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ThisWorkbook"/>
  <xr:revisionPtr revIDLastSave="0" documentId="11_B5F926B17223B6993B61D75729AEC93997892B4A" xr6:coauthVersionLast="47" xr6:coauthVersionMax="47" xr10:uidLastSave="{00000000-0000-0000-0000-000000000000}"/>
  <bookViews>
    <workbookView minimized="1" xWindow="0" yWindow="1605" windowWidth="28800" windowHeight="7800" firstSheet="78" activeTab="80" xr2:uid="{00000000-000D-0000-FFFF-FFFF00000000}"/>
  </bookViews>
  <sheets>
    <sheet name="INDICE" sheetId="78" r:id="rId1"/>
    <sheet name="A" sheetId="157" r:id="rId2"/>
    <sheet name="1.1. PIB y población" sheetId="163" r:id="rId3"/>
    <sheet name="1.2. PIB y población USD" sheetId="419" r:id="rId4"/>
    <sheet name="1.3. PIB y crecimiento" sheetId="420" r:id="rId5"/>
    <sheet name="1.4. PIB y nivel de precios" sheetId="421" r:id="rId6"/>
    <sheet name="1.5.PIB_SI" sheetId="161" r:id="rId7"/>
    <sheet name="1.6 .CEI" sheetId="162" r:id="rId8"/>
    <sheet name="2.1. VBP, CI y VAB" sheetId="422" r:id="rId9"/>
    <sheet name="2.2. VBP corr. por sectores" sheetId="423" r:id="rId10"/>
    <sheet name="2.3. CI corr. por sectores" sheetId="424" r:id="rId11"/>
    <sheet name="2.4. PIB corr. por sectores" sheetId="426" r:id="rId12"/>
    <sheet name="2.5. VBP cons. por sectores" sheetId="427" r:id="rId13"/>
    <sheet name="2.6. CI cons. por sectores" sheetId="428" r:id="rId14"/>
    <sheet name="2.7. PIB cons. por sectores" sheetId="429" r:id="rId15"/>
    <sheet name="3.1.VBPcorr" sheetId="164" r:id="rId16"/>
    <sheet name="3.2.CIcorr" sheetId="165" r:id="rId17"/>
    <sheet name="3.3.PIBcorr" sheetId="166" r:id="rId18"/>
    <sheet name="3.4.VBPcons" sheetId="167" r:id="rId19"/>
    <sheet name="3.5.CIcons" sheetId="168" r:id="rId20"/>
    <sheet name="3.6.PIBcons" sheetId="169" r:id="rId21"/>
    <sheet name="3.7. IP VBP" sheetId="471" r:id="rId22"/>
    <sheet name="3.8. IP CI" sheetId="472" r:id="rId23"/>
    <sheet name="3.9. IP PIB" sheetId="473" r:id="rId24"/>
    <sheet name="3.10. IVF VBP" sheetId="474" r:id="rId25"/>
    <sheet name="3.11. IVF CI" sheetId="475" r:id="rId26"/>
    <sheet name="3.12. IVF PIB" sheetId="476" r:id="rId27"/>
    <sheet name="3.13. Estructura" sheetId="490" r:id="rId28"/>
    <sheet name="3.14. Variación % PIB" sheetId="491" r:id="rId29"/>
    <sheet name="4.1.Oferta demanda global" sheetId="464" r:id="rId30"/>
    <sheet name="4.2. PIB_gasto" sheetId="465" r:id="rId31"/>
    <sheet name="4.3. CF hogares y gobierno" sheetId="466" r:id="rId32"/>
    <sheet name="4.5. FBK" sheetId="467" r:id="rId33"/>
    <sheet name="5.1 PIB_ing_corr" sheetId="468" r:id="rId34"/>
    <sheet name="5.2. PIB ingreso 2008" sheetId="172" r:id="rId35"/>
    <sheet name="5.3. PIB ingreso 2009" sheetId="173" r:id="rId36"/>
    <sheet name="5.4. PIB ingreso 2010" sheetId="174" r:id="rId37"/>
    <sheet name="5.5. PIB ingreso 2011" sheetId="175" r:id="rId38"/>
    <sheet name="5.6. PIB ingreso 2012" sheetId="176" r:id="rId39"/>
    <sheet name="5.7. PIB ingreso 2013" sheetId="177" r:id="rId40"/>
    <sheet name="5.8. PIB ingreso 2014" sheetId="178" r:id="rId41"/>
    <sheet name="5.9. PIB ingreso 2015" sheetId="379" r:id="rId42"/>
    <sheet name="5.10. PIB ingreso 2016" sheetId="380" r:id="rId43"/>
    <sheet name="5.11. PIB ingreso 2017" sheetId="492" r:id="rId44"/>
    <sheet name="5.12. PIB ingreso 2018" sheetId="511" r:id="rId45"/>
    <sheet name="5.13. PIB ingreso 2019" sheetId="519" r:id="rId46"/>
    <sheet name="5.14. CTA.GdelY Economia" sheetId="201" r:id="rId47"/>
    <sheet name="5.15. CTA.GdelYAgric" sheetId="202" r:id="rId48"/>
    <sheet name="5.16. CTA.GdelYGanad" sheetId="203" r:id="rId49"/>
    <sheet name="5.17. CTA.GdelY Forest" sheetId="204" r:id="rId50"/>
    <sheet name="5.18. CTA.GdelYPesca" sheetId="205" r:id="rId51"/>
    <sheet name="5.19. CTA.GdelYMinería" sheetId="206" r:id="rId52"/>
    <sheet name="5.20. CTA.GdelYCarne" sheetId="207" r:id="rId53"/>
    <sheet name="5.21. CTA.GdelYAceites" sheetId="208" r:id="rId54"/>
    <sheet name="5.22. CTA.GdelY Lácteos" sheetId="209" r:id="rId55"/>
    <sheet name="5.23. CTA.GdelYMolineria" sheetId="210" r:id="rId56"/>
    <sheet name="5.24. CTA.GdelY Azúcar" sheetId="211" r:id="rId57"/>
    <sheet name="5.25. CTA.GdelY OPA" sheetId="212" r:id="rId58"/>
    <sheet name="5.26. CTA.GdelYBebyTab" sheetId="213" r:id="rId59"/>
    <sheet name="5.27. CTA.GdelYTextiles" sheetId="214" r:id="rId60"/>
    <sheet name="5.28. CTA.GdelY CueroyCalz" sheetId="215" r:id="rId61"/>
    <sheet name="5.29. CTA.GdelY Madera" sheetId="216" r:id="rId62"/>
    <sheet name="5.30. CTA.GdelY Papel" sheetId="217" r:id="rId63"/>
    <sheet name="5.31. CTA.GdelY Químicos" sheetId="218" r:id="rId64"/>
    <sheet name="5.32. CTA.GdelY MinNoMetal" sheetId="219" r:id="rId65"/>
    <sheet name="5.33. CTA.GdelYMetalesComu" sheetId="220" r:id="rId66"/>
    <sheet name="5.34. CTA.GdelYProdMetalic" sheetId="221" r:id="rId67"/>
    <sheet name="5.35. CTA.GdelYMaqyEquip" sheetId="222" r:id="rId68"/>
    <sheet name="5.36. CTA.GdelY OtrasIndManuf" sheetId="223" r:id="rId69"/>
    <sheet name="5.37. CTA.GdelYElectyAgua" sheetId="224" r:id="rId70"/>
    <sheet name="5.38. CTA.GdelYConstruc" sheetId="225" r:id="rId71"/>
    <sheet name="5.39. CTA.GdelYComercio" sheetId="226" r:id="rId72"/>
    <sheet name="5.40. CTA.GdelYTransporte" sheetId="227" r:id="rId73"/>
    <sheet name="5.41. CTA.GdelYTelecom" sheetId="228" r:id="rId74"/>
    <sheet name="5.42. CTA.GdelYIntermFinanc" sheetId="229" r:id="rId75"/>
    <sheet name="5.43. CTA.GdelYInmobiliar" sheetId="230" r:id="rId76"/>
    <sheet name="5.44. CTA.GdelYServEmpr" sheetId="231" r:id="rId77"/>
    <sheet name="5.45. CTA.GdelYRestyHote" sheetId="232" r:id="rId78"/>
    <sheet name="5.46. CTA.GdelYHogares" sheetId="233" r:id="rId79"/>
    <sheet name="5.47. CTA.GdelYGobierno" sheetId="234" r:id="rId80"/>
    <sheet name="5.48. Remun. por activ. econ" sheetId="469" r:id="rId81"/>
    <sheet name="5.49. Ing.mixto por activ. econ" sheetId="470" r:id="rId82"/>
    <sheet name="B" sheetId="286" r:id="rId83"/>
    <sheet name="1.1.PIBProd-SI" sheetId="287" r:id="rId84"/>
    <sheet name="1.2.VBP-SI2008" sheetId="288" r:id="rId85"/>
    <sheet name="1.3.VBP-SI2009" sheetId="289" r:id="rId86"/>
    <sheet name="1.4.VBP-SI2010" sheetId="290" r:id="rId87"/>
    <sheet name="1.5.VBP-SI2011" sheetId="291" r:id="rId88"/>
    <sheet name="1.6.VBP-SI2012" sheetId="292" r:id="rId89"/>
    <sheet name="1.7.VBP-SI2013" sheetId="293" r:id="rId90"/>
    <sheet name="1.8.VBP-SI2014" sheetId="294" r:id="rId91"/>
    <sheet name="1.9.VBP-SI2015" sheetId="404" r:id="rId92"/>
    <sheet name="1.10.VBP-SI2016" sheetId="405" r:id="rId93"/>
    <sheet name="1.11.VBP-SI2017" sheetId="493" r:id="rId94"/>
    <sheet name="1.12.VBP-SI2018" sheetId="512" r:id="rId95"/>
    <sheet name="1.13.VBP-SI2019" sheetId="520" r:id="rId96"/>
    <sheet name="1.14.CI-SI2008" sheetId="295" r:id="rId97"/>
    <sheet name="1.15.CI-SI2009" sheetId="296" r:id="rId98"/>
    <sheet name="1.16.CI-SI2010" sheetId="297" r:id="rId99"/>
    <sheet name="1.17.CI-SI2011" sheetId="298" r:id="rId100"/>
    <sheet name="1.18.CI-SI2012" sheetId="299" r:id="rId101"/>
    <sheet name="1.19.CI-SI2013" sheetId="300" r:id="rId102"/>
    <sheet name="1.20.CI-SI2014" sheetId="301" r:id="rId103"/>
    <sheet name="1.21.CI-SI2015" sheetId="406" r:id="rId104"/>
    <sheet name="1.22.CI-SI2016" sheetId="407" r:id="rId105"/>
    <sheet name="1.23.CI-SI2017" sheetId="494" r:id="rId106"/>
    <sheet name="1.24.CI-SI2018" sheetId="513" r:id="rId107"/>
    <sheet name="1.25.CI-SI2019" sheetId="521" r:id="rId108"/>
    <sheet name="1.26.VAB-SI2008" sheetId="302" r:id="rId109"/>
    <sheet name="1.27.VAB-SI2009" sheetId="303" r:id="rId110"/>
    <sheet name="1.28.VAB-SI2010" sheetId="304" r:id="rId111"/>
    <sheet name="1.29.VAB-SI2011" sheetId="305" r:id="rId112"/>
    <sheet name="1.30.VAB-SI2012" sheetId="306" r:id="rId113"/>
    <sheet name="1.31.VAB-SI2013" sheetId="307" r:id="rId114"/>
    <sheet name="1.32.VAB-SI2014" sheetId="308" r:id="rId115"/>
    <sheet name="1.33.VAB-SI2015" sheetId="408" r:id="rId116"/>
    <sheet name="1.34.VAB-SI2016" sheetId="409" r:id="rId117"/>
    <sheet name="1.35.VAB-SI2017" sheetId="495" r:id="rId118"/>
    <sheet name="1.36.VAB-SI2018" sheetId="514" r:id="rId119"/>
    <sheet name="1.37.VAB-SI2019" sheetId="522" r:id="rId120"/>
    <sheet name="2.1.PIBIng-SI" sheetId="309" r:id="rId121"/>
    <sheet name="2.2.Rem-SI2008" sheetId="310" r:id="rId122"/>
    <sheet name="2.3.Rem-SI2009" sheetId="311" r:id="rId123"/>
    <sheet name="2.4.Rem-SI2010" sheetId="312" r:id="rId124"/>
    <sheet name="2.5.Rem-SI2011" sheetId="313" r:id="rId125"/>
    <sheet name="2.6.Rem-SI2012" sheetId="314" r:id="rId126"/>
    <sheet name="2.7.Rem-SI2013" sheetId="315" r:id="rId127"/>
    <sheet name="2.8.Rem-SI2014" sheetId="316" r:id="rId128"/>
    <sheet name="2.9.Rem-SI2015" sheetId="410" r:id="rId129"/>
    <sheet name="2.10.Rem-SI2016" sheetId="411" r:id="rId130"/>
    <sheet name="2.11.Rem-SI2017" sheetId="496" r:id="rId131"/>
    <sheet name="2.12.Rem-SI2018" sheetId="515" r:id="rId132"/>
    <sheet name="2.13.Rem-SI2019" sheetId="523" r:id="rId133"/>
    <sheet name="2.14.OtrosImp-SI2008" sheetId="317" r:id="rId134"/>
    <sheet name="2.15.OtrosImp-SI2009" sheetId="318" r:id="rId135"/>
    <sheet name="2.16.OtrosImp-SI2010" sheetId="319" r:id="rId136"/>
    <sheet name="2.17.OtrosImp-SI2011" sheetId="320" r:id="rId137"/>
    <sheet name="2.18.OtrosImp-SI2012" sheetId="321" r:id="rId138"/>
    <sheet name="2.19.OtrosImp-SI2013" sheetId="322" r:id="rId139"/>
    <sheet name="2.20.OtrosImp-SI2014" sheetId="323" r:id="rId140"/>
    <sheet name="2.21.OtrosImp-SI2015" sheetId="412" r:id="rId141"/>
    <sheet name="2.22.OtrosImp-SI2016" sheetId="413" r:id="rId142"/>
    <sheet name="2.23.OtrosImp-SI2017" sheetId="497" r:id="rId143"/>
    <sheet name="2.24.OtrosImp-SI2018" sheetId="516" r:id="rId144"/>
    <sheet name="2.25.OtrosImp-SI2019" sheetId="524" r:id="rId145"/>
    <sheet name="2.26.EEeYM-SI2008" sheetId="324" r:id="rId146"/>
    <sheet name="2.27.EEeYM-SI2009" sheetId="325" r:id="rId147"/>
    <sheet name="2.28.EEeYM-SI2010" sheetId="326" r:id="rId148"/>
    <sheet name="2.29.EEeYM-SI2011" sheetId="327" r:id="rId149"/>
    <sheet name="2.30.EEeYM-SI2012" sheetId="328" r:id="rId150"/>
    <sheet name="2.31.EEeYM-SI2013" sheetId="329" r:id="rId151"/>
    <sheet name="2.32.EEeYM-SI2014" sheetId="330" r:id="rId152"/>
    <sheet name="2.33.EEeYM-SI2015" sheetId="414" r:id="rId153"/>
    <sheet name="2.34.EEeYM-SI2016" sheetId="415" r:id="rId154"/>
    <sheet name="2.35.EEeYM-SI2017" sheetId="498" r:id="rId155"/>
    <sheet name="2.36.EEeYM-SI2018" sheetId="517" r:id="rId156"/>
    <sheet name="2.37.EEeYM-SI2019" sheetId="525" r:id="rId157"/>
    <sheet name="3.1.CEI2008" sheetId="500" r:id="rId158"/>
    <sheet name="3.2.CEI2009" sheetId="501" r:id="rId159"/>
    <sheet name="3.3.CEI2010" sheetId="502" r:id="rId160"/>
    <sheet name="3.4.CEI2011" sheetId="503" r:id="rId161"/>
    <sheet name="3.5.CEI2012" sheetId="504" r:id="rId162"/>
    <sheet name="3.6.CEI2013" sheetId="505" r:id="rId163"/>
    <sheet name="3.7.CEI2014" sheetId="506" r:id="rId164"/>
    <sheet name="3.8.CEI2015" sheetId="507" r:id="rId165"/>
    <sheet name="3.9.CEI2016" sheetId="508" r:id="rId166"/>
    <sheet name="3.10.CEI2017" sheetId="510" r:id="rId167"/>
    <sheet name="3.11.CEI2018" sheetId="518" r:id="rId168"/>
    <sheet name="3.12.CEI2019" sheetId="526" r:id="rId169"/>
  </sheets>
  <definedNames>
    <definedName name="_xlnm.Print_Area" localSheetId="2">'1.1. PIB y población'!$A$3:$H$27</definedName>
    <definedName name="_xlnm.Print_Area" localSheetId="83">'1.1.PIBProd-SI'!$A$3:$L$30</definedName>
    <definedName name="_xlnm.Print_Area" localSheetId="92">'1.10.VBP-SI2016'!$A$3:$G$48</definedName>
    <definedName name="_xlnm.Print_Area" localSheetId="93">'1.11.VBP-SI2017'!$A$3:$G$48</definedName>
    <definedName name="_xlnm.Print_Area" localSheetId="94">'1.12.VBP-SI2018'!$A$3:$G$48</definedName>
    <definedName name="_xlnm.Print_Area" localSheetId="95">'1.13.VBP-SI2019'!$A$3:$G$48</definedName>
    <definedName name="_xlnm.Print_Area" localSheetId="96">'1.14.CI-SI2008'!$A$3:$G$47</definedName>
    <definedName name="_xlnm.Print_Area" localSheetId="97">'1.15.CI-SI2009'!$A$3:$G$47</definedName>
    <definedName name="_xlnm.Print_Area" localSheetId="98">'1.16.CI-SI2010'!$A$3:$G$47</definedName>
    <definedName name="_xlnm.Print_Area" localSheetId="99">'1.17.CI-SI2011'!$A$3:$G$47</definedName>
    <definedName name="_xlnm.Print_Area" localSheetId="100">'1.18.CI-SI2012'!$A$3:$G$47</definedName>
    <definedName name="_xlnm.Print_Area" localSheetId="101">'1.19.CI-SI2013'!$A$3:$G$47</definedName>
    <definedName name="_xlnm.Print_Area" localSheetId="3">'1.2. PIB y población USD'!$A$3:$H$27</definedName>
    <definedName name="_xlnm.Print_Area" localSheetId="84">'1.2.VBP-SI2008'!$A$3:$G$47</definedName>
    <definedName name="_xlnm.Print_Area" localSheetId="102">'1.20.CI-SI2014'!$A$3:$G$47</definedName>
    <definedName name="_xlnm.Print_Area" localSheetId="103">'1.21.CI-SI2015'!$A$3:$G$48</definedName>
    <definedName name="_xlnm.Print_Area" localSheetId="104">'1.22.CI-SI2016'!$A$3:$G$48</definedName>
    <definedName name="_xlnm.Print_Area" localSheetId="105">'1.23.CI-SI2017'!$A$3:$G$48</definedName>
    <definedName name="_xlnm.Print_Area" localSheetId="106">'1.24.CI-SI2018'!$A$3:$G$48</definedName>
    <definedName name="_xlnm.Print_Area" localSheetId="107">'1.25.CI-SI2019'!$A$3:$G$48</definedName>
    <definedName name="_xlnm.Print_Area" localSheetId="108">'1.26.VAB-SI2008'!$A$3:$H$48</definedName>
    <definedName name="_xlnm.Print_Area" localSheetId="109">'1.27.VAB-SI2009'!$A$3:$H$48</definedName>
    <definedName name="_xlnm.Print_Area" localSheetId="110">'1.28.VAB-SI2010'!$A$3:$H$48</definedName>
    <definedName name="_xlnm.Print_Area" localSheetId="111">'1.29.VAB-SI2011'!$A$3:$H$48</definedName>
    <definedName name="_xlnm.Print_Area" localSheetId="4">'1.3. PIB y crecimiento'!$A$3:$H$27</definedName>
    <definedName name="_xlnm.Print_Area" localSheetId="85">'1.3.VBP-SI2009'!$A$3:$G$47</definedName>
    <definedName name="_xlnm.Print_Area" localSheetId="112">'1.30.VAB-SI2012'!$A$3:$H$48</definedName>
    <definedName name="_xlnm.Print_Area" localSheetId="113">'1.31.VAB-SI2013'!$A$3:$H$48</definedName>
    <definedName name="_xlnm.Print_Area" localSheetId="114">'1.32.VAB-SI2014'!$A$3:$H$48</definedName>
    <definedName name="_xlnm.Print_Area" localSheetId="115">'1.33.VAB-SI2015'!$A$3:$H$49</definedName>
    <definedName name="_xlnm.Print_Area" localSheetId="116">'1.34.VAB-SI2016'!$A$3:$H$49</definedName>
    <definedName name="_xlnm.Print_Area" localSheetId="117">'1.35.VAB-SI2017'!$A$3:$H$49</definedName>
    <definedName name="_xlnm.Print_Area" localSheetId="118">'1.36.VAB-SI2018'!$A$3:$H$49</definedName>
    <definedName name="_xlnm.Print_Area" localSheetId="119">'1.37.VAB-SI2019'!$A$3:$H$49</definedName>
    <definedName name="_xlnm.Print_Area" localSheetId="5">'1.4. PIB y nivel de precios'!$A$3:$F$26</definedName>
    <definedName name="_xlnm.Print_Area" localSheetId="86">'1.4.VBP-SI2010'!$A$3:$G$47</definedName>
    <definedName name="_xlnm.Print_Area" localSheetId="6">'1.5.PIB_SI'!$A$3:$L$23</definedName>
    <definedName name="_xlnm.Print_Area" localSheetId="87">'1.5.VBP-SI2011'!$A$3:$G$47</definedName>
    <definedName name="_xlnm.Print_Area" localSheetId="7">'1.6 .CEI'!$A$3:$L$23</definedName>
    <definedName name="_xlnm.Print_Area" localSheetId="88">'1.6.VBP-SI2012'!$A$3:$G$47</definedName>
    <definedName name="_xlnm.Print_Area" localSheetId="89">'1.7.VBP-SI2013'!$A$3:$G$47</definedName>
    <definedName name="_xlnm.Print_Area" localSheetId="90">'1.8.VBP-SI2014'!$A$3:$G$47</definedName>
    <definedName name="_xlnm.Print_Area" localSheetId="91">'1.9.VBP-SI2015'!$A$3:$G$48</definedName>
    <definedName name="_xlnm.Print_Area" localSheetId="8">'2.1. VBP, CI y VAB'!$A$3:$G$29</definedName>
    <definedName name="_xlnm.Print_Area" localSheetId="120">'2.1.PIBIng-SI'!$A$3:$L$33</definedName>
    <definedName name="_xlnm.Print_Area" localSheetId="129">'2.10.Rem-SI2016'!$A$3:$G$48</definedName>
    <definedName name="_xlnm.Print_Area" localSheetId="130">'2.11.Rem-SI2017'!$A$3:$G$48</definedName>
    <definedName name="_xlnm.Print_Area" localSheetId="131">'2.12.Rem-SI2018'!$A$3:$G$48</definedName>
    <definedName name="_xlnm.Print_Area" localSheetId="132">'2.13.Rem-SI2019'!$A$3:$G$48</definedName>
    <definedName name="_xlnm.Print_Area" localSheetId="133">'2.14.OtrosImp-SI2008'!$A$3:$G$47</definedName>
    <definedName name="_xlnm.Print_Area" localSheetId="134">'2.15.OtrosImp-SI2009'!$A$3:$G$47</definedName>
    <definedName name="_xlnm.Print_Area" localSheetId="135">'2.16.OtrosImp-SI2010'!$A$3:$G$47</definedName>
    <definedName name="_xlnm.Print_Area" localSheetId="136">'2.17.OtrosImp-SI2011'!$A$3:$G$47</definedName>
    <definedName name="_xlnm.Print_Area" localSheetId="137">'2.18.OtrosImp-SI2012'!$A$3:$G$47</definedName>
    <definedName name="_xlnm.Print_Area" localSheetId="138">'2.19.OtrosImp-SI2013'!$A$3:$G$47</definedName>
    <definedName name="_xlnm.Print_Area" localSheetId="9">'2.2. VBP corr. por sectores'!$A$3:$G$37</definedName>
    <definedName name="_xlnm.Print_Area" localSheetId="121">'2.2.Rem-SI2008'!$A$3:$G$47</definedName>
    <definedName name="_xlnm.Print_Area" localSheetId="139">'2.20.OtrosImp-SI2014'!$A$3:$G$47</definedName>
    <definedName name="_xlnm.Print_Area" localSheetId="140">'2.21.OtrosImp-SI2015'!$A$3:$G$47</definedName>
    <definedName name="_xlnm.Print_Area" localSheetId="141">'2.22.OtrosImp-SI2016'!$A$3:$G$48</definedName>
    <definedName name="_xlnm.Print_Area" localSheetId="142">'2.23.OtrosImp-SI2017'!$A$3:$G$48</definedName>
    <definedName name="_xlnm.Print_Area" localSheetId="143">'2.24.OtrosImp-SI2018'!$A$3:$G$48</definedName>
    <definedName name="_xlnm.Print_Area" localSheetId="144">'2.25.OtrosImp-SI2019'!$A$3:$G$48</definedName>
    <definedName name="_xlnm.Print_Area" localSheetId="145">'2.26.EEeYM-SI2008'!$A$3:$G$49</definedName>
    <definedName name="_xlnm.Print_Area" localSheetId="146">'2.27.EEeYM-SI2009'!$A$3:$G$48</definedName>
    <definedName name="_xlnm.Print_Area" localSheetId="147">'2.28.EEeYM-SI2010'!$A$3:$G$48</definedName>
    <definedName name="_xlnm.Print_Area" localSheetId="148">'2.29.EEeYM-SI2011'!$A$3:$G$48</definedName>
    <definedName name="_xlnm.Print_Area" localSheetId="10">'2.3. CI corr. por sectores'!$A$3:$E$37</definedName>
    <definedName name="_xlnm.Print_Area" localSheetId="122">'2.3.Rem-SI2009'!$A$3:$G$47</definedName>
    <definedName name="_xlnm.Print_Area" localSheetId="149">'2.30.EEeYM-SI2012'!$A$3:$G$48</definedName>
    <definedName name="_xlnm.Print_Area" localSheetId="150">'2.31.EEeYM-SI2013'!$A$3:$G$48</definedName>
    <definedName name="_xlnm.Print_Area" localSheetId="151">'2.32.EEeYM-SI2014'!$A$3:$G$48</definedName>
    <definedName name="_xlnm.Print_Area" localSheetId="152">'2.33.EEeYM-SI2015'!$A$3:$G$49</definedName>
    <definedName name="_xlnm.Print_Area" localSheetId="153">'2.34.EEeYM-SI2016'!$A$3:$G$49</definedName>
    <definedName name="_xlnm.Print_Area" localSheetId="154">'2.35.EEeYM-SI2017'!$A$3:$G$49</definedName>
    <definedName name="_xlnm.Print_Area" localSheetId="155">'2.36.EEeYM-SI2018'!$A$3:$G$49</definedName>
    <definedName name="_xlnm.Print_Area" localSheetId="156">'2.37.EEeYM-SI2019'!$A$3:$G$49</definedName>
    <definedName name="_xlnm.Print_Area" localSheetId="11">'2.4. PIB corr. por sectores'!$A$3:$F$36</definedName>
    <definedName name="_xlnm.Print_Area" localSheetId="123">'2.4.Rem-SI2010'!$A$3:$G$47</definedName>
    <definedName name="_xlnm.Print_Area" localSheetId="12">'2.5. VBP cons. por sectores'!$A$3:$G$36</definedName>
    <definedName name="_xlnm.Print_Area" localSheetId="124">'2.5.Rem-SI2011'!$A$3:$G$47</definedName>
    <definedName name="_xlnm.Print_Area" localSheetId="13">'2.6. CI cons. por sectores'!$A$3:$E$37</definedName>
    <definedName name="_xlnm.Print_Area" localSheetId="125">'2.6.Rem-SI2012'!$A$3:$G$47</definedName>
    <definedName name="_xlnm.Print_Area" localSheetId="14">'2.7. PIB cons. por sectores'!$A$3:$F$36</definedName>
    <definedName name="_xlnm.Print_Area" localSheetId="126">'2.7.Rem-SI2013'!$A$3:$G$47</definedName>
    <definedName name="_xlnm.Print_Area" localSheetId="127">'2.8.Rem-SI2014'!$A$3:$G$47</definedName>
    <definedName name="_xlnm.Print_Area" localSheetId="128">'2.9.Rem-SI2015'!$A$3:$G$48</definedName>
    <definedName name="_xlnm.Print_Area" localSheetId="157">'3.1.CEI2008'!$A$3:$N$48</definedName>
    <definedName name="_xlnm.Print_Area" localSheetId="15">'3.1.VBPcorr'!$A$3:$L$48</definedName>
    <definedName name="_xlnm.Print_Area" localSheetId="24">'3.10. IVF VBP'!$A$3:$L$48</definedName>
    <definedName name="_xlnm.Print_Area" localSheetId="166">'3.10.CEI2017'!$A$3:$N$49</definedName>
    <definedName name="_xlnm.Print_Area" localSheetId="25">'3.11. IVF CI'!$A$3:$L$48</definedName>
    <definedName name="_xlnm.Print_Area" localSheetId="167">'3.11.CEI2018'!$A$3:$N$49</definedName>
    <definedName name="_xlnm.Print_Area" localSheetId="26">'3.12. IVF PIB'!$A$3:$L$50</definedName>
    <definedName name="_xlnm.Print_Area" localSheetId="168">'3.12.CEI2019'!$A$3:$N$49</definedName>
    <definedName name="_xlnm.Print_Area" localSheetId="27">'3.13. Estructura'!$A$3:$L$50</definedName>
    <definedName name="_xlnm.Print_Area" localSheetId="28">'3.14. Variación % PIB'!$A$3:$K$50</definedName>
    <definedName name="_xlnm.Print_Area" localSheetId="158">'3.2.CEI2009'!$A$3:$N$48</definedName>
    <definedName name="_xlnm.Print_Area" localSheetId="16">'3.2.CIcorr'!$A$3:$L$48</definedName>
    <definedName name="_xlnm.Print_Area" localSheetId="159">'3.3.CEI2010'!$A$3:$N$48</definedName>
    <definedName name="_xlnm.Print_Area" localSheetId="17">'3.3.PIBcorr'!$A$3:$L$50</definedName>
    <definedName name="_xlnm.Print_Area" localSheetId="160">'3.4.CEI2011'!$A$3:$N$48</definedName>
    <definedName name="_xlnm.Print_Area" localSheetId="18">'3.4.VBPcons'!$A$3:$L$48</definedName>
    <definedName name="_xlnm.Print_Area" localSheetId="161">'3.5.CEI2012'!$A$3:$N$48</definedName>
    <definedName name="_xlnm.Print_Area" localSheetId="19">'3.5.CIcons'!$A$3:$L$48</definedName>
    <definedName name="_xlnm.Print_Area" localSheetId="162">'3.6.CEI2013'!$A$3:$N$48</definedName>
    <definedName name="_xlnm.Print_Area" localSheetId="20">'3.6.PIBcons'!$A$3:$L$50</definedName>
    <definedName name="_xlnm.Print_Area" localSheetId="21">'3.7. IP VBP'!$A$3:$L$48</definedName>
    <definedName name="_xlnm.Print_Area" localSheetId="163">'3.7.CEI2014'!$A$3:$N$48</definedName>
    <definedName name="_xlnm.Print_Area" localSheetId="22">'3.8. IP CI'!$A$3:$L$48</definedName>
    <definedName name="_xlnm.Print_Area" localSheetId="164">'3.8.CEI2015'!$A$3:$N$49</definedName>
    <definedName name="_xlnm.Print_Area" localSheetId="23">'3.9. IP PIB'!$A$3:$L$50</definedName>
    <definedName name="_xlnm.Print_Area" localSheetId="165">'3.9.CEI2016'!$A$3:$N$49</definedName>
    <definedName name="_xlnm.Print_Area" localSheetId="29">'4.1.Oferta demanda global'!$A$3:$H$52</definedName>
    <definedName name="_xlnm.Print_Area" localSheetId="30">'4.2. PIB_gasto'!$A$3:$J$53</definedName>
    <definedName name="_xlnm.Print_Area" localSheetId="31">'4.3. CF hogares y gobierno'!$A$3:$F$49</definedName>
    <definedName name="_xlnm.Print_Area" localSheetId="32">'4.5. FBK'!$A$3:$G$49</definedName>
    <definedName name="_xlnm.Print_Area" localSheetId="33">'5.1 PIB_ing_corr'!$A$3:$F$43</definedName>
    <definedName name="_xlnm.Print_Area" localSheetId="42">'5.10. PIB ingreso 2016'!$A$3:$G$51</definedName>
    <definedName name="_xlnm.Print_Area" localSheetId="43">'5.11. PIB ingreso 2017'!$A$3:$G$51</definedName>
    <definedName name="_xlnm.Print_Area" localSheetId="44">'5.12. PIB ingreso 2018'!$A$3:$G$51</definedName>
    <definedName name="_xlnm.Print_Area" localSheetId="45">'5.13. PIB ingreso 2019'!$A$3:$G$51</definedName>
    <definedName name="_xlnm.Print_Area" localSheetId="46">'5.14. CTA.GdelY Economia'!$A$3:$L$25</definedName>
    <definedName name="_xlnm.Print_Area" localSheetId="47">'5.15. CTA.GdelYAgric'!$A$3:$L$23</definedName>
    <definedName name="_xlnm.Print_Area" localSheetId="48">'5.16. CTA.GdelYGanad'!$A$3:$L$23</definedName>
    <definedName name="_xlnm.Print_Area" localSheetId="49">'5.17. CTA.GdelY Forest'!$A$3:$L$23</definedName>
    <definedName name="_xlnm.Print_Area" localSheetId="50">'5.18. CTA.GdelYPesca'!$A$3:$L$23</definedName>
    <definedName name="_xlnm.Print_Area" localSheetId="51">'5.19. CTA.GdelYMinería'!$A$3:$L$23</definedName>
    <definedName name="_xlnm.Print_Area" localSheetId="34">'5.2. PIB ingreso 2008'!$A$3:$G$50</definedName>
    <definedName name="_xlnm.Print_Area" localSheetId="52">'5.20. CTA.GdelYCarne'!$A$3:$L$23</definedName>
    <definedName name="_xlnm.Print_Area" localSheetId="53">'5.21. CTA.GdelYAceites'!$A$3:$L$23</definedName>
    <definedName name="_xlnm.Print_Area" localSheetId="54">'5.22. CTA.GdelY Lácteos'!$A$3:$L$23</definedName>
    <definedName name="_xlnm.Print_Area" localSheetId="55">'5.23. CTA.GdelYMolineria'!$A$3:$L$23</definedName>
    <definedName name="_xlnm.Print_Area" localSheetId="56">'5.24. CTA.GdelY Azúcar'!$A$3:$L$23</definedName>
    <definedName name="_xlnm.Print_Area" localSheetId="57">'5.25. CTA.GdelY OPA'!$A$3:$L$23</definedName>
    <definedName name="_xlnm.Print_Area" localSheetId="58">'5.26. CTA.GdelYBebyTab'!$A$3:$L$23</definedName>
    <definedName name="_xlnm.Print_Area" localSheetId="59">'5.27. CTA.GdelYTextiles'!$A$3:$L$23</definedName>
    <definedName name="_xlnm.Print_Area" localSheetId="60">'5.28. CTA.GdelY CueroyCalz'!$A$3:$L$23</definedName>
    <definedName name="_xlnm.Print_Area" localSheetId="61">'5.29. CTA.GdelY Madera'!$A$3:$L$23</definedName>
    <definedName name="_xlnm.Print_Area" localSheetId="35">'5.3. PIB ingreso 2009'!$A$3:$G$50</definedName>
    <definedName name="_xlnm.Print_Area" localSheetId="62">'5.30. CTA.GdelY Papel'!$A$3:$L$23</definedName>
    <definedName name="_xlnm.Print_Area" localSheetId="63">'5.31. CTA.GdelY Químicos'!$A$3:$L$23</definedName>
    <definedName name="_xlnm.Print_Area" localSheetId="64">'5.32. CTA.GdelY MinNoMetal'!$A$3:$L$23</definedName>
    <definedName name="_xlnm.Print_Area" localSheetId="65">'5.33. CTA.GdelYMetalesComu'!$A$3:$L$23</definedName>
    <definedName name="_xlnm.Print_Area" localSheetId="66">'5.34. CTA.GdelYProdMetalic'!$A$3:$L$23</definedName>
    <definedName name="_xlnm.Print_Area" localSheetId="67">'5.35. CTA.GdelYMaqyEquip'!$A$3:$L$23</definedName>
    <definedName name="_xlnm.Print_Area" localSheetId="68">'5.36. CTA.GdelY OtrasIndManuf'!$A$3:$L$23</definedName>
    <definedName name="_xlnm.Print_Area" localSheetId="69">'5.37. CTA.GdelYElectyAgua'!$A$3:$L$23</definedName>
    <definedName name="_xlnm.Print_Area" localSheetId="70">'5.38. CTA.GdelYConstruc'!$A$3:$L$23</definedName>
    <definedName name="_xlnm.Print_Area" localSheetId="71">'5.39. CTA.GdelYComercio'!$A$3:$L$23</definedName>
    <definedName name="_xlnm.Print_Area" localSheetId="36">'5.4. PIB ingreso 2010'!$A$3:$G$50</definedName>
    <definedName name="_xlnm.Print_Area" localSheetId="72">'5.40. CTA.GdelYTransporte'!$A$3:$L$23</definedName>
    <definedName name="_xlnm.Print_Area" localSheetId="73">'5.41. CTA.GdelYTelecom'!$A$3:$L$23</definedName>
    <definedName name="_xlnm.Print_Area" localSheetId="74">'5.42. CTA.GdelYIntermFinanc'!$A$3:$L$23</definedName>
    <definedName name="_xlnm.Print_Area" localSheetId="75">'5.43. CTA.GdelYInmobiliar'!$A$3:$L$23</definedName>
    <definedName name="_xlnm.Print_Area" localSheetId="76">'5.44. CTA.GdelYServEmpr'!$A$3:$L$23</definedName>
    <definedName name="_xlnm.Print_Area" localSheetId="77">'5.45. CTA.GdelYRestyHote'!$A$3:$L$22</definedName>
    <definedName name="_xlnm.Print_Area" localSheetId="78">'5.46. CTA.GdelYHogares'!$A$3:$L$23</definedName>
    <definedName name="_xlnm.Print_Area" localSheetId="79">'5.47. CTA.GdelYGobierno'!$A$3:$L$23</definedName>
    <definedName name="_xlnm.Print_Area" localSheetId="80">'5.48. Remun. por activ. econ'!$A$3:$L$50</definedName>
    <definedName name="_xlnm.Print_Area" localSheetId="81">'5.49. Ing.mixto por activ. econ'!$A$3:$L$50</definedName>
    <definedName name="_xlnm.Print_Area" localSheetId="37">'5.5. PIB ingreso 2011'!$A$3:$G$50</definedName>
    <definedName name="_xlnm.Print_Area" localSheetId="38">'5.6. PIB ingreso 2012'!$A$3:$G$50</definedName>
    <definedName name="_xlnm.Print_Area" localSheetId="39">'5.7. PIB ingreso 2013'!$A$3:$G$50</definedName>
    <definedName name="_xlnm.Print_Area" localSheetId="40">'5.8. PIB ingreso 2014'!$A$3:$G$50</definedName>
    <definedName name="_xlnm.Print_Area" localSheetId="41">'5.9. PIB ingreso 2015'!$A$3:$G$51</definedName>
    <definedName name="_xlnm.Print_Area" localSheetId="1">A!$C$3:$M$25</definedName>
    <definedName name="_xlnm.Print_Area" localSheetId="82">B!$C$3:$M$25</definedName>
    <definedName name="_xlnm.Print_Area" localSheetId="0">INDICE!$A$90:$B$172</definedName>
    <definedName name="_xlnm.Print_Titles" localSheetId="92">'1.10.VBP-SI2016'!$3:$9</definedName>
    <definedName name="_xlnm.Print_Titles" localSheetId="93">'1.11.VBP-SI2017'!$3:$9</definedName>
    <definedName name="_xlnm.Print_Titles" localSheetId="94">'1.12.VBP-SI2018'!$3:$9</definedName>
    <definedName name="_xlnm.Print_Titles" localSheetId="95">'1.13.VBP-SI2019'!$3:$9</definedName>
    <definedName name="_xlnm.Print_Titles" localSheetId="96">'1.14.CI-SI2008'!$3:$9</definedName>
    <definedName name="_xlnm.Print_Titles" localSheetId="97">'1.15.CI-SI2009'!$3:$9</definedName>
    <definedName name="_xlnm.Print_Titles" localSheetId="98">'1.16.CI-SI2010'!$3:$9</definedName>
    <definedName name="_xlnm.Print_Titles" localSheetId="99">'1.17.CI-SI2011'!$3:$9</definedName>
    <definedName name="_xlnm.Print_Titles" localSheetId="100">'1.18.CI-SI2012'!$3:$9</definedName>
    <definedName name="_xlnm.Print_Titles" localSheetId="101">'1.19.CI-SI2013'!$3:$9</definedName>
    <definedName name="_xlnm.Print_Titles" localSheetId="84">'1.2.VBP-SI2008'!$3:$9</definedName>
    <definedName name="_xlnm.Print_Titles" localSheetId="102">'1.20.CI-SI2014'!$3:$9</definedName>
    <definedName name="_xlnm.Print_Titles" localSheetId="103">'1.21.CI-SI2015'!$3:$9</definedName>
    <definedName name="_xlnm.Print_Titles" localSheetId="104">'1.22.CI-SI2016'!$3:$9</definedName>
    <definedName name="_xlnm.Print_Titles" localSheetId="105">'1.23.CI-SI2017'!$3:$9</definedName>
    <definedName name="_xlnm.Print_Titles" localSheetId="106">'1.24.CI-SI2018'!$3:$9</definedName>
    <definedName name="_xlnm.Print_Titles" localSheetId="107">'1.25.CI-SI2019'!$3:$9</definedName>
    <definedName name="_xlnm.Print_Titles" localSheetId="108">'1.26.VAB-SI2008'!$3:$9</definedName>
    <definedName name="_xlnm.Print_Titles" localSheetId="109">'1.27.VAB-SI2009'!$3:$9</definedName>
    <definedName name="_xlnm.Print_Titles" localSheetId="110">'1.28.VAB-SI2010'!$3:$9</definedName>
    <definedName name="_xlnm.Print_Titles" localSheetId="111">'1.29.VAB-SI2011'!$3:$9</definedName>
    <definedName name="_xlnm.Print_Titles" localSheetId="85">'1.3.VBP-SI2009'!$3:$9</definedName>
    <definedName name="_xlnm.Print_Titles" localSheetId="112">'1.30.VAB-SI2012'!$3:$9</definedName>
    <definedName name="_xlnm.Print_Titles" localSheetId="113">'1.31.VAB-SI2013'!$3:$9</definedName>
    <definedName name="_xlnm.Print_Titles" localSheetId="114">'1.32.VAB-SI2014'!$3:$9</definedName>
    <definedName name="_xlnm.Print_Titles" localSheetId="115">'1.33.VAB-SI2015'!$3:$9</definedName>
    <definedName name="_xlnm.Print_Titles" localSheetId="116">'1.34.VAB-SI2016'!$3:$9</definedName>
    <definedName name="_xlnm.Print_Titles" localSheetId="117">'1.35.VAB-SI2017'!$3:$9</definedName>
    <definedName name="_xlnm.Print_Titles" localSheetId="118">'1.36.VAB-SI2018'!$3:$9</definedName>
    <definedName name="_xlnm.Print_Titles" localSheetId="119">'1.37.VAB-SI2019'!$3:$9</definedName>
    <definedName name="_xlnm.Print_Titles" localSheetId="86">'1.4.VBP-SI2010'!$3:$9</definedName>
    <definedName name="_xlnm.Print_Titles" localSheetId="87">'1.5.VBP-SI2011'!$3:$9</definedName>
    <definedName name="_xlnm.Print_Titles" localSheetId="88">'1.6.VBP-SI2012'!$3:$9</definedName>
    <definedName name="_xlnm.Print_Titles" localSheetId="89">'1.7.VBP-SI2013'!$3:$9</definedName>
    <definedName name="_xlnm.Print_Titles" localSheetId="90">'1.8.VBP-SI2014'!$3:$9</definedName>
    <definedName name="_xlnm.Print_Titles" localSheetId="91">'1.9.VBP-SI2015'!$3:$9</definedName>
    <definedName name="_xlnm.Print_Titles" localSheetId="129">'2.10.Rem-SI2016'!$3:$9</definedName>
    <definedName name="_xlnm.Print_Titles" localSheetId="130">'2.11.Rem-SI2017'!$3:$9</definedName>
    <definedName name="_xlnm.Print_Titles" localSheetId="131">'2.12.Rem-SI2018'!$3:$9</definedName>
    <definedName name="_xlnm.Print_Titles" localSheetId="132">'2.13.Rem-SI2019'!$3:$9</definedName>
    <definedName name="_xlnm.Print_Titles" localSheetId="133">'2.14.OtrosImp-SI2008'!$3:$9</definedName>
    <definedName name="_xlnm.Print_Titles" localSheetId="134">'2.15.OtrosImp-SI2009'!$3:$9</definedName>
    <definedName name="_xlnm.Print_Titles" localSheetId="135">'2.16.OtrosImp-SI2010'!$3:$9</definedName>
    <definedName name="_xlnm.Print_Titles" localSheetId="136">'2.17.OtrosImp-SI2011'!$3:$9</definedName>
    <definedName name="_xlnm.Print_Titles" localSheetId="137">'2.18.OtrosImp-SI2012'!$3:$9</definedName>
    <definedName name="_xlnm.Print_Titles" localSheetId="138">'2.19.OtrosImp-SI2013'!$3:$9</definedName>
    <definedName name="_xlnm.Print_Titles" localSheetId="121">'2.2.Rem-SI2008'!$3:$9</definedName>
    <definedName name="_xlnm.Print_Titles" localSheetId="139">'2.20.OtrosImp-SI2014'!$3:$9</definedName>
    <definedName name="_xlnm.Print_Titles" localSheetId="140">'2.21.OtrosImp-SI2015'!$3:$9</definedName>
    <definedName name="_xlnm.Print_Titles" localSheetId="141">'2.22.OtrosImp-SI2016'!$3:$9</definedName>
    <definedName name="_xlnm.Print_Titles" localSheetId="142">'2.23.OtrosImp-SI2017'!$3:$9</definedName>
    <definedName name="_xlnm.Print_Titles" localSheetId="143">'2.24.OtrosImp-SI2018'!$3:$9</definedName>
    <definedName name="_xlnm.Print_Titles" localSheetId="144">'2.25.OtrosImp-SI2019'!$3:$9</definedName>
    <definedName name="_xlnm.Print_Titles" localSheetId="145">'2.26.EEeYM-SI2008'!$3:$10</definedName>
    <definedName name="_xlnm.Print_Titles" localSheetId="146">'2.27.EEeYM-SI2009'!$3:$10</definedName>
    <definedName name="_xlnm.Print_Titles" localSheetId="147">'2.28.EEeYM-SI2010'!$3:$10</definedName>
    <definedName name="_xlnm.Print_Titles" localSheetId="148">'2.29.EEeYM-SI2011'!$3:$10</definedName>
    <definedName name="_xlnm.Print_Titles" localSheetId="122">'2.3.Rem-SI2009'!$3:$9</definedName>
    <definedName name="_xlnm.Print_Titles" localSheetId="149">'2.30.EEeYM-SI2012'!$3:$10</definedName>
    <definedName name="_xlnm.Print_Titles" localSheetId="150">'2.31.EEeYM-SI2013'!$3:$10</definedName>
    <definedName name="_xlnm.Print_Titles" localSheetId="151">'2.32.EEeYM-SI2014'!$3:$10</definedName>
    <definedName name="_xlnm.Print_Titles" localSheetId="152">'2.33.EEeYM-SI2015'!$3:$10</definedName>
    <definedName name="_xlnm.Print_Titles" localSheetId="153">'2.34.EEeYM-SI2016'!$3:$10</definedName>
    <definedName name="_xlnm.Print_Titles" localSheetId="154">'2.35.EEeYM-SI2017'!$3:$10</definedName>
    <definedName name="_xlnm.Print_Titles" localSheetId="155">'2.36.EEeYM-SI2018'!$3:$10</definedName>
    <definedName name="_xlnm.Print_Titles" localSheetId="156">'2.37.EEeYM-SI2019'!$3:$10</definedName>
    <definedName name="_xlnm.Print_Titles" localSheetId="123">'2.4.Rem-SI2010'!$3:$9</definedName>
    <definedName name="_xlnm.Print_Titles" localSheetId="124">'2.5.Rem-SI2011'!$3:$9</definedName>
    <definedName name="_xlnm.Print_Titles" localSheetId="125">'2.6.Rem-SI2012'!$3:$9</definedName>
    <definedName name="_xlnm.Print_Titles" localSheetId="126">'2.7.Rem-SI2013'!$3:$9</definedName>
    <definedName name="_xlnm.Print_Titles" localSheetId="127">'2.8.Rem-SI2014'!$3:$9</definedName>
    <definedName name="_xlnm.Print_Titles" localSheetId="128">'2.9.Rem-SI2015'!$3:$9</definedName>
    <definedName name="_xlnm.Print_Titles" localSheetId="157">'3.1.CEI2008'!$3:$10</definedName>
    <definedName name="_xlnm.Print_Titles" localSheetId="166">'3.10.CEI2017'!$3:$10</definedName>
    <definedName name="_xlnm.Print_Titles" localSheetId="167">'3.11.CEI2018'!$3:$10</definedName>
    <definedName name="_xlnm.Print_Titles" localSheetId="168">'3.12.CEI2019'!$3:$10</definedName>
    <definedName name="_xlnm.Print_Titles" localSheetId="158">'3.2.CEI2009'!$3:$10</definedName>
    <definedName name="_xlnm.Print_Titles" localSheetId="159">'3.3.CEI2010'!$3:$10</definedName>
    <definedName name="_xlnm.Print_Titles" localSheetId="160">'3.4.CEI2011'!$3:$10</definedName>
    <definedName name="_xlnm.Print_Titles" localSheetId="161">'3.5.CEI2012'!$3:$10</definedName>
    <definedName name="_xlnm.Print_Titles" localSheetId="162">'3.6.CEI2013'!$3:$10</definedName>
    <definedName name="_xlnm.Print_Titles" localSheetId="163">'3.7.CEI2014'!$3:$10</definedName>
    <definedName name="_xlnm.Print_Titles" localSheetId="164">'3.8.CEI2015'!$3:$10</definedName>
    <definedName name="_xlnm.Print_Titles" localSheetId="165">'3.9.CEI2016'!$3:$10</definedName>
    <definedName name="_xlnm.Print_Titles" localSheetId="0">INDICE!$1:$7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419" l="1"/>
  <c r="G27" i="420" s="1"/>
  <c r="E26" i="421" s="1"/>
  <c r="N23" i="161" s="1"/>
  <c r="N23" i="162" l="1"/>
  <c r="I29" i="422" s="1"/>
  <c r="F37" i="423" s="1"/>
  <c r="E38" i="424" s="1"/>
  <c r="F37" i="426" s="1"/>
  <c r="F37" i="427" s="1"/>
  <c r="E38" i="428" s="1"/>
  <c r="F37" i="429" s="1"/>
  <c r="N48" i="164" s="1"/>
  <c r="N48" i="165" l="1"/>
  <c r="N50" i="166" s="1"/>
  <c r="N48" i="167" s="1"/>
  <c r="N48" i="168" s="1"/>
  <c r="N50" i="169" s="1"/>
  <c r="N48" i="471" s="1"/>
  <c r="N48" i="472" s="1"/>
  <c r="N50" i="473" s="1"/>
  <c r="N48" i="474" s="1"/>
  <c r="N48" i="475" s="1"/>
  <c r="N50" i="476" s="1"/>
  <c r="N50" i="490" s="1"/>
  <c r="M50" i="491" s="1"/>
  <c r="H52" i="464" s="1"/>
  <c r="J53" i="465" l="1"/>
  <c r="F49" i="466" s="1"/>
  <c r="G49" i="467" s="1"/>
  <c r="F43" i="468" s="1"/>
  <c r="G50" i="172" s="1"/>
  <c r="G50" i="173" s="1"/>
  <c r="G50" i="174" s="1"/>
  <c r="G50" i="175" s="1"/>
  <c r="G50" i="176" s="1"/>
  <c r="G50" i="177" s="1"/>
  <c r="G50" i="178" s="1"/>
  <c r="G51" i="379" s="1"/>
  <c r="G51" i="380" s="1"/>
  <c r="G51" i="492" s="1"/>
  <c r="G51" i="511" l="1"/>
  <c r="G51" i="519" l="1"/>
  <c r="N25" i="201" s="1"/>
  <c r="N23" i="202" s="1"/>
  <c r="N23" i="203" s="1"/>
  <c r="N23" i="204" s="1"/>
  <c r="N23" i="205" s="1"/>
  <c r="N23" i="206" s="1"/>
  <c r="N23" i="207" s="1"/>
  <c r="N23" i="208" s="1"/>
  <c r="N23" i="209" s="1"/>
  <c r="N23" i="210" s="1"/>
  <c r="N23" i="211" s="1"/>
  <c r="N23" i="212" s="1"/>
  <c r="N23" i="213" s="1"/>
  <c r="N23" i="214" s="1"/>
  <c r="N23" i="215" s="1"/>
  <c r="N23" i="216" s="1"/>
  <c r="N23" i="217" s="1"/>
  <c r="N23" i="218" s="1"/>
  <c r="N23" i="219" s="1"/>
  <c r="N23" i="220" s="1"/>
  <c r="N23" i="221" s="1"/>
  <c r="N23" i="222" s="1"/>
  <c r="N23" i="223" s="1"/>
  <c r="N23" i="224" s="1"/>
  <c r="N23" i="225" s="1"/>
  <c r="N23" i="226" s="1"/>
  <c r="N23" i="227" s="1"/>
  <c r="N23" i="228" s="1"/>
  <c r="N23" i="229" s="1"/>
  <c r="N23" i="230" s="1"/>
  <c r="N23" i="231" s="1"/>
  <c r="N23" i="232" s="1"/>
  <c r="N23" i="233" s="1"/>
  <c r="N23" i="234" s="1"/>
  <c r="N50" i="469" s="1"/>
  <c r="N50" i="470" s="1"/>
  <c r="N30" i="287" s="1"/>
  <c r="G47" i="288" s="1"/>
  <c r="G47" i="289" s="1"/>
  <c r="G47" i="290" s="1"/>
  <c r="G47" i="291" s="1"/>
  <c r="G47" i="292" s="1"/>
  <c r="G47" i="293" s="1"/>
  <c r="G47" i="294" s="1"/>
  <c r="G48" i="404" s="1"/>
  <c r="G48" i="405" s="1"/>
  <c r="G48" i="493" s="1"/>
  <c r="G48" i="512" l="1"/>
  <c r="G48" i="520" l="1"/>
  <c r="G47" i="295" s="1"/>
  <c r="G47" i="296" s="1"/>
  <c r="G47" i="297" s="1"/>
  <c r="G47" i="298" s="1"/>
  <c r="G47" i="299" s="1"/>
  <c r="G47" i="300" s="1"/>
  <c r="G47" i="301" s="1"/>
  <c r="G48" i="406" s="1"/>
  <c r="G48" i="407" s="1"/>
  <c r="G48" i="494" s="1"/>
  <c r="G48" i="513" s="1"/>
  <c r="G48" i="521" l="1"/>
  <c r="H48" i="302" s="1"/>
  <c r="H48" i="303" s="1"/>
  <c r="H48" i="304" s="1"/>
  <c r="H48" i="305" s="1"/>
  <c r="H48" i="306" s="1"/>
  <c r="H48" i="307" s="1"/>
  <c r="H48" i="308" s="1"/>
  <c r="H49" i="408" s="1"/>
  <c r="H49" i="409" s="1"/>
  <c r="H49" i="495" s="1"/>
  <c r="H49" i="514" s="1"/>
  <c r="H49" i="522" l="1"/>
  <c r="N33" i="309" s="1"/>
  <c r="G47" i="310" s="1"/>
  <c r="G47" i="311" s="1"/>
  <c r="G47" i="312" s="1"/>
  <c r="G47" i="313" s="1"/>
  <c r="G47" i="314" s="1"/>
  <c r="G47" i="315" s="1"/>
  <c r="G47" i="316" s="1"/>
  <c r="G48" i="410" s="1"/>
  <c r="G48" i="411" s="1"/>
  <c r="G48" i="496" s="1"/>
  <c r="G48" i="515" s="1"/>
  <c r="G48" i="523" l="1"/>
  <c r="G47" i="317" s="1"/>
  <c r="G47" i="318" s="1"/>
  <c r="G47" i="319" s="1"/>
  <c r="G47" i="320" s="1"/>
  <c r="G47" i="321" s="1"/>
  <c r="G47" i="322" s="1"/>
  <c r="G47" i="323" s="1"/>
  <c r="G47" i="412" s="1"/>
  <c r="G48" i="413" s="1"/>
  <c r="G48" i="497" s="1"/>
  <c r="G48" i="516" s="1"/>
  <c r="G48" i="524" l="1"/>
  <c r="G49" i="324" s="1"/>
  <c r="G48" i="325" s="1"/>
  <c r="G48" i="326" s="1"/>
  <c r="G48" i="327" s="1"/>
  <c r="G48" i="328" s="1"/>
  <c r="G48" i="329" s="1"/>
  <c r="G48" i="330" s="1"/>
  <c r="G49" i="414" s="1"/>
  <c r="G49" i="415" s="1"/>
  <c r="G49" i="498" s="1"/>
  <c r="G49" i="517" s="1"/>
  <c r="G49" i="525" s="1"/>
  <c r="N48" i="500" s="1"/>
  <c r="N48" i="501" s="1"/>
  <c r="N48" i="502" s="1"/>
  <c r="N48" i="503" s="1"/>
  <c r="N48" i="504" s="1"/>
  <c r="N48" i="505" s="1"/>
  <c r="N48" i="506" s="1"/>
  <c r="N49" i="507" s="1"/>
  <c r="N49" i="508" s="1"/>
  <c r="N49" i="510" s="1"/>
  <c r="N49" i="518" l="1"/>
  <c r="N49" i="526" s="1"/>
</calcChain>
</file>

<file path=xl/sharedStrings.xml><?xml version="1.0" encoding="utf-8"?>
<sst xmlns="http://schemas.openxmlformats.org/spreadsheetml/2006/main" count="7771" uniqueCount="637">
  <si>
    <t>Índice</t>
  </si>
  <si>
    <t>Cuentas Nacionales</t>
  </si>
  <si>
    <t>Millones de guaraníes a precios corrientes</t>
  </si>
  <si>
    <t>Conceptos</t>
  </si>
  <si>
    <t>CNOEP</t>
  </si>
  <si>
    <t>Producción</t>
  </si>
  <si>
    <t>P1</t>
  </si>
  <si>
    <t>Importaciones</t>
  </si>
  <si>
    <t>P7</t>
  </si>
  <si>
    <t>Impuestos a los productos</t>
  </si>
  <si>
    <t>D21</t>
  </si>
  <si>
    <t>Formación bruta de capital fijo</t>
  </si>
  <si>
    <t>P5</t>
  </si>
  <si>
    <t>Variación de existencias</t>
  </si>
  <si>
    <t>Exportaciones</t>
  </si>
  <si>
    <t>P6</t>
  </si>
  <si>
    <t>Los totales pueden no coincidir, debido a redondeos en las cifras</t>
  </si>
  <si>
    <t>Banco Central del Paraguay</t>
  </si>
  <si>
    <t>Año 2008</t>
  </si>
  <si>
    <t>Forestal</t>
  </si>
  <si>
    <t>Pesca</t>
  </si>
  <si>
    <t>Minería</t>
  </si>
  <si>
    <t>Producción de carne</t>
  </si>
  <si>
    <t>Elaboración de aceites</t>
  </si>
  <si>
    <t>Producción de lácteos</t>
  </si>
  <si>
    <t>Producción de molinería y panadería</t>
  </si>
  <si>
    <t>Producción de azúcar</t>
  </si>
  <si>
    <t>Producción de otros alimentos</t>
  </si>
  <si>
    <t>Producción de bebidas y tabaco</t>
  </si>
  <si>
    <t>Producción de textiles y prendas de vestir</t>
  </si>
  <si>
    <t>Industria de la madera</t>
  </si>
  <si>
    <t>Producción de papel y productos del papel</t>
  </si>
  <si>
    <t>Productos químicos</t>
  </si>
  <si>
    <t>Minerales no metálicos</t>
  </si>
  <si>
    <t>Productos metálicos</t>
  </si>
  <si>
    <t>Maquinaria y equipo</t>
  </si>
  <si>
    <t>Electricidad y agua</t>
  </si>
  <si>
    <t>Construcción</t>
  </si>
  <si>
    <t>Comercio</t>
  </si>
  <si>
    <t>Transporte</t>
  </si>
  <si>
    <t>Telecomunicaciones</t>
  </si>
  <si>
    <t>Intermediación financiera</t>
  </si>
  <si>
    <t>Servicios inmobiliarios</t>
  </si>
  <si>
    <t>Servicios a las empresas</t>
  </si>
  <si>
    <t>Servicios a los hogares</t>
  </si>
  <si>
    <t>Servicios gubernamentales</t>
  </si>
  <si>
    <t>Año 2009</t>
  </si>
  <si>
    <t>Año 2010</t>
  </si>
  <si>
    <t>Año 2011</t>
  </si>
  <si>
    <t>Año 2012</t>
  </si>
  <si>
    <t>Año 2013</t>
  </si>
  <si>
    <t>Año 2014</t>
  </si>
  <si>
    <t>Millones de guaraníes corrientes</t>
  </si>
  <si>
    <t>Consumo final</t>
  </si>
  <si>
    <t>Remuneraciones</t>
  </si>
  <si>
    <t>D1</t>
  </si>
  <si>
    <t>D2</t>
  </si>
  <si>
    <t>Excedente bruto de explotación</t>
  </si>
  <si>
    <t>B2b</t>
  </si>
  <si>
    <t>Ingreso mixto bruto</t>
  </si>
  <si>
    <t>B3b</t>
  </si>
  <si>
    <t>Valor agregado bruto</t>
  </si>
  <si>
    <t>B1b</t>
  </si>
  <si>
    <t>SISTEMA DE CUENTAS NACIONALES DEL PARAGUAY</t>
  </si>
  <si>
    <t>Año Base 2014</t>
  </si>
  <si>
    <t>A: CUENTAS DE OFERTA Y UTILIZACIÓN</t>
  </si>
  <si>
    <t>1: EL PRODUCTO INTERNO BRUTO</t>
  </si>
  <si>
    <t>B: CUENTAS ECONÓMICAS INTEGRADAS</t>
  </si>
  <si>
    <t>1.2: VALOR BRUTO DE LA PRODUCCIÓN POR SECTOR INSTITUCIONAL Y SEGÚN ACTIVIDAD ECONÓMICA A PRECIOS CORRIENTES AÑO 2008</t>
  </si>
  <si>
    <t>1.3: VALOR BRUTO DE LA PRODUCCIÓN POR SECTOR INSTITUCIONAL Y SEGÚN ACTIVIDAD ECONÓMICA A PRECIOS CORRIENTES AÑO 2009</t>
  </si>
  <si>
    <t>1.4: VALOR BRUTO DE LA PRODUCCIÓN POR SECTOR INSTITUCIONAL Y SEGÚN ACTIVIDAD ECONÓMICA A PRECIOS CORRIENTES AÑO 2010</t>
  </si>
  <si>
    <t>1.5: VALOR BRUTO DE LA PRODUCCIÓN POR SECTOR INSTITUCIONAL Y SEGÚN ACTIVIDAD ECONÓMICA A PRECIOS CORRIENTES AÑO 2011</t>
  </si>
  <si>
    <t>1.6: VALOR BRUTO DE LA PRODUCCIÓN POR SECTOR INSTITUCIONAL Y SEGÚN ACTIVIDAD ECONÓMICA A PRECIOS CORRIENTES AÑO 2012</t>
  </si>
  <si>
    <t>1.7: VALOR BRUTO DE LA PRODUCCIÓN POR SECTOR INSTITUCIONAL Y SEGÚN ACTIVIDAD ECONÓMICA A PRECIOS CORRIENTES AÑO 2013</t>
  </si>
  <si>
    <t>1.8: VALOR BRUTO DE LA PRODUCCIÓN POR SECTOR INSTITUCIONAL Y SEGÚN ACTIVIDAD ECONÓMICA A PRECIOS CORRIENTES AÑO 2014</t>
  </si>
  <si>
    <t>2: LA CUENTA DE GENERACIÓN DEL INGRESO Y EL INGRESO INTERNO BRUTO O EL PIB DESDE EL PUNTO DE VISTA DEL INGRESO, POR SECTOR INSTITUCIONAL</t>
  </si>
  <si>
    <t>2.2: REMUNERACIÓN POR SECTOR INSTITUCIONAL Y SEGÚN ACTIVIDAD ECONÓMICA A PRECIOS CORRIENTES AÑO 2008</t>
  </si>
  <si>
    <t>2.3: REMUNERACIÓN POR SECTOR INSTITUCIONAL Y SEGÚN ACTIVIDAD ECONÓMICA A PRECIOS CORRIENTES AÑO 2009</t>
  </si>
  <si>
    <t>2.4: REMUNERACIÓN POR SECTOR INSTITUCIONAL Y SEGÚN ACTIVIDAD ECONÓMICA A PRECIOS CORRIENTES AÑO 2010</t>
  </si>
  <si>
    <t>2.5: REMUNERACIÓN POR SECTOR INSTITUCIONAL Y SEGÚN ACTIVIDAD ECONÓMICA A PRECIOS CORRIENTES AÑO 2011</t>
  </si>
  <si>
    <t>2.6: REMUNERACIÓN POR SECTOR INSTITUCIONAL Y SEGÚN ACTIVIDAD ECONÓMICA A PRECIOS CORRIENTES AÑO 2012</t>
  </si>
  <si>
    <t>2.7: REMUNERACIÓN POR SECTOR INSTITUCIONAL Y SEGÚN ACTIVIDAD ECONÓMICA A PRECIOS CORRIENTES AÑO 2013</t>
  </si>
  <si>
    <t>2.8: REMUNERACIÓN POR SECTOR INSTITUCIONAL Y SEGÚN ACTIVIDAD ECONÓMICA A PRECIOS CORRIENTES AÑO 2014</t>
  </si>
  <si>
    <t>3: LAS CUENTAS ECONÓMICAS INTEGRADAS</t>
  </si>
  <si>
    <t>3.1: CUENTAS ECONÓMICAS INTEGRADAS A PRECIOS CORRIENTES AÑO 2008</t>
  </si>
  <si>
    <t>3.2: CUENTAS ECONÓMICAS INTEGRADAS A PRECIOS CORRIENTES AÑO 2009</t>
  </si>
  <si>
    <t>3.3: CUENTAS ECONÓMICAS INTEGRADAS A PRECIOS CORRIENTES AÑO 2010</t>
  </si>
  <si>
    <t>3.4: CUENTAS ECONÓMICAS INTEGRADAS A PRECIOS CORRIENTES AÑO 2011</t>
  </si>
  <si>
    <t>3.5: CUENTAS ECONÓMICAS INTEGRADAS A PRECIOS CORRIENTES AÑO 2012</t>
  </si>
  <si>
    <t>3.6: CUENTAS ECONÓMICAS INTEGRADAS A PRECIOS CORRIENTES AÑO 2013</t>
  </si>
  <si>
    <t>3.7: CUENTAS ECONÓMICAS INTEGRADAS A PRECIOS CORRIENTES AÑO 2014</t>
  </si>
  <si>
    <t>Valor bruto de la producción</t>
  </si>
  <si>
    <t>Consumo intermedio</t>
  </si>
  <si>
    <t>P2</t>
  </si>
  <si>
    <t>B1</t>
  </si>
  <si>
    <t>Impuestos netos a los productos</t>
  </si>
  <si>
    <t>Producto interno bruto</t>
  </si>
  <si>
    <t xml:space="preserve"> </t>
  </si>
  <si>
    <t>PARTE A</t>
  </si>
  <si>
    <t>CUENTAS DE OFERTA
Y UTILIZACIÓN</t>
  </si>
  <si>
    <t>Producto Interno Bruto: PIB</t>
  </si>
  <si>
    <t>Impuestos netos a la producción</t>
  </si>
  <si>
    <t>Ingreso mixto</t>
  </si>
  <si>
    <t>Sector institucional</t>
  </si>
  <si>
    <t>Sociedades no financieras</t>
  </si>
  <si>
    <t>S11</t>
  </si>
  <si>
    <t>Sociedades financieras</t>
  </si>
  <si>
    <t>S12</t>
  </si>
  <si>
    <t>Gobierno</t>
  </si>
  <si>
    <t>S13</t>
  </si>
  <si>
    <t>S14</t>
  </si>
  <si>
    <t>Concepto</t>
  </si>
  <si>
    <t>Ingreso interno bruto</t>
  </si>
  <si>
    <t>Saldo de factores primarios</t>
  </si>
  <si>
    <t>Ingreso nacional bruto</t>
  </si>
  <si>
    <t>B5b</t>
  </si>
  <si>
    <t>Saldo de transferencias corrientes</t>
  </si>
  <si>
    <t>Ingreso nacional bruto disponible</t>
  </si>
  <si>
    <t>B6b</t>
  </si>
  <si>
    <t>P3</t>
  </si>
  <si>
    <t>Ahorro nacional bruto</t>
  </si>
  <si>
    <t>B8b</t>
  </si>
  <si>
    <t>Formación bruta de capital</t>
  </si>
  <si>
    <t>Ahorro externo</t>
  </si>
  <si>
    <t>B12</t>
  </si>
  <si>
    <t>Año</t>
  </si>
  <si>
    <t xml:space="preserve">Producto interno bruto </t>
  </si>
  <si>
    <t xml:space="preserve">Producto interno bruto por habitante </t>
  </si>
  <si>
    <t>Ingreso nacional bruto disponible por habitante</t>
  </si>
  <si>
    <t>Millones de ₲ corrientes</t>
  </si>
  <si>
    <t>Millones de ₲ constantes de 2014</t>
  </si>
  <si>
    <t>₲ corrientes</t>
  </si>
  <si>
    <t>₲ constantes de 2014</t>
  </si>
  <si>
    <t>2013</t>
  </si>
  <si>
    <t>2014</t>
  </si>
  <si>
    <t>Actividad económica</t>
  </si>
  <si>
    <t>CNAP</t>
  </si>
  <si>
    <t>Agricultura</t>
  </si>
  <si>
    <t>Ganadería</t>
  </si>
  <si>
    <t>Producción de cuero y calzado</t>
  </si>
  <si>
    <t>Metales comunes</t>
  </si>
  <si>
    <t>Otras industrias manufactureras</t>
  </si>
  <si>
    <t>Restaurantes y hoteles</t>
  </si>
  <si>
    <t>Millones de guaraníes a precios constantes</t>
  </si>
  <si>
    <t>PIB</t>
  </si>
  <si>
    <t>Producto Interno Bruto</t>
  </si>
  <si>
    <t>Impuestos a la Producción</t>
  </si>
  <si>
    <t>Total sectorial</t>
  </si>
  <si>
    <t xml:space="preserve">Total   </t>
  </si>
  <si>
    <t>Cuenta de generación del ingreso</t>
  </si>
  <si>
    <t>REMUNERACIONES</t>
  </si>
  <si>
    <t>Sueldos y Salarios</t>
  </si>
  <si>
    <t>Contribuciones Sociales</t>
  </si>
  <si>
    <t>IMPUESTOS NETOS A LA PRODUCCIÓN</t>
  </si>
  <si>
    <t>Impuestos netos a la actividad</t>
  </si>
  <si>
    <t>INGRESO MIXTO</t>
  </si>
  <si>
    <t>VALOR AGREGADO BRUTO</t>
  </si>
  <si>
    <t>D11</t>
  </si>
  <si>
    <t>D12</t>
  </si>
  <si>
    <t>IMPUESTOS NETOS A LA ACTIVIDAD</t>
  </si>
  <si>
    <t>D29</t>
  </si>
  <si>
    <t>YM</t>
  </si>
  <si>
    <t>Contribuciones sociales</t>
  </si>
  <si>
    <t>Hogares</t>
  </si>
  <si>
    <t>Total</t>
  </si>
  <si>
    <t>PARTE B</t>
  </si>
  <si>
    <t>CUENTAS ECONÓMICAS 
INTEGRADAS</t>
  </si>
  <si>
    <t>1.1. Paraguay: La cuenta de producción y el PIB por sector institucional</t>
  </si>
  <si>
    <t>Valor bruto de la produccion</t>
  </si>
  <si>
    <t>1.2. Valor bruto de la producción por sector institucional y según actividad económica</t>
  </si>
  <si>
    <t>1.3. Valor bruto de la producción por sector institucional y según actividad económica</t>
  </si>
  <si>
    <t>1.4. Valor bruto de la producción por sector institucional y según actividad económica</t>
  </si>
  <si>
    <t>1.5. Valor bruto de la producción por sector institucional y según actividad económica</t>
  </si>
  <si>
    <t>1.6. Valor bruto de la producción por sector institucional y según actividad económica</t>
  </si>
  <si>
    <t>1.7. Valor bruto de la producción por sector institucional y según actividad económica</t>
  </si>
  <si>
    <t>1.8. Valor bruto de la producción por sector institucional y según actividad económica</t>
  </si>
  <si>
    <t>1.14. Consumo intermedio por sector institucional y según actividad económica</t>
  </si>
  <si>
    <t>1.15. Consumo intermedio por sector institucional y según actividad económica</t>
  </si>
  <si>
    <t>2.1. La cuenta de generación del ingreso y el Ingreso interno bruto por sector institucional</t>
  </si>
  <si>
    <t>Ingreso interno bruto o PIB desde la óptica 
del ingreso</t>
  </si>
  <si>
    <t xml:space="preserve">Hogares </t>
  </si>
  <si>
    <t>2.2. Remuneraciones por sector institucional y según actividad económica</t>
  </si>
  <si>
    <t>2.3. Remuneraciones por sector institucional y según actividad económica</t>
  </si>
  <si>
    <t>2.4. Remuneraciones por sector institucional y según actividad económica</t>
  </si>
  <si>
    <t>2.5. Remuneraciones por sector institucional y según actividad económica</t>
  </si>
  <si>
    <t>2.6. Remuneraciones por sector institucional y según actividad económica</t>
  </si>
  <si>
    <t>2.7. Remuneraciones por sector institucional y según actividad económica</t>
  </si>
  <si>
    <t>2.8. Remuneraciones por sector institucional y según actividad económica</t>
  </si>
  <si>
    <t>Otros impuestos netos a la producción</t>
  </si>
  <si>
    <t>2.14. Otros impuestos netos a la producción por sector institucional y según actividad económica</t>
  </si>
  <si>
    <t>2.15. Otros impuestos netos a la producción por sector institucional y según actividad económica</t>
  </si>
  <si>
    <t>por sector institucional y según actividad económica</t>
  </si>
  <si>
    <t>Excedente bruto de explotación e ingreso mixto</t>
  </si>
  <si>
    <t>B2, B3</t>
  </si>
  <si>
    <t xml:space="preserve">3.1. Cuentas económicas integradas
</t>
  </si>
  <si>
    <t>Usos</t>
  </si>
  <si>
    <t>Transacciones y saldos</t>
  </si>
  <si>
    <t>Recursos</t>
  </si>
  <si>
    <t>Gobierno general</t>
  </si>
  <si>
    <t>Economía total</t>
  </si>
  <si>
    <t>Resto del mundo</t>
  </si>
  <si>
    <t>CUENTA DE PRODUCCIÓN</t>
  </si>
  <si>
    <t>Importaciones de bienes y servicios</t>
  </si>
  <si>
    <t>Exportaciones de bienes y servicios</t>
  </si>
  <si>
    <t>Impuestos sobre los productos</t>
  </si>
  <si>
    <t>B11</t>
  </si>
  <si>
    <t>Saldos externos de bienes y servicios</t>
  </si>
  <si>
    <t>CUENTA DE GENERACIÓN DEL INGRESO</t>
  </si>
  <si>
    <t>Otros impuestos sobre la producción</t>
  </si>
  <si>
    <t>DISTRIBUCIÓN PRIMARIA DEL INGRESO</t>
  </si>
  <si>
    <t>D4</t>
  </si>
  <si>
    <t>Renta de la propiedad</t>
  </si>
  <si>
    <t>Saldo de ingresos primarios brutos / INB</t>
  </si>
  <si>
    <t>DISTRIBUCIÓN SECUNDARIA DEL INGRESO</t>
  </si>
  <si>
    <t>D5</t>
  </si>
  <si>
    <t>Impuestos corrientes sobre el ingreso</t>
  </si>
  <si>
    <t>D61</t>
  </si>
  <si>
    <t>D7</t>
  </si>
  <si>
    <t>Otras transferencias corrientes</t>
  </si>
  <si>
    <t>Ingreso disponible bruto</t>
  </si>
  <si>
    <t>CUENTA DE UTILIZACIÓN DEL INGRESO DISPONIBLE</t>
  </si>
  <si>
    <t>Gasto de consumo final</t>
  </si>
  <si>
    <t>Ahorro bruto</t>
  </si>
  <si>
    <t>Saldo corriente con el exterior</t>
  </si>
  <si>
    <t xml:space="preserve">3.2. Cuentas económicas integradas
</t>
  </si>
  <si>
    <t xml:space="preserve">3.3. Cuentas económicas integradas
</t>
  </si>
  <si>
    <t xml:space="preserve">3.4. Cuentas económicas integradas
</t>
  </si>
  <si>
    <t xml:space="preserve">3.5. Cuentas económicas integradas
</t>
  </si>
  <si>
    <t xml:space="preserve">3.6. Cuentas económicas integradas
</t>
  </si>
  <si>
    <t xml:space="preserve">3.7. Cuentas económicas integradas
</t>
  </si>
  <si>
    <t>5: LAS CUENTAS DE GENERACIÓN DEL INGRESO POR ACTIVIDAD ECONÓMICA</t>
  </si>
  <si>
    <t>EXCEDENTE BRUTO DE EXPLOTACIÓN</t>
  </si>
  <si>
    <t>1.9. Valor bruto de la producción por sector institucional y según actividad económica</t>
  </si>
  <si>
    <t>1.10. Valor bruto de la producción por sector institucional y según actividad económica</t>
  </si>
  <si>
    <t>1.16. Consumo intermedio por sector institucional y según actividad económica</t>
  </si>
  <si>
    <t>1.17. Consumo intermedio por sector institucional y según actividad económica</t>
  </si>
  <si>
    <t>1.18. Consumo intermedio por sector institucional y según actividad económica</t>
  </si>
  <si>
    <t>1.19. Consumo intermedio por sector institucional y según actividad económica</t>
  </si>
  <si>
    <t>1.26. Valor agregado bruto por sector institucional y según actividad económica</t>
  </si>
  <si>
    <t>1.27. Valor agregado bruto por sector institucional y según actividad económica</t>
  </si>
  <si>
    <t>1.28. Valor agregado bruto por sector institucional y según actividad económica</t>
  </si>
  <si>
    <t>2.9. Remuneraciones por sector institucional y según actividad económica</t>
  </si>
  <si>
    <t>2.10. Remuneraciones por sector institucional y según actividad económica</t>
  </si>
  <si>
    <t>2.16. Otros impuestos netos a la producción por sector institucional y según actividad económica</t>
  </si>
  <si>
    <t>2.17. Otros impuestos netos a la producción por sector institucional y según actividad económica</t>
  </si>
  <si>
    <t>2.18. Otros impuestos netos a la producción por sector institucional y según actividad económica</t>
  </si>
  <si>
    <t>2.19. Otros impuestos netos a la producción por sector institucional y según actividad económica</t>
  </si>
  <si>
    <t xml:space="preserve">2.26. Excedente bruto de explotación e ingreso mixto 
</t>
  </si>
  <si>
    <t xml:space="preserve">2.27. Excedente bruto de explotación e ingreso mixto 
</t>
  </si>
  <si>
    <t xml:space="preserve">2.28. Excedente bruto de explotación e ingreso mixto 
</t>
  </si>
  <si>
    <t xml:space="preserve">3.8. Cuentas económicas integradas
</t>
  </si>
  <si>
    <t>1.9: VALOR BRUTO DE LA PRODUCCIÓN POR SECTOR INSTITUCIONAL Y SEGÚN ACTIVIDAD ECONÓMICA A PRECIOS CORRIENTES AÑO 2015</t>
  </si>
  <si>
    <t>1.10: VALOR BRUTO DE LA PRODUCCIÓN POR SECTOR INSTITUCIONAL Y SEGÚN ACTIVIDAD ECONÓMICA A PRECIOS CORRIENTES AÑO 2016</t>
  </si>
  <si>
    <t>2.9: REMUNERACIÓN POR SECTOR INSTITUCIONAL Y SEGÚN ACTIVIDAD ECONÓMICA A PRECIOS CORRIENTES AÑO 2015</t>
  </si>
  <si>
    <t>2.10: REMUNERACIÓN POR SECTOR INSTITUCIONAL Y SEGÚN ACTIVIDAD ECONÓMICA A PRECIOS CORRIENTES AÑO 2016</t>
  </si>
  <si>
    <t>3.8: CUENTAS ECONÓMICAS INTEGRADAS A PRECIOS CORRIENTES AÑO 2015</t>
  </si>
  <si>
    <t>3.9: CUENTAS ECONÓMICAS INTEGRADAS A PRECIOS CORRIENTES AÑO 2016</t>
  </si>
  <si>
    <t>Población (*)</t>
  </si>
  <si>
    <t>2016**</t>
  </si>
  <si>
    <t>(**) Cifras preliminares</t>
  </si>
  <si>
    <t>(*) Fuente: STP / DGEEC Proyecciones de población 2000 - 2025</t>
  </si>
  <si>
    <t>1.1. PIB y población</t>
  </si>
  <si>
    <t>Millones de USD constantes de 2014</t>
  </si>
  <si>
    <t>USD constantes de 2014</t>
  </si>
  <si>
    <t>USD corrientes</t>
  </si>
  <si>
    <t>1.2. PIB y población en dólares americanos</t>
  </si>
  <si>
    <t>Millones 
de USD corrientes</t>
  </si>
  <si>
    <t>1.3. PIB y crecimiento económico</t>
  </si>
  <si>
    <t>Años</t>
  </si>
  <si>
    <t>PIB por habitante</t>
  </si>
  <si>
    <t>A Precios constantes</t>
  </si>
  <si>
    <t>Indice de</t>
  </si>
  <si>
    <t>Crecimiento</t>
  </si>
  <si>
    <t>Guaraníes</t>
  </si>
  <si>
    <t>Índice de</t>
  </si>
  <si>
    <t>guaraníes</t>
  </si>
  <si>
    <t>Volumen Físico</t>
  </si>
  <si>
    <t>Anual %</t>
  </si>
  <si>
    <t>al año</t>
  </si>
  <si>
    <t>Millones de</t>
  </si>
  <si>
    <t>1.4. PIB y nivel general de precios de la economía</t>
  </si>
  <si>
    <t>Millones de guaraníes</t>
  </si>
  <si>
    <t>Precios corrientes</t>
  </si>
  <si>
    <t>Precios constantes</t>
  </si>
  <si>
    <t>Nivel general de precios de la economía índice</t>
  </si>
  <si>
    <t>Crecimiento del Nivel general de precios de la economía índice</t>
  </si>
  <si>
    <t>Consumo Intermedio y Producto Interno Bruto</t>
  </si>
  <si>
    <t>Millones de guaraníes corrientes y constantes</t>
  </si>
  <si>
    <t>Valor Bruto de la Producción</t>
  </si>
  <si>
    <t>Consumo Intermedio</t>
  </si>
  <si>
    <t>Producto  Interno Bruto</t>
  </si>
  <si>
    <t xml:space="preserve">1/ VBP a precios de consumidor final </t>
  </si>
  <si>
    <t>por grandes sectores económicos</t>
  </si>
  <si>
    <t>Grandes sectores de la economía</t>
  </si>
  <si>
    <t>(1) Agricultura, Ganadería, Forestal, Pesca, Minería</t>
  </si>
  <si>
    <t>Primario (1)</t>
  </si>
  <si>
    <t>Producto 
Interno Bruto</t>
  </si>
  <si>
    <t>Millones de guaraníes constantes</t>
  </si>
  <si>
    <t>Secundario (2)</t>
  </si>
  <si>
    <t>Terciario (3)</t>
  </si>
  <si>
    <t>Valor Agregado Bruto</t>
  </si>
  <si>
    <t>3.1. Paraguay: Valor bruto de la producción por actividad económica</t>
  </si>
  <si>
    <t>2.1. Valor Bruto de la Producción,</t>
  </si>
  <si>
    <t>2.2. Valor Bruto de la Producción</t>
  </si>
  <si>
    <t>2.3. Consumo intermedio</t>
  </si>
  <si>
    <t>2.4. Producto interno bruto</t>
  </si>
  <si>
    <t>2.5. Valor Bruto de la Producción</t>
  </si>
  <si>
    <t>2.6. Consumo intermedio</t>
  </si>
  <si>
    <t>2.7. Producto interno bruto</t>
  </si>
  <si>
    <t>3.2. Paraguay: Consumo intermedio por actividad económica</t>
  </si>
  <si>
    <t>3.3. Paraguay: Producto Interno Bruto por actividad económica</t>
  </si>
  <si>
    <t>3.4. Paraguay: Valor bruto de la producción por actividad económica</t>
  </si>
  <si>
    <t>3.5. Paraguay: Consumo intermedio por actividad económica</t>
  </si>
  <si>
    <t>3.6. Paraguay: Producto Interno Bruto por actividad económica</t>
  </si>
  <si>
    <t>Índice de precios</t>
  </si>
  <si>
    <t>Índice de volumen físico</t>
  </si>
  <si>
    <t xml:space="preserve">O F E R T A </t>
  </si>
  <si>
    <t>Oferta global y Demanda global</t>
  </si>
  <si>
    <t>D E M A N D A</t>
  </si>
  <si>
    <t>Consumo privado</t>
  </si>
  <si>
    <t>Consumo público</t>
  </si>
  <si>
    <t>Por tipo de gasto</t>
  </si>
  <si>
    <t>Valores corrientes</t>
  </si>
  <si>
    <t>Valores constantes</t>
  </si>
  <si>
    <t>Índice de valor</t>
  </si>
  <si>
    <t>Indice de precios  (FBKF)</t>
  </si>
  <si>
    <t>Indice de precios       (FBK)</t>
  </si>
  <si>
    <t xml:space="preserve">Exportaciones de bienes </t>
  </si>
  <si>
    <t>Exportaciones de servicios</t>
  </si>
  <si>
    <t>Importaciones de bienes</t>
  </si>
  <si>
    <t>Importaciones de servicios</t>
  </si>
  <si>
    <t xml:space="preserve">Millones de guaraníes </t>
  </si>
  <si>
    <t>Formación bruta de capital fijo (FBKF)</t>
  </si>
  <si>
    <t>Variación de existencias (Ve)</t>
  </si>
  <si>
    <t>Formación bruta de capital 
(FBK)</t>
  </si>
  <si>
    <t>Indice de precios 
(Ve)</t>
  </si>
  <si>
    <t>Indice de volumen físico  (FBKF)</t>
  </si>
  <si>
    <t>Indice de volumen físico
(Ve)</t>
  </si>
  <si>
    <t>Indice de volumen físico   (FBK)</t>
  </si>
  <si>
    <t>Impuestos a la Producción 1/</t>
  </si>
  <si>
    <t>Excedente de explotación</t>
  </si>
  <si>
    <t>por actividad económica</t>
  </si>
  <si>
    <t>Actividades económicas</t>
  </si>
  <si>
    <t>(**)  Cifras preliminares</t>
  </si>
  <si>
    <t>2: VBP, CI Y PIB POR GRANDES SECTORES ECONÓMICOS</t>
  </si>
  <si>
    <t>1: LA CUENTA DE PRODUCCIÓN Y EL PIB DESDE EL PUNTO DE VISTA DE LOS SECTORES INSTITUCIO-
-NALES</t>
  </si>
  <si>
    <t>(**) Cifras preliminares)</t>
  </si>
  <si>
    <t>Primario</t>
  </si>
  <si>
    <t>Secundario</t>
  </si>
  <si>
    <t>Terciario</t>
  </si>
  <si>
    <t>CUADROS ESTADÍSTICOS (en millones de guaraníes)</t>
  </si>
  <si>
    <t>Hogares *</t>
  </si>
  <si>
    <t>* Incluye a las instituciones sin fines de lucro que sirven a los hogares</t>
  </si>
  <si>
    <t xml:space="preserve">(2) Producción de carne, Elaboración de aceites, Producción de lácteos, Molinería y panadería, Azúcar, Otros alimentos, </t>
  </si>
  <si>
    <t>Bebidas y tabaco, Textiles y prendas de vestir, Cuero y calzado,  Industria de la madera, Papel y productos de papel,</t>
  </si>
  <si>
    <t xml:space="preserve">Productos químicos, Minerales no metálicos, Fabricación de metales comunes, Fabricación de productos metálicos, </t>
  </si>
  <si>
    <t xml:space="preserve">(3) Comercio, Transporte, Telecomunicaciones, Intermediación financiera, Servicios inmobiliarios, Servicios a las empresas, </t>
  </si>
  <si>
    <t xml:space="preserve">(2) Producción de carne, Elaboración de aceites, Producción de lácteos, Molinería y panadería, Azúcar, </t>
  </si>
  <si>
    <t xml:space="preserve">Papel y productos de papel, Productos químicos, Minerales no metálicos, Fabricación de metales comunes,  </t>
  </si>
  <si>
    <t xml:space="preserve">(3) Comercio, Transporte, Telecomunicaciones, Intermediación financiera, Servicios inmobiliarios, </t>
  </si>
  <si>
    <t>Otros alimentos, Bebidas y tabaco, Textiles y prendas de vestir, Cuero y calzado, Industria de la madera,</t>
  </si>
  <si>
    <t xml:space="preserve">Fabricación de productos metálicos, Maquinaria y Equipo, Otras Industrias Manufactureras, </t>
  </si>
  <si>
    <t>Electricidad y Agua, Construcción</t>
  </si>
  <si>
    <t>Servicios a las empresas, Restaurantes y hoteles, Servicios a los hogares, Servicios Gubernamentales</t>
  </si>
  <si>
    <t>Restaurantes y hoteles, Servicios a los hogares, Servicios Gubernamentales</t>
  </si>
  <si>
    <t>Maquinaria y Equipo, Otras Industrias Manufactureras, Electricidad y Agua, Construcción</t>
  </si>
  <si>
    <t xml:space="preserve">1/: Comprende los "impuestos a los productos" como el IVA, ISC y los impuestos al comercio exterior, </t>
  </si>
  <si>
    <t xml:space="preserve">    asi como los "otros impuestos a la Producción". </t>
  </si>
  <si>
    <t xml:space="preserve">    (IMPUESTOS A LA PRODUCCIÓN = Impuestos a los Productos + Otros  impuestos a la Producción). </t>
  </si>
  <si>
    <t xml:space="preserve">3.7. Paraguay: Indice de precios </t>
  </si>
  <si>
    <t>Valor bruto de la producción por actividad económica</t>
  </si>
  <si>
    <t>3.8. Paraguay: Indice de precios</t>
  </si>
  <si>
    <t>Consumo intermedio por actividad económica</t>
  </si>
  <si>
    <t>3.9. Paraguay: Indice de precios</t>
  </si>
  <si>
    <t>Producto interno bruto por actividad económica</t>
  </si>
  <si>
    <t>3.10. Paraguay: Indice de volumen físico</t>
  </si>
  <si>
    <t>3.11. Paraguay: Indice de volumen físico</t>
  </si>
  <si>
    <t>3.12. Paraguay: Indice de volumen físico</t>
  </si>
  <si>
    <t>4.1. Oferta y demanda global</t>
  </si>
  <si>
    <t>4.2. Producto Interno Bruto</t>
  </si>
  <si>
    <t>4.3. Gasto de consumo final de los hogares</t>
  </si>
  <si>
    <t>4.4. Gasto de consumo final del gobierno</t>
  </si>
  <si>
    <t>4.5. Formación bruta de capital</t>
  </si>
  <si>
    <t>5.1 Producto Interno Bruto por tipo de ingreso</t>
  </si>
  <si>
    <t xml:space="preserve">5.2. PIB por tipo de ingreso según actividad económica </t>
  </si>
  <si>
    <t xml:space="preserve">5.3. PIB por tipo de ingreso según actividad económica </t>
  </si>
  <si>
    <t xml:space="preserve">5.4. PIB por tipo de ingreso según actividad económica </t>
  </si>
  <si>
    <t xml:space="preserve">5.5. PIB por tipo de ingreso según actividad económica </t>
  </si>
  <si>
    <t xml:space="preserve">5.6. PIB por tipo de ingreso según actividad económica </t>
  </si>
  <si>
    <t xml:space="preserve">5.7. PIB por tipo de ingreso según actividad económica </t>
  </si>
  <si>
    <t xml:space="preserve">5.8. PIB por tipo de ingreso según actividad económica </t>
  </si>
  <si>
    <t xml:space="preserve">5.9. PIB por tipo de ingreso según actividad económica </t>
  </si>
  <si>
    <t xml:space="preserve">5.10. PIB por tipo de ingreso según actividad económica </t>
  </si>
  <si>
    <t>3. LAS CUENTAS DE PRODUCCIÓN POR ACTIVIDAD ECONÓMICA</t>
  </si>
  <si>
    <t>4. OFERTA Y DEMANDA GLOBAL</t>
  </si>
  <si>
    <t>5.2: PRODUCTO INTERNO BRUTO POR TIPO DE INGRESO A PRECIOS CORRIENTES AÑO 2008</t>
  </si>
  <si>
    <t>5.3: PRODUCTO INTERNO BRUTO POR TIPO DE INGRESO A PRECIOS CORRIENTES AÑO 2009</t>
  </si>
  <si>
    <t>5.4: PRODUCTO INTERNO BRUTO POR TIPO DE INGRESO A PRECIOS CORRIENTES AÑO 2010</t>
  </si>
  <si>
    <t>5.5: PRODUCTO INTERNO BRUTO POR TIPO DE INGRESO A PRECIOS CORRIENTES AÑO 2011</t>
  </si>
  <si>
    <t>5.6: PRODUCTO INTERNO BRUTO POR TIPO DE INGRESO A PRECIOS CORRIENTES AÑO 2012</t>
  </si>
  <si>
    <t>5.7: PRODUCTO INTERNO BRUTO POR TIPO DE INGRESO A PRECIOS CORRIENTES AÑO 2013</t>
  </si>
  <si>
    <t>5.8: PRODUCTO INTERNO BRUTO POR TIPO DE INGRESO A PRECIOS CORRIENTES AÑO 2014</t>
  </si>
  <si>
    <t>5.9: PRODUCTO INTERNO BRUTO POR TIPO DE INGRESO A PRECIOS CORRIENTES AÑO 2015</t>
  </si>
  <si>
    <t>5.10: PRODUCTO INTERNO BRUTO POR TIPO DE INGRESO A PRECIOS CORRIENTES AÑO 2016</t>
  </si>
  <si>
    <t>1.6. Cuentas económicas integradas - Producto e ingreso</t>
  </si>
  <si>
    <t xml:space="preserve">Millones de guaraníes a precios constantes </t>
  </si>
  <si>
    <t>3.13. Paraguay: Producto interno bruto</t>
  </si>
  <si>
    <t>Estructura económica (%)</t>
  </si>
  <si>
    <t>3.14. Paraguay: Evolución del Producto interno bruto</t>
  </si>
  <si>
    <t>Variación porcentual (%)</t>
  </si>
  <si>
    <t>Haga click en el contenido de su interés</t>
  </si>
  <si>
    <t>2017**</t>
  </si>
  <si>
    <t xml:space="preserve">5.11. PIB por tipo de ingreso según actividad económica </t>
  </si>
  <si>
    <t>Año 2017 **</t>
  </si>
  <si>
    <t>1.11. Valor bruto de la producción por sector institucional y según actividad económica</t>
  </si>
  <si>
    <t>1.20. Consumo intermedio por sector institucional y según actividad económica</t>
  </si>
  <si>
    <t>1.21. Consumo intermedio por sector institucional y según actividad económica</t>
  </si>
  <si>
    <t>1.29. Valor agregado bruto por sector institucional y según actividad económica</t>
  </si>
  <si>
    <t>1.30. Valor agregado bruto por sector institucional y según actividad económica</t>
  </si>
  <si>
    <t>1.31. Valor agregado bruto por sector institucional y según actividad económica</t>
  </si>
  <si>
    <t>2.11. Remuneraciones por sector institucional y según actividad económica</t>
  </si>
  <si>
    <t>2.20. Otros impuestos netos a la producción por sector institucional y según actividad económica</t>
  </si>
  <si>
    <t>2.21. Otros impuestos netos a la producción por sector institucional y según actividad económica</t>
  </si>
  <si>
    <t xml:space="preserve">2.29. Excedente bruto de explotación e ingreso mixto 
</t>
  </si>
  <si>
    <t xml:space="preserve">2.30. Excedente bruto de explotación e ingreso mixto 
</t>
  </si>
  <si>
    <t xml:space="preserve">2.31. Excedente bruto de explotación e ingreso mixto 
</t>
  </si>
  <si>
    <t xml:space="preserve">3.9. Cuentas económicas integradas
</t>
  </si>
  <si>
    <t xml:space="preserve">3.10. Cuentas económicas integradas
</t>
  </si>
  <si>
    <t>5.11: PRODUCTO INTERNO BRUTO POR TIPO DE INGRESO A PRECIOS CORRIENTES AÑO 2017</t>
  </si>
  <si>
    <t>1.11: VALOR BRUTO DE LA PRODUCCIÓN POR SECTOR INSTITUCIONAL Y SEGÚN ACTIVIDAD ECONÓMICA A PRECIOS CORRIENTES AÑO 2017</t>
  </si>
  <si>
    <t>2.11: REMUNERACIÓN POR SECTOR INSTITUCIONAL Y SEGÚN ACTIVIDAD ECONÓMICA A PRECIOS CORRIENTES AÑO 2017</t>
  </si>
  <si>
    <t>3.10: CUENTAS ECONÓMICAS INTEGRADAS A PRECIOS CORRIENTES AÑO 2017</t>
  </si>
  <si>
    <t>Impuestos a los Productos</t>
  </si>
  <si>
    <t>1.5. Paraguay: Producto Interno Bruto por sector institucional</t>
  </si>
  <si>
    <t>2015</t>
  </si>
  <si>
    <t xml:space="preserve">Año 2015 </t>
  </si>
  <si>
    <t>5.12: PRODUCTO INTERNO BRUTO POR TIPO DE INGRESO A PRECIOS CORRIENTES AÑO 2018</t>
  </si>
  <si>
    <t>1.12: VALOR BRUTO DE LA PRODUCCIÓN POR SECTOR INSTITUCIONAL Y SEGÚN ACTIVIDAD ECONÓMICA A PRECIOS CORRIENTES AÑO 2018</t>
  </si>
  <si>
    <t>2.12: REMUNERACIÓN POR SECTOR INSTITUCIONAL Y SEGÚN ACTIVIDAD ECONÓMICA A PRECIOS CORRIENTES AÑO 2018</t>
  </si>
  <si>
    <t>3.11: CUENTAS ECONÓMICAS INTEGRADAS A PRECIOS CORRIENTES AÑO 2018</t>
  </si>
  <si>
    <t>2018**</t>
  </si>
  <si>
    <t xml:space="preserve">5.12. PIB por tipo de ingreso según actividad económica </t>
  </si>
  <si>
    <t>Año 2018 **</t>
  </si>
  <si>
    <t>1.12. Valor bruto de la producción por sector institucional y según actividad económica</t>
  </si>
  <si>
    <t>1.22. Consumo intermedio por sector institucional y según actividad económica</t>
  </si>
  <si>
    <t>1.23. Consumo intermedio por sector institucional y según actividad económica</t>
  </si>
  <si>
    <t>1.32. Valor agregado bruto por sector institucional y según actividad económica</t>
  </si>
  <si>
    <t>1.33. Valor agregado bruto por sector institucional y según actividad económica</t>
  </si>
  <si>
    <t>1.34. Valor agregado bruto por sector institucional y según actividad económica</t>
  </si>
  <si>
    <t>2.22. Otros impuestos netos a la producción por sector institucional y según actividad económica</t>
  </si>
  <si>
    <t>2.23. Otros impuestos netos a la producción por sector institucional y según actividad económica</t>
  </si>
  <si>
    <t xml:space="preserve">2.32. Excedente bruto de explotación e ingreso mixto 
</t>
  </si>
  <si>
    <t xml:space="preserve">2.33. Excedente bruto de explotación e ingreso mixto 
</t>
  </si>
  <si>
    <t xml:space="preserve">2.34. Excedente bruto de explotación e ingreso mixto 
</t>
  </si>
  <si>
    <t>2.12. Remuneraciones por sector institucional y según actividad económica</t>
  </si>
  <si>
    <t xml:space="preserve">3.11. Cuentas económicas integradas
</t>
  </si>
  <si>
    <t>Serie 2008-2019</t>
  </si>
  <si>
    <t>1.1: PRODUCTO INTERNO BRUTO Y POBLACIÓN, 2008 -2019</t>
  </si>
  <si>
    <t>1.2: PIB Y POBLACIÓN EN DÓLARES AMERICANOS, 2008 -2019</t>
  </si>
  <si>
    <t>2.4: PRODUCTO INTERNO BRUTO POR GRANDES SECTORES ECONÓMICOS A PRECIOS CORRIENTES 2008 - 2019</t>
  </si>
  <si>
    <t>3.1: VALOR BRUTO DE LA PRODUCCIÓN POR ACTIVIDAD ECONÓMICA A PRECIOS CORRIENTES 2008 - 2019</t>
  </si>
  <si>
    <t>3.2: CONSUMO INTERMEDIO POR ACTIVIDAD ECONÓMICA A PRECIOS CORRIENTES 2008 - 2019</t>
  </si>
  <si>
    <t>3.3: PRODUCTO INTERNO BRUTO POR ACTIVIDAD ECONÓMICA A PRECIOS CORRIENTES 2008 - 2019</t>
  </si>
  <si>
    <t>3.4: VALOR BRUTO DE LA PRODUCCIÓN POR ACTIVIDAD ECONÓMICA A PRECIOS CONSTANTES 2008 - 2019</t>
  </si>
  <si>
    <t>3.5: CONSUMO INTERMEDIO POR ACTIVIDAD ECONÓMICA A PRECIOS CONSTANTES 2008 - 2019</t>
  </si>
  <si>
    <t>3.6: PRODUCTO INTERNO BRUTO POR ACTIVIDAD ECONÓMICA A PRECIOS CONSTANTES 2008 - 2019</t>
  </si>
  <si>
    <t>3.7: VALOR BRUTO DE LA PRODUCCIÓN - INDICE DE PRECIOS POR ACTIVIDAD ECONÓMICA 2008 - 2019</t>
  </si>
  <si>
    <t>3.8: CONSUMO INTERMEDIO - INDICE DE PRECIOS POR ACTIVIDAD ECONÓMICA 2008 - 2019</t>
  </si>
  <si>
    <t>3.9: PRODUCTO INTERNO BRUTO - INDICE DE PRECIOS POR ACTIVIDAD ECONÓMICA 2008 - 2019</t>
  </si>
  <si>
    <t>3.10: VALOR BRUTO DE LA PRODUCCIÓN - INDICE DE VOLUMEN FÍSICO POR ACTIVIDAD ECONÓMICA 2008 - 2019</t>
  </si>
  <si>
    <t>3.11: CONSUMO INTERMEDIO - INDICE DE VOLUMEN FÍSICO POR ACTIVIDAD ECONÓMICA 2008 - 2019</t>
  </si>
  <si>
    <t>3.12: PRODUCTO INTERNO BRUTO - INDICE DE VOLUMEN FÍSICO POR ACTIVIDAD ECONÓMICA 2008 - 2019</t>
  </si>
  <si>
    <t>3.13: PRODUCTO INTERNO BRUTO - ESTRUCTURA ECONÓMICA 2008 - 2019</t>
  </si>
  <si>
    <t>4.1: OFERTA Y DEMANDA GLOBAL A PRECIOS CORRIENTES Y CONSTANTES 2008 - 2019</t>
  </si>
  <si>
    <t>4.2: PRODUCTO INTERNO BRUTO POR TIPO DE GASTO A PRECIOS CORRIENTES Y CONSTANTES 2008 - 2019</t>
  </si>
  <si>
    <t>4.3: GASTO DE CONSUMO FINAL DE LOS HOGARES A PRECIOS CORRIENTES Y CONSTANTES 2008 - 2019</t>
  </si>
  <si>
    <t>4.4: GASTO DE CONSUMO FINAL DEL GOBIERNO A PRECIOS CORRIENTES Y CONSTANTES 2008 - 2019</t>
  </si>
  <si>
    <t>4.5: FORMACIÓN BRUTA DE CAPITAL A PRECIOS CORRIENTES Y CONSTANTES 2008 - 2019</t>
  </si>
  <si>
    <t>5.1: PRODUCTO INTERNO BRUTO POR TIPO DE INGRESO A PRECIOS CORRIENTES 2008 - 2019</t>
  </si>
  <si>
    <t>3.14: EVOLUCIÓN DEL PRODUCTO INTERNO BRUTO - VARIACIÓN PORCENTUAL 2008 - 2019</t>
  </si>
  <si>
    <t>1.5: PRODUCTO INTERNO BRUTO POR SECTOR INSTITUCIONAL A PRECIOS CORRIENTES 2008 – 2019</t>
  </si>
  <si>
    <t>1.3: PIB Y CRECIMIENTO ECONÓMICO 2008 – 2019</t>
  </si>
  <si>
    <t>1.4: PIB Y NIVEL GENERAL DE PRECIOS DE LA ECONOMÍA 2008 – 2019</t>
  </si>
  <si>
    <t>1.6: CUENTAS ECONÓMICAS INTEGRADAS - PRODUCTO E INGRESO 2008 – 2019</t>
  </si>
  <si>
    <t>2.1: VALOR BRUTO DE LA PRODUCCIÓN, CONSUMO INTERMEDIO Y PRODUCTO INTERNO BRUTO A PRECIOS CORRIENTES Y CONSTANTES 2008 – 2019</t>
  </si>
  <si>
    <t>2.2: VALOR BRUTO DE LA PRODUCCIÓN POR GRANDES SECTORES ECONÓMICOS A PRECIOS CORRIENTES 2008 – 2019</t>
  </si>
  <si>
    <t>2.3: CONSUMO INTERMEDIO POR GRANDES SECTORES ECONÓMICOS A PRECIOS CORRIENTES 2008 – 2019</t>
  </si>
  <si>
    <t>2.5: VALOR BRUTO DE LA PRODUCCIÓN POR GRANDES SECTORES ECONÓMICOS A PRECIOS CONSTANTES 2008 – 2019</t>
  </si>
  <si>
    <t>2.6: CONSUMO INTERMEDIO POR GRANDES SECTORES ECONÓMICOS A PRECIOS CONSTANTES 2008 – 2019</t>
  </si>
  <si>
    <t>2.7: PRODUCTO INTERNO BRUTO POR GRANDES SECTORES ECONÓMICOS A PRECIOS CONSTANTES 2008 – 2019</t>
  </si>
  <si>
    <t>1.1: LA CUENTA DE PRODUCCIÓN  Y EL PIB POR SECTOR INSTITUCIONAL A PRECIOS CORRIENTES 2008 – 2019</t>
  </si>
  <si>
    <t>2.1: LA CUENTA DE GENERACIÓN DEL INGRESO POR SECTOR INSTITUCIONAL A PRECIOS CORRIENTES 2008 – 2019</t>
  </si>
  <si>
    <t>2008 - 2019</t>
  </si>
  <si>
    <t>2019**</t>
  </si>
  <si>
    <t>2016</t>
  </si>
  <si>
    <t xml:space="preserve">5.13. PIB por tipo de ingreso según actividad económica </t>
  </si>
  <si>
    <t>Año 2019 **</t>
  </si>
  <si>
    <t xml:space="preserve">Año 2016 </t>
  </si>
  <si>
    <t>5.14. Total economía</t>
  </si>
  <si>
    <t>5.15. Agricultura</t>
  </si>
  <si>
    <t>5.16. Ganadería</t>
  </si>
  <si>
    <t>5.17. Forestal</t>
  </si>
  <si>
    <t>5.18. Pesca</t>
  </si>
  <si>
    <t>5.19. Minería</t>
  </si>
  <si>
    <t>5.20. Producción de carne</t>
  </si>
  <si>
    <t>5.21. Elaboración de aceites</t>
  </si>
  <si>
    <t>5.22. Producción de lácteos</t>
  </si>
  <si>
    <t>5.23. Producción de molinería y panadería</t>
  </si>
  <si>
    <t>5.24. Producción de azúcar</t>
  </si>
  <si>
    <t>5.25. Producción de otros alimentos</t>
  </si>
  <si>
    <t>5.26. Producción de bebidas y tabaco</t>
  </si>
  <si>
    <t>5.27. Producción de textiles y prendas de vestir</t>
  </si>
  <si>
    <t>5.28. Producción de cuero y calzado</t>
  </si>
  <si>
    <t>5.29. Industria de la madera</t>
  </si>
  <si>
    <t>5.30. Producción de papel y productos del papel</t>
  </si>
  <si>
    <t>5.31. Productos químicos</t>
  </si>
  <si>
    <t>5.32. Minerales no metálicos</t>
  </si>
  <si>
    <t>5.33. Metales comunes</t>
  </si>
  <si>
    <t>5.34. Productos metálicos</t>
  </si>
  <si>
    <t>5.35. Maquinaria y equipo</t>
  </si>
  <si>
    <t>5.36. Otras industrias manufactureras</t>
  </si>
  <si>
    <t>5.37. Electricidad y agua</t>
  </si>
  <si>
    <t>5.38. Construcción</t>
  </si>
  <si>
    <t>5.39. Comercio</t>
  </si>
  <si>
    <t>5.40. Transporte</t>
  </si>
  <si>
    <t>5.41. Telecomunicaciones</t>
  </si>
  <si>
    <t>5.42. Intermediación financiera</t>
  </si>
  <si>
    <t>5.43. Servicios inmobiliarios</t>
  </si>
  <si>
    <t>5.44. Servicios a las empresas</t>
  </si>
  <si>
    <t>5.45. Restaurantes y hoteles</t>
  </si>
  <si>
    <t>5.46. Servicios a los hogares</t>
  </si>
  <si>
    <t>5.47. Servicios gubernamentales</t>
  </si>
  <si>
    <t>5.48.  Remuneración de asalariados</t>
  </si>
  <si>
    <t>5.49.  Ingreso mixto</t>
  </si>
  <si>
    <t>1.13. Valor bruto de la producción por sector institucional y según actividad económica</t>
  </si>
  <si>
    <t>1.24. Consumo intermedio por sector institucional y según actividad económica</t>
  </si>
  <si>
    <t>1.25. Consumo intermedio por sector institucional y según actividad económica</t>
  </si>
  <si>
    <t>1.35. Valor agregado bruto por sector institucional y según actividad económica</t>
  </si>
  <si>
    <t>1.36. Valor agregado bruto por sector institucional y según actividad económica</t>
  </si>
  <si>
    <t>1.37. Valor agregado bruto por sector institucional y según actividad económica</t>
  </si>
  <si>
    <t>2.13. Remuneraciones por sector institucional y según actividad económica</t>
  </si>
  <si>
    <t>Año 2016</t>
  </si>
  <si>
    <t>2.24. Otros impuestos netos a la producción por sector institucional y según actividad económica</t>
  </si>
  <si>
    <t>2.25. Otros impuestos netos a la producción por sector institucional y según actividad económica</t>
  </si>
  <si>
    <t xml:space="preserve">2.35. Excedente bruto de explotación e ingreso mixto 
</t>
  </si>
  <si>
    <t xml:space="preserve">2.36. Excedente bruto de explotación e ingreso mixto 
</t>
  </si>
  <si>
    <t xml:space="preserve">2.37. Excedente bruto de explotación e ingreso mixto 
</t>
  </si>
  <si>
    <t xml:space="preserve">3.12. Cuentas económicas integradas
</t>
  </si>
  <si>
    <t>5.13: PRODUCTO INTERNO BRUTO POR TIPO DE INGRESO A PRECIOS CORRIENTES AÑO 2019</t>
  </si>
  <si>
    <t>5.15: LA CUENTA DE GENERACIÓN DEL INGRESO DE LA AGRICULTURA A PRECIOS CORRIENTES  2008 – 2019</t>
  </si>
  <si>
    <t>5.16: LA CUENTA DE GENERACIÓN DEL INGRESO DE LA GANADERÍA A PRECIOS CORRIENTES  2008 – 2019</t>
  </si>
  <si>
    <t>5.17: LA CUENTA DE GENERACIÓN DEL INGRESO DE LA ACTIVIDAD FORESTAL A PRECIOS CORRIENTES  2008 – 2019</t>
  </si>
  <si>
    <t>5.18: LA CUENTA DE GENERACIÓN DEL INGRESO DE LA PESCA A PRECIOS CORRIENTES  2008 – 2019</t>
  </si>
  <si>
    <t>5.19: LA CUENTA DE GENERACIÓN DEL INGRESO DE LA MINERIA A PRECIOS CORRIENTES  2008 – 2019</t>
  </si>
  <si>
    <t>5.20: LA CUENTA DE GENERACIÓN DEL INGRESO DE LA PRODUCCIÓN DE CARNE A PRECIOS CORRIENTES  2008 – 2019</t>
  </si>
  <si>
    <t>5.21: LA CUENTA DE GENERACIÓN DEL INGRESO DE LA ELABORACIÓN DE ACEITES  A PRECIOS CORRIENTES  2008 – 2019</t>
  </si>
  <si>
    <t>5.22: LA CUENTA DE GENERACIÓN DEL INGRESO DE LA PRODUCCIÓN DE LÁCTEOS A PRECIOS CORRIENTES  2008 – 2019</t>
  </si>
  <si>
    <t>5.23: LA CUENTA DE GENERACIÓN DEL INGRESO DE MOLINERÍA Y PANADERÍA A PRECIOS CORRIENTES  2008 – 2019</t>
  </si>
  <si>
    <t>5.24: LA CUENTA DE GENERACIÓN DEL INGRESO DE LA PRODUCCIÓN DE AZÚCAR A PRECIOS CORRIENTES  2008 – 2019</t>
  </si>
  <si>
    <t>5.25: LA CUENTA DE GENERACIÓN DEL INGRESO DE LA PRODUCCIÓN DE OTROS ALIMENTOS A PRECIOS CORRIENTES  2008 – 2019</t>
  </si>
  <si>
    <t>5.26: LA CUENTA DE GENERACIÓN DEL INGRESO DE LA PRODUCCIÓN DE BEBIDAS Y TABACO A PRECIOS CORRIENTES  2008 – 2019</t>
  </si>
  <si>
    <t>5.27: LA CUENTA DE GENERACIÓN DEL INGRESO DE LA PRODUCCIÓN DE TEXTILES Y PRENDAS DE VESTIR A PRECIOS CORRIENTES  2008 – 2019</t>
  </si>
  <si>
    <t>5.28: LA CUENTA DE GENERACIÓN DEL INGRESO DE LA PRODUCCIÓN DE CUERO Y CALZADO A PRECIOS CORRIENTES  2008 – 2019</t>
  </si>
  <si>
    <t>5.29: LA CUENTA DE GENERACIÓN DEL INGRESO DE LA INDUSTRIA DE LA MADERA  A PRECIOS CORRIENTES  2008 – 2019</t>
  </si>
  <si>
    <t>5.30: LA CUENTA DE GENERACIÓN DEL INGRESO DE LA PRODUCCIÓN DE PAPEL Y PRODUCTOS DEL PAPEL A PRECIOS CORRIENTES  2008 – 2019</t>
  </si>
  <si>
    <t>5.31: LA CUENTA DE GENERACIÓN DEL INGRESO DE PRODUCTOS QUÍMICOS A PRECIOS CORRIENTES  2008 – 2019</t>
  </si>
  <si>
    <t>5.32: LA CUENTA DE GENERACIÓN DEL INGRESO DE MINERALES NO METÁLICOS A PRECIOS CORRIENTES  2008 – 2019</t>
  </si>
  <si>
    <t>5.33: LA CUENTA DE GENERACIÓN DEL INGRESO DE METALES COMUNES A PRECIOS CORRIENTES  2008 – 2019</t>
  </si>
  <si>
    <t>5.34: LA CUENTA DE GENERACIÓN DEL INGRESO DE  PRODUCTOS METÁLICOS A PRECIOS CORRIENTES  2008 – 2019</t>
  </si>
  <si>
    <t>5.35: LA CUENTA DE GENERACIÓN DEL INGRESO DE MAQUINARIA Y EQUIPO A PRECIOS CORRIENTES  2008 – 2019</t>
  </si>
  <si>
    <t>5.36: LA CUENTA DE GENERACIÓN DEL INGRESO DE OTRAS INDUSTRIAS MANUFACTURERAS A PRECIOS CORRIENTES  2008 – 2019</t>
  </si>
  <si>
    <t>5.37: LA CUENTA DE GENERACIÓN DEL INGRESO DE ELECTRICIDAD Y AGUA  A PRECIOS CORRIENTES  2008 – 2019</t>
  </si>
  <si>
    <t>5.38: LA CUENTA DE GENERACIÓN DEL INGRESO DE LA CONSTRUCCIÓN A PRECIOS CORRIENTES  2008 – 2019</t>
  </si>
  <si>
    <t>5.39: LA CUENTA DE GENERACIÓN DEL INGRESO DEL COMERCIO A PRECIOS CORRIENTES  2008 – 2019</t>
  </si>
  <si>
    <t>5.40: LA CUENTA DE GENERACIÓN DEL INGRESO DEL TRANSPORTE A PRECIOS CORRIENTES  2008 – 2019</t>
  </si>
  <si>
    <t>5.41: LA CUENTA DE GENERACIÓN DEL INGRESO DE LAS TELECOMUNICACIONES A PRECIOS CORRIENTES  2008 – 2019</t>
  </si>
  <si>
    <t>5.42: LA CUENTA DE GENERACIÓN DEL INGRESO DE LA INTERMEDIACIÓN FINANCIERA A PRECIOS CORRIENTES  2008 – 2019</t>
  </si>
  <si>
    <t>5.43: LA CUENTA DE GENERACIÓN DEL INGRESO DE SERVICIOS INMOBILIARIOS A PRECIOS CORRIENTES  2008 – 2019</t>
  </si>
  <si>
    <t>5.44: LA CUENTA DE GENERACIÓN DEL INGRESO DE LOS SERVICIOS A LAS EMPRESAS A PRECIOS CORRIENTES  2008 – 2019</t>
  </si>
  <si>
    <t>5.45: LA CUENTA DE GENERACIÓN DEL INGRESO DE LOS RESTAURANTES Y HOTELES  A PRECIOS CORRIENTES  2008 – 2019</t>
  </si>
  <si>
    <t>5.46: LA CUENTA DE GENERACIÓN DEL INGRESO DE LOS SERVICIOS A LOS HOGARES A PRECIOS CORRIENTES  2008 – 2019</t>
  </si>
  <si>
    <t>5.47: LA CUENTA DE GENERACIÓN DEL INGRESO DE LOS SERVICIOS GUBERNAMENTALES  A PRECIOS CORRIENTES  2008 – 2019</t>
  </si>
  <si>
    <t>5.48: REMUNERACIONES POR ACTIVIDAD ECONÓMICA A PRECIOS CORRIENTES 2008 - 2019</t>
  </si>
  <si>
    <t>5.49: INGRESO MIXTO POR ACTIVIDAD ECONÓMICA A PRECIOS CORRIENTES 2008 - 2019</t>
  </si>
  <si>
    <t>5.14: LA CUENTA DE GENERACIÓN DEL INGRESO DE LA ECONOMÍA EN SU CONJUNTO A PRECIOS CORRIENTES  2008 – 2019</t>
  </si>
  <si>
    <t>1.13: VALOR BRUTO DE LA PRODUCCIÓN POR SECTOR INSTITUCIONAL Y SEGÚN ACTIVIDAD ECONÓMICA A PRECIOS CORRIENTES AÑO 2019</t>
  </si>
  <si>
    <t>1.14: CONSUMO INTERMEDIO POR SECTOR INSTITUCIONAL Y SEGÚN ACTIVIDAD ECONÓMICA  A PRECIOS CORRIENTES AÑO 2008</t>
  </si>
  <si>
    <t>1.15: CONSUMO INTERMEDIO POR SECTOR INSTITUCIONAL Y SEGÚN ACTIVIDAD ECONÓMICA A PRECIOS CORRIENTES AÑO 2009</t>
  </si>
  <si>
    <t>1.16: CONSUMO INTERMEDIO POR SECTOR INSTITUCIONAL Y SEGÚN ACTIVIDAD ECONÓMICA A PRECIOS CORRIENTES AÑO 2010</t>
  </si>
  <si>
    <t>1.17: CONSUMO INTERMEDIO POR SECTOR INSTITUCIONAL Y SEGÚN ACTIVIDAD ECONÓMICA A PRECIOS CORRIENTES AÑO 2011</t>
  </si>
  <si>
    <t>1.18: CONSUMO INTERMEDIO POR SECTOR INSTITUCIONAL Y SEGÚN ACTIVIDAD ECONÓMICA A PRECIOS CORRIENTES AÑO 2012</t>
  </si>
  <si>
    <t>1.19: CONSUMO INTERMEDIO POR SECTOR INSTITUCIONAL Y SEGÚN ACTIVIDAD ECONÓMICA A PRECIOS CORRIENTES AÑO 2013</t>
  </si>
  <si>
    <t>1.20: CONSUMO INTERMEDIO POR SECTOR INSTITUCIONAL Y SEGÚN ACTIVIDAD ECONÓMICA A PRECIOS CORRIENTES AÑO 2014</t>
  </si>
  <si>
    <t>1.21: CONSUMO INTERMEDIO POR SECTOR INSTITUCIONAL Y SEGÚN ACTIVIDAD ECONÓMICA A PRECIOS CORRIENTES AÑO 2015</t>
  </si>
  <si>
    <t>1.22: CONSUMO INTERMEDIO POR SECTOR INSTITUCIONAL Y SEGÚN ACTIVIDAD ECONÓMICA A PRECIOS CORRIENTES AÑO 2016</t>
  </si>
  <si>
    <t>1.23: CONSUMO INTERMEDIO POR SECTOR INSTITUCIONAL Y SEGÚN ACTIVIDAD ECONÓMICA A PRECIOS CORRIENTES AÑO 2017</t>
  </si>
  <si>
    <t>1.24: CONSUMO INTERMEDIO POR SECTOR INSTITUCIONAL Y SEGÚN ACTIVIDAD ECONÓMICA A PRECIOS CORRIENTES AÑO 2018</t>
  </si>
  <si>
    <t>1.25: CONSUMO INTERMEDIO POR SECTOR INSTITUCIONAL Y SEGÚN ACTIVIDAD ECONÓMICA A PRECIOS CORRIENTES AÑO 2019</t>
  </si>
  <si>
    <t>1.26: VALOR AGREGADO BRUTO POR SECTOR INSTITUCIONAL Y SEGÚN ACTIVIDAD ECONÓMICA A PRECIOS CORRIENTES AÑO 2008</t>
  </si>
  <si>
    <t>1.27: VALOR AGREGADO BRUTO POR SECTOR INSTITUCIONAL Y SEGÚN ACTIVIDAD ECONÓMICA A PRECIOS CORRIENTES AÑO 2009</t>
  </si>
  <si>
    <t>1.28: VALOR AGREGADO BRUTO POR SECTOR INSTITUCIONAL Y SEGÚN ACTIVIDAD ECONÓMICA A PRECIOS CORRIENTES AÑO 2010</t>
  </si>
  <si>
    <t>1.29: VALOR AGREGADO BRUTO POR SECTOR INSTITUCIONAL Y SEGÚN ACTIVIDAD ECONÓMICA A PRECIOS CORRIENTES AÑO 2011</t>
  </si>
  <si>
    <t>1.30: VALOR AGREGADO BRUTO POR SECTOR INSTITUCIONAL Y SEGÚN ACTIVIDAD ECONÓMICA A PRECIOS CORRIENTES AÑO 2012</t>
  </si>
  <si>
    <t>1.31: VALOR AGREGADO BRUTO POR SECTOR INSTITUCIONAL Y SEGÚN ACTIVIDAD ECONÓMICA A PRECIOS CORRIENTES AÑO 2013</t>
  </si>
  <si>
    <t>1.32: VALOR AGREGADO BRUTO POR SECTOR INSTITUCIONAL Y SEGÚN ACTIVIDAD ECONÓMICA A PRECIOS CORRIENTES AÑO 2014</t>
  </si>
  <si>
    <t>1.33: VALOR AGREGADO BRUTO POR SECTOR INSTITUCIONAL Y SEGÚN ACTIVIDAD ECONÓMICA A PRECIOS CORRIENTES AÑO 2015</t>
  </si>
  <si>
    <t>1.34: VALOR AGREGADO BRUTO POR SECTOR INSTITUCIONAL Y SEGÚN ACTIVIDAD ECONÓMICA A PRECIOS CORRIENTES AÑO 2016</t>
  </si>
  <si>
    <t>1.35: VALOR AGREGADO BRUTO POR SECTOR INSTITUCIONAL Y SEGÚN ACTIVIDAD ECONÓMICA A PRECIOS CORRIENTES AÑO 2017</t>
  </si>
  <si>
    <t>1.36: VALOR AGREGADO BRUTO POR SECTOR INSTITUCIONAL Y SEGÚN ACTIVIDAD ECONÓMICA A PRECIOS CORRIENTES AÑO 2018</t>
  </si>
  <si>
    <t>1.37: VALOR AGREGADO BRUTO POR SECTOR INSTITUCIONAL Y SEGÚN ACTIVIDAD ECONÓMICA A PRECIOS CORRIENTES AÑO 2019</t>
  </si>
  <si>
    <t>2.13: REMUNERACIÓN POR SECTOR INSTITUCIONAL Y SEGÚN ACTIVIDAD ECONÓMICA A PRECIOS CORRIENTES AÑO 2019</t>
  </si>
  <si>
    <t>2.14: OTROS IMPUESTOS NETOS A LA PRODUCCIÓN POR SECTOR INSTITUCIONAL Y SEGÚN ACTIVIDAD ECONÓMICA A PRECIOS CORRIENTES AÑO 2008</t>
  </si>
  <si>
    <t>2.15: OTROS IMPUESTOS NETOS A LA PRODUCCIÓN POR SECTOR INSTITUCIONAL Y SEGÚN ACTIVIDAD ECONÓMICA A PRECIOS CORRIENTES AÑO 2009</t>
  </si>
  <si>
    <t>2.16: OTROS IMPUESTOS NETOS A LA PRODUCCIÓN POR SECTOR INSTITUCIONAL Y SEGÚN ACTIVIDAD ECONÓMICA A PRECIOS CORRIENTES AÑO 2010</t>
  </si>
  <si>
    <t>2.17: OTROS IMPUESTOS NETOS A LA PRODUCCIÓN POR SECTOR INSTITUCIONAL Y SEGÚN ACTIVIDAD ECONÓMICA A PRECIOS CORRIENTES AÑO 2011</t>
  </si>
  <si>
    <t>2.18: OTROS IMPUESTOS NETOS A LA PRODUCCIÓN POR SECTOR INSTITUCIONAL Y SEGÚN ACTIVIDAD ECONÓMICA A PRECIOS CORRIENTES AÑO 2012</t>
  </si>
  <si>
    <t>2.19: OTROS IMPUESTOS NETOS A LA PRODUCCIÓN POR SECTOR INSTITUCIONAL Y SEGÚN ACTIVIDAD ECONÓMICA A PRECIOS CORRIENTES AÑO 2013</t>
  </si>
  <si>
    <t>2.20: OTROS IMPUESTOS NETOS A LA PRODUCCIÓN POR SECTOR INSTITUCIONAL Y SEGÚN ACTIVIDAD ECONÓMICA A PRECIOS CORRIENTES AÑO 2014</t>
  </si>
  <si>
    <t>2.21: OTROS IMPUESTOS NETOS A LA PRODUCCIÓN POR SECTOR INSTITUCIONAL Y SEGÚN ACTIVIDAD ECONÓMICA A PRECIOS CORRIENTES AÑO 2015</t>
  </si>
  <si>
    <t>2.22: OTROS IMPUESTOS NETOS A LA PRODUCCIÓN POR SECTOR INSTITUCIONAL Y SEGÚN ACTIVIDAD ECONÓMICA A PRECIOS CORRIENTES AÑO 2016</t>
  </si>
  <si>
    <t>2.23: OTROS IMPUESTOS NETOS A LA PRODUCCIÓN POR SECTOR INSTITUCIONAL Y SEGÚN ACTIVIDAD ECONÓMICA A PRECIOS CORRIENTES AÑO 2017</t>
  </si>
  <si>
    <t>2.24: OTROS IMPUESTOS NETOS A LA PRODUCCIÓN POR SECTOR INSTITUCIONAL Y SEGÚN ACTIVIDAD ECONÓMICA A PRECIOS CORRIENTES AÑO 2018</t>
  </si>
  <si>
    <t>2.25: OTROS IMPUESTOS NETOS A LA PRODUCCIÓN POR SECTOR INSTITUCIONAL Y SEGÚN ACTIVIDAD ECONÓMICA A PRECIOS CORRIENTES AÑO 2019</t>
  </si>
  <si>
    <t>2.26: EXCEDENTE BRUTO DE EXPLOTACIÓN E INGRESO MIXTO POR SECTOR INSTITUCIONAL Y SEGÚN ACTIVIDAD ECONÓMICA A PRECIOS CORRIENTES AÑO 2008</t>
  </si>
  <si>
    <t>2.27: EXCEDENTE BRUTO DE EXPLOTACIÓN E INGRESO MIXTO POR SECTOR INSTITUCIONAL Y SEGÚN ACTIVIDAD ECONÓMICA A PRECIOS CORRIENTES AÑO 2009</t>
  </si>
  <si>
    <t>2.28: EXCEDENTE BRUTO DE EXPLOTACIÓN E INGRESO MIXTO POR SECTOR INSTITUCIONAL Y SEGÚN ACTIVIDAD ECONÓMICA A PRECIOS CORRIENTES AÑO 2010</t>
  </si>
  <si>
    <t>2.29: EXCEDENTE BRUTO DE EXPLOTACIÓN E INGRESO MIXTO POR SECTOR INSTITUCIONAL Y SEGÚN ACTIVIDAD ECONÓMICA A PRECIOS CORRIENTES AÑO 2011</t>
  </si>
  <si>
    <t>2.30: EXCEDENTE BRUTO DE EXPLOTACIÓN E INGRESO MIXTO POR SECTOR INSTITUCIONAL Y SEGÚN ACTIVIDAD ECONÓMICA A PRECIOS CORRIENTES AÑO 2012</t>
  </si>
  <si>
    <t>2.31: EXCEDENTE BRUTO DE EXPLOTACIÓN E INGRESO MIXTO POR SECTOR INSTITUCIONAL Y SEGÚN ACTIVIDAD ECONÓMICA A PRECIOS CORRIENTES AÑO 2013</t>
  </si>
  <si>
    <t>2.32: EXCEDENTE BRUTO DE EXPLOTACIÓN E INGRESO MIXTO POR SECTOR INSTITUCIONAL Y SEGÚN ACTIVIDAD ECONÓMICA A PRECIOS CORRIENTES AÑO 2014</t>
  </si>
  <si>
    <t>2.33: EXCEDENTE BRUTO DE EXPLOTACIÓN E INGRESO MIXTO POR SECTOR INSTITUCIONAL Y SEGÚN ACTIVIDAD ECONÓMICA A PRECIOS CORRIENTES AÑO 2015</t>
  </si>
  <si>
    <t>2.34: EXCEDENTE BRUTO DE EXPLOTACIÓN E INGRESO MIXTO POR SECTOR INSTITUCIONAL Y SEGÚN ACTIVIDAD ECONÓMICA A PRECIOS CORRIENTES AÑO 2016</t>
  </si>
  <si>
    <t>2.35: EXCEDENTE BRUTO DE EXPLOTACIÓN E INGRESO MIXTO POR SECTOR INSTITUCIONAL Y SEGÚN ACTIVIDAD ECONÓMICA A PRECIOS CORRIENTES AÑO 2017</t>
  </si>
  <si>
    <t>2.36: EXCEDENTE BRUTO DE EXPLOTACIÓN E INGRESO MIXTO POR SECTOR INSTITUCIONAL Y SEGÚN ACTIVIDAD ECONÓMICA A PRECIOS CORRIENTES AÑO 2018</t>
  </si>
  <si>
    <t>2.37: EXCEDENTE BRUTO DE EXPLOTACIÓN E INGRESO MIXTO POR SECTOR INSTITUCIONAL Y SEGÚN ACTIVIDAD ECONÓMICA A PRECIOS CORRIENTES AÑO 2019</t>
  </si>
  <si>
    <t>3.12: CUENTAS ECONÓMICAS INTEGRADAS A PRECIOS CORRIENTES AÑO 2019</t>
  </si>
  <si>
    <t>Año 2016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</si>
</sst>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#,##0_ ;\-#,##0\ "/>
    <numFmt numFmtId="169" formatCode="_-* #,##0.00_-;\-* #,##0.00_-;_-* &quot;-&quot;??_-;_-@_-"/>
    <numFmt numFmtId="170" formatCode="_-* #,##0_-;\-* #,##0_-;_-* &quot;-&quot;??_-;_-@_-"/>
    <numFmt numFmtId="171" formatCode="#,##0.0000_ ;\-#,##0.0000\ "/>
    <numFmt numFmtId="172" formatCode="#,##0.00000_ ;\-#,##0.00000\ "/>
    <numFmt numFmtId="173" formatCode="#,##0.0000"/>
    <numFmt numFmtId="174" formatCode="_-* #,##0\ _€_-;\-* #,##0\ _€_-;_-* &quot;-&quot;??\ _€_-;_-@_-"/>
    <numFmt numFmtId="175" formatCode="#,##0.000000"/>
    <numFmt numFmtId="176" formatCode="_([$€]* #.##0.00_);_([$€]* \(#.##0.00\);_([$€]* &quot;-&quot;??_);_(@_)"/>
    <numFmt numFmtId="177" formatCode="_([$€]* #,##0.00_);_([$€]* \(#,##0.00\);_([$€]* &quot;-&quot;??_);_(@_)"/>
    <numFmt numFmtId="178" formatCode="_-* #.##0.00\ _P_t_s_-;\-* #.##0.00\ _P_t_s_-;_-* &quot;-&quot;??\ _P_t_s_-;_-@_-"/>
    <numFmt numFmtId="179" formatCode="#,##0.000000000_ ;\-#,##0.000000000\ "/>
    <numFmt numFmtId="180" formatCode="_-* #,##0.00\ _P_t_s_-;\-* #,##0.00\ _P_t_s_-;_-* &quot;-&quot;??\ _P_t_s_-;_-@_-"/>
    <numFmt numFmtId="181" formatCode="#,##0.000000_ ;\-#,##0.000000\ "/>
    <numFmt numFmtId="182" formatCode="0.000000"/>
    <numFmt numFmtId="183" formatCode="0.000"/>
    <numFmt numFmtId="184" formatCode="#,##0.00000000_ ;\-#,##0.00000000\ "/>
    <numFmt numFmtId="185" formatCode="#,##0.0"/>
    <numFmt numFmtId="186" formatCode="_ * #,##0.0000000_ ;_ * \-#,##0.0000000_ ;_ * &quot;-&quot;??_ ;_ @_ "/>
    <numFmt numFmtId="187" formatCode="_ * #,##0.0000000000_ ;_ * \-#,##0.0000000000_ ;_ * &quot;-&quot;??_ ;_ @_ "/>
    <numFmt numFmtId="188" formatCode="#,##0.00_ ;\-#,##0.00\ "/>
    <numFmt numFmtId="189" formatCode="#,##0.0_ ;\-#,##0.0\ "/>
    <numFmt numFmtId="190" formatCode="#,##0.000_ ;\-#,##0.000\ "/>
    <numFmt numFmtId="191" formatCode="#,##0.000"/>
    <numFmt numFmtId="192" formatCode="#,##0.0000000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 Light"/>
      <family val="1"/>
      <scheme val="major"/>
    </font>
    <font>
      <b/>
      <sz val="12"/>
      <color theme="1"/>
      <name val="Baskerville"/>
    </font>
    <font>
      <sz val="10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BaskervilleT"/>
      <family val="1"/>
    </font>
    <font>
      <sz val="10"/>
      <name val="Arial"/>
      <family val="2"/>
    </font>
    <font>
      <b/>
      <sz val="14"/>
      <name val="BaskervilleT"/>
      <family val="1"/>
    </font>
    <font>
      <b/>
      <sz val="10"/>
      <name val="BaskervilleT"/>
      <family val="1"/>
    </font>
    <font>
      <sz val="10"/>
      <color theme="1"/>
      <name val="BaskervilleT"/>
      <family val="1"/>
    </font>
    <font>
      <sz val="10"/>
      <name val="MS Sans Serif"/>
      <family val="2"/>
    </font>
    <font>
      <sz val="10"/>
      <name val="BaskervilleT"/>
      <family val="1"/>
    </font>
    <font>
      <b/>
      <u/>
      <sz val="10"/>
      <color indexed="12"/>
      <name val="BaskervilleT"/>
      <family val="1"/>
    </font>
    <font>
      <b/>
      <sz val="10"/>
      <color theme="1"/>
      <name val="BaskervilleT"/>
      <family val="1"/>
    </font>
    <font>
      <b/>
      <sz val="10"/>
      <color indexed="8"/>
      <name val="BaskervilleT"/>
      <family val="1"/>
    </font>
    <font>
      <sz val="12"/>
      <color theme="1"/>
      <name val="BaskervilleT"/>
      <family val="1"/>
    </font>
    <font>
      <b/>
      <sz val="10"/>
      <color theme="0"/>
      <name val="BaskervilleT"/>
      <family val="1"/>
    </font>
    <font>
      <u/>
      <sz val="11"/>
      <color theme="10"/>
      <name val="Calibri"/>
      <family val="2"/>
      <scheme val="minor"/>
    </font>
    <font>
      <sz val="12"/>
      <color theme="1"/>
      <name val="Baskerville"/>
    </font>
    <font>
      <b/>
      <sz val="10"/>
      <name val="Baskerville"/>
    </font>
    <font>
      <sz val="10"/>
      <name val="Baskerville"/>
    </font>
    <font>
      <sz val="12"/>
      <color indexed="26"/>
      <name val="Baskerville"/>
    </font>
    <font>
      <b/>
      <sz val="12"/>
      <color rgb="FF002060"/>
      <name val="Baskerville"/>
    </font>
    <font>
      <b/>
      <i/>
      <sz val="12"/>
      <color rgb="FF0070C0"/>
      <name val="Baskerville"/>
    </font>
    <font>
      <sz val="12"/>
      <color indexed="26"/>
      <name val="Calibri Light"/>
      <family val="1"/>
      <scheme val="major"/>
    </font>
    <font>
      <b/>
      <i/>
      <sz val="12"/>
      <color indexed="26"/>
      <name val="Calibri Light"/>
      <family val="1"/>
      <scheme val="major"/>
    </font>
    <font>
      <b/>
      <i/>
      <sz val="12"/>
      <name val="Calibri Light"/>
      <family val="1"/>
      <scheme val="major"/>
    </font>
    <font>
      <sz val="10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Baskerville"/>
    </font>
    <font>
      <sz val="10"/>
      <color theme="1"/>
      <name val="Baskerville T"/>
    </font>
    <font>
      <sz val="10"/>
      <name val="Times New Roman"/>
      <family val="1"/>
    </font>
    <font>
      <b/>
      <sz val="10"/>
      <name val="Baskerville T"/>
    </font>
    <font>
      <sz val="10"/>
      <name val="Baskerville T"/>
    </font>
    <font>
      <b/>
      <sz val="14"/>
      <color theme="1"/>
      <name val="BaskervilleT"/>
      <family val="1"/>
    </font>
    <font>
      <b/>
      <sz val="9"/>
      <color theme="1"/>
      <name val="BaskervilleT"/>
      <family val="1"/>
    </font>
    <font>
      <b/>
      <sz val="10"/>
      <color indexed="9"/>
      <name val="BaskervilleT"/>
      <family val="1"/>
    </font>
    <font>
      <b/>
      <sz val="12"/>
      <color theme="1"/>
      <name val="BaskervilleT"/>
      <family val="1"/>
    </font>
    <font>
      <b/>
      <sz val="11"/>
      <color theme="1"/>
      <name val="BaskervilleT"/>
      <family val="1"/>
    </font>
    <font>
      <b/>
      <sz val="11"/>
      <color theme="1"/>
      <name val="Calibri Light"/>
      <family val="1"/>
      <scheme val="major"/>
    </font>
    <font>
      <sz val="48"/>
      <color theme="3" tint="-0.499984740745262"/>
      <name val="BaskervilleT"/>
      <family val="1"/>
    </font>
    <font>
      <b/>
      <sz val="48"/>
      <color theme="3" tint="-0.499984740745262"/>
      <name val="BaskervilleT"/>
      <family val="1"/>
    </font>
    <font>
      <i/>
      <sz val="12"/>
      <color theme="1"/>
      <name val="BaskervilleT"/>
      <family val="1"/>
    </font>
    <font>
      <i/>
      <sz val="10"/>
      <color theme="1"/>
      <name val="BaskervilleT"/>
      <family val="1"/>
    </font>
    <font>
      <b/>
      <u/>
      <sz val="10"/>
      <color theme="10"/>
      <name val="BaskervilleT"/>
      <family val="1"/>
    </font>
    <font>
      <b/>
      <i/>
      <sz val="12"/>
      <name val="BaskervilleT"/>
      <family val="1"/>
    </font>
    <font>
      <b/>
      <sz val="12"/>
      <name val="BaskervilleT"/>
      <family val="1"/>
    </font>
    <font>
      <b/>
      <sz val="12"/>
      <color indexed="63"/>
      <name val="BaskervilleT"/>
      <family val="1"/>
    </font>
    <font>
      <b/>
      <sz val="8"/>
      <color indexed="9"/>
      <name val="BaskervilleT"/>
      <family val="1"/>
    </font>
    <font>
      <sz val="10"/>
      <color rgb="FFFF0000"/>
      <name val="BaskervilleT"/>
      <family val="1"/>
    </font>
    <font>
      <sz val="12"/>
      <color theme="3" tint="-0.499984740745262"/>
      <name val="BaskervilleT"/>
      <family val="1"/>
    </font>
    <font>
      <b/>
      <sz val="10"/>
      <color rgb="FF000000"/>
      <name val="BaskervilleT"/>
      <family val="1"/>
    </font>
    <font>
      <sz val="10"/>
      <color rgb="FF000000"/>
      <name val="BaskervilleT"/>
      <family val="1"/>
    </font>
    <font>
      <b/>
      <sz val="12"/>
      <color indexed="9"/>
      <name val="BaskervilleT"/>
      <family val="1"/>
    </font>
    <font>
      <b/>
      <sz val="9"/>
      <name val="BaskervilleT"/>
      <family val="1"/>
    </font>
    <font>
      <u/>
      <sz val="10"/>
      <color indexed="12"/>
      <name val="Arial"/>
      <family val="2"/>
    </font>
    <font>
      <sz val="8"/>
      <name val="BaskervilleT"/>
      <family val="1"/>
    </font>
    <font>
      <sz val="10"/>
      <name val="Arial"/>
      <family val="2"/>
    </font>
    <font>
      <b/>
      <sz val="9"/>
      <color indexed="9"/>
      <name val="BaskervilleT"/>
      <family val="1"/>
    </font>
    <font>
      <u/>
      <sz val="10"/>
      <color indexed="12"/>
      <name val="BaskervilleT"/>
      <family val="1"/>
    </font>
    <font>
      <sz val="10"/>
      <color indexed="10"/>
      <name val="BaskervilleT"/>
      <family val="1"/>
    </font>
    <font>
      <b/>
      <i/>
      <sz val="10"/>
      <name val="BaskervilleT"/>
      <family val="1"/>
    </font>
    <font>
      <b/>
      <sz val="8"/>
      <name val="BaskervilleT"/>
      <family val="1"/>
    </font>
    <font>
      <b/>
      <sz val="7"/>
      <color indexed="9"/>
      <name val="Baskerville"/>
    </font>
    <font>
      <b/>
      <sz val="7"/>
      <name val="BaskervilleT"/>
      <family val="1"/>
    </font>
    <font>
      <b/>
      <sz val="7"/>
      <color theme="0"/>
      <name val="Baskerville"/>
    </font>
    <font>
      <b/>
      <sz val="7"/>
      <color theme="1"/>
      <name val="Baskerville"/>
    </font>
    <font>
      <b/>
      <sz val="7"/>
      <color indexed="9"/>
      <name val="BaskervilleT"/>
      <family val="1"/>
    </font>
    <font>
      <b/>
      <sz val="7"/>
      <color theme="0"/>
      <name val="BaskervilleT"/>
      <family val="1"/>
    </font>
    <font>
      <b/>
      <i/>
      <sz val="12"/>
      <color rgb="FF0070C0"/>
      <name val="Humanst521 BT"/>
      <family val="2"/>
    </font>
    <font>
      <sz val="10"/>
      <color theme="0"/>
      <name val="BaskervilleT"/>
      <family val="1"/>
    </font>
    <font>
      <b/>
      <sz val="12"/>
      <color theme="1"/>
      <name val="Baskervillet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medium">
        <color theme="3" tint="-0.499984740745262"/>
      </top>
      <bottom/>
      <diagonal/>
    </border>
    <border>
      <left/>
      <right/>
      <top/>
      <bottom style="medium">
        <color theme="3" tint="-0.499984740745262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31">
    <xf numFmtId="0" fontId="0" fillId="0" borderId="0"/>
    <xf numFmtId="16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0" fontId="1" fillId="0" borderId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76" fontId="37" fillId="0" borderId="0" applyNumberFormat="0" applyFill="0" applyBorder="0" applyAlignment="0" applyProtection="0"/>
    <xf numFmtId="177" fontId="37" fillId="0" borderId="0" applyNumberFormat="0" applyFill="0" applyBorder="0" applyAlignment="0" applyProtection="0"/>
    <xf numFmtId="177" fontId="9" fillId="0" borderId="0"/>
    <xf numFmtId="178" fontId="9" fillId="0" borderId="0" applyFont="0" applyFill="0" applyBorder="0" applyAlignment="0" applyProtection="0"/>
    <xf numFmtId="166" fontId="1" fillId="0" borderId="0" applyFont="0" applyFill="0" applyBorder="0" applyAlignment="0" applyProtection="0"/>
    <xf numFmtId="180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9" fillId="0" borderId="0"/>
    <xf numFmtId="180" fontId="9" fillId="0" borderId="0" applyFont="0" applyFill="0" applyBorder="0" applyAlignment="0" applyProtection="0"/>
    <xf numFmtId="0" fontId="9" fillId="0" borderId="0"/>
    <xf numFmtId="0" fontId="61" fillId="0" borderId="0" applyNumberFormat="0" applyFill="0" applyBorder="0" applyAlignment="0" applyProtection="0">
      <alignment vertical="top"/>
      <protection locked="0"/>
    </xf>
    <xf numFmtId="169" fontId="9" fillId="0" borderId="0" applyFont="0" applyFill="0" applyBorder="0" applyAlignment="0" applyProtection="0"/>
    <xf numFmtId="0" fontId="63" fillId="0" borderId="0"/>
    <xf numFmtId="180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0" fontId="9" fillId="0" borderId="0"/>
    <xf numFmtId="41" fontId="1" fillId="0" borderId="0" applyFont="0" applyFill="0" applyBorder="0" applyAlignment="0" applyProtection="0"/>
  </cellStyleXfs>
  <cellXfs count="52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1" fontId="12" fillId="0" borderId="0" xfId="3" applyNumberFormat="1" applyFont="1" applyFill="1"/>
    <xf numFmtId="0" fontId="12" fillId="0" borderId="0" xfId="0" applyFont="1"/>
    <xf numFmtId="0" fontId="15" fillId="0" borderId="0" xfId="0" applyFont="1" applyFill="1"/>
    <xf numFmtId="0" fontId="11" fillId="0" borderId="0" xfId="0" applyFont="1" applyFill="1" applyAlignment="1"/>
    <xf numFmtId="0" fontId="17" fillId="0" borderId="0" xfId="0" applyFont="1"/>
    <xf numFmtId="0" fontId="12" fillId="0" borderId="0" xfId="0" applyFont="1" applyFill="1"/>
    <xf numFmtId="0" fontId="11" fillId="0" borderId="0" xfId="0" applyFont="1" applyFill="1" applyAlignment="1">
      <alignment horizontal="right"/>
    </xf>
    <xf numFmtId="0" fontId="18" fillId="0" borderId="0" xfId="0" applyFont="1"/>
    <xf numFmtId="168" fontId="12" fillId="0" borderId="1" xfId="1" applyNumberFormat="1" applyFont="1" applyBorder="1"/>
    <xf numFmtId="0" fontId="16" fillId="0" borderId="1" xfId="0" applyFont="1" applyBorder="1" applyAlignment="1">
      <alignment horizontal="center"/>
    </xf>
    <xf numFmtId="168" fontId="16" fillId="0" borderId="1" xfId="1" applyNumberFormat="1" applyFont="1" applyBorder="1"/>
    <xf numFmtId="0" fontId="21" fillId="0" borderId="0" xfId="0" applyFont="1"/>
    <xf numFmtId="0" fontId="22" fillId="0" borderId="0" xfId="0" applyFont="1" applyFill="1" applyAlignment="1">
      <alignment horizontal="center"/>
    </xf>
    <xf numFmtId="0" fontId="23" fillId="0" borderId="0" xfId="0" applyFont="1" applyFill="1"/>
    <xf numFmtId="0" fontId="24" fillId="3" borderId="0" xfId="0" applyFont="1" applyFill="1"/>
    <xf numFmtId="0" fontId="25" fillId="3" borderId="0" xfId="0" applyFont="1" applyFill="1" applyBorder="1" applyAlignment="1">
      <alignment horizontal="left" vertical="center"/>
    </xf>
    <xf numFmtId="0" fontId="26" fillId="3" borderId="0" xfId="0" applyFont="1" applyFill="1" applyBorder="1" applyAlignment="1">
      <alignment horizontal="left"/>
    </xf>
    <xf numFmtId="0" fontId="24" fillId="3" borderId="0" xfId="0" applyFont="1" applyFill="1" applyAlignment="1">
      <alignment horizontal="left"/>
    </xf>
    <xf numFmtId="0" fontId="27" fillId="3" borderId="0" xfId="0" applyFont="1" applyFill="1"/>
    <xf numFmtId="0" fontId="28" fillId="3" borderId="0" xfId="0" applyFont="1" applyFill="1" applyBorder="1" applyAlignment="1">
      <alignment horizontal="left"/>
    </xf>
    <xf numFmtId="0" fontId="27" fillId="3" borderId="0" xfId="0" applyFont="1" applyFill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21" fillId="0" borderId="0" xfId="0" applyFont="1" applyFill="1"/>
    <xf numFmtId="0" fontId="30" fillId="0" borderId="0" xfId="0" applyFont="1" applyFill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6" fillId="0" borderId="0" xfId="0" applyFont="1"/>
    <xf numFmtId="0" fontId="32" fillId="0" borderId="0" xfId="0" applyFont="1"/>
    <xf numFmtId="0" fontId="21" fillId="0" borderId="0" xfId="0" applyFont="1" applyAlignment="1"/>
    <xf numFmtId="0" fontId="33" fillId="0" borderId="0" xfId="0" applyFont="1"/>
    <xf numFmtId="0" fontId="21" fillId="0" borderId="11" xfId="0" applyFont="1" applyBorder="1" applyAlignment="1"/>
    <xf numFmtId="0" fontId="21" fillId="0" borderId="12" xfId="0" applyFont="1" applyBorder="1" applyAlignment="1"/>
    <xf numFmtId="0" fontId="4" fillId="0" borderId="12" xfId="0" applyFont="1" applyBorder="1"/>
    <xf numFmtId="0" fontId="34" fillId="0" borderId="12" xfId="0" applyFont="1" applyBorder="1"/>
    <xf numFmtId="0" fontId="34" fillId="0" borderId="13" xfId="0" applyFont="1" applyBorder="1"/>
    <xf numFmtId="0" fontId="34" fillId="0" borderId="0" xfId="0" applyFont="1"/>
    <xf numFmtId="0" fontId="21" fillId="0" borderId="14" xfId="0" applyFont="1" applyBorder="1"/>
    <xf numFmtId="0" fontId="21" fillId="0" borderId="0" xfId="0" applyFont="1" applyBorder="1"/>
    <xf numFmtId="0" fontId="33" fillId="0" borderId="0" xfId="0" applyFont="1" applyBorder="1"/>
    <xf numFmtId="0" fontId="33" fillId="0" borderId="15" xfId="0" applyFont="1" applyBorder="1"/>
    <xf numFmtId="0" fontId="21" fillId="0" borderId="14" xfId="0" applyFont="1" applyBorder="1" applyAlignment="1"/>
    <xf numFmtId="0" fontId="21" fillId="0" borderId="0" xfId="0" applyFont="1" applyBorder="1" applyAlignment="1"/>
    <xf numFmtId="0" fontId="21" fillId="0" borderId="15" xfId="0" applyFont="1" applyBorder="1"/>
    <xf numFmtId="0" fontId="21" fillId="0" borderId="16" xfId="0" applyFont="1" applyBorder="1" applyAlignment="1"/>
    <xf numFmtId="0" fontId="21" fillId="0" borderId="16" xfId="0" applyFont="1" applyBorder="1"/>
    <xf numFmtId="0" fontId="35" fillId="0" borderId="0" xfId="0" applyFont="1" applyBorder="1" applyAlignment="1"/>
    <xf numFmtId="0" fontId="35" fillId="0" borderId="0" xfId="0" applyFont="1" applyBorder="1"/>
    <xf numFmtId="0" fontId="21" fillId="0" borderId="17" xfId="0" applyFont="1" applyBorder="1"/>
    <xf numFmtId="0" fontId="33" fillId="0" borderId="18" xfId="0" applyFont="1" applyFill="1" applyBorder="1"/>
    <xf numFmtId="0" fontId="33" fillId="0" borderId="19" xfId="0" applyFont="1" applyFill="1" applyBorder="1"/>
    <xf numFmtId="0" fontId="21" fillId="0" borderId="19" xfId="0" applyFont="1" applyBorder="1"/>
    <xf numFmtId="0" fontId="21" fillId="0" borderId="20" xfId="0" applyFont="1" applyBorder="1"/>
    <xf numFmtId="170" fontId="21" fillId="0" borderId="0" xfId="0" applyNumberFormat="1" applyFont="1"/>
    <xf numFmtId="0" fontId="36" fillId="0" borderId="0" xfId="0" applyFont="1"/>
    <xf numFmtId="0" fontId="31" fillId="0" borderId="0" xfId="0" applyFont="1" applyAlignment="1"/>
    <xf numFmtId="177" fontId="38" fillId="0" borderId="0" xfId="12" applyFont="1" applyFill="1" applyBorder="1" applyAlignment="1"/>
    <xf numFmtId="177" fontId="39" fillId="0" borderId="0" xfId="13" applyFont="1" applyProtection="1">
      <protection locked="0"/>
    </xf>
    <xf numFmtId="177" fontId="39" fillId="0" borderId="0" xfId="13" applyFont="1" applyAlignment="1" applyProtection="1">
      <alignment vertical="center"/>
      <protection locked="0"/>
    </xf>
    <xf numFmtId="170" fontId="39" fillId="0" borderId="0" xfId="1" applyNumberFormat="1" applyFont="1" applyFill="1" applyBorder="1" applyAlignment="1">
      <alignment horizontal="center" vertical="center"/>
    </xf>
    <xf numFmtId="170" fontId="36" fillId="0" borderId="0" xfId="1" applyNumberFormat="1" applyFont="1"/>
    <xf numFmtId="0" fontId="14" fillId="0" borderId="0" xfId="0" applyFont="1" applyFill="1"/>
    <xf numFmtId="0" fontId="11" fillId="0" borderId="0" xfId="0" applyFont="1" applyFill="1" applyAlignment="1"/>
    <xf numFmtId="0" fontId="11" fillId="0" borderId="0" xfId="0" applyFont="1" applyFill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3" fillId="0" borderId="0" xfId="0" applyFont="1"/>
    <xf numFmtId="0" fontId="44" fillId="0" borderId="0" xfId="0" applyFont="1"/>
    <xf numFmtId="0" fontId="16" fillId="0" borderId="9" xfId="0" applyFont="1" applyBorder="1"/>
    <xf numFmtId="0" fontId="16" fillId="0" borderId="9" xfId="0" applyFont="1" applyBorder="1" applyAlignment="1">
      <alignment horizontal="center"/>
    </xf>
    <xf numFmtId="168" fontId="16" fillId="0" borderId="9" xfId="0" applyNumberFormat="1" applyFont="1" applyBorder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168" fontId="12" fillId="0" borderId="2" xfId="15" applyNumberFormat="1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168" fontId="12" fillId="0" borderId="1" xfId="15" applyNumberFormat="1" applyFont="1" applyBorder="1"/>
    <xf numFmtId="0" fontId="18" fillId="0" borderId="0" xfId="0" applyFont="1" applyAlignment="1">
      <alignment horizontal="center"/>
    </xf>
    <xf numFmtId="168" fontId="18" fillId="0" borderId="0" xfId="0" applyNumberFormat="1" applyFont="1"/>
    <xf numFmtId="0" fontId="45" fillId="0" borderId="0" xfId="0" applyFont="1"/>
    <xf numFmtId="0" fontId="7" fillId="0" borderId="0" xfId="0" applyFont="1" applyAlignment="1">
      <alignment horizontal="center"/>
    </xf>
    <xf numFmtId="168" fontId="11" fillId="0" borderId="0" xfId="0" applyNumberFormat="1" applyFont="1" applyFill="1" applyAlignment="1"/>
    <xf numFmtId="179" fontId="18" fillId="0" borderId="0" xfId="0" applyNumberFormat="1" applyFont="1"/>
    <xf numFmtId="0" fontId="16" fillId="0" borderId="0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2" fillId="0" borderId="2" xfId="15" applyNumberFormat="1" applyFont="1" applyBorder="1"/>
    <xf numFmtId="3" fontId="12" fillId="0" borderId="1" xfId="15" applyNumberFormat="1" applyFont="1" applyBorder="1"/>
    <xf numFmtId="0" fontId="11" fillId="0" borderId="1" xfId="0" applyFont="1" applyBorder="1"/>
    <xf numFmtId="3" fontId="11" fillId="0" borderId="1" xfId="16" quotePrefix="1" applyNumberFormat="1" applyFont="1" applyBorder="1" applyAlignment="1">
      <alignment horizontal="center"/>
    </xf>
    <xf numFmtId="3" fontId="16" fillId="0" borderId="1" xfId="0" applyNumberFormat="1" applyFont="1" applyBorder="1"/>
    <xf numFmtId="0" fontId="14" fillId="0" borderId="1" xfId="0" applyFont="1" applyBorder="1"/>
    <xf numFmtId="3" fontId="14" fillId="0" borderId="1" xfId="16" applyNumberFormat="1" applyFont="1" applyBorder="1" applyAlignment="1">
      <alignment horizontal="center"/>
    </xf>
    <xf numFmtId="3" fontId="12" fillId="0" borderId="1" xfId="0" applyNumberFormat="1" applyFont="1" applyBorder="1"/>
    <xf numFmtId="3" fontId="11" fillId="0" borderId="1" xfId="16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/>
    <xf numFmtId="170" fontId="8" fillId="0" borderId="0" xfId="17" applyNumberFormat="1" applyFont="1" applyFill="1" applyBorder="1"/>
    <xf numFmtId="174" fontId="8" fillId="0" borderId="0" xfId="15" applyNumberFormat="1" applyFont="1" applyBorder="1"/>
    <xf numFmtId="170" fontId="12" fillId="0" borderId="1" xfId="1" applyNumberFormat="1" applyFont="1" applyBorder="1"/>
    <xf numFmtId="3" fontId="16" fillId="0" borderId="9" xfId="8" applyNumberFormat="1" applyFont="1" applyBorder="1"/>
    <xf numFmtId="3" fontId="12" fillId="0" borderId="1" xfId="8" applyNumberFormat="1" applyFont="1" applyBorder="1"/>
    <xf numFmtId="170" fontId="18" fillId="0" borderId="0" xfId="1" applyNumberFormat="1" applyFont="1"/>
    <xf numFmtId="0" fontId="12" fillId="0" borderId="0" xfId="0" applyFont="1" applyBorder="1"/>
    <xf numFmtId="0" fontId="49" fillId="0" borderId="0" xfId="0" applyFont="1" applyBorder="1" applyAlignment="1">
      <alignment horizontal="center"/>
    </xf>
    <xf numFmtId="0" fontId="18" fillId="0" borderId="0" xfId="0" applyFont="1" applyBorder="1"/>
    <xf numFmtId="3" fontId="12" fillId="0" borderId="2" xfId="8" applyNumberFormat="1" applyFont="1" applyBorder="1"/>
    <xf numFmtId="170" fontId="18" fillId="0" borderId="0" xfId="0" applyNumberFormat="1" applyFont="1"/>
    <xf numFmtId="176" fontId="19" fillId="2" borderId="1" xfId="11" applyFont="1" applyFill="1" applyBorder="1" applyAlignment="1">
      <alignment horizontal="center" vertical="center" wrapText="1"/>
    </xf>
    <xf numFmtId="176" fontId="19" fillId="2" borderId="1" xfId="11" applyFont="1" applyFill="1" applyBorder="1" applyAlignment="1" applyProtection="1">
      <alignment horizontal="center" vertical="center" wrapText="1"/>
      <protection locked="0"/>
    </xf>
    <xf numFmtId="170" fontId="14" fillId="0" borderId="1" xfId="1" applyNumberFormat="1" applyFont="1" applyFill="1" applyBorder="1" applyAlignment="1">
      <alignment horizontal="center" vertical="center"/>
    </xf>
    <xf numFmtId="170" fontId="14" fillId="0" borderId="1" xfId="1" applyNumberFormat="1" applyFont="1" applyBorder="1" applyAlignment="1" applyProtection="1">
      <alignment vertical="center"/>
      <protection locked="0"/>
    </xf>
    <xf numFmtId="3" fontId="14" fillId="0" borderId="0" xfId="14" applyNumberFormat="1" applyFont="1" applyFill="1" applyBorder="1" applyAlignment="1">
      <alignment horizontal="center" vertical="center"/>
    </xf>
    <xf numFmtId="170" fontId="14" fillId="0" borderId="0" xfId="1" applyNumberFormat="1" applyFont="1" applyFill="1" applyBorder="1" applyAlignment="1">
      <alignment horizontal="center" vertical="center"/>
    </xf>
    <xf numFmtId="177" fontId="14" fillId="0" borderId="0" xfId="13" applyFont="1" applyProtection="1">
      <protection locked="0"/>
    </xf>
    <xf numFmtId="168" fontId="12" fillId="0" borderId="2" xfId="1" applyNumberFormat="1" applyFont="1" applyBorder="1"/>
    <xf numFmtId="0" fontId="12" fillId="0" borderId="1" xfId="0" applyFont="1" applyFill="1" applyBorder="1"/>
    <xf numFmtId="0" fontId="50" fillId="0" borderId="0" xfId="7" applyFont="1"/>
    <xf numFmtId="0" fontId="12" fillId="0" borderId="1" xfId="0" applyFont="1" applyFill="1" applyBorder="1" applyAlignment="1">
      <alignment horizontal="center"/>
    </xf>
    <xf numFmtId="168" fontId="12" fillId="0" borderId="1" xfId="1" applyNumberFormat="1" applyFont="1" applyFill="1" applyBorder="1"/>
    <xf numFmtId="3" fontId="12" fillId="0" borderId="1" xfId="1" applyNumberFormat="1" applyFont="1" applyBorder="1"/>
    <xf numFmtId="0" fontId="16" fillId="0" borderId="1" xfId="0" applyFont="1" applyBorder="1"/>
    <xf numFmtId="0" fontId="52" fillId="0" borderId="0" xfId="0" applyFont="1" applyBorder="1" applyAlignment="1">
      <alignment horizontal="center"/>
    </xf>
    <xf numFmtId="0" fontId="53" fillId="3" borderId="0" xfId="0" applyFont="1" applyFill="1" applyAlignment="1">
      <alignment horizontal="left"/>
    </xf>
    <xf numFmtId="0" fontId="16" fillId="0" borderId="1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/>
    <xf numFmtId="3" fontId="12" fillId="0" borderId="0" xfId="0" applyNumberFormat="1" applyFont="1"/>
    <xf numFmtId="0" fontId="49" fillId="0" borderId="3" xfId="0" applyFont="1" applyBorder="1" applyAlignment="1">
      <alignment horizontal="center"/>
    </xf>
    <xf numFmtId="174" fontId="12" fillId="0" borderId="0" xfId="0" applyNumberFormat="1" applyFont="1"/>
    <xf numFmtId="170" fontId="12" fillId="0" borderId="0" xfId="17" applyNumberFormat="1" applyFont="1"/>
    <xf numFmtId="174" fontId="12" fillId="0" borderId="0" xfId="15" applyNumberFormat="1" applyFont="1"/>
    <xf numFmtId="172" fontId="12" fillId="0" borderId="0" xfId="0" applyNumberFormat="1" applyFont="1"/>
    <xf numFmtId="175" fontId="12" fillId="0" borderId="0" xfId="0" applyNumberFormat="1" applyFont="1"/>
    <xf numFmtId="181" fontId="12" fillId="0" borderId="0" xfId="0" applyNumberFormat="1" applyFont="1"/>
    <xf numFmtId="173" fontId="12" fillId="0" borderId="0" xfId="0" applyNumberFormat="1" applyFont="1"/>
    <xf numFmtId="3" fontId="49" fillId="0" borderId="0" xfId="0" applyNumberFormat="1" applyFont="1" applyBorder="1" applyAlignment="1">
      <alignment horizontal="center"/>
    </xf>
    <xf numFmtId="164" fontId="12" fillId="0" borderId="0" xfId="9" applyFont="1"/>
    <xf numFmtId="170" fontId="12" fillId="0" borderId="0" xfId="0" applyNumberFormat="1" applyFont="1"/>
    <xf numFmtId="3" fontId="16" fillId="0" borderId="1" xfId="15" applyNumberFormat="1" applyFont="1" applyBorder="1"/>
    <xf numFmtId="3" fontId="16" fillId="0" borderId="1" xfId="17" applyNumberFormat="1" applyFont="1" applyBorder="1"/>
    <xf numFmtId="3" fontId="12" fillId="0" borderId="1" xfId="17" applyNumberFormat="1" applyFont="1" applyBorder="1"/>
    <xf numFmtId="0" fontId="55" fillId="0" borderId="0" xfId="0" applyFont="1"/>
    <xf numFmtId="182" fontId="12" fillId="0" borderId="0" xfId="0" applyNumberFormat="1" applyFont="1"/>
    <xf numFmtId="170" fontId="43" fillId="0" borderId="0" xfId="17" applyNumberFormat="1" applyFont="1"/>
    <xf numFmtId="183" fontId="12" fillId="0" borderId="0" xfId="0" applyNumberFormat="1" applyFont="1"/>
    <xf numFmtId="2" fontId="12" fillId="0" borderId="0" xfId="0" applyNumberFormat="1" applyFont="1"/>
    <xf numFmtId="168" fontId="16" fillId="0" borderId="9" xfId="15" applyNumberFormat="1" applyFont="1" applyBorder="1"/>
    <xf numFmtId="168" fontId="16" fillId="0" borderId="2" xfId="15" applyNumberFormat="1" applyFont="1" applyBorder="1"/>
    <xf numFmtId="168" fontId="16" fillId="0" borderId="1" xfId="15" applyNumberFormat="1" applyFont="1" applyBorder="1"/>
    <xf numFmtId="11" fontId="12" fillId="0" borderId="0" xfId="0" applyNumberFormat="1" applyFont="1"/>
    <xf numFmtId="1" fontId="43" fillId="0" borderId="0" xfId="0" applyNumberFormat="1" applyFont="1"/>
    <xf numFmtId="165" fontId="12" fillId="0" borderId="0" xfId="0" applyNumberFormat="1" applyFont="1"/>
    <xf numFmtId="1" fontId="12" fillId="0" borderId="0" xfId="0" applyNumberFormat="1" applyFont="1"/>
    <xf numFmtId="184" fontId="12" fillId="0" borderId="0" xfId="0" applyNumberFormat="1" applyFont="1"/>
    <xf numFmtId="168" fontId="12" fillId="0" borderId="0" xfId="0" applyNumberFormat="1" applyFont="1"/>
    <xf numFmtId="171" fontId="12" fillId="0" borderId="0" xfId="0" applyNumberFormat="1" applyFont="1"/>
    <xf numFmtId="0" fontId="12" fillId="0" borderId="0" xfId="0" applyNumberFormat="1" applyFont="1" applyBorder="1"/>
    <xf numFmtId="164" fontId="12" fillId="0" borderId="0" xfId="0" applyNumberFormat="1" applyFont="1"/>
    <xf numFmtId="0" fontId="12" fillId="0" borderId="0" xfId="18" applyFont="1" applyBorder="1"/>
    <xf numFmtId="167" fontId="12" fillId="0" borderId="0" xfId="3" applyNumberFormat="1" applyFont="1" applyBorder="1"/>
    <xf numFmtId="167" fontId="43" fillId="0" borderId="0" xfId="3" applyNumberFormat="1" applyFont="1" applyBorder="1"/>
    <xf numFmtId="3" fontId="16" fillId="0" borderId="9" xfId="1" applyNumberFormat="1" applyFont="1" applyBorder="1"/>
    <xf numFmtId="3" fontId="12" fillId="0" borderId="2" xfId="1" applyNumberFormat="1" applyFont="1" applyBorder="1"/>
    <xf numFmtId="0" fontId="21" fillId="0" borderId="0" xfId="0" applyFont="1" applyAlignment="1">
      <alignment wrapText="1"/>
    </xf>
    <xf numFmtId="0" fontId="33" fillId="0" borderId="0" xfId="0" applyFont="1" applyFill="1" applyBorder="1"/>
    <xf numFmtId="1" fontId="12" fillId="0" borderId="0" xfId="3" applyNumberFormat="1" applyFont="1" applyFill="1" applyAlignment="1">
      <alignment wrapText="1"/>
    </xf>
    <xf numFmtId="0" fontId="15" fillId="0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Fill="1" applyBorder="1" applyAlignment="1">
      <alignment wrapText="1"/>
    </xf>
    <xf numFmtId="0" fontId="18" fillId="0" borderId="12" xfId="0" applyFont="1" applyBorder="1" applyAlignment="1"/>
    <xf numFmtId="0" fontId="43" fillId="0" borderId="12" xfId="0" applyFont="1" applyBorder="1"/>
    <xf numFmtId="0" fontId="18" fillId="0" borderId="0" xfId="0" applyFont="1" applyBorder="1" applyAlignment="1"/>
    <xf numFmtId="0" fontId="18" fillId="0" borderId="16" xfId="0" applyFont="1" applyBorder="1" applyAlignment="1"/>
    <xf numFmtId="0" fontId="18" fillId="0" borderId="16" xfId="0" applyFont="1" applyBorder="1"/>
    <xf numFmtId="0" fontId="56" fillId="0" borderId="0" xfId="0" applyFont="1" applyBorder="1" applyAlignment="1"/>
    <xf numFmtId="0" fontId="56" fillId="0" borderId="0" xfId="0" applyFont="1" applyBorder="1"/>
    <xf numFmtId="0" fontId="12" fillId="0" borderId="1" xfId="0" applyFont="1" applyBorder="1" applyAlignment="1">
      <alignment horizontal="left" indent="1"/>
    </xf>
    <xf numFmtId="3" fontId="16" fillId="0" borderId="9" xfId="0" applyNumberFormat="1" applyFont="1" applyBorder="1"/>
    <xf numFmtId="3" fontId="12" fillId="0" borderId="2" xfId="0" applyNumberFormat="1" applyFont="1" applyBorder="1"/>
    <xf numFmtId="0" fontId="16" fillId="0" borderId="9" xfId="0" applyFont="1" applyBorder="1" applyAlignment="1">
      <alignment vertical="center" wrapText="1"/>
    </xf>
    <xf numFmtId="0" fontId="16" fillId="0" borderId="9" xfId="0" applyFont="1" applyBorder="1" applyAlignment="1">
      <alignment horizontal="center" vertical="center"/>
    </xf>
    <xf numFmtId="3" fontId="16" fillId="0" borderId="9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57" fillId="0" borderId="1" xfId="0" applyFont="1" applyBorder="1" applyAlignment="1">
      <alignment horizontal="left" vertical="center" readingOrder="1"/>
    </xf>
    <xf numFmtId="0" fontId="57" fillId="0" borderId="1" xfId="0" applyFont="1" applyBorder="1" applyAlignment="1">
      <alignment horizontal="center" vertical="center" readingOrder="1"/>
    </xf>
    <xf numFmtId="3" fontId="57" fillId="0" borderId="1" xfId="19" applyNumberFormat="1" applyFont="1" applyBorder="1" applyAlignment="1">
      <alignment horizontal="right" vertical="center" wrapText="1"/>
    </xf>
    <xf numFmtId="3" fontId="57" fillId="0" borderId="1" xfId="0" applyNumberFormat="1" applyFont="1" applyBorder="1" applyAlignment="1">
      <alignment horizontal="right" vertical="center" wrapText="1"/>
    </xf>
    <xf numFmtId="0" fontId="58" fillId="0" borderId="1" xfId="0" applyFont="1" applyBorder="1" applyAlignment="1">
      <alignment horizontal="left" vertical="center" indent="1" readingOrder="1"/>
    </xf>
    <xf numFmtId="0" fontId="58" fillId="0" borderId="1" xfId="0" applyFont="1" applyBorder="1" applyAlignment="1">
      <alignment horizontal="center" vertical="center" readingOrder="1"/>
    </xf>
    <xf numFmtId="3" fontId="58" fillId="0" borderId="1" xfId="19" applyNumberFormat="1" applyFont="1" applyBorder="1" applyAlignment="1">
      <alignment horizontal="right" vertical="center" wrapText="1"/>
    </xf>
    <xf numFmtId="3" fontId="58" fillId="0" borderId="1" xfId="0" applyNumberFormat="1" applyFont="1" applyBorder="1" applyAlignment="1">
      <alignment horizontal="right" vertical="center" wrapText="1"/>
    </xf>
    <xf numFmtId="0" fontId="57" fillId="0" borderId="1" xfId="0" applyFont="1" applyBorder="1" applyAlignment="1">
      <alignment horizontal="left" vertical="center" wrapText="1" readingOrder="1"/>
    </xf>
    <xf numFmtId="0" fontId="57" fillId="0" borderId="1" xfId="0" applyFont="1" applyBorder="1" applyAlignment="1">
      <alignment horizontal="center" vertical="center" wrapText="1" readingOrder="1"/>
    </xf>
    <xf numFmtId="0" fontId="58" fillId="0" borderId="1" xfId="0" applyFont="1" applyBorder="1" applyAlignment="1">
      <alignment horizontal="left" vertical="center" wrapText="1" readingOrder="1"/>
    </xf>
    <xf numFmtId="0" fontId="58" fillId="0" borderId="1" xfId="0" applyFont="1" applyBorder="1" applyAlignment="1">
      <alignment horizontal="center" vertical="center" wrapText="1" readingOrder="1"/>
    </xf>
    <xf numFmtId="3" fontId="12" fillId="0" borderId="1" xfId="19" applyNumberFormat="1" applyFont="1" applyBorder="1" applyAlignment="1">
      <alignment horizontal="right"/>
    </xf>
    <xf numFmtId="0" fontId="58" fillId="0" borderId="1" xfId="0" applyFont="1" applyBorder="1" applyAlignment="1">
      <alignment horizontal="left" vertical="center" wrapText="1" indent="1" readingOrder="1"/>
    </xf>
    <xf numFmtId="3" fontId="12" fillId="0" borderId="29" xfId="0" applyNumberFormat="1" applyFont="1" applyFill="1" applyBorder="1" applyAlignment="1">
      <alignment horizontal="right" wrapText="1"/>
    </xf>
    <xf numFmtId="3" fontId="12" fillId="0" borderId="1" xfId="0" applyNumberFormat="1" applyFont="1" applyFill="1" applyBorder="1" applyAlignment="1">
      <alignment horizontal="right" wrapText="1"/>
    </xf>
    <xf numFmtId="3" fontId="12" fillId="0" borderId="1" xfId="1" applyNumberFormat="1" applyFont="1" applyFill="1" applyBorder="1" applyAlignment="1">
      <alignment horizontal="right" wrapText="1"/>
    </xf>
    <xf numFmtId="3" fontId="12" fillId="0" borderId="23" xfId="0" applyNumberFormat="1" applyFont="1" applyFill="1" applyBorder="1" applyAlignment="1">
      <alignment horizontal="right" wrapText="1"/>
    </xf>
    <xf numFmtId="3" fontId="12" fillId="0" borderId="22" xfId="0" applyNumberFormat="1" applyFont="1" applyFill="1" applyBorder="1" applyAlignment="1">
      <alignment horizontal="center"/>
    </xf>
    <xf numFmtId="3" fontId="12" fillId="0" borderId="1" xfId="0" applyNumberFormat="1" applyFont="1" applyBorder="1" applyAlignment="1">
      <alignment horizontal="right"/>
    </xf>
    <xf numFmtId="3" fontId="12" fillId="0" borderId="30" xfId="0" applyNumberFormat="1" applyFont="1" applyBorder="1" applyAlignment="1">
      <alignment horizontal="right"/>
    </xf>
    <xf numFmtId="3" fontId="16" fillId="0" borderId="29" xfId="0" applyNumberFormat="1" applyFont="1" applyFill="1" applyBorder="1" applyAlignment="1">
      <alignment horizontal="right" wrapText="1"/>
    </xf>
    <xf numFmtId="3" fontId="16" fillId="0" borderId="1" xfId="0" applyNumberFormat="1" applyFont="1" applyFill="1" applyBorder="1" applyAlignment="1">
      <alignment horizontal="right" wrapText="1"/>
    </xf>
    <xf numFmtId="3" fontId="16" fillId="0" borderId="1" xfId="1" applyNumberFormat="1" applyFont="1" applyFill="1" applyBorder="1" applyAlignment="1">
      <alignment horizontal="right" wrapText="1"/>
    </xf>
    <xf numFmtId="3" fontId="16" fillId="0" borderId="23" xfId="0" applyNumberFormat="1" applyFont="1" applyFill="1" applyBorder="1" applyAlignment="1">
      <alignment horizontal="right" wrapText="1"/>
    </xf>
    <xf numFmtId="3" fontId="16" fillId="0" borderId="22" xfId="0" applyNumberFormat="1" applyFont="1" applyFill="1" applyBorder="1" applyAlignment="1">
      <alignment horizontal="center"/>
    </xf>
    <xf numFmtId="3" fontId="16" fillId="0" borderId="1" xfId="0" applyNumberFormat="1" applyFont="1" applyBorder="1" applyAlignment="1">
      <alignment horizontal="right"/>
    </xf>
    <xf numFmtId="3" fontId="16" fillId="0" borderId="30" xfId="0" applyNumberFormat="1" applyFont="1" applyBorder="1" applyAlignment="1">
      <alignment horizontal="right"/>
    </xf>
    <xf numFmtId="3" fontId="16" fillId="0" borderId="31" xfId="0" applyNumberFormat="1" applyFont="1" applyFill="1" applyBorder="1" applyAlignment="1">
      <alignment horizontal="right" wrapText="1"/>
    </xf>
    <xf numFmtId="3" fontId="16" fillId="0" borderId="9" xfId="0" applyNumberFormat="1" applyFont="1" applyFill="1" applyBorder="1" applyAlignment="1">
      <alignment horizontal="right" wrapText="1"/>
    </xf>
    <xf numFmtId="3" fontId="16" fillId="0" borderId="32" xfId="0" applyNumberFormat="1" applyFont="1" applyFill="1" applyBorder="1" applyAlignment="1">
      <alignment horizontal="right" wrapText="1"/>
    </xf>
    <xf numFmtId="3" fontId="16" fillId="0" borderId="33" xfId="0" applyNumberFormat="1" applyFont="1" applyFill="1" applyBorder="1" applyAlignment="1">
      <alignment horizontal="center"/>
    </xf>
    <xf numFmtId="3" fontId="12" fillId="0" borderId="9" xfId="0" applyNumberFormat="1" applyFont="1" applyBorder="1" applyAlignment="1">
      <alignment horizontal="right"/>
    </xf>
    <xf numFmtId="3" fontId="12" fillId="0" borderId="34" xfId="0" applyNumberFormat="1" applyFont="1" applyBorder="1" applyAlignment="1">
      <alignment horizontal="right"/>
    </xf>
    <xf numFmtId="3" fontId="12" fillId="0" borderId="0" xfId="0" applyNumberFormat="1" applyFont="1" applyFill="1" applyBorder="1" applyAlignment="1">
      <alignment wrapText="1"/>
    </xf>
    <xf numFmtId="0" fontId="8" fillId="0" borderId="0" xfId="0" applyFont="1" applyAlignment="1">
      <alignment wrapText="1"/>
    </xf>
    <xf numFmtId="0" fontId="16" fillId="0" borderId="0" xfId="0" applyFont="1" applyBorder="1" applyAlignment="1">
      <alignment horizontal="center"/>
    </xf>
    <xf numFmtId="0" fontId="11" fillId="0" borderId="0" xfId="0" applyFont="1" applyFill="1" applyAlignment="1"/>
    <xf numFmtId="0" fontId="11" fillId="0" borderId="0" xfId="0" applyFont="1" applyFill="1" applyAlignment="1"/>
    <xf numFmtId="0" fontId="40" fillId="0" borderId="0" xfId="0" applyFont="1" applyAlignment="1">
      <alignment horizontal="center"/>
    </xf>
    <xf numFmtId="0" fontId="11" fillId="0" borderId="0" xfId="0" applyFont="1" applyFill="1" applyAlignment="1"/>
    <xf numFmtId="176" fontId="19" fillId="2" borderId="1" xfId="11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/>
    <xf numFmtId="176" fontId="19" fillId="0" borderId="0" xfId="11" applyFont="1" applyFill="1" applyBorder="1" applyAlignment="1">
      <alignment horizontal="center" vertical="center" wrapText="1"/>
    </xf>
    <xf numFmtId="176" fontId="19" fillId="0" borderId="0" xfId="11" applyFont="1" applyFill="1" applyBorder="1" applyAlignment="1" applyProtection="1">
      <alignment horizontal="center" vertical="center" wrapText="1"/>
      <protection locked="0"/>
    </xf>
    <xf numFmtId="170" fontId="14" fillId="0" borderId="0" xfId="1" applyNumberFormat="1" applyFont="1" applyFill="1" applyBorder="1" applyAlignment="1" applyProtection="1">
      <alignment vertical="center"/>
      <protection locked="0"/>
    </xf>
    <xf numFmtId="177" fontId="14" fillId="0" borderId="0" xfId="13" applyFont="1" applyFill="1" applyBorder="1" applyProtection="1">
      <protection locked="0"/>
    </xf>
    <xf numFmtId="0" fontId="11" fillId="0" borderId="0" xfId="20" applyFont="1" applyBorder="1" applyAlignment="1">
      <alignment horizontal="center"/>
    </xf>
    <xf numFmtId="3" fontId="14" fillId="0" borderId="0" xfId="21" applyNumberFormat="1" applyFont="1" applyBorder="1" applyAlignment="1">
      <alignment horizontal="right"/>
    </xf>
    <xf numFmtId="0" fontId="54" fillId="2" borderId="10" xfId="0" applyFont="1" applyFill="1" applyBorder="1" applyAlignment="1">
      <alignment horizontal="center"/>
    </xf>
    <xf numFmtId="0" fontId="54" fillId="2" borderId="10" xfId="0" quotePrefix="1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horizontal="center"/>
    </xf>
    <xf numFmtId="0" fontId="54" fillId="2" borderId="2" xfId="0" applyFont="1" applyFill="1" applyBorder="1" applyAlignment="1">
      <alignment horizontal="center" vertical="center"/>
    </xf>
    <xf numFmtId="0" fontId="11" fillId="0" borderId="1" xfId="20" applyFont="1" applyBorder="1" applyAlignment="1">
      <alignment horizontal="center"/>
    </xf>
    <xf numFmtId="3" fontId="14" fillId="0" borderId="1" xfId="21" applyNumberFormat="1" applyFont="1" applyBorder="1" applyAlignment="1">
      <alignment horizontal="right"/>
    </xf>
    <xf numFmtId="185" fontId="14" fillId="0" borderId="1" xfId="21" applyNumberFormat="1" applyFont="1" applyBorder="1" applyAlignment="1">
      <alignment horizontal="right"/>
    </xf>
    <xf numFmtId="0" fontId="40" fillId="0" borderId="0" xfId="0" applyFont="1" applyAlignment="1"/>
    <xf numFmtId="0" fontId="42" fillId="2" borderId="1" xfId="0" applyFont="1" applyFill="1" applyBorder="1" applyAlignment="1">
      <alignment horizontal="center"/>
    </xf>
    <xf numFmtId="2" fontId="60" fillId="0" borderId="0" xfId="0" applyNumberFormat="1" applyFont="1" applyAlignment="1">
      <alignment horizontal="center"/>
    </xf>
    <xf numFmtId="0" fontId="42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14" fillId="0" borderId="0" xfId="0" applyFont="1"/>
    <xf numFmtId="0" fontId="12" fillId="0" borderId="0" xfId="0" quotePrefix="1" applyFont="1"/>
    <xf numFmtId="0" fontId="12" fillId="0" borderId="0" xfId="0" applyFont="1" applyAlignment="1"/>
    <xf numFmtId="168" fontId="7" fillId="0" borderId="0" xfId="0" applyNumberFormat="1" applyFont="1"/>
    <xf numFmtId="170" fontId="39" fillId="0" borderId="0" xfId="1" applyNumberFormat="1" applyFont="1" applyAlignment="1" applyProtection="1">
      <alignment vertical="center"/>
      <protection locked="0"/>
    </xf>
    <xf numFmtId="168" fontId="16" fillId="0" borderId="1" xfId="0" applyNumberFormat="1" applyFont="1" applyBorder="1"/>
    <xf numFmtId="3" fontId="60" fillId="0" borderId="0" xfId="22" applyNumberFormat="1" applyFont="1" applyBorder="1"/>
    <xf numFmtId="3" fontId="11" fillId="0" borderId="9" xfId="22" applyNumberFormat="1" applyFont="1" applyBorder="1"/>
    <xf numFmtId="0" fontId="14" fillId="0" borderId="0" xfId="4" applyFont="1"/>
    <xf numFmtId="0" fontId="14" fillId="0" borderId="0" xfId="4" applyFont="1" applyFill="1"/>
    <xf numFmtId="3" fontId="14" fillId="0" borderId="0" xfId="4" applyNumberFormat="1" applyFont="1"/>
    <xf numFmtId="0" fontId="11" fillId="0" borderId="9" xfId="20" applyFont="1" applyBorder="1" applyAlignment="1">
      <alignment horizontal="center"/>
    </xf>
    <xf numFmtId="0" fontId="52" fillId="0" borderId="0" xfId="4" applyFont="1" applyFill="1" applyAlignment="1">
      <alignment horizontal="right"/>
    </xf>
    <xf numFmtId="0" fontId="11" fillId="0" borderId="0" xfId="4" applyFont="1" applyFill="1" applyBorder="1" applyAlignment="1">
      <alignment horizontal="right"/>
    </xf>
    <xf numFmtId="0" fontId="52" fillId="0" borderId="0" xfId="4" applyFont="1"/>
    <xf numFmtId="0" fontId="42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 wrapText="1"/>
    </xf>
    <xf numFmtId="0" fontId="11" fillId="0" borderId="0" xfId="4" applyFont="1" applyAlignment="1"/>
    <xf numFmtId="0" fontId="11" fillId="0" borderId="0" xfId="4" applyFont="1" applyFill="1" applyAlignment="1"/>
    <xf numFmtId="0" fontId="14" fillId="0" borderId="0" xfId="25" applyFont="1"/>
    <xf numFmtId="0" fontId="14" fillId="0" borderId="0" xfId="25" applyFont="1" applyFill="1"/>
    <xf numFmtId="0" fontId="10" fillId="0" borderId="0" xfId="25" applyFont="1" applyAlignment="1">
      <alignment horizontal="center"/>
    </xf>
    <xf numFmtId="0" fontId="14" fillId="0" borderId="0" xfId="25" applyFont="1" applyAlignment="1">
      <alignment horizontal="center"/>
    </xf>
    <xf numFmtId="3" fontId="14" fillId="0" borderId="0" xfId="24" applyNumberFormat="1" applyFont="1" applyFill="1" applyBorder="1" applyAlignment="1">
      <alignment horizontal="right"/>
    </xf>
    <xf numFmtId="3" fontId="14" fillId="0" borderId="0" xfId="25" applyNumberFormat="1" applyFont="1" applyFill="1" applyBorder="1" applyAlignment="1">
      <alignment horizontal="right"/>
    </xf>
    <xf numFmtId="3" fontId="14" fillId="0" borderId="0" xfId="25" applyNumberFormat="1" applyFont="1"/>
    <xf numFmtId="0" fontId="62" fillId="0" borderId="0" xfId="25" applyFont="1"/>
    <xf numFmtId="0" fontId="14" fillId="0" borderId="0" xfId="25" applyFont="1" applyBorder="1"/>
    <xf numFmtId="186" fontId="14" fillId="0" borderId="0" xfId="25" applyNumberFormat="1" applyFont="1"/>
    <xf numFmtId="3" fontId="14" fillId="0" borderId="0" xfId="25" applyNumberFormat="1" applyFont="1" applyBorder="1" applyAlignment="1">
      <alignment horizontal="right"/>
    </xf>
    <xf numFmtId="0" fontId="60" fillId="0" borderId="0" xfId="25" applyFont="1" applyBorder="1" applyAlignment="1"/>
    <xf numFmtId="3" fontId="62" fillId="0" borderId="0" xfId="25" applyNumberFormat="1" applyFont="1"/>
    <xf numFmtId="185" fontId="14" fillId="0" borderId="0" xfId="25" applyNumberFormat="1" applyFont="1"/>
    <xf numFmtId="43" fontId="14" fillId="0" borderId="0" xfId="25" applyNumberFormat="1" applyFont="1"/>
    <xf numFmtId="3" fontId="14" fillId="0" borderId="1" xfId="24" applyNumberFormat="1" applyFont="1" applyFill="1" applyBorder="1" applyAlignment="1">
      <alignment horizontal="right"/>
    </xf>
    <xf numFmtId="3" fontId="14" fillId="0" borderId="1" xfId="25" applyNumberFormat="1" applyFont="1" applyFill="1" applyBorder="1" applyAlignment="1">
      <alignment horizontal="right"/>
    </xf>
    <xf numFmtId="3" fontId="14" fillId="0" borderId="1" xfId="26" applyNumberFormat="1" applyFont="1" applyBorder="1" applyAlignment="1">
      <alignment horizontal="right"/>
    </xf>
    <xf numFmtId="3" fontId="14" fillId="0" borderId="9" xfId="24" applyNumberFormat="1" applyFont="1" applyFill="1" applyBorder="1" applyAlignment="1">
      <alignment horizontal="right"/>
    </xf>
    <xf numFmtId="0" fontId="11" fillId="0" borderId="37" xfId="20" applyFont="1" applyBorder="1" applyAlignment="1">
      <alignment horizontal="center"/>
    </xf>
    <xf numFmtId="3" fontId="14" fillId="0" borderId="37" xfId="24" applyNumberFormat="1" applyFont="1" applyFill="1" applyBorder="1" applyAlignment="1">
      <alignment horizontal="right"/>
    </xf>
    <xf numFmtId="0" fontId="52" fillId="0" borderId="0" xfId="25" applyFont="1" applyFill="1" applyAlignment="1">
      <alignment horizontal="right"/>
    </xf>
    <xf numFmtId="3" fontId="14" fillId="0" borderId="1" xfId="24" applyNumberFormat="1" applyFont="1" applyFill="1" applyBorder="1" applyAlignment="1"/>
    <xf numFmtId="185" fontId="14" fillId="0" borderId="1" xfId="24" applyNumberFormat="1" applyFont="1" applyBorder="1" applyAlignment="1">
      <alignment horizontal="center"/>
    </xf>
    <xf numFmtId="185" fontId="14" fillId="0" borderId="1" xfId="25" applyNumberFormat="1" applyFont="1" applyBorder="1" applyAlignment="1">
      <alignment horizontal="center"/>
    </xf>
    <xf numFmtId="3" fontId="14" fillId="0" borderId="9" xfId="24" applyNumberFormat="1" applyFont="1" applyFill="1" applyBorder="1" applyAlignment="1"/>
    <xf numFmtId="185" fontId="14" fillId="0" borderId="9" xfId="24" applyNumberFormat="1" applyFont="1" applyBorder="1" applyAlignment="1">
      <alignment horizontal="center"/>
    </xf>
    <xf numFmtId="185" fontId="14" fillId="0" borderId="9" xfId="25" applyNumberFormat="1" applyFont="1" applyBorder="1" applyAlignment="1">
      <alignment horizontal="center"/>
    </xf>
    <xf numFmtId="0" fontId="11" fillId="0" borderId="0" xfId="4" applyFont="1" applyAlignment="1">
      <alignment horizontal="right"/>
    </xf>
    <xf numFmtId="0" fontId="65" fillId="0" borderId="0" xfId="23" applyFont="1" applyFill="1" applyAlignment="1" applyProtection="1"/>
    <xf numFmtId="0" fontId="11" fillId="0" borderId="0" xfId="4" applyFont="1" applyAlignment="1">
      <alignment horizontal="center"/>
    </xf>
    <xf numFmtId="0" fontId="14" fillId="0" borderId="0" xfId="4" applyFont="1" applyBorder="1" applyAlignment="1"/>
    <xf numFmtId="0" fontId="14" fillId="0" borderId="0" xfId="4" applyFont="1" applyBorder="1"/>
    <xf numFmtId="3" fontId="14" fillId="0" borderId="0" xfId="21" applyNumberFormat="1" applyFont="1" applyFill="1" applyBorder="1" applyAlignment="1">
      <alignment horizontal="right"/>
    </xf>
    <xf numFmtId="4" fontId="66" fillId="0" borderId="0" xfId="4" applyNumberFormat="1" applyFont="1"/>
    <xf numFmtId="187" fontId="66" fillId="0" borderId="0" xfId="27" applyNumberFormat="1" applyFont="1" applyBorder="1" applyAlignment="1">
      <alignment horizontal="right"/>
    </xf>
    <xf numFmtId="167" fontId="14" fillId="0" borderId="0" xfId="28" applyNumberFormat="1" applyFont="1" applyBorder="1" applyAlignment="1">
      <alignment horizontal="right"/>
    </xf>
    <xf numFmtId="3" fontId="14" fillId="0" borderId="0" xfId="21" applyNumberFormat="1" applyFont="1" applyFill="1" applyBorder="1" applyAlignment="1"/>
    <xf numFmtId="0" fontId="67" fillId="0" borderId="0" xfId="4" applyFont="1"/>
    <xf numFmtId="0" fontId="67" fillId="0" borderId="0" xfId="4" quotePrefix="1" applyFont="1" applyAlignment="1">
      <alignment horizontal="left"/>
    </xf>
    <xf numFmtId="3" fontId="11" fillId="0" borderId="0" xfId="16" applyNumberFormat="1" applyFont="1" applyBorder="1" applyAlignment="1">
      <alignment horizontal="right"/>
    </xf>
    <xf numFmtId="3" fontId="68" fillId="0" borderId="0" xfId="16" applyNumberFormat="1" applyFont="1" applyBorder="1" applyAlignment="1">
      <alignment horizontal="right"/>
    </xf>
    <xf numFmtId="3" fontId="11" fillId="0" borderId="0" xfId="28" applyNumberFormat="1" applyFont="1" applyBorder="1" applyAlignment="1">
      <alignment horizontal="right"/>
    </xf>
    <xf numFmtId="3" fontId="14" fillId="0" borderId="0" xfId="26" applyNumberFormat="1" applyFont="1" applyBorder="1" applyAlignment="1">
      <alignment horizontal="center"/>
    </xf>
    <xf numFmtId="3" fontId="14" fillId="0" borderId="0" xfId="4" applyNumberFormat="1" applyFont="1" applyBorder="1"/>
    <xf numFmtId="0" fontId="11" fillId="0" borderId="0" xfId="4" applyFont="1" applyFill="1" applyAlignment="1">
      <alignment horizontal="center"/>
    </xf>
    <xf numFmtId="0" fontId="11" fillId="0" borderId="0" xfId="4" applyFont="1" applyFill="1" applyAlignment="1">
      <alignment horizontal="right"/>
    </xf>
    <xf numFmtId="0" fontId="42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 wrapText="1"/>
    </xf>
    <xf numFmtId="0" fontId="65" fillId="0" borderId="0" xfId="23" applyFont="1" applyAlignment="1" applyProtection="1"/>
    <xf numFmtId="3" fontId="11" fillId="0" borderId="0" xfId="16" applyNumberFormat="1" applyFont="1" applyFill="1" applyBorder="1" applyAlignment="1">
      <alignment horizontal="center"/>
    </xf>
    <xf numFmtId="0" fontId="14" fillId="0" borderId="0" xfId="4" applyFont="1" applyFill="1" applyAlignment="1">
      <alignment shrinkToFit="1"/>
    </xf>
    <xf numFmtId="0" fontId="14" fillId="0" borderId="0" xfId="4" applyFont="1" applyAlignment="1">
      <alignment shrinkToFit="1"/>
    </xf>
    <xf numFmtId="0" fontId="11" fillId="0" borderId="0" xfId="4" applyFont="1" applyFill="1" applyAlignment="1">
      <alignment shrinkToFit="1"/>
    </xf>
    <xf numFmtId="0" fontId="11" fillId="0" borderId="0" xfId="4" applyFont="1" applyAlignment="1">
      <alignment shrinkToFit="1"/>
    </xf>
    <xf numFmtId="3" fontId="11" fillId="0" borderId="0" xfId="29" applyNumberFormat="1" applyFont="1" applyBorder="1"/>
    <xf numFmtId="0" fontId="11" fillId="0" borderId="9" xfId="4" applyFont="1" applyBorder="1"/>
    <xf numFmtId="0" fontId="14" fillId="0" borderId="9" xfId="4" applyFont="1" applyBorder="1"/>
    <xf numFmtId="3" fontId="14" fillId="0" borderId="1" xfId="21" applyNumberFormat="1" applyFont="1" applyFill="1" applyBorder="1" applyAlignment="1">
      <alignment horizontal="right"/>
    </xf>
    <xf numFmtId="169" fontId="14" fillId="0" borderId="0" xfId="1" applyFont="1"/>
    <xf numFmtId="1" fontId="52" fillId="0" borderId="0" xfId="4" applyNumberFormat="1" applyFont="1"/>
    <xf numFmtId="0" fontId="11" fillId="0" borderId="0" xfId="0" applyFont="1" applyFill="1" applyAlignment="1"/>
    <xf numFmtId="0" fontId="42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3" fontId="8" fillId="0" borderId="0" xfId="0" applyNumberFormat="1" applyFont="1" applyAlignment="1">
      <alignment wrapText="1"/>
    </xf>
    <xf numFmtId="3" fontId="12" fillId="0" borderId="1" xfId="0" applyNumberFormat="1" applyFont="1" applyFill="1" applyBorder="1" applyAlignment="1">
      <alignment horizontal="right"/>
    </xf>
    <xf numFmtId="3" fontId="12" fillId="0" borderId="30" xfId="0" applyNumberFormat="1" applyFont="1" applyFill="1" applyBorder="1" applyAlignment="1">
      <alignment horizontal="right"/>
    </xf>
    <xf numFmtId="3" fontId="16" fillId="0" borderId="1" xfId="0" applyNumberFormat="1" applyFont="1" applyFill="1" applyBorder="1" applyAlignment="1">
      <alignment horizontal="right"/>
    </xf>
    <xf numFmtId="3" fontId="16" fillId="0" borderId="30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1" fillId="0" borderId="0" xfId="0" applyFont="1" applyFill="1" applyAlignment="1"/>
    <xf numFmtId="0" fontId="42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189" fontId="12" fillId="0" borderId="1" xfId="1" applyNumberFormat="1" applyFont="1" applyFill="1" applyBorder="1"/>
    <xf numFmtId="189" fontId="16" fillId="0" borderId="1" xfId="1" applyNumberFormat="1" applyFont="1" applyBorder="1"/>
    <xf numFmtId="189" fontId="12" fillId="0" borderId="1" xfId="1" applyNumberFormat="1" applyFont="1" applyBorder="1"/>
    <xf numFmtId="189" fontId="16" fillId="0" borderId="9" xfId="0" applyNumberFormat="1" applyFont="1" applyBorder="1"/>
    <xf numFmtId="3" fontId="7" fillId="0" borderId="0" xfId="0" applyNumberFormat="1" applyFont="1"/>
    <xf numFmtId="175" fontId="7" fillId="0" borderId="0" xfId="0" applyNumberFormat="1" applyFont="1"/>
    <xf numFmtId="188" fontId="18" fillId="0" borderId="0" xfId="0" applyNumberFormat="1" applyFont="1"/>
    <xf numFmtId="190" fontId="18" fillId="0" borderId="0" xfId="0" applyNumberFormat="1" applyFont="1"/>
    <xf numFmtId="171" fontId="18" fillId="0" borderId="0" xfId="0" applyNumberFormat="1" applyFont="1"/>
    <xf numFmtId="172" fontId="18" fillId="0" borderId="0" xfId="0" applyNumberFormat="1" applyFont="1"/>
    <xf numFmtId="188" fontId="7" fillId="0" borderId="0" xfId="0" applyNumberFormat="1" applyFont="1"/>
    <xf numFmtId="190" fontId="7" fillId="0" borderId="0" xfId="0" applyNumberFormat="1" applyFont="1"/>
    <xf numFmtId="189" fontId="16" fillId="0" borderId="1" xfId="1" applyNumberFormat="1" applyFont="1" applyFill="1" applyBorder="1"/>
    <xf numFmtId="189" fontId="12" fillId="0" borderId="2" xfId="15" applyNumberFormat="1" applyFont="1" applyBorder="1"/>
    <xf numFmtId="189" fontId="12" fillId="0" borderId="1" xfId="15" applyNumberFormat="1" applyFont="1" applyBorder="1"/>
    <xf numFmtId="0" fontId="75" fillId="3" borderId="0" xfId="0" applyFont="1" applyFill="1" applyAlignment="1">
      <alignment horizontal="left"/>
    </xf>
    <xf numFmtId="0" fontId="42" fillId="2" borderId="1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42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42" fillId="2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/>
    <xf numFmtId="0" fontId="42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2" fontId="60" fillId="0" borderId="0" xfId="0" applyNumberFormat="1" applyFont="1" applyAlignment="1"/>
    <xf numFmtId="2" fontId="10" fillId="0" borderId="0" xfId="0" applyNumberFormat="1" applyFont="1" applyAlignment="1"/>
    <xf numFmtId="0" fontId="14" fillId="0" borderId="0" xfId="29" applyFont="1"/>
    <xf numFmtId="41" fontId="14" fillId="0" borderId="0" xfId="30" applyFont="1"/>
    <xf numFmtId="41" fontId="14" fillId="0" borderId="0" xfId="29" applyNumberFormat="1" applyFont="1"/>
    <xf numFmtId="3" fontId="14" fillId="0" borderId="0" xfId="29" applyNumberFormat="1" applyFont="1"/>
    <xf numFmtId="41" fontId="55" fillId="0" borderId="0" xfId="29" applyNumberFormat="1" applyFont="1"/>
    <xf numFmtId="3" fontId="55" fillId="0" borderId="0" xfId="29" applyNumberFormat="1" applyFont="1"/>
    <xf numFmtId="169" fontId="66" fillId="0" borderId="0" xfId="1" applyFont="1" applyBorder="1" applyAlignment="1">
      <alignment horizontal="right"/>
    </xf>
    <xf numFmtId="170" fontId="66" fillId="0" borderId="0" xfId="1" applyNumberFormat="1" applyFont="1" applyBorder="1" applyAlignment="1">
      <alignment horizontal="right"/>
    </xf>
    <xf numFmtId="170" fontId="12" fillId="0" borderId="0" xfId="1" applyNumberFormat="1" applyFont="1"/>
    <xf numFmtId="3" fontId="8" fillId="0" borderId="0" xfId="0" applyNumberFormat="1" applyFont="1"/>
    <xf numFmtId="191" fontId="7" fillId="0" borderId="0" xfId="0" applyNumberFormat="1" applyFont="1"/>
    <xf numFmtId="3" fontId="36" fillId="0" borderId="0" xfId="0" applyNumberFormat="1" applyFont="1"/>
    <xf numFmtId="0" fontId="16" fillId="0" borderId="9" xfId="0" applyFont="1" applyFill="1" applyBorder="1"/>
    <xf numFmtId="0" fontId="11" fillId="0" borderId="0" xfId="0" applyFont="1" applyFill="1" applyAlignment="1"/>
    <xf numFmtId="2" fontId="60" fillId="0" borderId="0" xfId="0" applyNumberFormat="1" applyFont="1" applyAlignment="1">
      <alignment horizontal="center"/>
    </xf>
    <xf numFmtId="0" fontId="42" fillId="2" borderId="1" xfId="0" applyFont="1" applyFill="1" applyBorder="1" applyAlignment="1">
      <alignment horizontal="center" vertical="center" wrapText="1"/>
    </xf>
    <xf numFmtId="192" fontId="14" fillId="0" borderId="0" xfId="25" applyNumberFormat="1" applyFont="1"/>
    <xf numFmtId="0" fontId="11" fillId="0" borderId="0" xfId="0" applyFont="1" applyFill="1" applyAlignment="1"/>
    <xf numFmtId="0" fontId="42" fillId="2" borderId="1" xfId="0" applyFont="1" applyFill="1" applyBorder="1" applyAlignment="1">
      <alignment horizontal="center" vertical="center" wrapText="1"/>
    </xf>
    <xf numFmtId="3" fontId="12" fillId="0" borderId="1" xfId="17" applyNumberFormat="1" applyFont="1" applyFill="1" applyBorder="1" applyAlignment="1">
      <alignment horizontal="right" wrapText="1"/>
    </xf>
    <xf numFmtId="3" fontId="16" fillId="0" borderId="1" xfId="17" applyNumberFormat="1" applyFont="1" applyFill="1" applyBorder="1" applyAlignment="1">
      <alignment horizontal="right" wrapText="1"/>
    </xf>
    <xf numFmtId="3" fontId="12" fillId="0" borderId="9" xfId="0" applyNumberFormat="1" applyFont="1" applyFill="1" applyBorder="1" applyAlignment="1">
      <alignment horizontal="right"/>
    </xf>
    <xf numFmtId="3" fontId="12" fillId="0" borderId="34" xfId="0" applyNumberFormat="1" applyFont="1" applyFill="1" applyBorder="1" applyAlignment="1">
      <alignment horizontal="right"/>
    </xf>
    <xf numFmtId="1" fontId="52" fillId="0" borderId="0" xfId="0" applyNumberFormat="1" applyFont="1" applyFill="1"/>
    <xf numFmtId="1" fontId="76" fillId="0" borderId="0" xfId="3" applyNumberFormat="1" applyFont="1" applyFill="1" applyAlignment="1">
      <alignment wrapText="1"/>
    </xf>
    <xf numFmtId="0" fontId="11" fillId="0" borderId="1" xfId="11" quotePrefix="1" applyNumberFormat="1" applyFont="1" applyBorder="1" applyAlignment="1" applyProtection="1">
      <alignment horizontal="center" vertical="center"/>
      <protection locked="0"/>
    </xf>
    <xf numFmtId="0" fontId="42" fillId="2" borderId="1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42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42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42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42" fillId="2" borderId="1" xfId="0" applyFont="1" applyFill="1" applyBorder="1" applyAlignment="1">
      <alignment horizontal="center" vertical="center" wrapText="1"/>
    </xf>
    <xf numFmtId="3" fontId="16" fillId="0" borderId="9" xfId="0" applyNumberFormat="1" applyFont="1" applyFill="1" applyBorder="1" applyAlignment="1">
      <alignment horizontal="right" vertical="center"/>
    </xf>
    <xf numFmtId="3" fontId="57" fillId="0" borderId="1" xfId="0" applyNumberFormat="1" applyFont="1" applyFill="1" applyBorder="1" applyAlignment="1">
      <alignment horizontal="right" vertical="center" wrapText="1"/>
    </xf>
    <xf numFmtId="3" fontId="58" fillId="0" borderId="1" xfId="0" applyNumberFormat="1" applyFont="1" applyFill="1" applyBorder="1" applyAlignment="1">
      <alignment horizontal="right" vertical="center" wrapText="1"/>
    </xf>
    <xf numFmtId="3" fontId="12" fillId="0" borderId="1" xfId="19" applyNumberFormat="1" applyFont="1" applyFill="1" applyBorder="1" applyAlignment="1">
      <alignment horizontal="right"/>
    </xf>
    <xf numFmtId="0" fontId="77" fillId="0" borderId="0" xfId="0" applyFont="1"/>
    <xf numFmtId="0" fontId="70" fillId="0" borderId="39" xfId="7" applyFont="1" applyBorder="1" applyAlignment="1">
      <alignment vertical="center"/>
    </xf>
    <xf numFmtId="0" fontId="70" fillId="0" borderId="43" xfId="7" applyFont="1" applyBorder="1" applyAlignment="1">
      <alignment vertical="center"/>
    </xf>
    <xf numFmtId="0" fontId="70" fillId="0" borderId="44" xfId="7" applyFont="1" applyBorder="1" applyAlignment="1">
      <alignment vertical="center"/>
    </xf>
    <xf numFmtId="0" fontId="70" fillId="0" borderId="39" xfId="7" applyFont="1" applyBorder="1" applyAlignment="1">
      <alignment horizontal="left" vertical="center"/>
    </xf>
    <xf numFmtId="0" fontId="70" fillId="0" borderId="38" xfId="7" applyFont="1" applyBorder="1" applyAlignment="1">
      <alignment horizontal="left" vertical="center"/>
    </xf>
    <xf numFmtId="0" fontId="74" fillId="5" borderId="42" xfId="0" applyFont="1" applyFill="1" applyBorder="1" applyAlignment="1">
      <alignment horizontal="center" vertical="center" wrapText="1"/>
    </xf>
    <xf numFmtId="0" fontId="74" fillId="5" borderId="0" xfId="0" applyFont="1" applyFill="1" applyBorder="1" applyAlignment="1">
      <alignment horizontal="center" vertical="center" wrapText="1"/>
    </xf>
    <xf numFmtId="0" fontId="73" fillId="4" borderId="7" xfId="0" applyFont="1" applyFill="1" applyBorder="1" applyAlignment="1">
      <alignment horizontal="center" vertical="center" wrapText="1"/>
    </xf>
    <xf numFmtId="0" fontId="73" fillId="4" borderId="8" xfId="0" applyFont="1" applyFill="1" applyBorder="1" applyAlignment="1">
      <alignment horizontal="center" vertical="center" wrapText="1"/>
    </xf>
    <xf numFmtId="0" fontId="73" fillId="4" borderId="36" xfId="0" applyFont="1" applyFill="1" applyBorder="1" applyAlignment="1">
      <alignment horizontal="center" vertical="center" wrapText="1"/>
    </xf>
    <xf numFmtId="0" fontId="73" fillId="2" borderId="7" xfId="0" applyFont="1" applyFill="1" applyBorder="1" applyAlignment="1">
      <alignment horizontal="center" vertical="center" wrapText="1"/>
    </xf>
    <xf numFmtId="0" fontId="73" fillId="2" borderId="8" xfId="0" applyFont="1" applyFill="1" applyBorder="1" applyAlignment="1">
      <alignment horizontal="center" vertical="center" wrapText="1"/>
    </xf>
    <xf numFmtId="0" fontId="73" fillId="2" borderId="36" xfId="0" applyFont="1" applyFill="1" applyBorder="1" applyAlignment="1">
      <alignment horizontal="center" vertical="center" wrapText="1"/>
    </xf>
    <xf numFmtId="0" fontId="71" fillId="2" borderId="4" xfId="0" applyFont="1" applyFill="1" applyBorder="1" applyAlignment="1">
      <alignment horizontal="center" vertical="center" wrapText="1"/>
    </xf>
    <xf numFmtId="0" fontId="71" fillId="2" borderId="5" xfId="0" applyFont="1" applyFill="1" applyBorder="1" applyAlignment="1">
      <alignment horizontal="center" vertical="center" wrapText="1"/>
    </xf>
    <xf numFmtId="0" fontId="69" fillId="4" borderId="0" xfId="0" applyFont="1" applyFill="1" applyBorder="1" applyAlignment="1">
      <alignment horizontal="center" vertical="center" wrapText="1"/>
    </xf>
    <xf numFmtId="0" fontId="71" fillId="5" borderId="5" xfId="0" applyFont="1" applyFill="1" applyBorder="1" applyAlignment="1">
      <alignment horizontal="center" vertical="center" wrapText="1"/>
    </xf>
    <xf numFmtId="0" fontId="71" fillId="5" borderId="6" xfId="0" applyFont="1" applyFill="1" applyBorder="1" applyAlignment="1">
      <alignment horizontal="center" vertical="center" wrapText="1"/>
    </xf>
    <xf numFmtId="0" fontId="51" fillId="3" borderId="35" xfId="0" applyFont="1" applyFill="1" applyBorder="1" applyAlignment="1">
      <alignment horizontal="center"/>
    </xf>
    <xf numFmtId="0" fontId="29" fillId="3" borderId="0" xfId="0" applyFont="1" applyFill="1" applyBorder="1" applyAlignment="1">
      <alignment horizontal="center"/>
    </xf>
    <xf numFmtId="0" fontId="71" fillId="4" borderId="4" xfId="0" applyFont="1" applyFill="1" applyBorder="1" applyAlignment="1">
      <alignment horizontal="center" vertical="center"/>
    </xf>
    <xf numFmtId="0" fontId="71" fillId="4" borderId="5" xfId="0" applyFont="1" applyFill="1" applyBorder="1" applyAlignment="1">
      <alignment horizontal="center" vertical="center"/>
    </xf>
    <xf numFmtId="0" fontId="71" fillId="4" borderId="6" xfId="0" applyFont="1" applyFill="1" applyBorder="1" applyAlignment="1">
      <alignment horizontal="center" vertical="center"/>
    </xf>
    <xf numFmtId="0" fontId="72" fillId="0" borderId="4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/>
    </xf>
    <xf numFmtId="0" fontId="72" fillId="5" borderId="5" xfId="0" applyFont="1" applyFill="1" applyBorder="1" applyAlignment="1">
      <alignment horizontal="center" vertical="center"/>
    </xf>
    <xf numFmtId="0" fontId="72" fillId="5" borderId="6" xfId="0" applyFont="1" applyFill="1" applyBorder="1" applyAlignment="1">
      <alignment horizontal="center" vertical="center"/>
    </xf>
    <xf numFmtId="0" fontId="69" fillId="2" borderId="4" xfId="0" applyFont="1" applyFill="1" applyBorder="1" applyAlignment="1">
      <alignment horizontal="center" vertical="center" wrapText="1"/>
    </xf>
    <xf numFmtId="0" fontId="69" fillId="2" borderId="5" xfId="0" applyFont="1" applyFill="1" applyBorder="1" applyAlignment="1">
      <alignment horizontal="center" vertical="center" wrapText="1"/>
    </xf>
    <xf numFmtId="0" fontId="69" fillId="4" borderId="4" xfId="0" applyFont="1" applyFill="1" applyBorder="1" applyAlignment="1">
      <alignment horizontal="center" vertical="center" wrapText="1"/>
    </xf>
    <xf numFmtId="0" fontId="69" fillId="4" borderId="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 wrapText="1"/>
    </xf>
    <xf numFmtId="0" fontId="47" fillId="0" borderId="0" xfId="0" applyFont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/>
    <xf numFmtId="0" fontId="40" fillId="0" borderId="0" xfId="0" applyFont="1" applyAlignment="1">
      <alignment horizontal="center"/>
    </xf>
    <xf numFmtId="0" fontId="19" fillId="2" borderId="1" xfId="11" applyNumberFormat="1" applyFont="1" applyFill="1" applyBorder="1" applyAlignment="1" applyProtection="1">
      <alignment horizontal="center" vertical="center"/>
      <protection locked="0"/>
    </xf>
    <xf numFmtId="176" fontId="19" fillId="2" borderId="1" xfId="11" applyFont="1" applyFill="1" applyBorder="1" applyAlignment="1">
      <alignment horizontal="center" vertical="center" wrapText="1"/>
    </xf>
    <xf numFmtId="176" fontId="19" fillId="2" borderId="10" xfId="11" applyFont="1" applyFill="1" applyBorder="1" applyAlignment="1">
      <alignment horizontal="center" vertical="center" wrapText="1"/>
    </xf>
    <xf numFmtId="176" fontId="19" fillId="2" borderId="2" xfId="11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/>
    </xf>
    <xf numFmtId="3" fontId="59" fillId="2" borderId="1" xfId="0" applyNumberFormat="1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/>
    </xf>
    <xf numFmtId="3" fontId="54" fillId="2" borderId="10" xfId="0" applyNumberFormat="1" applyFont="1" applyFill="1" applyBorder="1" applyAlignment="1">
      <alignment horizontal="center" vertical="center" wrapText="1"/>
    </xf>
    <xf numFmtId="3" fontId="54" fillId="2" borderId="21" xfId="0" applyNumberFormat="1" applyFont="1" applyFill="1" applyBorder="1" applyAlignment="1">
      <alignment horizontal="center" vertical="center" wrapText="1"/>
    </xf>
    <xf numFmtId="3" fontId="54" fillId="2" borderId="2" xfId="0" applyNumberFormat="1" applyFont="1" applyFill="1" applyBorder="1" applyAlignment="1">
      <alignment horizontal="center" vertical="center" wrapText="1"/>
    </xf>
    <xf numFmtId="0" fontId="48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6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0" xfId="0" quotePrefix="1" applyNumberFormat="1" applyFont="1" applyAlignment="1">
      <alignment horizontal="center"/>
    </xf>
    <xf numFmtId="2" fontId="42" fillId="2" borderId="1" xfId="0" quotePrefix="1" applyNumberFormat="1" applyFont="1" applyFill="1" applyBorder="1" applyAlignment="1">
      <alignment horizontal="center" vertical="center" wrapText="1"/>
    </xf>
    <xf numFmtId="2" fontId="42" fillId="2" borderId="1" xfId="0" applyNumberFormat="1" applyFont="1" applyFill="1" applyBorder="1" applyAlignment="1">
      <alignment horizontal="center" vertical="center" wrapText="1"/>
    </xf>
    <xf numFmtId="0" fontId="42" fillId="2" borderId="40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0" fontId="42" fillId="2" borderId="4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 wrapText="1"/>
    </xf>
    <xf numFmtId="0" fontId="10" fillId="0" borderId="0" xfId="0" quotePrefix="1" applyFont="1" applyFill="1" applyAlignment="1">
      <alignment horizontal="center"/>
    </xf>
    <xf numFmtId="0" fontId="48" fillId="0" borderId="3" xfId="0" applyFont="1" applyFill="1" applyBorder="1" applyAlignment="1">
      <alignment horizontal="center"/>
    </xf>
    <xf numFmtId="0" fontId="10" fillId="0" borderId="0" xfId="25" applyFont="1" applyAlignment="1">
      <alignment horizontal="center"/>
    </xf>
    <xf numFmtId="0" fontId="11" fillId="0" borderId="0" xfId="4" applyFont="1" applyFill="1" applyAlignment="1">
      <alignment horizontal="left"/>
    </xf>
    <xf numFmtId="0" fontId="11" fillId="0" borderId="0" xfId="4" applyFont="1" applyFill="1" applyAlignment="1"/>
    <xf numFmtId="0" fontId="60" fillId="0" borderId="0" xfId="25" applyFont="1" applyAlignment="1">
      <alignment horizontal="center"/>
    </xf>
    <xf numFmtId="0" fontId="42" fillId="2" borderId="1" xfId="25" applyFont="1" applyFill="1" applyBorder="1" applyAlignment="1">
      <alignment horizontal="center" vertical="center"/>
    </xf>
    <xf numFmtId="0" fontId="42" fillId="2" borderId="1" xfId="25" applyFont="1" applyFill="1" applyBorder="1" applyAlignment="1">
      <alignment horizontal="center" vertical="center" wrapText="1"/>
    </xf>
    <xf numFmtId="0" fontId="64" fillId="2" borderId="1" xfId="25" applyFont="1" applyFill="1" applyBorder="1" applyAlignment="1">
      <alignment horizontal="center" vertical="center" wrapText="1"/>
    </xf>
    <xf numFmtId="0" fontId="54" fillId="2" borderId="1" xfId="25" applyFont="1" applyFill="1" applyBorder="1" applyAlignment="1">
      <alignment horizontal="center" vertical="center"/>
    </xf>
    <xf numFmtId="0" fontId="54" fillId="2" borderId="1" xfId="25" applyFont="1" applyFill="1" applyBorder="1" applyAlignment="1">
      <alignment horizontal="center" vertical="center" wrapText="1"/>
    </xf>
    <xf numFmtId="0" fontId="14" fillId="0" borderId="0" xfId="25" quotePrefix="1" applyFont="1" applyFill="1" applyAlignment="1">
      <alignment horizontal="left"/>
    </xf>
    <xf numFmtId="0" fontId="14" fillId="0" borderId="0" xfId="25" applyFont="1" applyFill="1" applyAlignment="1"/>
    <xf numFmtId="0" fontId="11" fillId="0" borderId="0" xfId="25" applyFont="1" applyAlignment="1"/>
    <xf numFmtId="0" fontId="11" fillId="0" borderId="0" xfId="25" applyFont="1" applyAlignment="1">
      <alignment horizontal="center"/>
    </xf>
    <xf numFmtId="0" fontId="64" fillId="2" borderId="1" xfId="25" applyFont="1" applyFill="1" applyBorder="1" applyAlignment="1">
      <alignment horizontal="center" vertical="center"/>
    </xf>
    <xf numFmtId="0" fontId="60" fillId="0" borderId="0" xfId="25" applyFont="1" applyBorder="1" applyAlignment="1">
      <alignment horizontal="center"/>
    </xf>
    <xf numFmtId="0" fontId="10" fillId="0" borderId="0" xfId="25" quotePrefix="1" applyFont="1" applyAlignment="1">
      <alignment horizontal="center"/>
    </xf>
    <xf numFmtId="2" fontId="64" fillId="2" borderId="1" xfId="4" applyNumberFormat="1" applyFont="1" applyFill="1" applyBorder="1" applyAlignment="1">
      <alignment horizontal="center" vertical="center" wrapText="1"/>
    </xf>
    <xf numFmtId="2" fontId="64" fillId="2" borderId="1" xfId="4" quotePrefix="1" applyNumberFormat="1" applyFont="1" applyFill="1" applyBorder="1" applyAlignment="1">
      <alignment horizontal="center" vertical="center" wrapText="1"/>
    </xf>
    <xf numFmtId="0" fontId="14" fillId="0" borderId="0" xfId="4" quotePrefix="1" applyFont="1" applyFill="1" applyAlignment="1">
      <alignment horizontal="left"/>
    </xf>
    <xf numFmtId="0" fontId="14" fillId="0" borderId="0" xfId="4" applyFont="1" applyFill="1" applyAlignment="1"/>
    <xf numFmtId="2" fontId="10" fillId="0" borderId="0" xfId="4" applyNumberFormat="1" applyFont="1" applyAlignment="1">
      <alignment horizontal="center"/>
    </xf>
    <xf numFmtId="0" fontId="60" fillId="0" borderId="0" xfId="4" quotePrefix="1" applyFont="1" applyAlignment="1">
      <alignment horizontal="center"/>
    </xf>
    <xf numFmtId="0" fontId="60" fillId="0" borderId="0" xfId="4" applyFont="1" applyAlignment="1">
      <alignment horizontal="center"/>
    </xf>
    <xf numFmtId="0" fontId="64" fillId="2" borderId="1" xfId="4" applyFont="1" applyFill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2" fillId="2" borderId="1" xfId="22" applyFont="1" applyFill="1" applyBorder="1" applyAlignment="1">
      <alignment horizontal="center" vertical="center"/>
    </xf>
    <xf numFmtId="2" fontId="10" fillId="0" borderId="0" xfId="4" quotePrefix="1" applyNumberFormat="1" applyFont="1" applyAlignment="1">
      <alignment horizontal="center"/>
    </xf>
    <xf numFmtId="0" fontId="42" fillId="2" borderId="1" xfId="4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/>
    </xf>
    <xf numFmtId="0" fontId="11" fillId="0" borderId="0" xfId="4" applyFont="1" applyFill="1" applyBorder="1" applyAlignment="1">
      <alignment horizontal="center"/>
    </xf>
    <xf numFmtId="0" fontId="10" fillId="0" borderId="0" xfId="4" applyFont="1" applyFill="1" applyBorder="1" applyAlignment="1">
      <alignment horizontal="center" vertical="center" wrapText="1"/>
    </xf>
    <xf numFmtId="0" fontId="10" fillId="0" borderId="0" xfId="4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3" fontId="16" fillId="0" borderId="29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6" fillId="0" borderId="30" xfId="0" applyNumberFormat="1" applyFont="1" applyFill="1" applyBorder="1" applyAlignment="1">
      <alignment horizontal="center" vertical="center"/>
    </xf>
    <xf numFmtId="0" fontId="42" fillId="2" borderId="23" xfId="0" applyFont="1" applyFill="1" applyBorder="1" applyAlignment="1">
      <alignment horizontal="center" vertical="center" wrapText="1"/>
    </xf>
    <xf numFmtId="0" fontId="42" fillId="2" borderId="24" xfId="0" applyFont="1" applyFill="1" applyBorder="1" applyAlignment="1">
      <alignment horizontal="center" vertical="center" wrapText="1"/>
    </xf>
    <xf numFmtId="0" fontId="42" fillId="2" borderId="22" xfId="0" applyFont="1" applyFill="1" applyBorder="1" applyAlignment="1">
      <alignment horizontal="center" vertical="center" wrapText="1"/>
    </xf>
    <xf numFmtId="0" fontId="42" fillId="2" borderId="25" xfId="0" applyFont="1" applyFill="1" applyBorder="1" applyAlignment="1">
      <alignment horizontal="center" vertical="center" wrapText="1"/>
    </xf>
    <xf numFmtId="0" fontId="42" fillId="2" borderId="26" xfId="0" applyFont="1" applyFill="1" applyBorder="1" applyAlignment="1">
      <alignment horizontal="center" vertical="center" wrapText="1"/>
    </xf>
    <xf numFmtId="0" fontId="42" fillId="2" borderId="27" xfId="0" applyFont="1" applyFill="1" applyBorder="1" applyAlignment="1">
      <alignment horizontal="center" vertical="center" wrapText="1"/>
    </xf>
    <xf numFmtId="0" fontId="42" fillId="2" borderId="28" xfId="0" applyFont="1" applyFill="1" applyBorder="1" applyAlignment="1">
      <alignment horizontal="center" vertical="center" wrapText="1"/>
    </xf>
    <xf numFmtId="0" fontId="10" fillId="0" borderId="0" xfId="4" applyFont="1" applyFill="1" applyBorder="1" applyAlignment="1">
      <alignment horizontal="center" vertical="top" wrapText="1"/>
    </xf>
    <xf numFmtId="0" fontId="10" fillId="0" borderId="0" xfId="4" applyFont="1" applyFill="1" applyBorder="1" applyAlignment="1">
      <alignment horizontal="center" vertical="top"/>
    </xf>
  </cellXfs>
  <cellStyles count="31">
    <cellStyle name="=C:\WINNT\SYSTEM32\COMMAND.COM" xfId="6" xr:uid="{00000000-0005-0000-0000-000000000000}"/>
    <cellStyle name="ANCLAS,REZONES Y SUS PARTES,DE FUNDICION,DE HIERRO O DE ACERO_Cuentas cuadros de coyuntura(dic-07)_Anexo Estadístico NOVIEMBRE 2008 IMAEP" xfId="12" xr:uid="{00000000-0005-0000-0000-000001000000}"/>
    <cellStyle name="ANCLAS,REZONES Y SUS PARTES,DE FUNDICION,DE HIERRO O DE ACERO_Cuentas cuadros de coyuntura(dic-07)_Anexo Estadístico NOVIEMBRE 2008 IMAEP 5" xfId="11" xr:uid="{00000000-0005-0000-0000-000002000000}"/>
    <cellStyle name="Hipervínculo" xfId="7" builtinId="8"/>
    <cellStyle name="Hipervínculo 2" xfId="23" xr:uid="{00000000-0005-0000-0000-000004000000}"/>
    <cellStyle name="Millares" xfId="1" builtinId="3"/>
    <cellStyle name="Millares [0]" xfId="30" builtinId="6"/>
    <cellStyle name="Millares [0] 2" xfId="9" xr:uid="{00000000-0005-0000-0000-000007000000}"/>
    <cellStyle name="Millares 10" xfId="19" xr:uid="{00000000-0005-0000-0000-000008000000}"/>
    <cellStyle name="Millares 2" xfId="17" xr:uid="{00000000-0005-0000-0000-000009000000}"/>
    <cellStyle name="Millares 2 2" xfId="3" xr:uid="{00000000-0005-0000-0000-00000A000000}"/>
    <cellStyle name="Millares 2 4 3" xfId="15" xr:uid="{00000000-0005-0000-0000-00000B000000}"/>
    <cellStyle name="Millares 2 5" xfId="10" xr:uid="{00000000-0005-0000-0000-00000C000000}"/>
    <cellStyle name="Millares 218" xfId="2" xr:uid="{00000000-0005-0000-0000-00000D000000}"/>
    <cellStyle name="Millares 3" xfId="8" xr:uid="{00000000-0005-0000-0000-00000E000000}"/>
    <cellStyle name="Millares 4" xfId="27" xr:uid="{00000000-0005-0000-0000-00000F000000}"/>
    <cellStyle name="Millares_CUENTA 1" xfId="16" xr:uid="{00000000-0005-0000-0000-000010000000}"/>
    <cellStyle name="Millares_CUENTA 1 2" xfId="21" xr:uid="{00000000-0005-0000-0000-000011000000}"/>
    <cellStyle name="Millares_CUENTA 1 2 2" xfId="28" xr:uid="{00000000-0005-0000-0000-000012000000}"/>
    <cellStyle name="Millares_CUENTA 1 3" xfId="26" xr:uid="{00000000-0005-0000-0000-000013000000}"/>
    <cellStyle name="Millares_CUENTA 1 5" xfId="14" xr:uid="{00000000-0005-0000-0000-000014000000}"/>
    <cellStyle name="Millares_GobiernoFinal 3" xfId="24" xr:uid="{00000000-0005-0000-0000-000015000000}"/>
    <cellStyle name="Normal" xfId="0" builtinId="0"/>
    <cellStyle name="Normal 2" xfId="25" xr:uid="{00000000-0005-0000-0000-000017000000}"/>
    <cellStyle name="Normal 2 2" xfId="18" xr:uid="{00000000-0005-0000-0000-000018000000}"/>
    <cellStyle name="Normal 2 2 2" xfId="29" xr:uid="{00000000-0005-0000-0000-000019000000}"/>
    <cellStyle name="Normal 2 3" xfId="4" xr:uid="{00000000-0005-0000-0000-00001A000000}"/>
    <cellStyle name="Normal 3" xfId="22" xr:uid="{00000000-0005-0000-0000-00001B000000}"/>
    <cellStyle name="Normal 4" xfId="20" xr:uid="{00000000-0005-0000-0000-00001C000000}"/>
    <cellStyle name="Normal 6 4" xfId="5" xr:uid="{00000000-0005-0000-0000-00001D000000}"/>
    <cellStyle name="Normal_Cuentas cuadros de coyuntura(jun07)_Anexo Estadístico NOVIEMBRE 2008 IMAEP" xfId="13" xr:uid="{00000000-0005-0000-0000-00001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2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8592</xdr:rowOff>
    </xdr:from>
    <xdr:to>
      <xdr:col>0</xdr:col>
      <xdr:colOff>1009650</xdr:colOff>
      <xdr:row>4</xdr:row>
      <xdr:rowOff>118409</xdr:rowOff>
    </xdr:to>
    <xdr:pic>
      <xdr:nvPicPr>
        <xdr:cNvPr id="2" name="webImgShrinked" descr="Logo del Banco Central del Paraguay" title="Logo BC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08617"/>
          <a:ext cx="800100" cy="709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177"/>
  <sheetViews>
    <sheetView showGridLines="0" topLeftCell="A76" workbookViewId="0">
      <selection activeCell="B88" sqref="B88:C88"/>
    </sheetView>
  </sheetViews>
  <sheetFormatPr baseColWidth="10" defaultRowHeight="15"/>
  <cols>
    <col min="1" max="1" width="18.7109375" style="16" customWidth="1"/>
    <col min="2" max="2" width="24.7109375" style="16" customWidth="1"/>
    <col min="3" max="3" width="129.28515625" style="16" customWidth="1"/>
    <col min="4" max="6" width="11.42578125" style="16"/>
    <col min="7" max="7" width="99.140625" style="16" customWidth="1"/>
    <col min="8" max="8" width="11.42578125" style="16"/>
    <col min="9" max="9" width="26.140625" style="16" customWidth="1"/>
    <col min="10" max="10" width="173" style="16" customWidth="1"/>
    <col min="11" max="16384" width="11.42578125" style="16"/>
  </cols>
  <sheetData>
    <row r="1" spans="1:17">
      <c r="L1" s="17"/>
      <c r="M1" s="17"/>
      <c r="N1" s="18"/>
      <c r="O1" s="18"/>
      <c r="P1" s="18"/>
      <c r="Q1" s="17"/>
    </row>
    <row r="2" spans="1:17" ht="15.75">
      <c r="A2" s="19"/>
      <c r="B2" s="20" t="s">
        <v>63</v>
      </c>
      <c r="C2" s="19"/>
      <c r="D2" s="19"/>
      <c r="E2" s="19"/>
      <c r="F2" s="19"/>
      <c r="G2" s="19"/>
      <c r="L2"/>
      <c r="M2"/>
      <c r="N2"/>
      <c r="O2"/>
      <c r="P2"/>
      <c r="Q2"/>
    </row>
    <row r="3" spans="1:17" ht="15.75">
      <c r="A3" s="19"/>
      <c r="B3" s="21" t="s">
        <v>456</v>
      </c>
      <c r="C3" s="22"/>
      <c r="D3" s="19"/>
      <c r="E3" s="19"/>
      <c r="F3" s="19"/>
      <c r="G3" s="19"/>
      <c r="L3"/>
      <c r="M3"/>
      <c r="N3"/>
      <c r="O3"/>
      <c r="P3"/>
      <c r="Q3"/>
    </row>
    <row r="4" spans="1:17" ht="15.75">
      <c r="A4" s="19"/>
      <c r="B4" s="21" t="s">
        <v>64</v>
      </c>
      <c r="C4" s="22"/>
      <c r="D4" s="19"/>
      <c r="E4" s="19"/>
      <c r="F4" s="19"/>
      <c r="G4" s="19"/>
      <c r="L4"/>
      <c r="M4"/>
      <c r="N4"/>
      <c r="O4"/>
      <c r="P4"/>
      <c r="Q4"/>
    </row>
    <row r="5" spans="1:17" ht="15.75">
      <c r="A5" s="23"/>
      <c r="B5" s="24"/>
      <c r="C5" s="25"/>
      <c r="D5" s="23"/>
      <c r="E5" s="23"/>
      <c r="F5" s="23"/>
      <c r="G5" s="23"/>
      <c r="H5" s="26"/>
      <c r="I5" s="26"/>
      <c r="L5"/>
      <c r="M5"/>
      <c r="N5"/>
      <c r="O5"/>
      <c r="P5"/>
      <c r="Q5"/>
    </row>
    <row r="6" spans="1:17" ht="15.75">
      <c r="A6" s="23"/>
      <c r="B6" s="127" t="s">
        <v>350</v>
      </c>
      <c r="C6" s="25"/>
      <c r="D6" s="25"/>
      <c r="E6" s="25"/>
      <c r="F6" s="25"/>
      <c r="G6" s="25"/>
      <c r="H6" s="26"/>
      <c r="I6" s="26"/>
      <c r="L6"/>
      <c r="M6"/>
      <c r="N6"/>
      <c r="O6"/>
      <c r="P6"/>
      <c r="Q6"/>
    </row>
    <row r="7" spans="1:17" ht="15.75">
      <c r="A7" s="23"/>
      <c r="B7" s="359" t="s">
        <v>410</v>
      </c>
      <c r="C7" s="25"/>
      <c r="D7" s="25"/>
      <c r="E7" s="25"/>
      <c r="F7" s="25"/>
      <c r="G7" s="25"/>
      <c r="H7" s="26"/>
      <c r="I7" s="26"/>
      <c r="L7"/>
      <c r="M7"/>
      <c r="N7"/>
      <c r="O7"/>
      <c r="P7"/>
      <c r="Q7"/>
    </row>
    <row r="8" spans="1:17" ht="21.75" customHeight="1">
      <c r="A8" s="430" t="s">
        <v>65</v>
      </c>
      <c r="B8" s="430"/>
      <c r="C8" s="430"/>
      <c r="L8"/>
      <c r="M8"/>
      <c r="N8"/>
      <c r="O8"/>
      <c r="P8"/>
      <c r="Q8"/>
    </row>
    <row r="9" spans="1:17" ht="14.1" customHeight="1">
      <c r="A9" s="440" t="s">
        <v>66</v>
      </c>
      <c r="B9" s="415" t="s">
        <v>457</v>
      </c>
      <c r="C9" s="416"/>
      <c r="L9"/>
      <c r="M9"/>
      <c r="N9"/>
      <c r="O9"/>
      <c r="P9"/>
      <c r="Q9"/>
    </row>
    <row r="10" spans="1:17" ht="14.1" customHeight="1">
      <c r="A10" s="441"/>
      <c r="B10" s="415" t="s">
        <v>458</v>
      </c>
      <c r="C10" s="416"/>
      <c r="L10"/>
      <c r="M10"/>
      <c r="N10"/>
      <c r="O10"/>
      <c r="P10"/>
      <c r="Q10"/>
    </row>
    <row r="11" spans="1:17" ht="14.1" customHeight="1">
      <c r="A11" s="441"/>
      <c r="B11" s="415" t="s">
        <v>481</v>
      </c>
      <c r="C11" s="416"/>
      <c r="L11"/>
      <c r="M11"/>
      <c r="N11"/>
      <c r="O11"/>
      <c r="P11"/>
      <c r="Q11"/>
    </row>
    <row r="12" spans="1:17" ht="14.1" customHeight="1">
      <c r="A12" s="441"/>
      <c r="B12" s="415" t="s">
        <v>482</v>
      </c>
      <c r="C12" s="416"/>
      <c r="L12"/>
      <c r="M12"/>
      <c r="N12"/>
      <c r="O12"/>
      <c r="P12"/>
      <c r="Q12"/>
    </row>
    <row r="13" spans="1:17" ht="14.1" customHeight="1">
      <c r="A13" s="441"/>
      <c r="B13" s="415" t="s">
        <v>480</v>
      </c>
      <c r="C13" s="416"/>
      <c r="L13"/>
      <c r="M13"/>
      <c r="N13"/>
      <c r="O13"/>
      <c r="P13"/>
      <c r="Q13"/>
    </row>
    <row r="14" spans="1:17" ht="14.1" customHeight="1">
      <c r="A14" s="441"/>
      <c r="B14" s="415" t="s">
        <v>483</v>
      </c>
      <c r="C14" s="416"/>
      <c r="L14"/>
      <c r="M14"/>
      <c r="N14"/>
      <c r="O14"/>
      <c r="P14"/>
      <c r="Q14"/>
    </row>
    <row r="15" spans="1:17" ht="14.1" customHeight="1">
      <c r="A15" s="442" t="s">
        <v>344</v>
      </c>
      <c r="B15" s="415" t="s">
        <v>484</v>
      </c>
      <c r="C15" s="416"/>
      <c r="L15"/>
      <c r="M15"/>
      <c r="N15"/>
      <c r="O15"/>
      <c r="P15"/>
      <c r="Q15"/>
    </row>
    <row r="16" spans="1:17" ht="14.1" customHeight="1">
      <c r="A16" s="443"/>
      <c r="B16" s="415" t="s">
        <v>485</v>
      </c>
      <c r="C16" s="416"/>
      <c r="L16"/>
      <c r="M16"/>
      <c r="N16"/>
      <c r="O16"/>
      <c r="P16"/>
      <c r="Q16"/>
    </row>
    <row r="17" spans="1:17" ht="14.1" customHeight="1">
      <c r="A17" s="443"/>
      <c r="B17" s="415" t="s">
        <v>486</v>
      </c>
      <c r="C17" s="416"/>
      <c r="L17"/>
      <c r="M17"/>
      <c r="N17"/>
      <c r="O17"/>
      <c r="P17"/>
      <c r="Q17"/>
    </row>
    <row r="18" spans="1:17" ht="14.1" customHeight="1">
      <c r="A18" s="443"/>
      <c r="B18" s="415" t="s">
        <v>459</v>
      </c>
      <c r="C18" s="416"/>
      <c r="L18"/>
      <c r="M18"/>
      <c r="N18"/>
      <c r="O18"/>
      <c r="P18"/>
      <c r="Q18"/>
    </row>
    <row r="19" spans="1:17" ht="14.1" customHeight="1">
      <c r="A19" s="443"/>
      <c r="B19" s="415" t="s">
        <v>487</v>
      </c>
      <c r="C19" s="416"/>
      <c r="L19"/>
      <c r="M19"/>
      <c r="N19"/>
      <c r="O19"/>
      <c r="P19"/>
      <c r="Q19"/>
    </row>
    <row r="20" spans="1:17" ht="14.1" customHeight="1">
      <c r="A20" s="443"/>
      <c r="B20" s="415" t="s">
        <v>488</v>
      </c>
      <c r="C20" s="416"/>
      <c r="L20"/>
      <c r="M20"/>
      <c r="N20"/>
      <c r="O20"/>
      <c r="P20"/>
      <c r="Q20"/>
    </row>
    <row r="21" spans="1:17" ht="14.1" customHeight="1">
      <c r="A21" s="443"/>
      <c r="B21" s="415" t="s">
        <v>489</v>
      </c>
      <c r="C21" s="416"/>
      <c r="L21"/>
      <c r="M21"/>
      <c r="N21"/>
      <c r="O21"/>
      <c r="P21"/>
      <c r="Q21"/>
    </row>
    <row r="22" spans="1:17" ht="14.1" customHeight="1">
      <c r="A22" s="428" t="s">
        <v>393</v>
      </c>
      <c r="B22" s="415" t="s">
        <v>460</v>
      </c>
      <c r="C22" s="416"/>
      <c r="L22"/>
      <c r="M22"/>
      <c r="N22"/>
      <c r="O22"/>
      <c r="P22"/>
      <c r="Q22"/>
    </row>
    <row r="23" spans="1:17" ht="14.1" customHeight="1">
      <c r="A23" s="428"/>
      <c r="B23" s="415" t="s">
        <v>461</v>
      </c>
      <c r="C23" s="416"/>
      <c r="L23"/>
      <c r="M23"/>
      <c r="N23"/>
      <c r="O23"/>
      <c r="P23"/>
      <c r="Q23"/>
    </row>
    <row r="24" spans="1:17" ht="14.1" customHeight="1">
      <c r="A24" s="428"/>
      <c r="B24" s="415" t="s">
        <v>462</v>
      </c>
      <c r="C24" s="416"/>
      <c r="L24"/>
      <c r="M24"/>
      <c r="N24"/>
      <c r="O24"/>
      <c r="P24"/>
      <c r="Q24"/>
    </row>
    <row r="25" spans="1:17" ht="14.1" customHeight="1">
      <c r="A25" s="428"/>
      <c r="B25" s="415" t="s">
        <v>463</v>
      </c>
      <c r="C25" s="416"/>
      <c r="L25"/>
      <c r="M25"/>
      <c r="N25"/>
      <c r="O25"/>
      <c r="P25"/>
      <c r="Q25"/>
    </row>
    <row r="26" spans="1:17" ht="14.1" customHeight="1">
      <c r="A26" s="428"/>
      <c r="B26" s="415" t="s">
        <v>464</v>
      </c>
      <c r="C26" s="416"/>
      <c r="L26"/>
      <c r="M26"/>
      <c r="N26"/>
      <c r="O26"/>
      <c r="P26"/>
      <c r="Q26"/>
    </row>
    <row r="27" spans="1:17" ht="14.1" customHeight="1">
      <c r="A27" s="428"/>
      <c r="B27" s="415" t="s">
        <v>465</v>
      </c>
      <c r="C27" s="416"/>
      <c r="L27"/>
      <c r="M27"/>
      <c r="N27"/>
      <c r="O27"/>
      <c r="P27"/>
      <c r="Q27"/>
    </row>
    <row r="28" spans="1:17" ht="14.1" customHeight="1">
      <c r="A28" s="428"/>
      <c r="B28" s="415" t="s">
        <v>466</v>
      </c>
      <c r="C28" s="416"/>
      <c r="L28"/>
      <c r="M28"/>
      <c r="N28"/>
      <c r="O28"/>
      <c r="P28"/>
      <c r="Q28"/>
    </row>
    <row r="29" spans="1:17" ht="14.1" customHeight="1">
      <c r="A29" s="428"/>
      <c r="B29" s="415" t="s">
        <v>467</v>
      </c>
      <c r="C29" s="416"/>
      <c r="L29"/>
      <c r="M29"/>
      <c r="N29"/>
      <c r="O29"/>
      <c r="P29"/>
      <c r="Q29"/>
    </row>
    <row r="30" spans="1:17" ht="14.1" customHeight="1">
      <c r="A30" s="428"/>
      <c r="B30" s="415" t="s">
        <v>468</v>
      </c>
      <c r="C30" s="416"/>
      <c r="L30"/>
      <c r="M30"/>
      <c r="N30"/>
      <c r="O30"/>
      <c r="P30"/>
      <c r="Q30"/>
    </row>
    <row r="31" spans="1:17" ht="14.1" customHeight="1">
      <c r="A31" s="428"/>
      <c r="B31" s="415" t="s">
        <v>469</v>
      </c>
      <c r="C31" s="416"/>
      <c r="L31"/>
      <c r="M31"/>
      <c r="N31"/>
      <c r="O31"/>
      <c r="P31"/>
      <c r="Q31"/>
    </row>
    <row r="32" spans="1:17" ht="14.1" customHeight="1">
      <c r="A32" s="428"/>
      <c r="B32" s="415" t="s">
        <v>470</v>
      </c>
      <c r="C32" s="416"/>
      <c r="L32"/>
      <c r="M32"/>
      <c r="N32"/>
      <c r="O32"/>
      <c r="P32"/>
      <c r="Q32"/>
    </row>
    <row r="33" spans="1:17" ht="14.1" customHeight="1">
      <c r="A33" s="428"/>
      <c r="B33" s="415" t="s">
        <v>471</v>
      </c>
      <c r="C33" s="416"/>
      <c r="L33"/>
      <c r="M33"/>
      <c r="N33"/>
      <c r="O33"/>
      <c r="P33"/>
      <c r="Q33"/>
    </row>
    <row r="34" spans="1:17" ht="14.1" customHeight="1">
      <c r="A34" s="428"/>
      <c r="B34" s="415" t="s">
        <v>472</v>
      </c>
      <c r="C34" s="416"/>
      <c r="L34"/>
      <c r="M34"/>
      <c r="N34"/>
      <c r="O34"/>
      <c r="P34"/>
      <c r="Q34"/>
    </row>
    <row r="35" spans="1:17" ht="14.1" customHeight="1">
      <c r="A35" s="429"/>
      <c r="B35" s="415" t="s">
        <v>479</v>
      </c>
      <c r="C35" s="416"/>
      <c r="L35"/>
      <c r="M35"/>
      <c r="N35"/>
      <c r="O35"/>
      <c r="P35"/>
      <c r="Q35"/>
    </row>
    <row r="36" spans="1:17" ht="14.1" customHeight="1">
      <c r="A36" s="425" t="s">
        <v>394</v>
      </c>
      <c r="B36" s="415" t="s">
        <v>473</v>
      </c>
      <c r="C36" s="416"/>
    </row>
    <row r="37" spans="1:17" ht="14.1" customHeight="1">
      <c r="A37" s="426"/>
      <c r="B37" s="415" t="s">
        <v>474</v>
      </c>
      <c r="C37" s="416"/>
    </row>
    <row r="38" spans="1:17" ht="14.1" customHeight="1">
      <c r="A38" s="426"/>
      <c r="B38" s="415" t="s">
        <v>475</v>
      </c>
      <c r="C38" s="416"/>
    </row>
    <row r="39" spans="1:17" ht="14.1" customHeight="1">
      <c r="A39" s="426"/>
      <c r="B39" s="415" t="s">
        <v>476</v>
      </c>
      <c r="C39" s="416"/>
    </row>
    <row r="40" spans="1:17" ht="14.1" customHeight="1">
      <c r="A40" s="426"/>
      <c r="B40" s="415" t="s">
        <v>477</v>
      </c>
      <c r="C40" s="416"/>
    </row>
    <row r="41" spans="1:17" ht="14.1" customHeight="1">
      <c r="A41" s="427" t="s">
        <v>230</v>
      </c>
      <c r="B41" s="415" t="s">
        <v>478</v>
      </c>
      <c r="C41" s="416"/>
    </row>
    <row r="42" spans="1:17" ht="14.1" customHeight="1">
      <c r="A42" s="427"/>
      <c r="B42" s="415" t="s">
        <v>395</v>
      </c>
      <c r="C42" s="416"/>
    </row>
    <row r="43" spans="1:17" ht="14.1" customHeight="1">
      <c r="A43" s="427"/>
      <c r="B43" s="415" t="s">
        <v>396</v>
      </c>
      <c r="C43" s="416"/>
    </row>
    <row r="44" spans="1:17" ht="14.1" customHeight="1">
      <c r="A44" s="427"/>
      <c r="B44" s="415" t="s">
        <v>397</v>
      </c>
      <c r="C44" s="416"/>
    </row>
    <row r="45" spans="1:17" ht="14.1" customHeight="1">
      <c r="A45" s="427"/>
      <c r="B45" s="415" t="s">
        <v>398</v>
      </c>
      <c r="C45" s="416"/>
    </row>
    <row r="46" spans="1:17" ht="14.1" customHeight="1">
      <c r="A46" s="427"/>
      <c r="B46" s="415" t="s">
        <v>399</v>
      </c>
      <c r="C46" s="416"/>
    </row>
    <row r="47" spans="1:17" ht="14.1" customHeight="1">
      <c r="A47" s="427"/>
      <c r="B47" s="415" t="s">
        <v>400</v>
      </c>
      <c r="C47" s="416"/>
    </row>
    <row r="48" spans="1:17" ht="14.1" customHeight="1">
      <c r="A48" s="427"/>
      <c r="B48" s="415" t="s">
        <v>401</v>
      </c>
      <c r="C48" s="416"/>
    </row>
    <row r="49" spans="1:4" ht="14.1" customHeight="1">
      <c r="A49" s="427"/>
      <c r="B49" s="415" t="s">
        <v>402</v>
      </c>
      <c r="C49" s="416"/>
    </row>
    <row r="50" spans="1:4" ht="14.1" customHeight="1">
      <c r="A50" s="427"/>
      <c r="B50" s="415" t="s">
        <v>403</v>
      </c>
      <c r="C50" s="416"/>
    </row>
    <row r="51" spans="1:4" ht="14.1" customHeight="1">
      <c r="A51" s="427"/>
      <c r="B51" s="415" t="s">
        <v>428</v>
      </c>
      <c r="C51" s="416"/>
    </row>
    <row r="52" spans="1:4" ht="14.1" customHeight="1">
      <c r="A52" s="427"/>
      <c r="B52" s="415" t="s">
        <v>436</v>
      </c>
      <c r="C52" s="416"/>
    </row>
    <row r="53" spans="1:4" ht="14.1" customHeight="1">
      <c r="A53" s="427"/>
      <c r="B53" s="415" t="s">
        <v>548</v>
      </c>
      <c r="C53" s="416"/>
    </row>
    <row r="54" spans="1:4" ht="14.1" customHeight="1">
      <c r="A54" s="427"/>
      <c r="B54" s="415" t="s">
        <v>584</v>
      </c>
      <c r="C54" s="416"/>
    </row>
    <row r="55" spans="1:4" ht="14.1" customHeight="1">
      <c r="A55" s="427"/>
      <c r="B55" s="432" t="s">
        <v>347</v>
      </c>
      <c r="C55" s="412" t="s">
        <v>549</v>
      </c>
      <c r="D55" s="413"/>
    </row>
    <row r="56" spans="1:4" ht="14.1" customHeight="1">
      <c r="A56" s="427"/>
      <c r="B56" s="433"/>
      <c r="C56" s="414" t="s">
        <v>550</v>
      </c>
    </row>
    <row r="57" spans="1:4" ht="14.1" customHeight="1">
      <c r="A57" s="427"/>
      <c r="B57" s="433"/>
      <c r="C57" s="414" t="s">
        <v>551</v>
      </c>
    </row>
    <row r="58" spans="1:4" ht="14.1" customHeight="1">
      <c r="A58" s="427"/>
      <c r="B58" s="433"/>
      <c r="C58" s="414" t="s">
        <v>552</v>
      </c>
    </row>
    <row r="59" spans="1:4" ht="14.1" customHeight="1">
      <c r="A59" s="427"/>
      <c r="B59" s="434"/>
      <c r="C59" s="414" t="s">
        <v>553</v>
      </c>
    </row>
    <row r="60" spans="1:4" ht="14.1" customHeight="1">
      <c r="A60" s="427"/>
      <c r="B60" s="435" t="s">
        <v>348</v>
      </c>
      <c r="C60" s="414" t="s">
        <v>554</v>
      </c>
    </row>
    <row r="61" spans="1:4" ht="14.1" customHeight="1">
      <c r="A61" s="427"/>
      <c r="B61" s="436"/>
      <c r="C61" s="414" t="s">
        <v>555</v>
      </c>
    </row>
    <row r="62" spans="1:4" ht="14.1" customHeight="1">
      <c r="A62" s="427"/>
      <c r="B62" s="436"/>
      <c r="C62" s="414" t="s">
        <v>556</v>
      </c>
    </row>
    <row r="63" spans="1:4" ht="14.1" customHeight="1">
      <c r="A63" s="427"/>
      <c r="B63" s="436"/>
      <c r="C63" s="414" t="s">
        <v>557</v>
      </c>
    </row>
    <row r="64" spans="1:4" ht="14.1" customHeight="1">
      <c r="A64" s="427"/>
      <c r="B64" s="436"/>
      <c r="C64" s="414" t="s">
        <v>558</v>
      </c>
    </row>
    <row r="65" spans="1:3" ht="14.1" customHeight="1">
      <c r="A65" s="427"/>
      <c r="B65" s="436"/>
      <c r="C65" s="414" t="s">
        <v>559</v>
      </c>
    </row>
    <row r="66" spans="1:3" ht="14.1" customHeight="1">
      <c r="A66" s="427"/>
      <c r="B66" s="436"/>
      <c r="C66" s="414" t="s">
        <v>560</v>
      </c>
    </row>
    <row r="67" spans="1:3" ht="14.1" customHeight="1">
      <c r="A67" s="427"/>
      <c r="B67" s="436"/>
      <c r="C67" s="414" t="s">
        <v>561</v>
      </c>
    </row>
    <row r="68" spans="1:3" ht="14.1" customHeight="1">
      <c r="A68" s="427"/>
      <c r="B68" s="436"/>
      <c r="C68" s="414" t="s">
        <v>562</v>
      </c>
    </row>
    <row r="69" spans="1:3" ht="14.1" customHeight="1">
      <c r="A69" s="427"/>
      <c r="B69" s="436"/>
      <c r="C69" s="414" t="s">
        <v>563</v>
      </c>
    </row>
    <row r="70" spans="1:3" ht="14.1" customHeight="1">
      <c r="A70" s="427"/>
      <c r="B70" s="436"/>
      <c r="C70" s="414" t="s">
        <v>564</v>
      </c>
    </row>
    <row r="71" spans="1:3" ht="14.1" customHeight="1">
      <c r="A71" s="427"/>
      <c r="B71" s="436"/>
      <c r="C71" s="414" t="s">
        <v>565</v>
      </c>
    </row>
    <row r="72" spans="1:3" ht="14.1" customHeight="1">
      <c r="A72" s="427"/>
      <c r="B72" s="436"/>
      <c r="C72" s="414" t="s">
        <v>566</v>
      </c>
    </row>
    <row r="73" spans="1:3" ht="14.1" customHeight="1">
      <c r="A73" s="427"/>
      <c r="B73" s="436"/>
      <c r="C73" s="414" t="s">
        <v>567</v>
      </c>
    </row>
    <row r="74" spans="1:3" ht="14.1" customHeight="1">
      <c r="A74" s="427"/>
      <c r="B74" s="436"/>
      <c r="C74" s="414" t="s">
        <v>568</v>
      </c>
    </row>
    <row r="75" spans="1:3" ht="14.1" customHeight="1">
      <c r="A75" s="427"/>
      <c r="B75" s="436"/>
      <c r="C75" s="414" t="s">
        <v>569</v>
      </c>
    </row>
    <row r="76" spans="1:3" ht="14.1" customHeight="1">
      <c r="A76" s="427"/>
      <c r="B76" s="436"/>
      <c r="C76" s="414" t="s">
        <v>570</v>
      </c>
    </row>
    <row r="77" spans="1:3" ht="14.1" customHeight="1">
      <c r="A77" s="427"/>
      <c r="B77" s="436"/>
      <c r="C77" s="414" t="s">
        <v>571</v>
      </c>
    </row>
    <row r="78" spans="1:3" ht="14.1" customHeight="1">
      <c r="A78" s="427"/>
      <c r="B78" s="437"/>
      <c r="C78" s="414" t="s">
        <v>572</v>
      </c>
    </row>
    <row r="79" spans="1:3" ht="14.1" customHeight="1">
      <c r="A79" s="427"/>
      <c r="B79" s="438" t="s">
        <v>349</v>
      </c>
      <c r="C79" s="414" t="s">
        <v>573</v>
      </c>
    </row>
    <row r="80" spans="1:3" ht="14.1" customHeight="1">
      <c r="A80" s="427"/>
      <c r="B80" s="438"/>
      <c r="C80" s="414" t="s">
        <v>574</v>
      </c>
    </row>
    <row r="81" spans="1:3" ht="14.1" customHeight="1">
      <c r="A81" s="427"/>
      <c r="B81" s="438"/>
      <c r="C81" s="414" t="s">
        <v>575</v>
      </c>
    </row>
    <row r="82" spans="1:3" ht="14.1" customHeight="1">
      <c r="A82" s="427"/>
      <c r="B82" s="438"/>
      <c r="C82" s="414" t="s">
        <v>576</v>
      </c>
    </row>
    <row r="83" spans="1:3" ht="14.1" customHeight="1">
      <c r="A83" s="427"/>
      <c r="B83" s="438"/>
      <c r="C83" s="414" t="s">
        <v>577</v>
      </c>
    </row>
    <row r="84" spans="1:3" ht="14.1" customHeight="1">
      <c r="A84" s="427"/>
      <c r="B84" s="438"/>
      <c r="C84" s="414" t="s">
        <v>578</v>
      </c>
    </row>
    <row r="85" spans="1:3" ht="14.1" customHeight="1">
      <c r="A85" s="427"/>
      <c r="B85" s="438"/>
      <c r="C85" s="414" t="s">
        <v>579</v>
      </c>
    </row>
    <row r="86" spans="1:3" ht="14.1" customHeight="1">
      <c r="A86" s="427"/>
      <c r="B86" s="438"/>
      <c r="C86" s="414" t="s">
        <v>580</v>
      </c>
    </row>
    <row r="87" spans="1:3" ht="14.1" customHeight="1">
      <c r="A87" s="427"/>
      <c r="B87" s="439"/>
      <c r="C87" s="414" t="s">
        <v>581</v>
      </c>
    </row>
    <row r="88" spans="1:3" ht="14.1" customHeight="1">
      <c r="A88" s="427"/>
      <c r="B88" s="415" t="s">
        <v>582</v>
      </c>
      <c r="C88" s="416"/>
    </row>
    <row r="89" spans="1:3" ht="14.1" customHeight="1">
      <c r="A89" s="427"/>
      <c r="B89" s="415" t="s">
        <v>583</v>
      </c>
      <c r="C89" s="416"/>
    </row>
    <row r="90" spans="1:3">
      <c r="A90" s="6"/>
    </row>
    <row r="91" spans="1:3" ht="15.75">
      <c r="A91" s="431" t="s">
        <v>67</v>
      </c>
      <c r="B91" s="431"/>
      <c r="C91" s="431"/>
    </row>
    <row r="92" spans="1:3" ht="14.1" customHeight="1">
      <c r="A92" s="422" t="s">
        <v>345</v>
      </c>
      <c r="B92" s="415" t="s">
        <v>490</v>
      </c>
      <c r="C92" s="416"/>
    </row>
    <row r="93" spans="1:3" ht="14.1" customHeight="1">
      <c r="A93" s="423"/>
      <c r="B93" s="415" t="s">
        <v>68</v>
      </c>
      <c r="C93" s="416"/>
    </row>
    <row r="94" spans="1:3" ht="14.1" customHeight="1">
      <c r="A94" s="423"/>
      <c r="B94" s="415" t="s">
        <v>69</v>
      </c>
      <c r="C94" s="416"/>
    </row>
    <row r="95" spans="1:3" ht="14.1" customHeight="1">
      <c r="A95" s="423"/>
      <c r="B95" s="415" t="s">
        <v>70</v>
      </c>
      <c r="C95" s="416"/>
    </row>
    <row r="96" spans="1:3" ht="14.1" customHeight="1">
      <c r="A96" s="423"/>
      <c r="B96" s="415" t="s">
        <v>71</v>
      </c>
      <c r="C96" s="416"/>
    </row>
    <row r="97" spans="1:9" ht="14.1" customHeight="1">
      <c r="A97" s="423"/>
      <c r="B97" s="415" t="s">
        <v>72</v>
      </c>
      <c r="C97" s="416"/>
    </row>
    <row r="98" spans="1:9" ht="14.1" customHeight="1">
      <c r="A98" s="423"/>
      <c r="B98" s="415" t="s">
        <v>73</v>
      </c>
      <c r="C98" s="416"/>
      <c r="I98" s="27"/>
    </row>
    <row r="99" spans="1:9" ht="14.1" customHeight="1">
      <c r="A99" s="423"/>
      <c r="B99" s="415" t="s">
        <v>74</v>
      </c>
      <c r="C99" s="416"/>
    </row>
    <row r="100" spans="1:9" ht="14.1" customHeight="1">
      <c r="A100" s="423"/>
      <c r="B100" s="415" t="s">
        <v>251</v>
      </c>
      <c r="C100" s="416"/>
    </row>
    <row r="101" spans="1:9" ht="14.1" customHeight="1">
      <c r="A101" s="423"/>
      <c r="B101" s="415" t="s">
        <v>252</v>
      </c>
      <c r="C101" s="416"/>
    </row>
    <row r="102" spans="1:9" ht="14.1" customHeight="1">
      <c r="A102" s="423"/>
      <c r="B102" s="415" t="s">
        <v>429</v>
      </c>
      <c r="C102" s="416"/>
    </row>
    <row r="103" spans="1:9" ht="14.1" customHeight="1">
      <c r="A103" s="423"/>
      <c r="B103" s="415" t="s">
        <v>437</v>
      </c>
      <c r="C103" s="416"/>
    </row>
    <row r="104" spans="1:9" ht="14.1" customHeight="1">
      <c r="A104" s="423"/>
      <c r="B104" s="415" t="s">
        <v>585</v>
      </c>
      <c r="C104" s="416"/>
    </row>
    <row r="105" spans="1:9" ht="14.1" customHeight="1">
      <c r="A105" s="423"/>
      <c r="B105" s="415" t="s">
        <v>586</v>
      </c>
      <c r="C105" s="416"/>
    </row>
    <row r="106" spans="1:9" ht="14.1" customHeight="1">
      <c r="A106" s="423"/>
      <c r="B106" s="415" t="s">
        <v>587</v>
      </c>
      <c r="C106" s="416"/>
    </row>
    <row r="107" spans="1:9" ht="14.1" customHeight="1">
      <c r="A107" s="423"/>
      <c r="B107" s="415" t="s">
        <v>588</v>
      </c>
      <c r="C107" s="416"/>
    </row>
    <row r="108" spans="1:9" ht="14.1" customHeight="1">
      <c r="A108" s="423"/>
      <c r="B108" s="415" t="s">
        <v>589</v>
      </c>
      <c r="C108" s="416"/>
    </row>
    <row r="109" spans="1:9" ht="14.1" customHeight="1">
      <c r="A109" s="423"/>
      <c r="B109" s="415" t="s">
        <v>590</v>
      </c>
      <c r="C109" s="416"/>
    </row>
    <row r="110" spans="1:9" ht="14.1" customHeight="1">
      <c r="A110" s="423"/>
      <c r="B110" s="415" t="s">
        <v>591</v>
      </c>
      <c r="C110" s="416"/>
    </row>
    <row r="111" spans="1:9" ht="14.1" customHeight="1">
      <c r="A111" s="423"/>
      <c r="B111" s="415" t="s">
        <v>592</v>
      </c>
      <c r="C111" s="416"/>
    </row>
    <row r="112" spans="1:9" ht="14.1" customHeight="1">
      <c r="A112" s="423"/>
      <c r="B112" s="415" t="s">
        <v>593</v>
      </c>
      <c r="C112" s="416"/>
    </row>
    <row r="113" spans="1:9" ht="14.1" customHeight="1">
      <c r="A113" s="423"/>
      <c r="B113" s="415" t="s">
        <v>594</v>
      </c>
      <c r="C113" s="416"/>
    </row>
    <row r="114" spans="1:9" ht="14.1" customHeight="1">
      <c r="A114" s="423"/>
      <c r="B114" s="415" t="s">
        <v>595</v>
      </c>
      <c r="C114" s="416"/>
    </row>
    <row r="115" spans="1:9" ht="14.1" customHeight="1">
      <c r="A115" s="423"/>
      <c r="B115" s="415" t="s">
        <v>596</v>
      </c>
      <c r="C115" s="416"/>
    </row>
    <row r="116" spans="1:9" ht="14.1" customHeight="1">
      <c r="A116" s="423"/>
      <c r="B116" s="415" t="s">
        <v>597</v>
      </c>
      <c r="C116" s="416"/>
    </row>
    <row r="117" spans="1:9" ht="14.1" customHeight="1">
      <c r="A117" s="423"/>
      <c r="B117" s="415" t="s">
        <v>598</v>
      </c>
      <c r="C117" s="416"/>
      <c r="I117" s="27"/>
    </row>
    <row r="118" spans="1:9" ht="14.1" customHeight="1">
      <c r="A118" s="423"/>
      <c r="B118" s="415" t="s">
        <v>599</v>
      </c>
      <c r="C118" s="416"/>
      <c r="I118" s="27"/>
    </row>
    <row r="119" spans="1:9" ht="14.1" customHeight="1">
      <c r="A119" s="423"/>
      <c r="B119" s="415" t="s">
        <v>600</v>
      </c>
      <c r="C119" s="416"/>
      <c r="I119" s="27"/>
    </row>
    <row r="120" spans="1:9" ht="14.1" customHeight="1">
      <c r="A120" s="423"/>
      <c r="B120" s="415" t="s">
        <v>601</v>
      </c>
      <c r="C120" s="416"/>
      <c r="I120" s="27"/>
    </row>
    <row r="121" spans="1:9" ht="14.1" customHeight="1">
      <c r="A121" s="423"/>
      <c r="B121" s="415" t="s">
        <v>602</v>
      </c>
      <c r="C121" s="416"/>
      <c r="I121" s="27"/>
    </row>
    <row r="122" spans="1:9" ht="14.1" customHeight="1">
      <c r="A122" s="423"/>
      <c r="B122" s="415" t="s">
        <v>603</v>
      </c>
      <c r="C122" s="416"/>
      <c r="I122" s="27"/>
    </row>
    <row r="123" spans="1:9" ht="14.1" customHeight="1">
      <c r="A123" s="423"/>
      <c r="B123" s="415" t="s">
        <v>604</v>
      </c>
      <c r="C123" s="416"/>
      <c r="I123" s="27"/>
    </row>
    <row r="124" spans="1:9" ht="14.1" customHeight="1">
      <c r="A124" s="423"/>
      <c r="B124" s="415" t="s">
        <v>605</v>
      </c>
      <c r="C124" s="416"/>
      <c r="I124" s="27"/>
    </row>
    <row r="125" spans="1:9" ht="14.1" customHeight="1">
      <c r="A125" s="423"/>
      <c r="B125" s="415" t="s">
        <v>606</v>
      </c>
      <c r="C125" s="416"/>
      <c r="I125" s="27"/>
    </row>
    <row r="126" spans="1:9" ht="14.1" customHeight="1">
      <c r="A126" s="423"/>
      <c r="B126" s="415" t="s">
        <v>607</v>
      </c>
      <c r="C126" s="416"/>
      <c r="I126" s="27"/>
    </row>
    <row r="127" spans="1:9" ht="14.1" customHeight="1">
      <c r="A127" s="423"/>
      <c r="B127" s="415" t="s">
        <v>608</v>
      </c>
      <c r="C127" s="416"/>
      <c r="I127" s="27"/>
    </row>
    <row r="128" spans="1:9" ht="14.1" customHeight="1">
      <c r="A128" s="424"/>
      <c r="B128" s="415" t="s">
        <v>609</v>
      </c>
      <c r="C128" s="416"/>
      <c r="I128" s="27"/>
    </row>
    <row r="129" spans="1:3" ht="14.1" customHeight="1">
      <c r="A129" s="419" t="s">
        <v>75</v>
      </c>
      <c r="B129" s="415" t="s">
        <v>491</v>
      </c>
      <c r="C129" s="416"/>
    </row>
    <row r="130" spans="1:3" ht="14.1" customHeight="1">
      <c r="A130" s="420"/>
      <c r="B130" s="415" t="s">
        <v>76</v>
      </c>
      <c r="C130" s="416"/>
    </row>
    <row r="131" spans="1:3" ht="14.1" customHeight="1">
      <c r="A131" s="420"/>
      <c r="B131" s="415" t="s">
        <v>77</v>
      </c>
      <c r="C131" s="416"/>
    </row>
    <row r="132" spans="1:3" ht="14.1" customHeight="1">
      <c r="A132" s="420"/>
      <c r="B132" s="415" t="s">
        <v>78</v>
      </c>
      <c r="C132" s="416"/>
    </row>
    <row r="133" spans="1:3" ht="14.1" customHeight="1">
      <c r="A133" s="420"/>
      <c r="B133" s="415" t="s">
        <v>79</v>
      </c>
      <c r="C133" s="416"/>
    </row>
    <row r="134" spans="1:3" ht="14.1" customHeight="1">
      <c r="A134" s="420"/>
      <c r="B134" s="415" t="s">
        <v>80</v>
      </c>
      <c r="C134" s="416"/>
    </row>
    <row r="135" spans="1:3" ht="14.1" customHeight="1">
      <c r="A135" s="420"/>
      <c r="B135" s="415" t="s">
        <v>81</v>
      </c>
      <c r="C135" s="416"/>
    </row>
    <row r="136" spans="1:3" ht="14.1" customHeight="1">
      <c r="A136" s="420"/>
      <c r="B136" s="415" t="s">
        <v>82</v>
      </c>
      <c r="C136" s="416"/>
    </row>
    <row r="137" spans="1:3" ht="14.1" customHeight="1">
      <c r="A137" s="420"/>
      <c r="B137" s="415" t="s">
        <v>253</v>
      </c>
      <c r="C137" s="416"/>
    </row>
    <row r="138" spans="1:3" ht="14.1" customHeight="1">
      <c r="A138" s="420"/>
      <c r="B138" s="415" t="s">
        <v>254</v>
      </c>
      <c r="C138" s="416"/>
    </row>
    <row r="139" spans="1:3" ht="14.1" customHeight="1">
      <c r="A139" s="420"/>
      <c r="B139" s="415" t="s">
        <v>430</v>
      </c>
      <c r="C139" s="416"/>
    </row>
    <row r="140" spans="1:3" ht="14.1" customHeight="1">
      <c r="A140" s="420"/>
      <c r="B140" s="415" t="s">
        <v>438</v>
      </c>
      <c r="C140" s="416"/>
    </row>
    <row r="141" spans="1:3" ht="14.1" customHeight="1">
      <c r="A141" s="420"/>
      <c r="B141" s="415" t="s">
        <v>610</v>
      </c>
      <c r="C141" s="416"/>
    </row>
    <row r="142" spans="1:3" ht="14.1" customHeight="1">
      <c r="A142" s="420"/>
      <c r="B142" s="415" t="s">
        <v>611</v>
      </c>
      <c r="C142" s="416"/>
    </row>
    <row r="143" spans="1:3" ht="14.1" customHeight="1">
      <c r="A143" s="420"/>
      <c r="B143" s="415" t="s">
        <v>612</v>
      </c>
      <c r="C143" s="416"/>
    </row>
    <row r="144" spans="1:3" ht="14.1" customHeight="1">
      <c r="A144" s="420"/>
      <c r="B144" s="415" t="s">
        <v>613</v>
      </c>
      <c r="C144" s="416"/>
    </row>
    <row r="145" spans="1:3" ht="14.1" customHeight="1">
      <c r="A145" s="420"/>
      <c r="B145" s="415" t="s">
        <v>614</v>
      </c>
      <c r="C145" s="416"/>
    </row>
    <row r="146" spans="1:3" ht="14.1" customHeight="1">
      <c r="A146" s="420"/>
      <c r="B146" s="415" t="s">
        <v>615</v>
      </c>
      <c r="C146" s="416"/>
    </row>
    <row r="147" spans="1:3" ht="14.1" customHeight="1">
      <c r="A147" s="420"/>
      <c r="B147" s="415" t="s">
        <v>616</v>
      </c>
      <c r="C147" s="416"/>
    </row>
    <row r="148" spans="1:3" ht="14.1" customHeight="1">
      <c r="A148" s="420"/>
      <c r="B148" s="415" t="s">
        <v>617</v>
      </c>
      <c r="C148" s="416"/>
    </row>
    <row r="149" spans="1:3" ht="14.1" customHeight="1">
      <c r="A149" s="420"/>
      <c r="B149" s="415" t="s">
        <v>618</v>
      </c>
      <c r="C149" s="416"/>
    </row>
    <row r="150" spans="1:3" ht="14.1" customHeight="1">
      <c r="A150" s="420"/>
      <c r="B150" s="415" t="s">
        <v>619</v>
      </c>
      <c r="C150" s="416"/>
    </row>
    <row r="151" spans="1:3" ht="14.1" customHeight="1">
      <c r="A151" s="420"/>
      <c r="B151" s="415" t="s">
        <v>620</v>
      </c>
      <c r="C151" s="416"/>
    </row>
    <row r="152" spans="1:3" ht="14.1" customHeight="1">
      <c r="A152" s="420"/>
      <c r="B152" s="415" t="s">
        <v>621</v>
      </c>
      <c r="C152" s="416"/>
    </row>
    <row r="153" spans="1:3" ht="14.1" customHeight="1">
      <c r="A153" s="420"/>
      <c r="B153" s="415" t="s">
        <v>622</v>
      </c>
      <c r="C153" s="416"/>
    </row>
    <row r="154" spans="1:3" ht="14.1" customHeight="1">
      <c r="A154" s="420"/>
      <c r="B154" s="415" t="s">
        <v>623</v>
      </c>
      <c r="C154" s="416"/>
    </row>
    <row r="155" spans="1:3" ht="14.1" customHeight="1">
      <c r="A155" s="420"/>
      <c r="B155" s="415" t="s">
        <v>624</v>
      </c>
      <c r="C155" s="416"/>
    </row>
    <row r="156" spans="1:3" ht="14.1" customHeight="1">
      <c r="A156" s="420"/>
      <c r="B156" s="415" t="s">
        <v>625</v>
      </c>
      <c r="C156" s="416"/>
    </row>
    <row r="157" spans="1:3" ht="14.1" customHeight="1">
      <c r="A157" s="420"/>
      <c r="B157" s="415" t="s">
        <v>626</v>
      </c>
      <c r="C157" s="416"/>
    </row>
    <row r="158" spans="1:3" ht="14.1" customHeight="1">
      <c r="A158" s="420"/>
      <c r="B158" s="415" t="s">
        <v>627</v>
      </c>
      <c r="C158" s="416"/>
    </row>
    <row r="159" spans="1:3" ht="14.1" customHeight="1">
      <c r="A159" s="420"/>
      <c r="B159" s="415" t="s">
        <v>628</v>
      </c>
      <c r="C159" s="416"/>
    </row>
    <row r="160" spans="1:3" ht="14.1" customHeight="1">
      <c r="A160" s="420"/>
      <c r="B160" s="415" t="s">
        <v>629</v>
      </c>
      <c r="C160" s="416"/>
    </row>
    <row r="161" spans="1:3" ht="14.1" customHeight="1">
      <c r="A161" s="420"/>
      <c r="B161" s="415" t="s">
        <v>630</v>
      </c>
      <c r="C161" s="416"/>
    </row>
    <row r="162" spans="1:3" ht="14.1" customHeight="1">
      <c r="A162" s="420"/>
      <c r="B162" s="415" t="s">
        <v>631</v>
      </c>
      <c r="C162" s="416"/>
    </row>
    <row r="163" spans="1:3" ht="14.1" customHeight="1">
      <c r="A163" s="420"/>
      <c r="B163" s="415" t="s">
        <v>632</v>
      </c>
      <c r="C163" s="416"/>
    </row>
    <row r="164" spans="1:3" ht="14.1" customHeight="1">
      <c r="A164" s="420"/>
      <c r="B164" s="415" t="s">
        <v>633</v>
      </c>
      <c r="C164" s="416"/>
    </row>
    <row r="165" spans="1:3" ht="14.1" customHeight="1">
      <c r="A165" s="421"/>
      <c r="B165" s="415" t="s">
        <v>634</v>
      </c>
      <c r="C165" s="416"/>
    </row>
    <row r="166" spans="1:3" s="28" customFormat="1" ht="14.1" customHeight="1">
      <c r="A166" s="417" t="s">
        <v>83</v>
      </c>
      <c r="B166" s="415" t="s">
        <v>84</v>
      </c>
      <c r="C166" s="416"/>
    </row>
    <row r="167" spans="1:3" s="28" customFormat="1" ht="13.5" customHeight="1">
      <c r="A167" s="418"/>
      <c r="B167" s="415" t="s">
        <v>85</v>
      </c>
      <c r="C167" s="416"/>
    </row>
    <row r="168" spans="1:3" s="28" customFormat="1" ht="13.5" customHeight="1">
      <c r="A168" s="418"/>
      <c r="B168" s="415" t="s">
        <v>86</v>
      </c>
      <c r="C168" s="416"/>
    </row>
    <row r="169" spans="1:3" s="28" customFormat="1" ht="13.5" customHeight="1">
      <c r="A169" s="418"/>
      <c r="B169" s="415" t="s">
        <v>87</v>
      </c>
      <c r="C169" s="416"/>
    </row>
    <row r="170" spans="1:3" s="28" customFormat="1" ht="13.5" customHeight="1">
      <c r="A170" s="418"/>
      <c r="B170" s="415" t="s">
        <v>88</v>
      </c>
      <c r="C170" s="416"/>
    </row>
    <row r="171" spans="1:3" s="28" customFormat="1" ht="13.5" customHeight="1">
      <c r="A171" s="418"/>
      <c r="B171" s="415" t="s">
        <v>89</v>
      </c>
      <c r="C171" s="416"/>
    </row>
    <row r="172" spans="1:3" s="28" customFormat="1" ht="13.5" customHeight="1">
      <c r="A172" s="418"/>
      <c r="B172" s="415" t="s">
        <v>90</v>
      </c>
      <c r="C172" s="416"/>
    </row>
    <row r="173" spans="1:3" ht="13.5" customHeight="1">
      <c r="A173" s="418"/>
      <c r="B173" s="415" t="s">
        <v>255</v>
      </c>
      <c r="C173" s="416"/>
    </row>
    <row r="174" spans="1:3" ht="13.5" customHeight="1">
      <c r="A174" s="418"/>
      <c r="B174" s="415" t="s">
        <v>256</v>
      </c>
      <c r="C174" s="416"/>
    </row>
    <row r="175" spans="1:3" ht="13.5" customHeight="1">
      <c r="A175" s="418"/>
      <c r="B175" s="415" t="s">
        <v>431</v>
      </c>
      <c r="C175" s="416"/>
    </row>
    <row r="176" spans="1:3">
      <c r="A176" s="418"/>
      <c r="B176" s="415" t="s">
        <v>439</v>
      </c>
      <c r="C176" s="416"/>
    </row>
    <row r="177" spans="1:3">
      <c r="A177" s="418"/>
      <c r="B177" s="415" t="s">
        <v>635</v>
      </c>
      <c r="C177" s="416"/>
    </row>
  </sheetData>
  <mergeCells count="147">
    <mergeCell ref="B139:C139"/>
    <mergeCell ref="B121:C121"/>
    <mergeCell ref="B122:C122"/>
    <mergeCell ref="B123:C123"/>
    <mergeCell ref="B124:C124"/>
    <mergeCell ref="B125:C125"/>
    <mergeCell ref="B129:C129"/>
    <mergeCell ref="B130:C130"/>
    <mergeCell ref="B141:C141"/>
    <mergeCell ref="B153:C153"/>
    <mergeCell ref="B165:C165"/>
    <mergeCell ref="B140:C140"/>
    <mergeCell ref="B152:C152"/>
    <mergeCell ref="B164:C164"/>
    <mergeCell ref="B142:C142"/>
    <mergeCell ref="B143:C143"/>
    <mergeCell ref="B163:C163"/>
    <mergeCell ref="B144:C144"/>
    <mergeCell ref="B145:C145"/>
    <mergeCell ref="B146:C146"/>
    <mergeCell ref="B176:C176"/>
    <mergeCell ref="B147:C147"/>
    <mergeCell ref="B148:C148"/>
    <mergeCell ref="B171:C171"/>
    <mergeCell ref="B172:C172"/>
    <mergeCell ref="B173:C173"/>
    <mergeCell ref="B174:C174"/>
    <mergeCell ref="B162:C162"/>
    <mergeCell ref="B157:C157"/>
    <mergeCell ref="B158:C158"/>
    <mergeCell ref="B159:C159"/>
    <mergeCell ref="B160:C160"/>
    <mergeCell ref="B161:C161"/>
    <mergeCell ref="B149:C149"/>
    <mergeCell ref="B150:C150"/>
    <mergeCell ref="B154:C154"/>
    <mergeCell ref="B155:C155"/>
    <mergeCell ref="B156:C156"/>
    <mergeCell ref="B166:C166"/>
    <mergeCell ref="B167:C167"/>
    <mergeCell ref="B168:C168"/>
    <mergeCell ref="B169:C169"/>
    <mergeCell ref="B170:C170"/>
    <mergeCell ref="B151:C151"/>
    <mergeCell ref="B114:C114"/>
    <mergeCell ref="B138:C138"/>
    <mergeCell ref="B126:C126"/>
    <mergeCell ref="B96:C96"/>
    <mergeCell ref="B97:C97"/>
    <mergeCell ref="B98:C98"/>
    <mergeCell ref="B99:C99"/>
    <mergeCell ref="B102:C102"/>
    <mergeCell ref="B113:C113"/>
    <mergeCell ref="B117:C117"/>
    <mergeCell ref="B118:C118"/>
    <mergeCell ref="B119:C119"/>
    <mergeCell ref="B133:C133"/>
    <mergeCell ref="B134:C134"/>
    <mergeCell ref="B135:C135"/>
    <mergeCell ref="B136:C136"/>
    <mergeCell ref="B137:C137"/>
    <mergeCell ref="B120:C120"/>
    <mergeCell ref="B104:C104"/>
    <mergeCell ref="B116:C116"/>
    <mergeCell ref="B128:C128"/>
    <mergeCell ref="B112:C112"/>
    <mergeCell ref="A8:C8"/>
    <mergeCell ref="A91:C91"/>
    <mergeCell ref="B55:B59"/>
    <mergeCell ref="B60:B78"/>
    <mergeCell ref="B79:B87"/>
    <mergeCell ref="B26:C26"/>
    <mergeCell ref="B25:C25"/>
    <mergeCell ref="B27:C27"/>
    <mergeCell ref="B24:C24"/>
    <mergeCell ref="B23:C23"/>
    <mergeCell ref="B22:C22"/>
    <mergeCell ref="B21:C21"/>
    <mergeCell ref="B20:C20"/>
    <mergeCell ref="B31:C31"/>
    <mergeCell ref="B32:C32"/>
    <mergeCell ref="B33:C33"/>
    <mergeCell ref="B36:C36"/>
    <mergeCell ref="B10:C10"/>
    <mergeCell ref="B9:C9"/>
    <mergeCell ref="B14:C14"/>
    <mergeCell ref="B13:C13"/>
    <mergeCell ref="B53:C53"/>
    <mergeCell ref="A9:A14"/>
    <mergeCell ref="A15:A21"/>
    <mergeCell ref="A36:A40"/>
    <mergeCell ref="A41:A89"/>
    <mergeCell ref="B12:C12"/>
    <mergeCell ref="B11:C11"/>
    <mergeCell ref="B19:C19"/>
    <mergeCell ref="B18:C18"/>
    <mergeCell ref="B17:C17"/>
    <mergeCell ref="B16:C16"/>
    <mergeCell ref="B15:C15"/>
    <mergeCell ref="B34:C34"/>
    <mergeCell ref="B35:C35"/>
    <mergeCell ref="B42:C42"/>
    <mergeCell ref="B43:C43"/>
    <mergeCell ref="B44:C44"/>
    <mergeCell ref="B45:C45"/>
    <mergeCell ref="B46:C46"/>
    <mergeCell ref="B37:C37"/>
    <mergeCell ref="B52:C52"/>
    <mergeCell ref="B41:C41"/>
    <mergeCell ref="B88:C88"/>
    <mergeCell ref="A22:A35"/>
    <mergeCell ref="B89:C89"/>
    <mergeCell ref="B28:C28"/>
    <mergeCell ref="B29:C29"/>
    <mergeCell ref="B92:C92"/>
    <mergeCell ref="B93:C93"/>
    <mergeCell ref="B94:C94"/>
    <mergeCell ref="B47:C47"/>
    <mergeCell ref="B48:C48"/>
    <mergeCell ref="B49:C49"/>
    <mergeCell ref="B50:C50"/>
    <mergeCell ref="B54:C54"/>
    <mergeCell ref="B51:C51"/>
    <mergeCell ref="B30:C30"/>
    <mergeCell ref="B95:C95"/>
    <mergeCell ref="B108:C108"/>
    <mergeCell ref="B109:C109"/>
    <mergeCell ref="B38:C38"/>
    <mergeCell ref="B39:C39"/>
    <mergeCell ref="B40:C40"/>
    <mergeCell ref="A166:A177"/>
    <mergeCell ref="B177:C177"/>
    <mergeCell ref="A129:A165"/>
    <mergeCell ref="A92:A128"/>
    <mergeCell ref="B175:C175"/>
    <mergeCell ref="B100:C100"/>
    <mergeCell ref="B101:C101"/>
    <mergeCell ref="B105:C105"/>
    <mergeCell ref="B106:C106"/>
    <mergeCell ref="B107:C107"/>
    <mergeCell ref="B110:C110"/>
    <mergeCell ref="B111:C111"/>
    <mergeCell ref="B103:C103"/>
    <mergeCell ref="B115:C115"/>
    <mergeCell ref="B131:C131"/>
    <mergeCell ref="B132:C132"/>
    <mergeCell ref="B127:C127"/>
  </mergeCells>
  <hyperlinks>
    <hyperlink ref="B9" location="'1.1. PIB y población'!A1" display="1.1: PRODUCTO INTERNO BRUTO Y POBLACIÓN, 2008 -2016" xr:uid="{00000000-0004-0000-0000-000000000000}"/>
    <hyperlink ref="B10" location="'1.2. PIB y población USD'!A17" display="1.2: PIB Y POBLACIÓN EN DÓLARES, 2008 -2016" xr:uid="{00000000-0004-0000-0000-000001000000}"/>
    <hyperlink ref="B11" location="'1.3. PIB y crecimiento'!A1" display="1.3: PIB Y CRECIMIENTO ECONÓMICO 2008 – 2016" xr:uid="{00000000-0004-0000-0000-000002000000}"/>
    <hyperlink ref="B12" location="'1.4. PIB y nivel de precios'!A1" display="1.4: PIB Y NIVEL GENERAL DE PRECIOS DE LA ECONOMÍA 2008 – 2016" xr:uid="{00000000-0004-0000-0000-000003000000}"/>
    <hyperlink ref="B13" location="'1.6.PIB_SI'!A1" display="1.6: PRODUCTO INTERNO BRUTO POR SECTOR INSTITUCIONAL A PRECIOS CORRIENTES 2008 – 2016" xr:uid="{00000000-0004-0000-0000-000004000000}"/>
    <hyperlink ref="B14" location="'1.7 .CEI'!A1" display="1.7: CUENTAS ECONÓMICAS INTEGRADAS - PRODUCTO E INGRESO 2008 – 2016" xr:uid="{00000000-0004-0000-0000-000005000000}"/>
    <hyperlink ref="B15" location="'2.1.VBPcorr'!A1" display="2.1: VALOR BRUTO DE LA PRODUCCION POR ACTIVIDAD ECONOMICA A PRECIOS CORRIENTES 2008 – 2014" xr:uid="{00000000-0004-0000-0000-000006000000}"/>
    <hyperlink ref="B16" location="'2.2.CIcorr'!A1" display="2.2: CONSUMO INTERMEDIO POR ACTIVIDAD ECONOMICA A PRECIOS CORRIENTES 2008 – 2014" xr:uid="{00000000-0004-0000-0000-000007000000}"/>
    <hyperlink ref="B17" location="'2.3.PIBcorr'!A1" display="2.3: PRODUCTO INTERNO BRUTO POR ACTIVIDAD ECONOMICA A PRECIOS CORRIENTES 2008 – 2014" xr:uid="{00000000-0004-0000-0000-000008000000}"/>
    <hyperlink ref="B19" location="'2.4.VBPcons'!A1" display="2.4: VALOR BRUTO DE LA PRODUCCION POR ACTIVIDAD ECONOMICA A PRECIOS CONSTANTES 2008 – 2014" xr:uid="{00000000-0004-0000-0000-000009000000}"/>
    <hyperlink ref="B20" location="'2.5.CIcons'!A1" display="2.5: CONSUMO INTERMEDIO POR ACTIVIDAD ECONOMICA A PRECIOS CONSTANTES 2008 – 2014" xr:uid="{00000000-0004-0000-0000-00000A000000}"/>
    <hyperlink ref="B21" location="'2.6.PIBcons'!A1" display="2.6: PRODUCTO INTERNO BRUTO POR ACTIVIDAD ECONOMICA A PRECIOS CONSTANTES 2008 – 2014" xr:uid="{00000000-0004-0000-0000-00000B000000}"/>
    <hyperlink ref="B92" location="'1.1.PIBProd-SI'!A1" display="1.1: LA CUENTA DE PRODUCCION DE TEXTILES Y EL PIB POR SECTOR INSTITUCIONAL A PRECIOS CORRIENTES 2008 – 2014" xr:uid="{00000000-0004-0000-0000-00000C000000}"/>
    <hyperlink ref="B93" location="'1.2.VBP-SI2008'!A1" display="1.2: VALOR BRUTO DE LA PRODUCCIÓN POR SECTOR INSTITUCIONAL Y SEGÚN ACTIVIDAD ECONÓMICA A PRECIOS CORRIENTES AÑO 2008" xr:uid="{00000000-0004-0000-0000-00000D000000}"/>
    <hyperlink ref="B94" location="'1.3.VBP-SI2009'!A1" display="1.3: VALOR BRUTO DE LA PRODUCCIÓN POR SECTOR INSTITUCIONAL Y SEGÚN ACTIVIDAD ECONÓMICA A PRECIOS CORRIENTES AÑO 2009" xr:uid="{00000000-0004-0000-0000-00000E000000}"/>
    <hyperlink ref="B95" location="'1.4.VBP-SI2010'!A1" display="1.4: VALOR BRUTO DE LA PRODUCCIÓN POR SECTOR INSTITUCIONAL Y SEGÚN ACTIVIDAD ECONÓMICA A PRECIOS CORRIENTES AÑO 2010" xr:uid="{00000000-0004-0000-0000-00000F000000}"/>
    <hyperlink ref="B96" location="'1.5.VBP-SI2011'!A1" display="1.5: VALOR BRUTO DE LA PRODUCCIÓN POR SECTOR INSTITUCIONAL Y SEGÚN ACTIVIDAD ECONÓMICA A PRECIOS CORRIENTES AÑO 2011" xr:uid="{00000000-0004-0000-0000-000010000000}"/>
    <hyperlink ref="B97" location="'1.6.VBP-SI2012'!A1" display="1.6: VALOR BRUTO DE LA PRODUCCIÓN POR SECTOR INSTITUCIONAL Y SEGÚN ACTIVIDAD ECONÓMICA A PRECIOS CORRIENTES AÑO 2012" xr:uid="{00000000-0004-0000-0000-000011000000}"/>
    <hyperlink ref="B98" location="'1.7.VBP-SI2013'!A1" display="1.7: VALOR BRUTO DE LA PRODUCCIÓN POR SECTOR INSTITUCIONAL Y SEGÚN ACTIVIDAD ECONÓMICA A PRECIOS CORRIENTES AÑO 2013" xr:uid="{00000000-0004-0000-0000-000012000000}"/>
    <hyperlink ref="B99" location="'1.8.VBP-SI2014'!A1" display="1.8: VALOR BRUTO DE LA PRODUCCIÓN POR SECTOR INSTITUCIONAL Y SEGÚN ACTIVIDAD ECONÓMICA A PRECIOS CORRIENTES AÑO 2014" xr:uid="{00000000-0004-0000-0000-000013000000}"/>
    <hyperlink ref="B166" location="'3.1.CEI2008'!A1" display="3.1: CUENTAS ECONÓMICAS INTEGRADAS A PRECIOS CORRIENTES AÑO 2008" xr:uid="{00000000-0004-0000-0000-000014000000}"/>
    <hyperlink ref="B167" location="'3.2.CEI2009'!A1" display="3.2: CUENTAS ECONÓMICAS INTEGRADAS A PRECIOS CORRIENTES AÑO 2009" xr:uid="{00000000-0004-0000-0000-000015000000}"/>
    <hyperlink ref="B168" location="'3.3.CEI2010'!A1" display="3.3: CUENTAS ECONÓMICAS INTEGRADAS A PRECIOS CORRIENTES AÑO 2010" xr:uid="{00000000-0004-0000-0000-000016000000}"/>
    <hyperlink ref="B169" location="'3.4.CEI2011'!A1" display="3.4: CUENTAS ECONÓMICAS INTEGRADAS A PRECIOS CORRIENTES AÑO 2011" xr:uid="{00000000-0004-0000-0000-000017000000}"/>
    <hyperlink ref="B170" location="'3.5.CEI2012'!A1" display="3.5: CUENTAS ECONÓMICAS INTEGRADAS A PRECIOS CORRIENTES AÑO 2012" xr:uid="{00000000-0004-0000-0000-000018000000}"/>
    <hyperlink ref="B171" location="'3.6.CEI2013'!A1" display="3.6: CUENTAS ECONÓMICAS INTEGRADAS A PRECIOS CORRIENTES AÑO 2013" xr:uid="{00000000-0004-0000-0000-000019000000}"/>
    <hyperlink ref="B172" location="'3.7.CEI2014'!A1" display="3.7: CUENTAS ECONÓMICAS INTEGRADAS A PRECIOS CORRIENTES AÑO 2014" xr:uid="{00000000-0004-0000-0000-00001A000000}"/>
    <hyperlink ref="B100:B101" location="'1.8.VBP-SI2014'!A1" display="1.8: VALOR BRUTO DE LA PRODUCCIÓN POR SECTOR INSTITUCIONAL Y SEGÚN ACTIVIDAD ECONÓMICA A PRECIOS CORRIENTES AÑO 2014" xr:uid="{00000000-0004-0000-0000-00001B000000}"/>
    <hyperlink ref="B100" location="'1.9.VBP-SI2015'!A1" display="1.9: VALOR BRUTO DE LA PRODUCCIÓN POR SECTOR INSTITUCIONAL Y SEGÚN ACTIVIDAD ECONÓMICA A PRECIOS CORRIENTES AÑO 2015" xr:uid="{00000000-0004-0000-0000-00001C000000}"/>
    <hyperlink ref="B101" location="'1.10.VBP-SI2016'!A1" display="1.10: VALOR BRUTO DE LA PRODUCCIÓN POR SECTOR INSTITUCIONAL Y SEGÚN ACTIVIDAD ECONÓMICA A PRECIOS CORRIENTES AÑO 2016" xr:uid="{00000000-0004-0000-0000-00001D000000}"/>
    <hyperlink ref="B173:B174" location="'3.7.CEI2014'!A1" display="3.7: CUENTAS ECONÓMICAS INTEGRADAS A PRECIOS CORRIENTES AÑO 2014" xr:uid="{00000000-0004-0000-0000-00001E000000}"/>
    <hyperlink ref="B173" location="'3.8.CEI2015'!A1" display="3.8: CUENTAS ECONÓMICAS INTEGRADAS A PRECIOS CORRIENTES AÑO 2015" xr:uid="{00000000-0004-0000-0000-00001F000000}"/>
    <hyperlink ref="B174" location="'3.9.CEI2016'!A1" display="3.9: CUENTAS ECONÓMICAS INTEGRADAS A PRECIOS CORRIENTES AÑO 2016" xr:uid="{00000000-0004-0000-0000-000020000000}"/>
    <hyperlink ref="B18" location="'2.4. PIB corr. por sectores'!A1" display="2.4: PRODUCTO INTERNO BRUTO POR GRANDES SECTORES ECONÓMICOS A PRECIOS CORRIENTES 2008 - 2016" xr:uid="{00000000-0004-0000-0000-000021000000}"/>
    <hyperlink ref="B22" location="'3.1.VBPcorr'!A1" display="3.1: VALOR BRUTO DE LA PRODUCCIÓN POR ACTIVIDAD ECONÓMICA A PRECIOS CORRIENTES 2008 - 2016" xr:uid="{00000000-0004-0000-0000-000022000000}"/>
    <hyperlink ref="B23" location="'3.2.CIcorr'!A1" display="3.2: CONSUMO INTERMEDIO POR ACTIVIDAD ECONÓMICA A PRECIOS CORRIENTES 2008 - 2016" xr:uid="{00000000-0004-0000-0000-000023000000}"/>
    <hyperlink ref="B24" location="'3.3.PIBcorr'!A1" display="3.3: PRODUCTO INTERNO BRUTO POR ACTIVIDAD ECONÓMICA A PRECIOS CORRIENTES 2008 - 2016" xr:uid="{00000000-0004-0000-0000-000024000000}"/>
    <hyperlink ref="B25" location="'3.4.VBPcons'!A1" display="3.4: VALOR BRUTO DE LA PRODUCCIÓN POR ACTIVIDAD ECONÓMICA A PRECIOS CONSTANTES 2008 - 2016" xr:uid="{00000000-0004-0000-0000-000025000000}"/>
    <hyperlink ref="B26" location="'3.5.CIcons'!A1" display="3.5: CONSUMO INTERMEDIO POR ACTIVIDAD ECONÓMICA A PRECIOS CONSTANTES 2008 - 2016" xr:uid="{00000000-0004-0000-0000-000026000000}"/>
    <hyperlink ref="B27" location="'3.6.PIBcons'!A1" display="3.6: PRODUCTO INTERNO BRUTO POR ACTIVIDAD ECONÓMICA A PRECIOS CONSTANTES 2008 - 2016" xr:uid="{00000000-0004-0000-0000-000027000000}"/>
    <hyperlink ref="B36" location="'5.1.Oferta demanda global'!A1" display="5.1: OFERTA Y DEMANDA GLOBAL A PRECIOS CORRIENTES Y CONSTANTES 2008 - 2016" xr:uid="{00000000-0004-0000-0000-000028000000}"/>
    <hyperlink ref="B37" location="'5.2. PIB_gasto'!A1" display="5.2: PRODUCTO INTERNO BRUTO POR TIPO DE GASTO A PRECIOS CORRIENTES Y CONSTANTES 2008 - 2016" xr:uid="{00000000-0004-0000-0000-000029000000}"/>
    <hyperlink ref="B38" location="'5.3. CF hogares y gobierno'!A1" display="5.3: GASTO DE CONSUMO FINAL DE LOS HOGARES A PRECIOS CORRIENTES Y CONSTANTES 2008 - 2016" xr:uid="{00000000-0004-0000-0000-00002A000000}"/>
    <hyperlink ref="B39" location="'5.3. CF hogares y gobierno'!A26" display="5.4: GASTO DE CONSUMO FINAL DEL GOBIERNO A PRECIOS CORRIENTES Y CONSTANTES 2008 - 2016" xr:uid="{00000000-0004-0000-0000-00002B000000}"/>
    <hyperlink ref="B40" location="'5.5. FBK'!A1" display="5.5: FORMACIÓN BRUTA DE CAPITAL A PRECIOS CORRIENTES Y CONSTANTES 2008 - 2016" xr:uid="{00000000-0004-0000-0000-00002C000000}"/>
    <hyperlink ref="B41" location="'6.1 PIB_ing_corr'!A1" display="6.1. PRODUCTO INTERNO BRUTO POR TIPO DE INGRESO A PRECIOS CORRIENTES 2008 - 2016" xr:uid="{00000000-0004-0000-0000-00002D000000}"/>
    <hyperlink ref="B42" location="'6.2. PIB ingreso 2008'!A1" display="6.2. PRODUCTO INTERNO BRUTO POR TIPO DE INGRESO A PRECIOS CORRIENTES AÑO 2008" xr:uid="{00000000-0004-0000-0000-00002E000000}"/>
    <hyperlink ref="B43" location="'6.3. PIB ingreso 2009'!A1" display="6.3. PRODUCTO INTERNO BRUTO POR TIPO DE INGRESO A PRECIOS CORRIENTES AÑO 2009" xr:uid="{00000000-0004-0000-0000-00002F000000}"/>
    <hyperlink ref="B44" location="'6.4. PIB ingreso 2010'!A1" display="6.4. PRODUCTO INTERNO BRUTO POR TIPO DE INGRESO A PRECIOS CORRIENTES AÑO 2010" xr:uid="{00000000-0004-0000-0000-000030000000}"/>
    <hyperlink ref="B45" location="'6.5. PIB ingreso 2011'!A1" display="6.5. PRODUCTO INTERNO BRUTO POR TIPO DE INGRESO A PRECIOS CORRIENTES AÑO 2011" xr:uid="{00000000-0004-0000-0000-000031000000}"/>
    <hyperlink ref="B46" location="'6.6. PIB ingreso 2012'!A1" display="6.6. PRODUCTO INTERNO BRUTO POR TIPO DE INGRESO A PRECIOS CORRIENTES AÑO 2012" xr:uid="{00000000-0004-0000-0000-000032000000}"/>
    <hyperlink ref="B47" location="'6.7. PIB ingreso 2013'!A1" display="6.7. PRODUCTO INTERNO BRUTO POR TIPO DE INGRESO A PRECIOS CORRIENTES AÑO 2012" xr:uid="{00000000-0004-0000-0000-000033000000}"/>
    <hyperlink ref="B48" location="'6.8. PIB ingreso 2014'!A1" display="6.8. PRODUCTO INTERNO BRUTO POR TIPO DE INGRESO A PRECIOS CORRIENTES AÑO 2014" xr:uid="{00000000-0004-0000-0000-000034000000}"/>
    <hyperlink ref="B49" location="'6.9. PIB ingreso 2015'!A1" display="6.9. PRODUCTO INTERNO BRUTO POR TIPO DE INGRESO A PRECIOS CORRIENTES AÑO 2015" xr:uid="{00000000-0004-0000-0000-000035000000}"/>
    <hyperlink ref="B50" location="'6.10. PIB ingreso 2016'!A1" display="6.10: PRODUCTO INTERNO BRUTO POR TIPO DE INGRESO A PRECIOS CORRIENTES AÑO 2016" xr:uid="{00000000-0004-0000-0000-000036000000}"/>
    <hyperlink ref="B28" location="'3.6.PIBcons'!A1" display="3.6: PRODUCTO INTERNO BRUTO POR ACTIVIDAD ECONÓMICA A PRECIOS CONSTANTES 2008 - 2016" xr:uid="{00000000-0004-0000-0000-000037000000}"/>
    <hyperlink ref="B29" location="'3.6.PIBcons'!A1" display="3.6: PRODUCTO INTERNO BRUTO POR ACTIVIDAD ECONÓMICA A PRECIOS CONSTANTES 2008 - 2016" xr:uid="{00000000-0004-0000-0000-000038000000}"/>
    <hyperlink ref="B30" location="'3.6.PIBcons'!A1" display="3.6: PRODUCTO INTERNO BRUTO POR ACTIVIDAD ECONÓMICA A PRECIOS CONSTANTES 2008 - 2016" xr:uid="{00000000-0004-0000-0000-000039000000}"/>
    <hyperlink ref="B31" location="'3.6.PIBcons'!A1" display="3.6: PRODUCTO INTERNO BRUTO POR ACTIVIDAD ECONÓMICA A PRECIOS CONSTANTES 2008 - 2016" xr:uid="{00000000-0004-0000-0000-00003A000000}"/>
    <hyperlink ref="B32" location="'3.6.PIBcons'!A1" display="3.6: PRODUCTO INTERNO BRUTO POR ACTIVIDAD ECONÓMICA A PRECIOS CONSTANTES 2008 - 2016" xr:uid="{00000000-0004-0000-0000-00003B000000}"/>
    <hyperlink ref="B33" location="'3.6.PIBcons'!A1" display="3.6: PRODUCTO INTERNO BRUTO POR ACTIVIDAD ECONÓMICA A PRECIOS CONSTANTES 2008 - 2016" xr:uid="{00000000-0004-0000-0000-00003C000000}"/>
    <hyperlink ref="B28:C28" location="'3.7. IP VBP'!A1" display="3.7: VALOR BRUTO DE LA PRODUCCIÓN - INDICE DE PRECIOS POR ACTIVIDAD ECONÓMICA 2008 - 2016" xr:uid="{00000000-0004-0000-0000-00003D000000}"/>
    <hyperlink ref="B29:C29" location="'3.8. IP CI'!A1" display="3.8: CONSUMO INTERMEDIO - INDICE DE PRECIOS POR ACTIVIDAD ECONÓMICA 2008 - 2016" xr:uid="{00000000-0004-0000-0000-00003E000000}"/>
    <hyperlink ref="B30:C30" location="'3.9. IP PIB'!A1" display="3.9: VALOR AGREGADO BRUTO - INDICE DE PRECIOS POR ACTIVIDAD ECONÓMICA 2008 - 2016" xr:uid="{00000000-0004-0000-0000-00003F000000}"/>
    <hyperlink ref="B31:C31" location="'3.10. IVF VBP'!A1" display="3.10: VALOR BRUTO DE LA PRODUCCIÓN - INDICE DE VOLUMEN FÍSICO POR ACTIVIDAD ECONÓMICA 2008 - 2016" xr:uid="{00000000-0004-0000-0000-000040000000}"/>
    <hyperlink ref="B32:C32" location="'3.11. IVF CI'!A1" display="3.11: CONSUMO INTERMEDIO - INDICE DE VOLUMEN FÍSICO POR ACTIVIDAD ECONÓMICA 2008 - 2016" xr:uid="{00000000-0004-0000-0000-000041000000}"/>
    <hyperlink ref="B33:C33" location="'3.12. IVF PIB'!A1" display="3.12: VALOR AGREGADO BRUTO - INDICE DE VOLUMEN FÍSICO POR ACTIVIDAD ECONÓMICA 2008 - 2016" xr:uid="{00000000-0004-0000-0000-000042000000}"/>
    <hyperlink ref="B36:C36" location="'4.1.Oferta demanda global'!A1" display="4.1: OFERTA Y DEMANDA GLOBAL A PRECIOS CORRIENTES Y CONSTANTES 2008 - 2016" xr:uid="{00000000-0004-0000-0000-000043000000}"/>
    <hyperlink ref="B37:C37" location="'4.2. PIB_gasto'!A1" display="4.2: PRODUCTO INTERNO BRUTO POR TIPO DE GASTO A PRECIOS CORRIENTES Y CONSTANTES 2008 - 2016" xr:uid="{00000000-0004-0000-0000-000044000000}"/>
    <hyperlink ref="B38:C38" location="'4.3. CF hogares y gobierno'!A1" display="4.3: GASTO DE CONSUMO FINAL DE LOS HOGARES A PRECIOS CORRIENTES Y CONSTANTES 2008 - 2016" xr:uid="{00000000-0004-0000-0000-000045000000}"/>
    <hyperlink ref="B39:C39" location="'4.3. CF hogares y gobierno'!A26" display="4.4: GASTO DE CONSUMO FINAL DEL GOBIERNO A PRECIOS CORRIENTES Y CONSTANTES 2008 - 2016" xr:uid="{00000000-0004-0000-0000-000046000000}"/>
    <hyperlink ref="B40:C40" location="'4.5. FBK'!A1" display="4.5: FORMACIÓN BRUTA DE CAPITAL A PRECIOS CORRIENTES Y CONSTANTES 2008 - 2016" xr:uid="{00000000-0004-0000-0000-000047000000}"/>
    <hyperlink ref="B41:C41" location="'5.1 PIB_ing_corr'!A1" display="5.1: PRODUCTO INTERNO BRUTO POR TIPO DE INGRESO A PRECIOS CORRIENTES 2008 - 2016" xr:uid="{00000000-0004-0000-0000-000048000000}"/>
    <hyperlink ref="B42:C42" location="'5.2. PIB ingreso 2008'!A1" display="5.2: PRODUCTO INTERNO BRUTO POR TIPO DE INGRESO A PRECIOS CORRIENTES AÑO 2008" xr:uid="{00000000-0004-0000-0000-000049000000}"/>
    <hyperlink ref="B43:C43" location="'5.3. PIB ingreso 2009'!A1" display="5.3: PRODUCTO INTERNO BRUTO POR TIPO DE INGRESO A PRECIOS CORRIENTES AÑO 2009" xr:uid="{00000000-0004-0000-0000-00004A000000}"/>
    <hyperlink ref="B44:C44" location="'5.4. PIB ingreso 2010'!A1" display="5.4: PRODUCTO INTERNO BRUTO POR TIPO DE INGRESO A PRECIOS CORRIENTES AÑO 2010" xr:uid="{00000000-0004-0000-0000-00004B000000}"/>
    <hyperlink ref="B45:C45" location="'5.5. PIB ingreso 2011'!A1" display="5.5: PRODUCTO INTERNO BRUTO POR TIPO DE INGRESO A PRECIOS CORRIENTES AÑO 2011" xr:uid="{00000000-0004-0000-0000-00004C000000}"/>
    <hyperlink ref="B46:C46" location="'5.6. PIB ingreso 2012'!A1" display="5.6: PRODUCTO INTERNO BRUTO POR TIPO DE INGRESO A PRECIOS CORRIENTES AÑO 2012" xr:uid="{00000000-0004-0000-0000-00004D000000}"/>
    <hyperlink ref="B47:C47" location="'5.7. PIB ingreso 2013'!A1" display="5.7: PRODUCTO INTERNO BRUTO POR TIPO DE INGRESO A PRECIOS CORRIENTES AÑO 2013" xr:uid="{00000000-0004-0000-0000-00004E000000}"/>
    <hyperlink ref="B48:C48" location="'5.8. PIB ingreso 2014'!A1" display="5.8: PRODUCTO INTERNO BRUTO POR TIPO DE INGRESO A PRECIOS CORRIENTES AÑO 2014" xr:uid="{00000000-0004-0000-0000-00004F000000}"/>
    <hyperlink ref="B49:C49" location="'5.9. PIB ingreso 2015'!A1" display="5.9: PRODUCTO INTERNO BRUTO POR TIPO DE INGRESO A PRECIOS CORRIENTES AÑO 2015" xr:uid="{00000000-0004-0000-0000-000050000000}"/>
    <hyperlink ref="B50:C50" location="'5.10. PIB ingreso 2016'!A1" display="5.10: PRODUCTO INTERNO BRUTO POR TIPO DE INGRESO A PRECIOS CORRIENTES AÑO 2016" xr:uid="{00000000-0004-0000-0000-000051000000}"/>
    <hyperlink ref="B13:C13" location="'1.5.PIB_SI'!A1" display="1.5: PRODUCTO INTERNO BRUTO POR SECTOR INSTITUCIONAL A PRECIOS CORRIENTES 2008 – 2016" xr:uid="{00000000-0004-0000-0000-000052000000}"/>
    <hyperlink ref="B14:C14" location="'1.6 .CEI'!A1" display="1.6: CUENTAS ECONÓMICAS INTEGRADAS - PRODUCTO E INGRESO 2008 – 2016" xr:uid="{00000000-0004-0000-0000-000053000000}"/>
    <hyperlink ref="B15:C15" location="'2.1. VBP, CI y VAB'!A1" display="2.1: VALOR BRUTO DE LA PRODUCCIÓN, CONSUMO INTERMEDIO Y PRODUCTO INTERNO BRUTO A PRECIOS CORRIENTES Y CONSTANTES 2008 – 2016" xr:uid="{00000000-0004-0000-0000-000054000000}"/>
    <hyperlink ref="B16:C16" location="'2.2. VBP corr. por sectores'!A1" display="2.2: VALOR BRUTO DE LA PRODUCCIÓN POR GRANDES SECTORES ECONÓMICOS A PRECIOS CORRIENTES 2008 – 2016" xr:uid="{00000000-0004-0000-0000-000055000000}"/>
    <hyperlink ref="B17:C17" location="'2.3. CI corr. por sectores'!A1" display="2.3: CONSUMO INTERMEDIO POR GRANDES SECTORES ECONÓMICOS A PRECIOS CORRIENTES 2008 – 2016" xr:uid="{00000000-0004-0000-0000-000056000000}"/>
    <hyperlink ref="B18:C18" location="'2.4. PIB corr. por sectores'!A1" display="2.4: PRODUCTO INTERNO BRUTO POR GRANDES SECTORES ECONÓMICOS A PRECIOS CORRIENTES 2008 - 2016" xr:uid="{00000000-0004-0000-0000-000057000000}"/>
    <hyperlink ref="B19:C19" location="'2.5. VBP cons. por sectores'!A1" display="2.5: VALOR BRUTO DE LA PRODUCCIÓN POR GRANDES SECTORES ECONÓMICOS A PRECIOS CONSTANTES 2008 – 2016" xr:uid="{00000000-0004-0000-0000-000058000000}"/>
    <hyperlink ref="B20:C20" location="'2.6. CI cons. por sectores'!A1" display="2.6: CONSUMO INTERMEDIO POR GRANDES SECTORES ECONÓMICOS A PRECIOS CONSTANTES 2008 – 2016" xr:uid="{00000000-0004-0000-0000-000059000000}"/>
    <hyperlink ref="B21:C21" location="'2.7. PIB cons. por sectores'!A1" display="2.7: PRODUCTO INTERNO BRUTO POR GRANDES SECTORES ECONÓMICOS A PRECIOS CONSTANTES 2008 – 2016" xr:uid="{00000000-0004-0000-0000-00005A000000}"/>
    <hyperlink ref="B34" location="'3.6.PIBcons'!A1" display="3.6: PRODUCTO INTERNO BRUTO POR ACTIVIDAD ECONÓMICA A PRECIOS CONSTANTES 2008 - 2016" xr:uid="{00000000-0004-0000-0000-00005B000000}"/>
    <hyperlink ref="B34:C34" location="'3.13. Estructura'!A1" display="3.13: PRODUCTO INTERNO BRUTO - ESTRUCTURA ECONÓMICA 2008 - 2016" xr:uid="{00000000-0004-0000-0000-00005C000000}"/>
    <hyperlink ref="B35" location="'3.6.PIBcons'!A1" display="3.6: PRODUCTO INTERNO BRUTO POR ACTIVIDAD ECONÓMICA A PRECIOS CONSTANTES 2008 - 2016" xr:uid="{00000000-0004-0000-0000-00005D000000}"/>
    <hyperlink ref="B35:C35" location="'3.14. Variación % PIB'!A1" display="3.14: EVOLUCIÓN DEL PRODUCTO INTERNO BRUTO - VARIACIÓN PORCENTUAL 2009 - 2016" xr:uid="{00000000-0004-0000-0000-00005E000000}"/>
    <hyperlink ref="B51" location="'6.10. PIB ingreso 2016'!A1" display="6.10: PRODUCTO INTERNO BRUTO POR TIPO DE INGRESO A PRECIOS CORRIENTES AÑO 2016" xr:uid="{00000000-0004-0000-0000-00005F000000}"/>
    <hyperlink ref="B51:C51" location="'5.11. PIB ingreso 2017'!A1" display="5.11: PRODUCTO INTERNO BRUTO POR TIPO DE INGRESO A PRECIOS CORRIENTES AÑO 2017" xr:uid="{00000000-0004-0000-0000-000060000000}"/>
    <hyperlink ref="B175" location="'3.9.CEI2016'!A1" display="3.9: CUENTAS ECONÓMICAS INTEGRADAS A PRECIOS CORRIENTES AÑO 2016" xr:uid="{00000000-0004-0000-0000-000061000000}"/>
    <hyperlink ref="B102" location="'1.10.VBP-SI2016'!A1" display="1.10: VALOR BRUTO DE LA PRODUCCIÓN POR SECTOR INSTITUCIONAL Y SEGÚN ACTIVIDAD ECONÓMICA A PRECIOS CORRIENTES AÑO 2016" xr:uid="{00000000-0004-0000-0000-000062000000}"/>
    <hyperlink ref="B102:C102" location="'1.11.VBP-SI2017'!A1" display="1.11: VALOR BRUTO DE LA PRODUCCIÓN POR SECTOR INSTITUCIONAL Y SEGÚN ACTIVIDAD ECONÓMICA A PRECIOS CORRIENTES AÑO 2017" xr:uid="{00000000-0004-0000-0000-000063000000}"/>
    <hyperlink ref="B175:C175" location="'3.10.CEI2017'!A1" display="3.10: CUENTAS ECONÓMICAS INTEGRADAS A PRECIOS CORRIENTES AÑO 2017" xr:uid="{00000000-0004-0000-0000-000064000000}"/>
    <hyperlink ref="B52" location="'6.10. PIB ingreso 2016'!A1" display="6.10: PRODUCTO INTERNO BRUTO POR TIPO DE INGRESO A PRECIOS CORRIENTES AÑO 2016" xr:uid="{00000000-0004-0000-0000-000065000000}"/>
    <hyperlink ref="B52:C52" location="'5.12. PIB ingreso 2018'!A1" display="5.12: PRODUCTO INTERNO BRUTO POR TIPO DE INGRESO A PRECIOS CORRIENTES AÑO 2018" xr:uid="{00000000-0004-0000-0000-000066000000}"/>
    <hyperlink ref="B103" location="'1.10.VBP-SI2016'!A1" display="1.10: VALOR BRUTO DE LA PRODUCCIÓN POR SECTOR INSTITUCIONAL Y SEGÚN ACTIVIDAD ECONÓMICA A PRECIOS CORRIENTES AÑO 2016" xr:uid="{00000000-0004-0000-0000-000067000000}"/>
    <hyperlink ref="B103:C103" location="'1.12.VBP-SI2018'!A1" display="1.12: VALOR BRUTO DE LA PRODUCCIÓN POR SECTOR INSTITUCIONAL Y SEGÚN ACTIVIDAD ECONÓMICA A PRECIOS CORRIENTES AÑO 2018" xr:uid="{00000000-0004-0000-0000-000068000000}"/>
    <hyperlink ref="B176" location="'3.9.CEI2016'!A1" display="3.9: CUENTAS ECONÓMICAS INTEGRADAS A PRECIOS CORRIENTES AÑO 2016" xr:uid="{00000000-0004-0000-0000-000069000000}"/>
    <hyperlink ref="B176:C176" location="'3.11.CEI2018'!A1" display="3.11: CUENTAS ECONÓMICAS INTEGRADAS A PRECIOS CORRIENTES AÑO 2018" xr:uid="{00000000-0004-0000-0000-00006A000000}"/>
    <hyperlink ref="B177" location="'3.9.CEI2016'!A1" display="3.9: CUENTAS ECONÓMICAS INTEGRADAS A PRECIOS CORRIENTES AÑO 2016" xr:uid="{00000000-0004-0000-0000-00006B000000}"/>
    <hyperlink ref="B177:C177" location="'3.12.CEI2019'!A1" display="3.11: CUENTAS ECONÓMICAS INTEGRADAS A PRECIOS CORRIENTES AÑO 2019" xr:uid="{00000000-0004-0000-0000-00006C000000}"/>
    <hyperlink ref="B138" location="'2.10.Rem-SI2016'!A1" display="2.10: REMUNERACIÓN POR SECTOR INSTITUCIONAL Y SEGÚN ACTIVIDAD ECONÓMICA A PRECIOS CORRIENTES AÑO 2016" xr:uid="{00000000-0004-0000-0000-00006D000000}"/>
    <hyperlink ref="B137" location="'2.9.Rem-SI2015'!A1" display="2.9: REMUNERACIÓN POR SECTOR INSTITUCIONAL Y SEGÚN ACTIVIDAD ECONÓMICA A PRECIOS CORRIENTES AÑO 2015" xr:uid="{00000000-0004-0000-0000-00006E000000}"/>
    <hyperlink ref="B137:B138" location="'2.8.Rem-SI2014'!A1" display="2.8: REMUNERACIÓN POR SECTOR INSTITUCIONAL Y SEGÚN ACTIVIDAD ECONÓMICA A PRECIOS CORRIENTES AÑO 2014" xr:uid="{00000000-0004-0000-0000-00006F000000}"/>
    <hyperlink ref="B136" location="'2.8.Rem-SI2014'!A1" display="2.8: REMUNERACIÓN POR SECTOR INSTITUCIONAL Y SEGÚN ACTIVIDAD ECONÓMICA A PRECIOS CORRIENTES AÑO 2014" xr:uid="{00000000-0004-0000-0000-000070000000}"/>
    <hyperlink ref="B135" location="'2.7.Rem-SI2013'!A1" display="2.7: REMUNERACIÓN POR SECTOR INSTITUCIONAL Y SEGÚN ACTIVIDAD ECONÓMICA A PRECIOS CORRIENTES AÑO 2013" xr:uid="{00000000-0004-0000-0000-000071000000}"/>
    <hyperlink ref="B134" location="'2.6.Rem-SI2012'!A1" display="2.6: REMUNERACIÓN POR SECTOR INSTITUCIONAL Y SEGÚN ACTIVIDAD ECONÓMICA A PRECIOS CORRIENTES AÑO 2012" xr:uid="{00000000-0004-0000-0000-000072000000}"/>
    <hyperlink ref="B133" location="'2.5.Rem-SI2011'!A1" display="2.5: REMUNERACIÓN POR SECTOR INSTITUCIONAL Y SEGÚN ACTIVIDAD ECONÓMICA A PRECIOS CORRIENTES AÑO 2011" xr:uid="{00000000-0004-0000-0000-000073000000}"/>
    <hyperlink ref="B132" location="'2.4.Rem-SI2010'!A1" display="2.4: REMUNERACIÓN POR SECTOR INSTITUCIONAL Y SEGÚN ACTIVIDAD ECONÓMICA A PRECIOS CORRIENTES AÑO 2010" xr:uid="{00000000-0004-0000-0000-000074000000}"/>
    <hyperlink ref="B131" location="'2.3.Rem-SI2009'!A1" display="2.3: REMUNERACIÓN POR SECTOR INSTITUCIONAL Y SEGÚN ACTIVIDAD ECONÓMICA A PRECIOS CORRIENTES AÑO 2009" xr:uid="{00000000-0004-0000-0000-000075000000}"/>
    <hyperlink ref="B130" location="'2.2.Rem-SI2008'!A1" display="2.2: REMUNERACIÓN POR SECTOR INSTITUCIONAL Y SEGÚN ACTIVIDAD ECONÓMICA A PRECIOS CORRIENTES AÑO 2008" xr:uid="{00000000-0004-0000-0000-000076000000}"/>
    <hyperlink ref="B129" location="'2.1.PIBIng-SI'!A1" display="2.1: LA CUENTA DE GENERACIÓN DEL INGRESO POR SECTOR INSTITUCIONAL A PRECIOS CORRIENTES 2008 – 2014" xr:uid="{00000000-0004-0000-0000-000077000000}"/>
    <hyperlink ref="B53" location="'6.10. PIB ingreso 2016'!A1" display="6.10: PRODUCTO INTERNO BRUTO POR TIPO DE INGRESO A PRECIOS CORRIENTES AÑO 2016" xr:uid="{00000000-0004-0000-0000-000078000000}"/>
    <hyperlink ref="B53:C53" location="'5.13. PIB ingreso 2019'!A1" display="5.13: PRODUCTO INTERNO BRUTO POR TIPO DE INGRESO A PRECIOS CORRIENTES AÑO 2019" xr:uid="{00000000-0004-0000-0000-000079000000}"/>
    <hyperlink ref="B54:C54" location="'5.14. CTA.GdelY Economia'!A1" display="5.14: LA CUENTA DE GENERACIÓN DEL INGRESO DE LA ECONOMÍA EN SU CONJUNTO A PRECIOS CORRIENTES  2008 – 2019" xr:uid="{00000000-0004-0000-0000-00007A000000}"/>
    <hyperlink ref="C55" location="'5.15. CTA.GdelYAgric'!A1" display="5.15: LA CUENTA DE GENERACIÓN DEL INGRESO DE LA AGRICULTURA A PRECIOS CORRIENTES  2008 – 2019" xr:uid="{00000000-0004-0000-0000-00007B000000}"/>
    <hyperlink ref="B104" location="'1.10.VBP-SI2016'!A1" display="1.10: VALOR BRUTO DE LA PRODUCCIÓN POR SECTOR INSTITUCIONAL Y SEGÚN ACTIVIDAD ECONÓMICA A PRECIOS CORRIENTES AÑO 2016" xr:uid="{00000000-0004-0000-0000-00007C000000}"/>
    <hyperlink ref="B104:C104" location="'1.13.VBP-SI2019'!A1" display="1.13: VALOR BRUTO DE LA PRODUCCIÓN POR SECTOR INSTITUCIONAL Y SEGÚN ACTIVIDAD ECONÓMICA A PRECIOS CORRIENTES AÑO 2019" xr:uid="{00000000-0004-0000-0000-00007D000000}"/>
    <hyperlink ref="B116:C116" location="'1.25.CI-SI2019'!A1" display="1.25: CONSUMO INTERMEDIO POR SECTOR INSTITUCIONAL Y SEGÚN ACTIVIDAD ECONÓMICA A PRECIOS CORRIENTES AÑO 2019" xr:uid="{00000000-0004-0000-0000-00007E000000}"/>
    <hyperlink ref="B128:C128" location="'1.37.VAB-SI2019'!A1" display="1.376: VALOR AGREGADO BRUTO POR SECTOR INSTITUCIONAL Y SEGÚN ACTIVIDAD ECONÓMICA A PRECIOS CORRIENTES AÑO 2018" xr:uid="{00000000-0004-0000-0000-00007F000000}"/>
    <hyperlink ref="B141:C141" location="'2.13.Rem-SI2019'!A1" display="2.13: REMUNERACIÓN POR SECTOR INSTITUCIONAL Y SEGÚN ACTIVIDAD ECONÓMICA A PRECIOS CORRIENTES AÑO 2019" xr:uid="{00000000-0004-0000-0000-000080000000}"/>
    <hyperlink ref="B153:C153" location="'2.25.OtrosImp-SI2019'!A1" display="2.25: OTROS IMPUESTOS NETOS A LA PRODUCCIÓN POR SECTOR INSTITUCIONAL Y SEGÚN ACTIVIDAD ECONÓMICA A PRECIOS CORRIENTES AÑO 2019" xr:uid="{00000000-0004-0000-0000-000081000000}"/>
    <hyperlink ref="B165:C165" location="'2.37.EEeYM-SI2019'!A1" display="2.37: EXCEDENTE BRUTO DE EXPLOTACIÓN E INGRESO MIXTO POR SECTOR INSTITUCIONAL Y SEGÚN ACTIVIDAD ECONÓMICA A PRECIOS CORRIENTES AÑO 2019" xr:uid="{00000000-0004-0000-0000-000082000000}"/>
    <hyperlink ref="C56" location="'5.16. CTA.GdelYGanad'!A1" display="5.16: LA CUENTA DE GENERACIÓN DEL INGRESO DE LA GANADERÍA A PRECIOS CORRIENTES  2008 – 2019" xr:uid="{00000000-0004-0000-0000-000083000000}"/>
    <hyperlink ref="C57" location="'5.17. CTA.GdelY Forest'!A1" display="5.17: LA CUENTA DE GENERACIÓN DEL INGRESO DE LA ACTIVIDAD FORESTAL A PRECIOS CORRIENTES  2008 – 2019" xr:uid="{00000000-0004-0000-0000-000084000000}"/>
    <hyperlink ref="C58" location="'5.18. CTA.GdelYPesca'!A1" display="5.18: LA CUENTA DE GENERACIÓN DEL INGRESO DE LA PESCA A PRECIOS CORRIENTES  2008 – 2019" xr:uid="{00000000-0004-0000-0000-000085000000}"/>
    <hyperlink ref="C59" location="'5.19. CTA.GdelYMinería'!A1" display="5.19: LA CUENTA DE GENERACIÓN DEL INGRESO DE LA MINERIA A PRECIOS CORRIENTES  2008 – 2019" xr:uid="{00000000-0004-0000-0000-000086000000}"/>
    <hyperlink ref="C60" location="'5.20. CTA.GdelYCarne'!A1" display="5.20: LA CUENTA DE GENERACIÓN DEL INGRESO DE LA PRODUCCIÓN DE CARNE A PRECIOS CORRIENTES  2008 – 2019" xr:uid="{00000000-0004-0000-0000-000087000000}"/>
    <hyperlink ref="C61" location="'5.21. CTA.GdelYAceites'!A1" display="5.21: LA CUENTA DE GENERACIÓN DEL INGRESO DE LA ELABORACIÓN DE ACEITES  A PRECIOS CORRIENTES  2008 – 2019" xr:uid="{00000000-0004-0000-0000-000088000000}"/>
    <hyperlink ref="C62" location="'5.22. CTA.GdelY Lácteos'!A1" display="5.22: LA CUENTA DE GENERACIÓN DEL INGRESO DE LA PRODUCCIÓN DE LÁCTEOS A PRECIOS CORRIENTES  2008 – 2019" xr:uid="{00000000-0004-0000-0000-000089000000}"/>
    <hyperlink ref="C63" location="'5.23. CTA.GdelYMolineria'!A1" display="5.23: LA CUENTA DE GENERACIÓN DEL INGRESO DE MOLINERÍA Y PANADERÍA A PRECIOS CORRIENTES  2008 – 2019" xr:uid="{00000000-0004-0000-0000-00008A000000}"/>
    <hyperlink ref="C64" location="'5.24. CTA.GdelY Azúcar'!A1" display="5.24: LA CUENTA DE GENERACIÓN DEL INGRESO DE LA PRODUCCIÓN DE AZÚCAR A PRECIOS CORRIENTES  2008 – 2019" xr:uid="{00000000-0004-0000-0000-00008B000000}"/>
    <hyperlink ref="C65" location="'5.25. CTA.GdelY OPA'!A1" display="5.25: LA CUENTA DE GENERACIÓN DEL INGRESO DE LA PRODUCCIÓN DE OTROS ALIMENTOS A PRECIOS CORRIENTES  2008 – 2019" xr:uid="{00000000-0004-0000-0000-00008C000000}"/>
    <hyperlink ref="C66" location="'5.26. CTA.GdelYBebyTab'!A1" display="5.26: LA CUENTA DE GENERACIÓN DEL INGRESO DE LA PRODUCCIÓN DE BEBIDAS Y TABACO A PRECIOS CORRIENTES  2008 – 2019" xr:uid="{00000000-0004-0000-0000-00008D000000}"/>
    <hyperlink ref="C67" location="'5.27. CTA.GdelYTextiles'!A1" display="5.27: LA CUENTA DE GENERACIÓN DEL INGRESO DE LA PRODUCCIÓN DE TEXTILES Y PRENDAS DE VESTIR A PRECIOS CORRIENTES  2008 – 2019" xr:uid="{00000000-0004-0000-0000-00008E000000}"/>
    <hyperlink ref="C68" location="'5.28. CTA.GdelY CueroyCalz'!A1" display="5.28: LA CUENTA DE GENERACIÓN DEL INGRESO DE LA PRODUCCIÓN DE CUERO Y CALZADO A PRECIOS CORRIENTES  2008 – 2019" xr:uid="{00000000-0004-0000-0000-00008F000000}"/>
    <hyperlink ref="C69" location="'5.29. CTA.GdelY Madera'!A1" display="5.29: LA CUENTA DE GENERACIÓN DEL INGRESO DE LA INDUSTRIA DE LA MADERA  A PRECIOS CORRIENTES  2008 – 2019" xr:uid="{00000000-0004-0000-0000-000090000000}"/>
    <hyperlink ref="C70" location="'5.30. CTA.GdelY Papel'!A1" display="5.30: LA CUENTA DE GENERACIÓN DEL INGRESO DE LA PRODUCCIÓN DE PAPEL Y PRODUCTOS DEL PAPEL A PRECIOS CORRIENTES  2008 – 2019" xr:uid="{00000000-0004-0000-0000-000091000000}"/>
    <hyperlink ref="C71" location="'5.31. CTA.GdelY Químicos'!A1" display="5.31: LA CUENTA DE GENERACIÓN DEL INGRESO DE PRODUCTOS QUÍMICOS A PRECIOS CORRIENTES  2008 – 2019" xr:uid="{00000000-0004-0000-0000-000092000000}"/>
    <hyperlink ref="C72" location="'5.32. CTA.GdelY MinNoMetal'!A1" display="5.32: LA CUENTA DE GENERACIÓN DEL INGRESO DE MINERALES NO METÁLICOS A PRECIOS CORRIENTES  2008 – 2019" xr:uid="{00000000-0004-0000-0000-000093000000}"/>
    <hyperlink ref="C73" location="'5.33. CTA.GdelYMetalesComu'!A1" display="5.33: LA CUENTA DE GENERACIÓN DEL INGRESO DE METALES COMUNES A PRECIOS CORRIENTES  2008 – 2019" xr:uid="{00000000-0004-0000-0000-000094000000}"/>
    <hyperlink ref="C74" location="'5.34. CTA.GdelYProdMetalic'!A1" display="5.34: LA CUENTA DE GENERACIÓN DEL INGRESO DE  PRODUCTOS METÁLICOS A PRECIOS CORRIENTES  2008 – 2019" xr:uid="{00000000-0004-0000-0000-000095000000}"/>
    <hyperlink ref="C75" location="'5.35. CTA.GdelYMaqyEquip'!A1" display="5.35: LA CUENTA DE GENERACIÓN DEL INGRESO DE MAQUINARIA Y EQUIPO A PRECIOS CORRIENTES  2008 – 2019" xr:uid="{00000000-0004-0000-0000-000096000000}"/>
    <hyperlink ref="C76" location="'5.36. CTA.GdelY OtrasIndManuf'!A1" display="5.36: LA CUENTA DE GENERACIÓN DEL INGRESO DE OTRAS INDUSTRIAS MANUFACTURERAS A PRECIOS CORRIENTES  2008 – 2019" xr:uid="{00000000-0004-0000-0000-000097000000}"/>
    <hyperlink ref="C77" location="'5.37. CTA.GdelYElectyAgua'!A1" display="5.37: LA CUENTA DE GENERACIÓN DEL INGRESO DE ELECTRICIDAD Y AGUA  A PRECIOS CORRIENTES  2008 – 2019" xr:uid="{00000000-0004-0000-0000-000098000000}"/>
    <hyperlink ref="C78" location="'5.38. CTA.GdelYConstruc'!A1" display="5.38: LA CUENTA DE GENERACIÓN DEL INGRESO DE LA CONSTRUCCIÓN A PRECIOS CORRIENTES  2008 – 2019" xr:uid="{00000000-0004-0000-0000-000099000000}"/>
    <hyperlink ref="C79" location="'5.39. CTA.GdelYComercio'!A1" display="5.39: LA CUENTA DE GENERACIÓN DEL INGRESO DEL COMERCIO A PRECIOS CORRIENTES  2008 – 2019" xr:uid="{00000000-0004-0000-0000-00009A000000}"/>
    <hyperlink ref="C80" location="'5.40. CTA.GdelYTransporte'!A1" display="5.40: LA CUENTA DE GENERACIÓN DEL INGRESO DEL TRANSPORTE A PRECIOS CORRIENTES  2008 – 2019" xr:uid="{00000000-0004-0000-0000-00009B000000}"/>
    <hyperlink ref="C81" location="'5.41. CTA.GdelYTelecom'!A1" display="5.41: LA CUENTA DE GENERACIÓN DEL INGRESO DE LAS TELECOMUNICACIONES A PRECIOS CORRIENTES  2008 – 2019" xr:uid="{00000000-0004-0000-0000-00009C000000}"/>
    <hyperlink ref="C82" location="'5.42. CTA.GdelYIntermFinanc'!A1" display="5.42: LA CUENTA DE GENERACIÓN DEL INGRESO DE LA INTERMEDIACIÓN FINANCIERA A PRECIOS CORRIENTES  2008 – 2019" xr:uid="{00000000-0004-0000-0000-00009D000000}"/>
    <hyperlink ref="C83" location="'5.43. CTA.GdelYInmobiliar'!A1" display="5.43: LA CUENTA DE GENERACIÓN DEL INGRESO DE SERVICIOS INMOBILIARIOS A PRECIOS CORRIENTES  2008 – 2019" xr:uid="{00000000-0004-0000-0000-00009E000000}"/>
    <hyperlink ref="C84" location="'5.44. CTA.GdelYServEmpr'!A1" display="5.44: LA CUENTA DE GENERACIÓN DEL INGRESO DE LOS SERVICIOS A LAS EMPRESAS A PRECIOS CORRIENTES  2008 – 2019" xr:uid="{00000000-0004-0000-0000-00009F000000}"/>
    <hyperlink ref="C85" location="'5.45. CTA.GdelYRestyHote'!A1" display="5.45: LA CUENTA DE GENERACIÓN DEL INGRESO DE LOS RESTAURANTES Y HOTELES  A PRECIOS CORRIENTES  2008 – 2019" xr:uid="{00000000-0004-0000-0000-0000A0000000}"/>
    <hyperlink ref="C86" location="'5.46. CTA.GdelYHogares'!A1" display="5.46: LA CUENTA DE GENERACIÓN DEL INGRESO DE LOS SERVICIOS A LOS HOGARES A PRECIOS CORRIENTES  2008 – 2019" xr:uid="{00000000-0004-0000-0000-0000A1000000}"/>
    <hyperlink ref="C87" location="'5.47. CTA.GdelYGobierno'!A1" display="5.47: LA CUENTA DE GENERACIÓN DEL INGRESO DE LOS SERVICIOS GUBERNAMENTALES  A PRECIOS CORRIENTES  2008 – 2019" xr:uid="{00000000-0004-0000-0000-0000A2000000}"/>
    <hyperlink ref="B88:C88" location="'5.48. Remun. por activ. econ'!A1" display="5.48: REMUNERACIONES POR ACTIVIDAD ECONÓMICA A PRECIOS CORRIENTES 2008 - 2019" xr:uid="{00000000-0004-0000-0000-0000A3000000}"/>
    <hyperlink ref="B89:C89" location="'5.49. Ing.mixto por activ. econ'!A1" display="5.49: INGRESO MIXTO POR ACTIVIDAD ECONÓMICA A PRECIOS CORRIENTES 2008 - 2019" xr:uid="{00000000-0004-0000-0000-0000A4000000}"/>
    <hyperlink ref="B105:C105" location="'1.14.CI-SI2008'!A1" display="1.14: CONSUMO INTERMEDIO POR SECTOR INSTITUCIONAL Y SEGÚN ACTIVIDAD ECONÓMICA  A PRECIOS CORRIENTES AÑO 2008" xr:uid="{00000000-0004-0000-0000-0000A5000000}"/>
    <hyperlink ref="B106:C106" location="'1.15.CI-SI2009'!A1" display="1.15: CONSUMO INTERMEDIO POR SECTOR INSTITUCIONAL Y SEGÚN ACTIVIDAD ECONÓMICA A PRECIOS CORRIENTES AÑO 2009" xr:uid="{00000000-0004-0000-0000-0000A6000000}"/>
    <hyperlink ref="B107:C107" location="'1.16.CI-SI2010'!A1" display="1.16: CONSUMO INTERMEDIO POR SECTOR INSTITUCIONAL Y SEGÚN ACTIVIDAD ECONÓMICA A PRECIOS CORRIENTES AÑO 2010" xr:uid="{00000000-0004-0000-0000-0000A7000000}"/>
    <hyperlink ref="B108:C108" location="'1.17.CI-SI2011'!A1" display="1.17: CONSUMO INTERMEDIO POR SECTOR INSTITUCIONAL Y SEGÚN ACTIVIDAD ECONÓMICA A PRECIOS CORRIENTES AÑO 2011" xr:uid="{00000000-0004-0000-0000-0000A8000000}"/>
    <hyperlink ref="B109:C109" location="'1.18.CI-SI2012'!A1" display="1.18: CONSUMO INTERMEDIO POR SECTOR INSTITUCIONAL Y SEGÚN ACTIVIDAD ECONÓMICA A PRECIOS CORRIENTES AÑO 2012" xr:uid="{00000000-0004-0000-0000-0000A9000000}"/>
    <hyperlink ref="B110:C110" location="'1.19.CI-SI2013'!A1" display="1.19: CONSUMO INTERMEDIO POR SECTOR INSTITUCIONAL Y SEGÚN ACTIVIDAD ECONÓMICA A PRECIOS CORRIENTES AÑO 2013" xr:uid="{00000000-0004-0000-0000-0000AA000000}"/>
    <hyperlink ref="B111:C111" location="'1.20.CI-SI2014'!A1" display="1.20: CONSUMO INTERMEDIO POR SECTOR INSTITUCIONAL Y SEGÚN ACTIVIDAD ECONÓMICA A PRECIOS CORRIENTES AÑO 2014" xr:uid="{00000000-0004-0000-0000-0000AB000000}"/>
    <hyperlink ref="B112:C112" location="'1.21.CI-SI2015'!A1" display="1.21: CONSUMO INTERMEDIO POR SECTOR INSTITUCIONAL Y SEGÚN ACTIVIDAD ECONÓMICA A PRECIOS CORRIENTES AÑO 2015" xr:uid="{00000000-0004-0000-0000-0000AC000000}"/>
    <hyperlink ref="B113:C113" location="'1.22.CI-SI2016'!A1" display="1.22: CONSUMO INTERMEDIO POR SECTOR INSTITUCIONAL Y SEGÚN ACTIVIDAD ECONÓMICA A PRECIOS CORRIENTES AÑO 2016" xr:uid="{00000000-0004-0000-0000-0000AD000000}"/>
    <hyperlink ref="B114:C114" location="'1.23.CI-SI2017'!A1" display="1.23: CONSUMO INTERMEDIO POR SECTOR INSTITUCIONAL Y SEGÚN ACTIVIDAD ECONÓMICA A PRECIOS CORRIENTES AÑO 2017" xr:uid="{00000000-0004-0000-0000-0000AE000000}"/>
    <hyperlink ref="B115:C115" location="'1.24.CI-SI2018'!A1" display="1.24: CONSUMO INTERMEDIO POR SECTOR INSTITUCIONAL Y SEGÚN ACTIVIDAD ECONÓMICA A PRECIOS CORRIENTES AÑO 2018" xr:uid="{00000000-0004-0000-0000-0000AF000000}"/>
    <hyperlink ref="B117:C117" location="'1.26.VAB-SI2008'!A1" display="1.26: VALOR AGREGADO BRUTO POR SECTOR INSTITUCIONAL Y SEGÚN ACTIVIDAD ECONÓMICA A PRECIOS CORRIENTES AÑO 2008" xr:uid="{00000000-0004-0000-0000-0000B0000000}"/>
    <hyperlink ref="B118:C118" location="'1.27.VAB-SI2009'!A1" display="1.27: VALOR AGREGADO BRUTO POR SECTOR INSTITUCIONAL Y SEGÚN ACTIVIDAD ECONÓMICA A PRECIOS CORRIENTES AÑO 2009" xr:uid="{00000000-0004-0000-0000-0000B1000000}"/>
    <hyperlink ref="B119:C119" location="'1.28.VAB-SI2010'!A1" display="1.28: VALOR AGREGADO BRUTO POR SECTOR INSTITUCIONAL Y SEGÚN ACTIVIDAD ECONÓMICA A PRECIOS CORRIENTES AÑO 2010" xr:uid="{00000000-0004-0000-0000-0000B2000000}"/>
    <hyperlink ref="B120:C120" location="'1.29.VAB-SI2011'!A1" display="1.29: VALOR AGREGADO BRUTO POR SECTOR INSTITUCIONAL Y SEGÚN ACTIVIDAD ECONÓMICA A PRECIOS CORRIENTES AÑO 2011" xr:uid="{00000000-0004-0000-0000-0000B3000000}"/>
    <hyperlink ref="B121:C121" location="'1.30.VAB-SI2012'!A1" display="1.30: VALOR AGREGADO BRUTO POR SECTOR INSTITUCIONAL Y SEGÚN ACTIVIDAD ECONÓMICA A PRECIOS CORRIENTES AÑO 2012" xr:uid="{00000000-0004-0000-0000-0000B4000000}"/>
    <hyperlink ref="B122:C122" location="'1.31.VAB-SI2013'!A1" display="1.31: VALOR AGREGADO BRUTO POR SECTOR INSTITUCIONAL Y SEGÚN ACTIVIDAD ECONÓMICA A PRECIOS CORRIENTES AÑO 2013" xr:uid="{00000000-0004-0000-0000-0000B5000000}"/>
    <hyperlink ref="B123:C123" location="'1.32.VAB-SI2014'!A1" display="1.32: VALOR AGREGADO BRUTO POR SECTOR INSTITUCIONAL Y SEGÚN ACTIVIDAD ECONÓMICA A PRECIOS CORRIENTES AÑO 2014" xr:uid="{00000000-0004-0000-0000-0000B6000000}"/>
    <hyperlink ref="B124:C124" location="'1.33.VAB-SI2015'!A1" display="1.33: VALOR AGREGADO BRUTO POR SECTOR INSTITUCIONAL Y SEGÚN ACTIVIDAD ECONÓMICA A PRECIOS CORRIENTES AÑO 2015" xr:uid="{00000000-0004-0000-0000-0000B7000000}"/>
    <hyperlink ref="B125:C125" location="'1.34.VAB-SI2016'!A1" display="1.34: VALOR AGREGADO BRUTO POR SECTOR INSTITUCIONAL Y SEGÚN ACTIVIDAD ECONÓMICA A PRECIOS CORRIENTES AÑO 2016" xr:uid="{00000000-0004-0000-0000-0000B8000000}"/>
    <hyperlink ref="B126:C126" location="'1.35.VAB-SI2017'!A1" display="1.35: VALOR AGREGADO BRUTO POR SECTOR INSTITUCIONAL Y SEGÚN ACTIVIDAD ECONÓMICA A PRECIOS CORRIENTES AÑO 2017" xr:uid="{00000000-0004-0000-0000-0000B9000000}"/>
    <hyperlink ref="B127:C127" location="'1.36.VAB-SI2018'!A1" display="1.36: VALOR AGREGADO BRUTO POR SECTOR INSTITUCIONAL Y SEGÚN ACTIVIDAD ECONÓMICA A PRECIOS CORRIENTES AÑO 2018" xr:uid="{00000000-0004-0000-0000-0000BA000000}"/>
    <hyperlink ref="B142:C142" location="'2.14.OtrosImp-SI2008'!A1" display="2.14: OTROS IMPUESTOS NETOS A LA PRODUCCIÓN POR SECTOR INSTITUCIONAL Y SEGÚN ACTIVIDAD ECONÓMICA A PRECIOS CORRIENTES AÑO 2008" xr:uid="{00000000-0004-0000-0000-0000BB000000}"/>
    <hyperlink ref="B143:C143" location="'2.15.OtrosImp-SI2009'!A1" display="2.15: OTROS IMPUESTOS NETOS A LA PRODUCCIÓN POR SECTOR INSTITUCIONAL Y SEGÚN ACTIVIDAD ECONÓMICA A PRECIOS CORRIENTES AÑO 2009" xr:uid="{00000000-0004-0000-0000-0000BC000000}"/>
    <hyperlink ref="B144:C144" location="'2.16.OtrosImp-SI2010'!A1" display="2.16: OTROS IMPUESTOS NETOS A LA PRODUCCIÓN POR SECTOR INSTITUCIONAL Y SEGÚN ACTIVIDAD ECONÓMICA A PRECIOS CORRIENTES AÑO 2010" xr:uid="{00000000-0004-0000-0000-0000BD000000}"/>
    <hyperlink ref="B145:C145" location="'2.17.OtrosImp-SI2011'!A1" display="2.17: OTROS IMPUESTOS NETOS A LA PRODUCCIÓN POR SECTOR INSTITUCIONAL Y SEGÚN ACTIVIDAD ECONÓMICA A PRECIOS CORRIENTES AÑO 2011" xr:uid="{00000000-0004-0000-0000-0000BE000000}"/>
    <hyperlink ref="B146:C146" location="'2.18.OtrosImp-SI2012'!A1" display="2.18: OTROS IMPUESTOS NETOS A LA PRODUCCIÓN POR SECTOR INSTITUCIONAL Y SEGÚN ACTIVIDAD ECONÓMICA A PRECIOS CORRIENTES AÑO 2012" xr:uid="{00000000-0004-0000-0000-0000BF000000}"/>
    <hyperlink ref="B147:C147" location="'2.19.OtrosImp-SI2013'!A1" display="2.19: OTROS IMPUESTOS NETOS A LA PRODUCCIÓN POR SECTOR INSTITUCIONAL Y SEGÚN ACTIVIDAD ECONÓMICA A PRECIOS CORRIENTES AÑO 2013" xr:uid="{00000000-0004-0000-0000-0000C0000000}"/>
    <hyperlink ref="B148:C148" location="'2.20.OtrosImp-SI2014'!A1" display="2.20: OTROS IMPUESTOS NETOS A LA PRODUCCIÓN POR SECTOR INSTITUCIONAL Y SEGÚN ACTIVIDAD ECONÓMICA A PRECIOS CORRIENTES AÑO 2014" xr:uid="{00000000-0004-0000-0000-0000C1000000}"/>
    <hyperlink ref="B149:C149" location="'2.21.OtrosImp-SI2015'!A1" display="2.21: OTROS IMPUESTOS NETOS A LA PRODUCCIÓN POR SECTOR INSTITUCIONAL Y SEGÚN ACTIVIDAD ECONÓMICA A PRECIOS CORRIENTES AÑO 2015" xr:uid="{00000000-0004-0000-0000-0000C2000000}"/>
    <hyperlink ref="B150:C150" location="'2.22.OtrosImp-SI2016'!A1" display="2.22: OTROS IMPUESTOS NETOS A LA PRODUCCIÓN POR SECTOR INSTITUCIONAL Y SEGÚN ACTIVIDAD ECONÓMICA A PRECIOS CORRIENTES AÑO 2016" xr:uid="{00000000-0004-0000-0000-0000C3000000}"/>
    <hyperlink ref="B151:C151" location="'2.23.OtrosImp-SI2017'!A1" display="2.23: OTROS IMPUESTOS NETOS A LA PRODUCCIÓN POR SECTOR INSTITUCIONAL Y SEGÚN ACTIVIDAD ECONÓMICA A PRECIOS CORRIENTES AÑO 2017" xr:uid="{00000000-0004-0000-0000-0000C4000000}"/>
    <hyperlink ref="B152:C152" location="'2.24.OtrosImp-SI2018'!A1" display="2.24: OTROS IMPUESTOS NETOS A LA PRODUCCIÓN POR SECTOR INSTITUCIONAL Y SEGÚN ACTIVIDAD ECONÓMICA A PRECIOS CORRIENTES AÑO 2018" xr:uid="{00000000-0004-0000-0000-0000C5000000}"/>
    <hyperlink ref="B154:C154" location="'2.26.EEeYM-SI2008'!A1" display="2.26: EXCEDENTE BRUTO DE EXPLOTACIÓN E INGRESO MIXTO POR SECTOR INSTITUCIONAL Y SEGÚN ACTIVIDAD ECONÓMICA A PRECIOS CORRIENTES AÑO 2008" xr:uid="{00000000-0004-0000-0000-0000C6000000}"/>
    <hyperlink ref="B155:C155" location="'2.27.EEeYM-SI2009'!A1" display="2.27: EXCEDENTE BRUTO DE EXPLOTACIÓN E INGRESO MIXTO POR SECTOR INSTITUCIONAL Y SEGÚN ACTIVIDAD ECONÓMICA A PRECIOS CORRIENTES AÑO 2009" xr:uid="{00000000-0004-0000-0000-0000C7000000}"/>
    <hyperlink ref="B156:C156" location="'2.28.EEeYM-SI2010'!A1" display="2.28: EXCEDENTE BRUTO DE EXPLOTACIÓN E INGRESO MIXTO POR SECTOR INSTITUCIONAL Y SEGÚN ACTIVIDAD ECONÓMICA A PRECIOS CORRIENTES AÑO 2010" xr:uid="{00000000-0004-0000-0000-0000C8000000}"/>
    <hyperlink ref="B157:C157" location="'2.29.EEeYM-SI2011'!A1" display="2.29: EXCEDENTE BRUTO DE EXPLOTACIÓN E INGRESO MIXTO POR SECTOR INSTITUCIONAL Y SEGÚN ACTIVIDAD ECONÓMICA A PRECIOS CORRIENTES AÑO 2011" xr:uid="{00000000-0004-0000-0000-0000C9000000}"/>
    <hyperlink ref="B158:C158" location="'2.30.EEeYM-SI2012'!A1" display="2.30: EXCEDENTE BRUTO DE EXPLOTACIÓN E INGRESO MIXTO POR SECTOR INSTITUCIONAL Y SEGÚN ACTIVIDAD ECONÓMICA A PRECIOS CORRIENTES AÑO 2012" xr:uid="{00000000-0004-0000-0000-0000CA000000}"/>
    <hyperlink ref="B159:C159" location="'2.31.EEeYM-SI2013'!A1" display="2.31: EXCEDENTE BRUTO DE EXPLOTACIÓN E INGRESO MIXTO POR SECTOR INSTITUCIONAL Y SEGÚN ACTIVIDAD ECONÓMICA A PRECIOS CORRIENTES AÑO 2013" xr:uid="{00000000-0004-0000-0000-0000CB000000}"/>
    <hyperlink ref="B160:C160" location="'2.32.EEeYM-SI2014'!A1" display="2.32: EXCEDENTE BRUTO DE EXPLOTACIÓN E INGRESO MIXTO POR SECTOR INSTITUCIONAL Y SEGÚN ACTIVIDAD ECONÓMICA A PRECIOS CORRIENTES AÑO 2014" xr:uid="{00000000-0004-0000-0000-0000CC000000}"/>
    <hyperlink ref="B161:C161" location="'2.33.EEeYM-SI2015'!A1" display="2.33: EXCEDENTE BRUTO DE EXPLOTACIÓN E INGRESO MIXTO POR SECTOR INSTITUCIONAL Y SEGÚN ACTIVIDAD ECONÓMICA A PRECIOS CORRIENTES AÑO 2015" xr:uid="{00000000-0004-0000-0000-0000CD000000}"/>
    <hyperlink ref="B162:C162" location="'2.34.EEeYM-SI2016'!A1" display="2.34: EXCEDENTE BRUTO DE EXPLOTACIÓN E INGRESO MIXTO POR SECTOR INSTITUCIONAL Y SEGÚN ACTIVIDAD ECONÓMICA A PRECIOS CORRIENTES AÑO 2016" xr:uid="{00000000-0004-0000-0000-0000CE000000}"/>
    <hyperlink ref="B163:C163" location="'2.35.EEeYM-SI2017'!A1" display="2.35: EXCEDENTE BRUTO DE EXPLOTACIÓN E INGRESO MIXTO POR SECTOR INSTITUCIONAL Y SEGÚN ACTIVIDAD ECONÓMICA A PRECIOS CORRIENTES AÑO 2017" xr:uid="{00000000-0004-0000-0000-0000CF000000}"/>
    <hyperlink ref="B164:C164" location="'2.36.EEeYM-SI2018'!A1" display="2.36: EXCEDENTE BRUTO DE EXPLOTACIÓN E INGRESO MIXTO POR SECTOR INSTITUCIONAL Y SEGÚN ACTIVIDAD ECONÓMICA A PRECIOS CORRIENTES AÑO 2018" xr:uid="{00000000-0004-0000-0000-0000D0000000}"/>
    <hyperlink ref="B137:C137" location="'2.9.Rem-SI2015'!A1" display="2.9: REMUNERACIÓN POR SECTOR INSTITUCIONAL Y SEGÚN ACTIVIDAD ECONÓMICA A PRECIOS CORRIENTES AÑO 2015" xr:uid="{00000000-0004-0000-0000-0000D1000000}"/>
    <hyperlink ref="B138:C138" location="'2.10.Rem-SI2016'!A1" display="2.10: REMUNERACIÓN POR SECTOR INSTITUCIONAL Y SEGÚN ACTIVIDAD ECONÓMICA A PRECIOS CORRIENTES AÑO 2016" xr:uid="{00000000-0004-0000-0000-0000D2000000}"/>
    <hyperlink ref="B139:C139" location="'2.11.Rem-SI2017'!A1" display="2.11: REMUNERACIÓN POR SECTOR INSTITUCIONAL Y SEGÚN ACTIVIDAD ECONÓMICA A PRECIOS CORRIENTES AÑO 2017" xr:uid="{00000000-0004-0000-0000-0000D3000000}"/>
    <hyperlink ref="B140:C140" location="'2.12.Rem-SI2018'!A1" display="2.12: REMUNERACIÓN POR SECTOR INSTITUCIONAL Y SEGÚN ACTIVIDAD ECONÓMICA A PRECIOS CORRIENTES AÑO 2018" xr:uid="{00000000-0004-0000-0000-0000D4000000}"/>
  </hyperlinks>
  <pageMargins left="0.70866141732283472" right="0.70866141732283472" top="0.74803149606299213" bottom="0.74803149606299213" header="0.31496062992125984" footer="0.31496062992125984"/>
  <pageSetup paperSize="9" scale="44" fitToHeight="0" orientation="portrait" r:id="rId1"/>
  <rowBreaks count="1" manualBreakCount="1">
    <brk id="89" max="1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>
    <tabColor rgb="FF0070C0"/>
    <pageSetUpPr fitToPage="1"/>
  </sheetPr>
  <dimension ref="A1:FP43"/>
  <sheetViews>
    <sheetView showGridLines="0" workbookViewId="0">
      <selection activeCell="A2" sqref="A2"/>
    </sheetView>
  </sheetViews>
  <sheetFormatPr baseColWidth="10" defaultColWidth="14.28515625" defaultRowHeight="12.75"/>
  <cols>
    <col min="1" max="1" width="14.28515625" style="59"/>
    <col min="2" max="4" width="18.7109375" style="59" customWidth="1"/>
    <col min="5" max="5" width="14.28515625" style="59" customWidth="1"/>
    <col min="6" max="8" width="14.28515625" style="59"/>
    <col min="9" max="9" width="15.85546875" style="59" bestFit="1" customWidth="1"/>
    <col min="10" max="10" width="15.5703125" style="59" customWidth="1"/>
    <col min="11" max="12" width="14.28515625" style="59"/>
    <col min="13" max="13" width="15.85546875" style="59" bestFit="1" customWidth="1"/>
    <col min="14" max="16384" width="14.28515625" style="59"/>
  </cols>
  <sheetData>
    <row r="1" spans="1:172" ht="13.5" customHeight="1">
      <c r="A1" s="26"/>
      <c r="B1" s="26"/>
      <c r="C1" s="26"/>
      <c r="D1" s="26"/>
      <c r="E1" s="26"/>
      <c r="F1" s="26"/>
      <c r="G1" s="26"/>
      <c r="H1" s="26"/>
    </row>
    <row r="2" spans="1:172" ht="13.5" customHeight="1">
      <c r="A2" s="7" t="s">
        <v>0</v>
      </c>
      <c r="B2" s="66"/>
      <c r="C2" s="12"/>
      <c r="D2" s="12"/>
      <c r="E2" s="12"/>
      <c r="F2" s="12"/>
      <c r="G2" s="12"/>
      <c r="H2" s="26"/>
    </row>
    <row r="3" spans="1:172" ht="13.5" customHeight="1">
      <c r="A3" s="448" t="s">
        <v>492</v>
      </c>
      <c r="B3" s="449"/>
      <c r="C3" s="12"/>
      <c r="D3" s="12"/>
      <c r="E3" s="12"/>
      <c r="F3" s="11" t="s">
        <v>1</v>
      </c>
    </row>
    <row r="4" spans="1:172" ht="13.5" customHeight="1">
      <c r="A4" s="12"/>
      <c r="B4" s="12"/>
      <c r="C4" s="12"/>
      <c r="D4" s="12"/>
      <c r="E4" s="12"/>
      <c r="F4" s="12"/>
      <c r="G4" s="12"/>
      <c r="H4" s="26"/>
    </row>
    <row r="5" spans="1:172" ht="18.75">
      <c r="A5" s="466" t="s">
        <v>303</v>
      </c>
      <c r="B5" s="466"/>
      <c r="C5" s="466"/>
      <c r="D5" s="466"/>
      <c r="E5" s="466"/>
      <c r="F5" s="466"/>
      <c r="G5" s="370"/>
      <c r="H5" s="60"/>
    </row>
    <row r="6" spans="1:172" ht="18.75">
      <c r="A6" s="465" t="s">
        <v>292</v>
      </c>
      <c r="B6" s="465"/>
      <c r="C6" s="465"/>
      <c r="D6" s="465"/>
      <c r="E6" s="465"/>
      <c r="F6" s="465"/>
      <c r="G6" s="370"/>
      <c r="H6" s="60"/>
    </row>
    <row r="7" spans="1:172" ht="13.5" customHeight="1">
      <c r="A7" s="464" t="s">
        <v>52</v>
      </c>
      <c r="B7" s="464"/>
      <c r="C7" s="464"/>
      <c r="D7" s="464"/>
      <c r="E7" s="464"/>
      <c r="F7" s="464"/>
      <c r="G7" s="369"/>
    </row>
    <row r="8" spans="1:172" ht="13.5" customHeight="1">
      <c r="A8" s="249"/>
      <c r="B8" s="249"/>
      <c r="C8" s="249"/>
      <c r="D8" s="249"/>
      <c r="E8" s="385"/>
      <c r="F8" s="249"/>
      <c r="G8" s="249"/>
    </row>
    <row r="9" spans="1:172" ht="13.5" customHeight="1">
      <c r="A9" s="249"/>
      <c r="B9" s="249"/>
      <c r="C9" s="249"/>
      <c r="D9" s="249"/>
      <c r="E9" s="385"/>
      <c r="F9" s="249"/>
      <c r="G9" s="249"/>
    </row>
    <row r="10" spans="1:172" ht="13.5" customHeight="1">
      <c r="A10" s="455" t="s">
        <v>268</v>
      </c>
      <c r="B10" s="458" t="s">
        <v>293</v>
      </c>
      <c r="C10" s="458"/>
      <c r="D10" s="458"/>
      <c r="E10" s="472" t="s">
        <v>9</v>
      </c>
      <c r="F10" s="472" t="s">
        <v>288</v>
      </c>
    </row>
    <row r="11" spans="1:172" s="62" customFormat="1" ht="15.75" customHeight="1">
      <c r="A11" s="455"/>
      <c r="B11" s="248" t="s">
        <v>295</v>
      </c>
      <c r="C11" s="248" t="s">
        <v>298</v>
      </c>
      <c r="D11" s="250" t="s">
        <v>299</v>
      </c>
      <c r="E11" s="472"/>
      <c r="F11" s="472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</row>
    <row r="12" spans="1:172" s="63" customFormat="1" ht="13.5" customHeight="1">
      <c r="A12" s="244">
        <v>2008</v>
      </c>
      <c r="B12" s="245">
        <v>24997671.907279208</v>
      </c>
      <c r="C12" s="245">
        <v>80530948.936252877</v>
      </c>
      <c r="D12" s="245">
        <v>76230458.311526224</v>
      </c>
      <c r="E12" s="245">
        <v>6959777.3067740416</v>
      </c>
      <c r="F12" s="245">
        <v>188718856.46183237</v>
      </c>
    </row>
    <row r="13" spans="1:172" s="63" customFormat="1" ht="13.5" customHeight="1">
      <c r="A13" s="244">
        <v>2009</v>
      </c>
      <c r="B13" s="245">
        <v>20366583.744742017</v>
      </c>
      <c r="C13" s="245">
        <v>83370797.639304042</v>
      </c>
      <c r="D13" s="245">
        <v>83741732.831905797</v>
      </c>
      <c r="E13" s="245">
        <v>6914330.342404915</v>
      </c>
      <c r="F13" s="245">
        <v>194393444.55835676</v>
      </c>
    </row>
    <row r="14" spans="1:172" s="63" customFormat="1" ht="13.5" customHeight="1">
      <c r="A14" s="244">
        <v>2010</v>
      </c>
      <c r="B14" s="245">
        <v>29850761.135645602</v>
      </c>
      <c r="C14" s="245">
        <v>92971282.732065842</v>
      </c>
      <c r="D14" s="245">
        <v>94994624.07281065</v>
      </c>
      <c r="E14" s="245">
        <v>9078564.1008632071</v>
      </c>
      <c r="F14" s="245">
        <v>226895232.04138529</v>
      </c>
    </row>
    <row r="15" spans="1:172" s="63" customFormat="1" ht="13.5" customHeight="1">
      <c r="A15" s="244">
        <v>2011</v>
      </c>
      <c r="B15" s="245">
        <v>33846482.861956805</v>
      </c>
      <c r="C15" s="245">
        <v>99989066.444030285</v>
      </c>
      <c r="D15" s="245">
        <v>106268603.2354864</v>
      </c>
      <c r="E15" s="245">
        <v>10335211.813981792</v>
      </c>
      <c r="F15" s="245">
        <v>250439364.35545531</v>
      </c>
    </row>
    <row r="16" spans="1:172" s="63" customFormat="1" ht="13.5" customHeight="1">
      <c r="A16" s="244">
        <v>2012</v>
      </c>
      <c r="B16" s="245">
        <v>27965478.877422933</v>
      </c>
      <c r="C16" s="245">
        <v>105074857.0018497</v>
      </c>
      <c r="D16" s="245">
        <v>116479915.96853262</v>
      </c>
      <c r="E16" s="245">
        <v>10749253.473983007</v>
      </c>
      <c r="F16" s="245">
        <v>260269505.32178828</v>
      </c>
    </row>
    <row r="17" spans="1:13" s="62" customFormat="1" ht="13.5" customHeight="1">
      <c r="A17" s="244">
        <v>2013</v>
      </c>
      <c r="B17" s="245">
        <v>39065899.049804583</v>
      </c>
      <c r="C17" s="245">
        <v>117727721.90031698</v>
      </c>
      <c r="D17" s="245">
        <v>127072582.09255253</v>
      </c>
      <c r="E17" s="245">
        <v>11512675.114692299</v>
      </c>
      <c r="F17" s="245">
        <v>295378878.15736639</v>
      </c>
      <c r="H17" s="63"/>
      <c r="I17" s="63"/>
      <c r="J17" s="63"/>
      <c r="L17" s="63"/>
      <c r="M17" s="63"/>
    </row>
    <row r="18" spans="1:13" s="62" customFormat="1" ht="13.5" customHeight="1">
      <c r="A18" s="244">
        <v>2014</v>
      </c>
      <c r="B18" s="245">
        <v>40366846.990876891</v>
      </c>
      <c r="C18" s="245">
        <v>129411530.0716341</v>
      </c>
      <c r="D18" s="245">
        <v>140197396.74026918</v>
      </c>
      <c r="E18" s="245">
        <v>13523182.04361479</v>
      </c>
      <c r="F18" s="245">
        <v>323498955.84639496</v>
      </c>
      <c r="H18" s="63"/>
      <c r="I18" s="63"/>
      <c r="J18" s="63"/>
      <c r="L18" s="63"/>
      <c r="M18" s="63"/>
    </row>
    <row r="19" spans="1:13" s="62" customFormat="1" ht="13.5" customHeight="1">
      <c r="A19" s="244">
        <v>2015</v>
      </c>
      <c r="B19" s="245">
        <v>36980946.770817392</v>
      </c>
      <c r="C19" s="245">
        <v>137313026.06044137</v>
      </c>
      <c r="D19" s="245">
        <v>148723032.093961</v>
      </c>
      <c r="E19" s="245">
        <v>13824858.212917</v>
      </c>
      <c r="F19" s="245">
        <v>336841863.13813674</v>
      </c>
      <c r="H19" s="63"/>
    </row>
    <row r="20" spans="1:13" s="62" customFormat="1" ht="13.5" customHeight="1">
      <c r="A20" s="244">
        <v>2016</v>
      </c>
      <c r="B20" s="245">
        <v>42058116.834045313</v>
      </c>
      <c r="C20" s="245">
        <v>148314722.86540738</v>
      </c>
      <c r="D20" s="245">
        <v>157219530.37903503</v>
      </c>
      <c r="E20" s="245">
        <v>14687571.405347599</v>
      </c>
      <c r="F20" s="245">
        <v>362279941.48383534</v>
      </c>
      <c r="H20" s="63"/>
    </row>
    <row r="21" spans="1:13" s="62" customFormat="1" ht="13.5" customHeight="1">
      <c r="A21" s="244" t="s">
        <v>411</v>
      </c>
      <c r="B21" s="245">
        <v>43592933.90057838</v>
      </c>
      <c r="C21" s="245">
        <v>160177476.81572455</v>
      </c>
      <c r="D21" s="245">
        <v>169467855.83382958</v>
      </c>
      <c r="E21" s="245">
        <v>16348092.98483308</v>
      </c>
      <c r="F21" s="245">
        <v>389586359.53496557</v>
      </c>
      <c r="H21" s="63"/>
    </row>
    <row r="22" spans="1:13" s="62" customFormat="1" ht="13.5" customHeight="1">
      <c r="A22" s="244" t="s">
        <v>440</v>
      </c>
      <c r="B22" s="245">
        <v>45232984.894732535</v>
      </c>
      <c r="C22" s="245">
        <v>166037965.24987936</v>
      </c>
      <c r="D22" s="245">
        <v>183674853.99135491</v>
      </c>
      <c r="E22" s="245">
        <v>17556892.946317926</v>
      </c>
      <c r="F22" s="245">
        <v>412502697.08228469</v>
      </c>
      <c r="H22" s="63"/>
    </row>
    <row r="23" spans="1:13" s="62" customFormat="1" ht="13.5" customHeight="1">
      <c r="A23" s="244" t="s">
        <v>493</v>
      </c>
      <c r="B23" s="245">
        <v>45155194.751756586</v>
      </c>
      <c r="C23" s="245">
        <v>168000351.38713387</v>
      </c>
      <c r="D23" s="245">
        <v>190033699.71177137</v>
      </c>
      <c r="E23" s="245">
        <v>17241312.947154511</v>
      </c>
      <c r="F23" s="245">
        <v>420430558.79781634</v>
      </c>
      <c r="H23" s="63"/>
    </row>
    <row r="24" spans="1:13" s="62" customFormat="1" ht="13.5" customHeight="1">
      <c r="A24" s="238"/>
      <c r="B24" s="239"/>
      <c r="C24" s="239"/>
      <c r="D24" s="239"/>
      <c r="E24" s="239"/>
      <c r="F24" s="239"/>
      <c r="G24" s="239"/>
    </row>
    <row r="25" spans="1:13" s="62" customFormat="1" ht="13.5" customHeight="1">
      <c r="A25" s="238"/>
      <c r="B25" s="239"/>
      <c r="C25" s="239"/>
      <c r="D25" s="239"/>
      <c r="E25" s="239"/>
      <c r="F25" s="239"/>
      <c r="G25" s="239"/>
    </row>
    <row r="26" spans="1:13" s="62" customFormat="1" ht="13.5" customHeight="1">
      <c r="A26" s="253" t="s">
        <v>294</v>
      </c>
      <c r="B26" s="6"/>
      <c r="C26" s="6"/>
      <c r="D26" s="6"/>
      <c r="E26" s="6"/>
      <c r="F26" s="6"/>
      <c r="G26" s="6"/>
      <c r="H26" s="6"/>
      <c r="I26" s="6"/>
      <c r="J26" s="6"/>
    </row>
    <row r="27" spans="1:13" s="62" customFormat="1" ht="13.5" customHeight="1">
      <c r="A27" s="254" t="s">
        <v>353</v>
      </c>
      <c r="B27" s="254"/>
      <c r="C27" s="254"/>
      <c r="D27" s="254"/>
      <c r="E27" s="254"/>
      <c r="F27" s="254"/>
      <c r="G27" s="254"/>
      <c r="H27" s="254"/>
      <c r="I27" s="254"/>
      <c r="J27" s="254"/>
    </row>
    <row r="28" spans="1:13" s="62" customFormat="1" ht="13.5" customHeight="1">
      <c r="A28" s="254" t="s">
        <v>354</v>
      </c>
      <c r="B28" s="254"/>
      <c r="C28" s="254"/>
      <c r="D28" s="254"/>
      <c r="E28" s="254"/>
      <c r="F28" s="254"/>
      <c r="G28" s="254"/>
      <c r="H28" s="254"/>
      <c r="I28" s="254"/>
      <c r="J28" s="254"/>
    </row>
    <row r="29" spans="1:13" s="62" customFormat="1" ht="13.5" customHeight="1">
      <c r="A29" s="254" t="s">
        <v>355</v>
      </c>
      <c r="B29" s="254"/>
      <c r="C29" s="254"/>
      <c r="D29" s="254"/>
      <c r="E29" s="254"/>
      <c r="F29" s="254"/>
      <c r="G29" s="254"/>
      <c r="H29" s="254"/>
      <c r="I29" s="254"/>
      <c r="J29" s="254"/>
    </row>
    <row r="30" spans="1:13" s="62" customFormat="1" ht="13.5" customHeight="1">
      <c r="A30" s="254" t="s">
        <v>365</v>
      </c>
      <c r="B30" s="254"/>
      <c r="C30" s="254"/>
      <c r="D30" s="254"/>
      <c r="E30" s="254"/>
      <c r="F30" s="254"/>
      <c r="G30" s="254"/>
      <c r="H30" s="254"/>
      <c r="I30" s="254"/>
      <c r="J30" s="254"/>
    </row>
    <row r="31" spans="1:13" s="62" customFormat="1" ht="13.5" customHeight="1">
      <c r="A31" s="6" t="s">
        <v>356</v>
      </c>
      <c r="B31" s="6"/>
      <c r="C31" s="6"/>
      <c r="D31" s="6"/>
      <c r="E31" s="6"/>
      <c r="F31" s="6"/>
      <c r="G31" s="6"/>
      <c r="H31" s="6"/>
      <c r="I31" s="6"/>
      <c r="J31" s="6"/>
    </row>
    <row r="32" spans="1:13" s="62" customFormat="1" ht="13.5" customHeight="1">
      <c r="A32" s="6" t="s">
        <v>364</v>
      </c>
      <c r="B32" s="6"/>
      <c r="C32" s="6"/>
      <c r="D32" s="6"/>
      <c r="E32" s="6"/>
      <c r="F32" s="6"/>
      <c r="G32" s="6"/>
      <c r="H32" s="6"/>
      <c r="I32" s="6"/>
      <c r="J32" s="6"/>
    </row>
    <row r="33" spans="1:10" s="62" customFormat="1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s="62" customFormat="1" ht="13.5" customHeight="1">
      <c r="A34" s="6" t="s">
        <v>16</v>
      </c>
      <c r="B34" s="252"/>
      <c r="C34" s="252"/>
      <c r="D34" s="252"/>
      <c r="E34" s="252"/>
      <c r="F34" s="252"/>
      <c r="G34" s="252"/>
    </row>
    <row r="35" spans="1:10" ht="13.5" customHeight="1">
      <c r="A35" s="6" t="s">
        <v>259</v>
      </c>
      <c r="B35" s="6"/>
      <c r="C35" s="6"/>
      <c r="D35" s="6"/>
      <c r="E35" s="6"/>
      <c r="F35" s="6"/>
      <c r="G35" s="6"/>
    </row>
    <row r="36" spans="1:10" ht="13.5" customHeight="1">
      <c r="B36" s="6"/>
      <c r="C36" s="6"/>
      <c r="D36" s="99"/>
      <c r="E36" s="99"/>
      <c r="F36" s="6"/>
      <c r="G36" s="71"/>
    </row>
    <row r="37" spans="1:10" ht="15.75">
      <c r="A37" s="233" t="s">
        <v>17</v>
      </c>
      <c r="D37" s="64"/>
      <c r="E37" s="64"/>
      <c r="F37" s="71">
        <f>'2.1. VBP, CI y VAB'!I29+1</f>
        <v>8</v>
      </c>
    </row>
    <row r="38" spans="1:10">
      <c r="D38" s="65"/>
      <c r="E38" s="65"/>
    </row>
    <row r="39" spans="1:10">
      <c r="D39" s="65"/>
      <c r="E39" s="65"/>
    </row>
    <row r="40" spans="1:10">
      <c r="D40" s="65"/>
      <c r="E40" s="65"/>
    </row>
    <row r="41" spans="1:10">
      <c r="D41" s="65"/>
      <c r="E41" s="65"/>
    </row>
    <row r="42" spans="1:10">
      <c r="D42" s="65"/>
      <c r="E42" s="65"/>
    </row>
    <row r="43" spans="1:10">
      <c r="D43" s="65"/>
      <c r="E43" s="65"/>
    </row>
  </sheetData>
  <mergeCells count="8">
    <mergeCell ref="A3:B3"/>
    <mergeCell ref="A5:F5"/>
    <mergeCell ref="A10:A11"/>
    <mergeCell ref="B10:D10"/>
    <mergeCell ref="F10:F11"/>
    <mergeCell ref="A7:F7"/>
    <mergeCell ref="A6:F6"/>
    <mergeCell ref="E10:E11"/>
  </mergeCells>
  <hyperlinks>
    <hyperlink ref="A2" location="INDICE!A1" display="índice" xr:uid="{00000000-0004-0000-09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Hoja277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235</v>
      </c>
      <c r="B5" s="503"/>
      <c r="C5" s="503"/>
      <c r="D5" s="503"/>
      <c r="E5" s="503"/>
      <c r="F5" s="503"/>
      <c r="G5" s="503"/>
    </row>
    <row r="6" spans="1:7" ht="18.75">
      <c r="A6" s="503" t="s">
        <v>48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81795362.958718807</v>
      </c>
      <c r="D10" s="166">
        <v>2369203.1866259486</v>
      </c>
      <c r="E10" s="166">
        <v>3605373.56433577</v>
      </c>
      <c r="F10" s="166">
        <v>21182975.253203452</v>
      </c>
      <c r="G10" s="166">
        <v>108952914.96288396</v>
      </c>
    </row>
    <row r="11" spans="1:7" s="6" customFormat="1" ht="13.5" customHeight="1">
      <c r="A11" s="76" t="s">
        <v>137</v>
      </c>
      <c r="B11" s="77">
        <v>1</v>
      </c>
      <c r="C11" s="167">
        <v>7011425.817514916</v>
      </c>
      <c r="D11" s="167">
        <v>0</v>
      </c>
      <c r="E11" s="167">
        <v>0</v>
      </c>
      <c r="F11" s="184">
        <v>1156688.5008379659</v>
      </c>
      <c r="G11" s="184">
        <v>8168114.3183528818</v>
      </c>
    </row>
    <row r="12" spans="1:7" s="6" customFormat="1" ht="13.5" customHeight="1">
      <c r="A12" s="79" t="s">
        <v>138</v>
      </c>
      <c r="B12" s="80">
        <v>2</v>
      </c>
      <c r="C12" s="124">
        <v>3816429.9864113103</v>
      </c>
      <c r="D12" s="124">
        <v>0</v>
      </c>
      <c r="E12" s="124">
        <v>0</v>
      </c>
      <c r="F12" s="97">
        <v>954662.31709709996</v>
      </c>
      <c r="G12" s="97">
        <v>4771092.3035084102</v>
      </c>
    </row>
    <row r="13" spans="1:7" s="6" customFormat="1" ht="13.5" customHeight="1">
      <c r="A13" s="79" t="s">
        <v>19</v>
      </c>
      <c r="B13" s="80">
        <v>3</v>
      </c>
      <c r="C13" s="124">
        <v>168760.21470296313</v>
      </c>
      <c r="D13" s="124">
        <v>0</v>
      </c>
      <c r="E13" s="124">
        <v>0</v>
      </c>
      <c r="F13" s="97">
        <v>190125.24188433788</v>
      </c>
      <c r="G13" s="97">
        <v>358885.45658730099</v>
      </c>
    </row>
    <row r="14" spans="1:7" s="6" customFormat="1" ht="13.5" customHeight="1">
      <c r="A14" s="79" t="s">
        <v>20</v>
      </c>
      <c r="B14" s="80">
        <v>4</v>
      </c>
      <c r="C14" s="124">
        <v>35229.2943580024</v>
      </c>
      <c r="D14" s="124">
        <v>0</v>
      </c>
      <c r="E14" s="124">
        <v>0</v>
      </c>
      <c r="F14" s="97">
        <v>17882.149414113341</v>
      </c>
      <c r="G14" s="97">
        <v>53111.443772115745</v>
      </c>
    </row>
    <row r="15" spans="1:7" s="6" customFormat="1" ht="13.5" customHeight="1">
      <c r="A15" s="79" t="s">
        <v>21</v>
      </c>
      <c r="B15" s="80">
        <v>5</v>
      </c>
      <c r="C15" s="124">
        <v>398529.79978285293</v>
      </c>
      <c r="D15" s="124">
        <v>0</v>
      </c>
      <c r="E15" s="124">
        <v>0</v>
      </c>
      <c r="F15" s="97">
        <v>111759.63984100001</v>
      </c>
      <c r="G15" s="97">
        <v>510289.43962385296</v>
      </c>
    </row>
    <row r="16" spans="1:7" s="6" customFormat="1" ht="13.5" customHeight="1">
      <c r="A16" s="79" t="s">
        <v>22</v>
      </c>
      <c r="B16" s="80">
        <v>6</v>
      </c>
      <c r="C16" s="124">
        <v>7525339.9812522372</v>
      </c>
      <c r="D16" s="124">
        <v>0</v>
      </c>
      <c r="E16" s="124">
        <v>0</v>
      </c>
      <c r="F16" s="97">
        <v>415778.46232238878</v>
      </c>
      <c r="G16" s="97">
        <v>7941118.443574626</v>
      </c>
    </row>
    <row r="17" spans="1:7" s="6" customFormat="1" ht="13.5" customHeight="1">
      <c r="A17" s="79" t="s">
        <v>23</v>
      </c>
      <c r="B17" s="80">
        <v>7</v>
      </c>
      <c r="C17" s="124">
        <v>2790479.6178023661</v>
      </c>
      <c r="D17" s="124">
        <v>0</v>
      </c>
      <c r="E17" s="124">
        <v>0</v>
      </c>
      <c r="F17" s="97">
        <v>74921.529020340648</v>
      </c>
      <c r="G17" s="97">
        <v>2865401.1468227068</v>
      </c>
    </row>
    <row r="18" spans="1:7" s="6" customFormat="1" ht="13.5" customHeight="1">
      <c r="A18" s="79" t="s">
        <v>24</v>
      </c>
      <c r="B18" s="80">
        <v>8</v>
      </c>
      <c r="C18" s="124">
        <v>1480178.890559155</v>
      </c>
      <c r="D18" s="124">
        <v>0</v>
      </c>
      <c r="E18" s="124">
        <v>0</v>
      </c>
      <c r="F18" s="97">
        <v>142979.66516857059</v>
      </c>
      <c r="G18" s="97">
        <v>1623158.5557277256</v>
      </c>
    </row>
    <row r="19" spans="1:7" s="6" customFormat="1" ht="13.5" customHeight="1">
      <c r="A19" s="79" t="s">
        <v>25</v>
      </c>
      <c r="B19" s="80">
        <v>9</v>
      </c>
      <c r="C19" s="124">
        <v>2951111.6623069202</v>
      </c>
      <c r="D19" s="124">
        <v>0</v>
      </c>
      <c r="E19" s="124">
        <v>0</v>
      </c>
      <c r="F19" s="97">
        <v>653046.62787135178</v>
      </c>
      <c r="G19" s="97">
        <v>3604158.2901782719</v>
      </c>
    </row>
    <row r="20" spans="1:7" s="6" customFormat="1" ht="13.5" customHeight="1">
      <c r="A20" s="79" t="s">
        <v>26</v>
      </c>
      <c r="B20" s="80">
        <v>10</v>
      </c>
      <c r="C20" s="124">
        <v>442403.89975203539</v>
      </c>
      <c r="D20" s="124">
        <v>0</v>
      </c>
      <c r="E20" s="124">
        <v>0</v>
      </c>
      <c r="F20" s="97">
        <v>0</v>
      </c>
      <c r="G20" s="97">
        <v>442403.89975203539</v>
      </c>
    </row>
    <row r="21" spans="1:7" s="6" customFormat="1" ht="13.5" customHeight="1">
      <c r="A21" s="79" t="s">
        <v>27</v>
      </c>
      <c r="B21" s="80">
        <v>11</v>
      </c>
      <c r="C21" s="124">
        <v>1255865.6737029329</v>
      </c>
      <c r="D21" s="124">
        <v>0</v>
      </c>
      <c r="E21" s="124">
        <v>0</v>
      </c>
      <c r="F21" s="97">
        <v>311131.21869414824</v>
      </c>
      <c r="G21" s="97">
        <v>1566996.892397081</v>
      </c>
    </row>
    <row r="22" spans="1:7" s="6" customFormat="1" ht="13.5" customHeight="1">
      <c r="A22" s="79" t="s">
        <v>28</v>
      </c>
      <c r="B22" s="80">
        <v>12</v>
      </c>
      <c r="C22" s="124">
        <v>5081529.4163098</v>
      </c>
      <c r="D22" s="124">
        <v>0</v>
      </c>
      <c r="E22" s="124">
        <v>0</v>
      </c>
      <c r="F22" s="97">
        <v>244303.46452022903</v>
      </c>
      <c r="G22" s="97">
        <v>5325832.880830029</v>
      </c>
    </row>
    <row r="23" spans="1:7" s="6" customFormat="1" ht="13.5" customHeight="1">
      <c r="A23" s="79" t="s">
        <v>29</v>
      </c>
      <c r="B23" s="80">
        <v>13</v>
      </c>
      <c r="C23" s="124">
        <v>1187202.0692044864</v>
      </c>
      <c r="D23" s="124">
        <v>0</v>
      </c>
      <c r="E23" s="124">
        <v>0</v>
      </c>
      <c r="F23" s="97">
        <v>757789.02736641653</v>
      </c>
      <c r="G23" s="97">
        <v>1944991.096570903</v>
      </c>
    </row>
    <row r="24" spans="1:7" s="6" customFormat="1" ht="13.5" customHeight="1">
      <c r="A24" s="79" t="s">
        <v>139</v>
      </c>
      <c r="B24" s="80">
        <v>14</v>
      </c>
      <c r="C24" s="124">
        <v>766214.13475629769</v>
      </c>
      <c r="D24" s="124">
        <v>0</v>
      </c>
      <c r="E24" s="124">
        <v>0</v>
      </c>
      <c r="F24" s="97">
        <v>192724.17124546866</v>
      </c>
      <c r="G24" s="97">
        <v>958938.30600176635</v>
      </c>
    </row>
    <row r="25" spans="1:7" s="6" customFormat="1" ht="13.5" customHeight="1">
      <c r="A25" s="79" t="s">
        <v>30</v>
      </c>
      <c r="B25" s="80">
        <v>15</v>
      </c>
      <c r="C25" s="124">
        <v>1133761.613760235</v>
      </c>
      <c r="D25" s="124">
        <v>0</v>
      </c>
      <c r="E25" s="124">
        <v>0</v>
      </c>
      <c r="F25" s="97">
        <v>436844.46722205286</v>
      </c>
      <c r="G25" s="97">
        <v>1570606.0809822879</v>
      </c>
    </row>
    <row r="26" spans="1:7" s="6" customFormat="1" ht="13.5" customHeight="1">
      <c r="A26" s="79" t="s">
        <v>31</v>
      </c>
      <c r="B26" s="80">
        <v>16</v>
      </c>
      <c r="C26" s="124">
        <v>1479268.7088674305</v>
      </c>
      <c r="D26" s="124">
        <v>0</v>
      </c>
      <c r="E26" s="124">
        <v>0</v>
      </c>
      <c r="F26" s="97">
        <v>235703</v>
      </c>
      <c r="G26" s="97">
        <v>1714971.7088674305</v>
      </c>
    </row>
    <row r="27" spans="1:7" s="6" customFormat="1" ht="13.5" customHeight="1">
      <c r="A27" s="79" t="s">
        <v>32</v>
      </c>
      <c r="B27" s="80">
        <v>17</v>
      </c>
      <c r="C27" s="124">
        <v>4033825.1584601002</v>
      </c>
      <c r="D27" s="124">
        <v>0</v>
      </c>
      <c r="E27" s="124">
        <v>0</v>
      </c>
      <c r="F27" s="97">
        <v>397749.58971278474</v>
      </c>
      <c r="G27" s="97">
        <v>4431574.7481728848</v>
      </c>
    </row>
    <row r="28" spans="1:7" s="6" customFormat="1" ht="13.5" customHeight="1">
      <c r="A28" s="79" t="s">
        <v>33</v>
      </c>
      <c r="B28" s="80">
        <v>18</v>
      </c>
      <c r="C28" s="124">
        <v>1265889.1883097086</v>
      </c>
      <c r="D28" s="124">
        <v>0</v>
      </c>
      <c r="E28" s="124">
        <v>0</v>
      </c>
      <c r="F28" s="97">
        <v>417369.03616671625</v>
      </c>
      <c r="G28" s="97">
        <v>1683258.224476425</v>
      </c>
    </row>
    <row r="29" spans="1:7" s="6" customFormat="1" ht="13.5" customHeight="1">
      <c r="A29" s="79" t="s">
        <v>140</v>
      </c>
      <c r="B29" s="80">
        <v>19</v>
      </c>
      <c r="C29" s="124">
        <v>217513.50830210469</v>
      </c>
      <c r="D29" s="124">
        <v>0</v>
      </c>
      <c r="E29" s="124">
        <v>0</v>
      </c>
      <c r="F29" s="97">
        <v>39643.352910163958</v>
      </c>
      <c r="G29" s="97">
        <v>257156.86121226865</v>
      </c>
    </row>
    <row r="30" spans="1:7" s="6" customFormat="1" ht="13.5" customHeight="1">
      <c r="A30" s="79" t="s">
        <v>34</v>
      </c>
      <c r="B30" s="80">
        <v>20</v>
      </c>
      <c r="C30" s="124">
        <v>1276922.9221088679</v>
      </c>
      <c r="D30" s="124">
        <v>0</v>
      </c>
      <c r="E30" s="124">
        <v>0</v>
      </c>
      <c r="F30" s="97">
        <v>673947.65428825701</v>
      </c>
      <c r="G30" s="97">
        <v>1950870.5763971249</v>
      </c>
    </row>
    <row r="31" spans="1:7" s="6" customFormat="1" ht="13.5" customHeight="1">
      <c r="A31" s="79" t="s">
        <v>35</v>
      </c>
      <c r="B31" s="80">
        <v>21</v>
      </c>
      <c r="C31" s="124">
        <v>993761.41187769524</v>
      </c>
      <c r="D31" s="124">
        <v>0</v>
      </c>
      <c r="E31" s="124">
        <v>0</v>
      </c>
      <c r="F31" s="97">
        <v>138428</v>
      </c>
      <c r="G31" s="97">
        <v>1132189.4118776952</v>
      </c>
    </row>
    <row r="32" spans="1:7" s="6" customFormat="1" ht="13.5" customHeight="1">
      <c r="A32" s="79" t="s">
        <v>141</v>
      </c>
      <c r="B32" s="80">
        <v>22</v>
      </c>
      <c r="C32" s="124">
        <v>2514131.0820066128</v>
      </c>
      <c r="D32" s="124">
        <v>0</v>
      </c>
      <c r="E32" s="124">
        <v>0</v>
      </c>
      <c r="F32" s="97">
        <v>992318.38796266448</v>
      </c>
      <c r="G32" s="97">
        <v>3506449.4699692773</v>
      </c>
    </row>
    <row r="33" spans="1:8" s="6" customFormat="1" ht="13.5" customHeight="1">
      <c r="A33" s="79" t="s">
        <v>36</v>
      </c>
      <c r="B33" s="80">
        <v>23</v>
      </c>
      <c r="C33" s="124">
        <v>2472316.2642591083</v>
      </c>
      <c r="D33" s="124">
        <v>0</v>
      </c>
      <c r="E33" s="124">
        <v>0</v>
      </c>
      <c r="F33" s="97">
        <v>0</v>
      </c>
      <c r="G33" s="97">
        <v>2472316.2642591083</v>
      </c>
    </row>
    <row r="34" spans="1:8" s="6" customFormat="1" ht="13.5" customHeight="1">
      <c r="A34" s="79" t="s">
        <v>37</v>
      </c>
      <c r="B34" s="80">
        <v>24</v>
      </c>
      <c r="C34" s="124">
        <v>4646815.3285665149</v>
      </c>
      <c r="D34" s="124">
        <v>0</v>
      </c>
      <c r="E34" s="124">
        <v>0</v>
      </c>
      <c r="F34" s="97">
        <v>2660763.454511587</v>
      </c>
      <c r="G34" s="97">
        <v>7307578.7830781024</v>
      </c>
    </row>
    <row r="35" spans="1:8" s="6" customFormat="1" ht="13.5" customHeight="1">
      <c r="A35" s="79" t="s">
        <v>38</v>
      </c>
      <c r="B35" s="80">
        <v>25</v>
      </c>
      <c r="C35" s="124">
        <v>10597461.450008318</v>
      </c>
      <c r="D35" s="124">
        <v>0</v>
      </c>
      <c r="E35" s="124">
        <v>0</v>
      </c>
      <c r="F35" s="97">
        <v>3112998.2094752281</v>
      </c>
      <c r="G35" s="97">
        <v>13710459.659483546</v>
      </c>
    </row>
    <row r="36" spans="1:8" s="6" customFormat="1" ht="13.5" customHeight="1">
      <c r="A36" s="79" t="s">
        <v>39</v>
      </c>
      <c r="B36" s="80">
        <v>26</v>
      </c>
      <c r="C36" s="124">
        <v>5716724.9278117595</v>
      </c>
      <c r="D36" s="124">
        <v>0</v>
      </c>
      <c r="E36" s="124">
        <v>0</v>
      </c>
      <c r="F36" s="97">
        <v>948887.59406758996</v>
      </c>
      <c r="G36" s="97">
        <v>6665612.5218793498</v>
      </c>
    </row>
    <row r="37" spans="1:8" s="6" customFormat="1" ht="13.5" customHeight="1">
      <c r="A37" s="79" t="s">
        <v>40</v>
      </c>
      <c r="B37" s="80">
        <v>27</v>
      </c>
      <c r="C37" s="124">
        <v>3911103.07754933</v>
      </c>
      <c r="D37" s="124">
        <v>0</v>
      </c>
      <c r="E37" s="124">
        <v>0</v>
      </c>
      <c r="F37" s="97">
        <v>731289.55335163698</v>
      </c>
      <c r="G37" s="97">
        <v>4642392.6309009669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2369203.1866259486</v>
      </c>
      <c r="E38" s="124">
        <v>0</v>
      </c>
      <c r="F38" s="97">
        <v>37187.675995962134</v>
      </c>
      <c r="G38" s="97">
        <v>2406390.8626219109</v>
      </c>
    </row>
    <row r="39" spans="1:8" s="6" customFormat="1" ht="13.5" customHeight="1">
      <c r="A39" s="79" t="s">
        <v>42</v>
      </c>
      <c r="B39" s="80">
        <v>29</v>
      </c>
      <c r="C39" s="124">
        <v>777356.67901401035</v>
      </c>
      <c r="D39" s="124">
        <v>0</v>
      </c>
      <c r="E39" s="124">
        <v>0</v>
      </c>
      <c r="F39" s="97">
        <v>9444.7825241346491</v>
      </c>
      <c r="G39" s="97">
        <v>786801.46153814497</v>
      </c>
    </row>
    <row r="40" spans="1:8" s="6" customFormat="1" ht="13.5" customHeight="1">
      <c r="A40" s="79" t="s">
        <v>43</v>
      </c>
      <c r="B40" s="80">
        <v>30</v>
      </c>
      <c r="C40" s="124">
        <v>1925972.6276818041</v>
      </c>
      <c r="D40" s="124">
        <v>0</v>
      </c>
      <c r="E40" s="124">
        <v>0</v>
      </c>
      <c r="F40" s="97">
        <v>1409207.8130526899</v>
      </c>
      <c r="G40" s="97">
        <v>3335180.440734494</v>
      </c>
    </row>
    <row r="41" spans="1:8" s="6" customFormat="1" ht="13.5" customHeight="1">
      <c r="A41" s="79" t="s">
        <v>142</v>
      </c>
      <c r="B41" s="80">
        <v>31</v>
      </c>
      <c r="C41" s="124">
        <v>2216207.9845682862</v>
      </c>
      <c r="D41" s="124">
        <v>0</v>
      </c>
      <c r="E41" s="124">
        <v>0</v>
      </c>
      <c r="F41" s="97">
        <v>1440309.4394635535</v>
      </c>
      <c r="G41" s="97">
        <v>3656517.4240318397</v>
      </c>
    </row>
    <row r="42" spans="1:8" s="6" customFormat="1" ht="13.5" customHeight="1">
      <c r="A42" s="79" t="s">
        <v>44</v>
      </c>
      <c r="B42" s="80">
        <v>32</v>
      </c>
      <c r="C42" s="124">
        <v>1705630.567150651</v>
      </c>
      <c r="D42" s="124">
        <v>0</v>
      </c>
      <c r="E42" s="124">
        <v>0</v>
      </c>
      <c r="F42" s="97">
        <v>2277091.227215</v>
      </c>
      <c r="G42" s="97">
        <v>3982721.794365651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3605373.56433577</v>
      </c>
      <c r="F43" s="97">
        <v>0</v>
      </c>
      <c r="G43" s="97">
        <v>3605373.56433577</v>
      </c>
    </row>
    <row r="44" spans="1:8" s="6" customFormat="1" ht="13.5" customHeight="1"/>
    <row r="45" spans="1:8" s="6" customFormat="1" ht="13.5" customHeight="1">
      <c r="A45" s="6" t="s">
        <v>16</v>
      </c>
    </row>
    <row r="46" spans="1:8" s="6" customFormat="1" ht="13.5" customHeight="1"/>
    <row r="47" spans="1:8" s="6" customFormat="1" ht="13.5" customHeight="1">
      <c r="A47" s="67" t="s">
        <v>17</v>
      </c>
      <c r="G47" s="155">
        <f>'1.16.CI-SI2010'!G47+1</f>
        <v>97</v>
      </c>
    </row>
    <row r="48" spans="1:8" ht="15.75">
      <c r="G48" s="12"/>
      <c r="H48" s="12"/>
    </row>
  </sheetData>
  <mergeCells count="3">
    <mergeCell ref="A5:G5"/>
    <mergeCell ref="A6:G6"/>
    <mergeCell ref="A7:G7"/>
  </mergeCells>
  <hyperlinks>
    <hyperlink ref="A2" location="INDICE!A1" display="índice" xr:uid="{00000000-0004-0000-63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Hoja278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236</v>
      </c>
      <c r="B5" s="503"/>
      <c r="C5" s="503"/>
      <c r="D5" s="503"/>
      <c r="E5" s="503"/>
      <c r="F5" s="503"/>
      <c r="G5" s="503"/>
    </row>
    <row r="6" spans="1:7" ht="18.75">
      <c r="A6" s="503" t="s">
        <v>49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84622408.455398306</v>
      </c>
      <c r="D10" s="166">
        <v>2612164.5985285747</v>
      </c>
      <c r="E10" s="166">
        <v>3775637.0666489424</v>
      </c>
      <c r="F10" s="166">
        <v>22033789.106547751</v>
      </c>
      <c r="G10" s="166">
        <v>113043999.22712357</v>
      </c>
    </row>
    <row r="11" spans="1:7" s="6" customFormat="1" ht="13.5" customHeight="1">
      <c r="A11" s="76" t="s">
        <v>137</v>
      </c>
      <c r="B11" s="77">
        <v>1</v>
      </c>
      <c r="C11" s="167">
        <v>5890176.8505177526</v>
      </c>
      <c r="D11" s="167">
        <v>0</v>
      </c>
      <c r="E11" s="167">
        <v>0</v>
      </c>
      <c r="F11" s="184">
        <v>1219495.2975398283</v>
      </c>
      <c r="G11" s="184">
        <v>7109672.1480575809</v>
      </c>
    </row>
    <row r="12" spans="1:7" s="6" customFormat="1" ht="13.5" customHeight="1">
      <c r="A12" s="79" t="s">
        <v>138</v>
      </c>
      <c r="B12" s="80">
        <v>2</v>
      </c>
      <c r="C12" s="124">
        <v>3680618.5153099871</v>
      </c>
      <c r="D12" s="124">
        <v>0</v>
      </c>
      <c r="E12" s="124">
        <v>0</v>
      </c>
      <c r="F12" s="97">
        <v>956981.00669109123</v>
      </c>
      <c r="G12" s="97">
        <v>4637599.5220010784</v>
      </c>
    </row>
    <row r="13" spans="1:7" s="6" customFormat="1" ht="13.5" customHeight="1">
      <c r="A13" s="79" t="s">
        <v>19</v>
      </c>
      <c r="B13" s="80">
        <v>3</v>
      </c>
      <c r="C13" s="124">
        <v>122346.960616058</v>
      </c>
      <c r="D13" s="124">
        <v>0</v>
      </c>
      <c r="E13" s="124">
        <v>0</v>
      </c>
      <c r="F13" s="97">
        <v>224233.93927373792</v>
      </c>
      <c r="G13" s="97">
        <v>346580.89988979592</v>
      </c>
    </row>
    <row r="14" spans="1:7" s="6" customFormat="1" ht="13.5" customHeight="1">
      <c r="A14" s="79" t="s">
        <v>20</v>
      </c>
      <c r="B14" s="80">
        <v>4</v>
      </c>
      <c r="C14" s="124">
        <v>34437.859656444118</v>
      </c>
      <c r="D14" s="124">
        <v>0</v>
      </c>
      <c r="E14" s="124">
        <v>0</v>
      </c>
      <c r="F14" s="97">
        <v>19046.922378659943</v>
      </c>
      <c r="G14" s="97">
        <v>53484.782035104057</v>
      </c>
    </row>
    <row r="15" spans="1:7" s="6" customFormat="1" ht="13.5" customHeight="1">
      <c r="A15" s="79" t="s">
        <v>21</v>
      </c>
      <c r="B15" s="80">
        <v>5</v>
      </c>
      <c r="C15" s="124">
        <v>421379.66655254288</v>
      </c>
      <c r="D15" s="124">
        <v>0</v>
      </c>
      <c r="E15" s="124">
        <v>0</v>
      </c>
      <c r="F15" s="97">
        <v>127542.80857500002</v>
      </c>
      <c r="G15" s="97">
        <v>548922.47512754286</v>
      </c>
    </row>
    <row r="16" spans="1:7" s="6" customFormat="1" ht="13.5" customHeight="1">
      <c r="A16" s="79" t="s">
        <v>22</v>
      </c>
      <c r="B16" s="80">
        <v>6</v>
      </c>
      <c r="C16" s="124">
        <v>7673551.4375707433</v>
      </c>
      <c r="D16" s="124">
        <v>0</v>
      </c>
      <c r="E16" s="124">
        <v>0</v>
      </c>
      <c r="F16" s="97">
        <v>418107.59356095828</v>
      </c>
      <c r="G16" s="97">
        <v>8091659.0311317015</v>
      </c>
    </row>
    <row r="17" spans="1:7" s="6" customFormat="1" ht="13.5" customHeight="1">
      <c r="A17" s="79" t="s">
        <v>23</v>
      </c>
      <c r="B17" s="80">
        <v>7</v>
      </c>
      <c r="C17" s="124">
        <v>2146441.923427444</v>
      </c>
      <c r="D17" s="124">
        <v>0</v>
      </c>
      <c r="E17" s="124">
        <v>0</v>
      </c>
      <c r="F17" s="97">
        <v>43165.55055055907</v>
      </c>
      <c r="G17" s="97">
        <v>2189607.473978003</v>
      </c>
    </row>
    <row r="18" spans="1:7" s="6" customFormat="1" ht="13.5" customHeight="1">
      <c r="A18" s="79" t="s">
        <v>24</v>
      </c>
      <c r="B18" s="80">
        <v>8</v>
      </c>
      <c r="C18" s="124">
        <v>1536195.723640111</v>
      </c>
      <c r="D18" s="124">
        <v>0</v>
      </c>
      <c r="E18" s="124">
        <v>0</v>
      </c>
      <c r="F18" s="97">
        <v>145787.60632176837</v>
      </c>
      <c r="G18" s="97">
        <v>1681983.3299618794</v>
      </c>
    </row>
    <row r="19" spans="1:7" s="6" customFormat="1" ht="13.5" customHeight="1">
      <c r="A19" s="79" t="s">
        <v>25</v>
      </c>
      <c r="B19" s="80">
        <v>9</v>
      </c>
      <c r="C19" s="124">
        <v>3255737.8527519777</v>
      </c>
      <c r="D19" s="124">
        <v>0</v>
      </c>
      <c r="E19" s="124">
        <v>0</v>
      </c>
      <c r="F19" s="97">
        <v>697971.7869980745</v>
      </c>
      <c r="G19" s="97">
        <v>3953709.6397500522</v>
      </c>
    </row>
    <row r="20" spans="1:7" s="6" customFormat="1" ht="13.5" customHeight="1">
      <c r="A20" s="79" t="s">
        <v>26</v>
      </c>
      <c r="B20" s="80">
        <v>10</v>
      </c>
      <c r="C20" s="124">
        <v>554549.04911047441</v>
      </c>
      <c r="D20" s="124">
        <v>0</v>
      </c>
      <c r="E20" s="124">
        <v>0</v>
      </c>
      <c r="F20" s="97">
        <v>0</v>
      </c>
      <c r="G20" s="97">
        <v>554549.04911047441</v>
      </c>
    </row>
    <row r="21" spans="1:7" s="6" customFormat="1" ht="13.5" customHeight="1">
      <c r="A21" s="79" t="s">
        <v>27</v>
      </c>
      <c r="B21" s="80">
        <v>11</v>
      </c>
      <c r="C21" s="124">
        <v>1497569.6032522521</v>
      </c>
      <c r="D21" s="124">
        <v>0</v>
      </c>
      <c r="E21" s="124">
        <v>0</v>
      </c>
      <c r="F21" s="97">
        <v>343952.4284063126</v>
      </c>
      <c r="G21" s="97">
        <v>1841522.0316585647</v>
      </c>
    </row>
    <row r="22" spans="1:7" s="6" customFormat="1" ht="13.5" customHeight="1">
      <c r="A22" s="79" t="s">
        <v>28</v>
      </c>
      <c r="B22" s="80">
        <v>12</v>
      </c>
      <c r="C22" s="124">
        <v>5494973.23461024</v>
      </c>
      <c r="D22" s="124">
        <v>0</v>
      </c>
      <c r="E22" s="124">
        <v>0</v>
      </c>
      <c r="F22" s="97">
        <v>281633.02229560073</v>
      </c>
      <c r="G22" s="97">
        <v>5776606.2569058407</v>
      </c>
    </row>
    <row r="23" spans="1:7" s="6" customFormat="1" ht="13.5" customHeight="1">
      <c r="A23" s="79" t="s">
        <v>29</v>
      </c>
      <c r="B23" s="80">
        <v>13</v>
      </c>
      <c r="C23" s="124">
        <v>1410042.4332251414</v>
      </c>
      <c r="D23" s="124">
        <v>0</v>
      </c>
      <c r="E23" s="124">
        <v>0</v>
      </c>
      <c r="F23" s="97">
        <v>805198.5644978066</v>
      </c>
      <c r="G23" s="97">
        <v>2215240.997722948</v>
      </c>
    </row>
    <row r="24" spans="1:7" s="6" customFormat="1" ht="13.5" customHeight="1">
      <c r="A24" s="79" t="s">
        <v>139</v>
      </c>
      <c r="B24" s="80">
        <v>14</v>
      </c>
      <c r="C24" s="124">
        <v>858597.88636441622</v>
      </c>
      <c r="D24" s="124">
        <v>0</v>
      </c>
      <c r="E24" s="124">
        <v>0</v>
      </c>
      <c r="F24" s="97">
        <v>200019.69580187596</v>
      </c>
      <c r="G24" s="97">
        <v>1058617.5821662922</v>
      </c>
    </row>
    <row r="25" spans="1:7" s="6" customFormat="1" ht="13.5" customHeight="1">
      <c r="A25" s="79" t="s">
        <v>30</v>
      </c>
      <c r="B25" s="80">
        <v>15</v>
      </c>
      <c r="C25" s="124">
        <v>1221948.0239967981</v>
      </c>
      <c r="D25" s="124">
        <v>0</v>
      </c>
      <c r="E25" s="124">
        <v>0</v>
      </c>
      <c r="F25" s="97">
        <v>450851.02354789712</v>
      </c>
      <c r="G25" s="97">
        <v>1672799.0475446952</v>
      </c>
    </row>
    <row r="26" spans="1:7" s="6" customFormat="1" ht="13.5" customHeight="1">
      <c r="A26" s="79" t="s">
        <v>31</v>
      </c>
      <c r="B26" s="80">
        <v>16</v>
      </c>
      <c r="C26" s="124">
        <v>1661287.3621027325</v>
      </c>
      <c r="D26" s="124">
        <v>0</v>
      </c>
      <c r="E26" s="124">
        <v>0</v>
      </c>
      <c r="F26" s="97">
        <v>215068</v>
      </c>
      <c r="G26" s="97">
        <v>1876355.3621027325</v>
      </c>
    </row>
    <row r="27" spans="1:7" s="6" customFormat="1" ht="13.5" customHeight="1">
      <c r="A27" s="79" t="s">
        <v>32</v>
      </c>
      <c r="B27" s="80">
        <v>17</v>
      </c>
      <c r="C27" s="124">
        <v>4371164.7271409994</v>
      </c>
      <c r="D27" s="124">
        <v>0</v>
      </c>
      <c r="E27" s="124">
        <v>0</v>
      </c>
      <c r="F27" s="97">
        <v>426962.51269362262</v>
      </c>
      <c r="G27" s="97">
        <v>4798127.2398346215</v>
      </c>
    </row>
    <row r="28" spans="1:7" s="6" customFormat="1" ht="13.5" customHeight="1">
      <c r="A28" s="79" t="s">
        <v>33</v>
      </c>
      <c r="B28" s="80">
        <v>18</v>
      </c>
      <c r="C28" s="124">
        <v>1398833.4999739574</v>
      </c>
      <c r="D28" s="124">
        <v>0</v>
      </c>
      <c r="E28" s="124">
        <v>0</v>
      </c>
      <c r="F28" s="97">
        <v>438845.9314248155</v>
      </c>
      <c r="G28" s="97">
        <v>1837679.4313987729</v>
      </c>
    </row>
    <row r="29" spans="1:7" s="6" customFormat="1" ht="13.5" customHeight="1">
      <c r="A29" s="79" t="s">
        <v>140</v>
      </c>
      <c r="B29" s="80">
        <v>19</v>
      </c>
      <c r="C29" s="124">
        <v>262378.40854800702</v>
      </c>
      <c r="D29" s="124">
        <v>0</v>
      </c>
      <c r="E29" s="124">
        <v>0</v>
      </c>
      <c r="F29" s="97">
        <v>40345.079867223627</v>
      </c>
      <c r="G29" s="97">
        <v>302723.48841523065</v>
      </c>
    </row>
    <row r="30" spans="1:7" s="6" customFormat="1" ht="13.5" customHeight="1">
      <c r="A30" s="79" t="s">
        <v>34</v>
      </c>
      <c r="B30" s="80">
        <v>20</v>
      </c>
      <c r="C30" s="124">
        <v>1554063.9306078127</v>
      </c>
      <c r="D30" s="124">
        <v>0</v>
      </c>
      <c r="E30" s="124">
        <v>0</v>
      </c>
      <c r="F30" s="97">
        <v>680942.85895964713</v>
      </c>
      <c r="G30" s="97">
        <v>2235006.7895674598</v>
      </c>
    </row>
    <row r="31" spans="1:7" s="6" customFormat="1" ht="13.5" customHeight="1">
      <c r="A31" s="79" t="s">
        <v>35</v>
      </c>
      <c r="B31" s="80">
        <v>21</v>
      </c>
      <c r="C31" s="124">
        <v>1064567.6077521427</v>
      </c>
      <c r="D31" s="124">
        <v>0</v>
      </c>
      <c r="E31" s="124">
        <v>0</v>
      </c>
      <c r="F31" s="97">
        <v>146792</v>
      </c>
      <c r="G31" s="97">
        <v>1211359.6077521427</v>
      </c>
    </row>
    <row r="32" spans="1:7" s="6" customFormat="1" ht="13.5" customHeight="1">
      <c r="A32" s="79" t="s">
        <v>141</v>
      </c>
      <c r="B32" s="80">
        <v>22</v>
      </c>
      <c r="C32" s="124">
        <v>2668977.8417764269</v>
      </c>
      <c r="D32" s="124">
        <v>0</v>
      </c>
      <c r="E32" s="124">
        <v>0</v>
      </c>
      <c r="F32" s="97">
        <v>1014570.3776341877</v>
      </c>
      <c r="G32" s="97">
        <v>3683548.2194106146</v>
      </c>
    </row>
    <row r="33" spans="1:8" s="6" customFormat="1" ht="13.5" customHeight="1">
      <c r="A33" s="79" t="s">
        <v>36</v>
      </c>
      <c r="B33" s="80">
        <v>23</v>
      </c>
      <c r="C33" s="124">
        <v>2385009.5725237834</v>
      </c>
      <c r="D33" s="124">
        <v>0</v>
      </c>
      <c r="E33" s="124">
        <v>0</v>
      </c>
      <c r="F33" s="97">
        <v>0</v>
      </c>
      <c r="G33" s="97">
        <v>2385009.5725237834</v>
      </c>
    </row>
    <row r="34" spans="1:8" s="6" customFormat="1" ht="13.5" customHeight="1">
      <c r="A34" s="79" t="s">
        <v>37</v>
      </c>
      <c r="B34" s="80">
        <v>24</v>
      </c>
      <c r="C34" s="124">
        <v>4672986.0080188513</v>
      </c>
      <c r="D34" s="124">
        <v>0</v>
      </c>
      <c r="E34" s="124">
        <v>0</v>
      </c>
      <c r="F34" s="97">
        <v>2706707.9106730074</v>
      </c>
      <c r="G34" s="97">
        <v>7379693.9186918586</v>
      </c>
    </row>
    <row r="35" spans="1:8" s="6" customFormat="1" ht="13.5" customHeight="1">
      <c r="A35" s="79" t="s">
        <v>38</v>
      </c>
      <c r="B35" s="80">
        <v>25</v>
      </c>
      <c r="C35" s="124">
        <v>11383608.580703886</v>
      </c>
      <c r="D35" s="124">
        <v>0</v>
      </c>
      <c r="E35" s="124">
        <v>0</v>
      </c>
      <c r="F35" s="97">
        <v>3222104.3036266351</v>
      </c>
      <c r="G35" s="97">
        <v>14605712.884330522</v>
      </c>
    </row>
    <row r="36" spans="1:8" s="6" customFormat="1" ht="13.5" customHeight="1">
      <c r="A36" s="79" t="s">
        <v>39</v>
      </c>
      <c r="B36" s="80">
        <v>26</v>
      </c>
      <c r="C36" s="124">
        <v>6025337.4627501499</v>
      </c>
      <c r="D36" s="124">
        <v>0</v>
      </c>
      <c r="E36" s="124">
        <v>0</v>
      </c>
      <c r="F36" s="97">
        <v>1047170.6039233701</v>
      </c>
      <c r="G36" s="97">
        <v>7072508.06667352</v>
      </c>
    </row>
    <row r="37" spans="1:8" s="6" customFormat="1" ht="13.5" customHeight="1">
      <c r="A37" s="79" t="s">
        <v>40</v>
      </c>
      <c r="B37" s="80">
        <v>27</v>
      </c>
      <c r="C37" s="124">
        <v>4122653.2162078102</v>
      </c>
      <c r="D37" s="124">
        <v>0</v>
      </c>
      <c r="E37" s="124">
        <v>0</v>
      </c>
      <c r="F37" s="97">
        <v>744818.52749021596</v>
      </c>
      <c r="G37" s="97">
        <v>4867471.7436980261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2612164.5985285747</v>
      </c>
      <c r="E38" s="124">
        <v>0</v>
      </c>
      <c r="F38" s="97">
        <v>49310.795821744199</v>
      </c>
      <c r="G38" s="97">
        <v>2661475.3943503187</v>
      </c>
    </row>
    <row r="39" spans="1:8" s="6" customFormat="1" ht="13.5" customHeight="1">
      <c r="A39" s="79" t="s">
        <v>42</v>
      </c>
      <c r="B39" s="80">
        <v>29</v>
      </c>
      <c r="C39" s="124">
        <v>994034.89855652628</v>
      </c>
      <c r="D39" s="124">
        <v>0</v>
      </c>
      <c r="E39" s="124">
        <v>0</v>
      </c>
      <c r="F39" s="97">
        <v>12117.1197741014</v>
      </c>
      <c r="G39" s="97">
        <v>1006152.0183306277</v>
      </c>
    </row>
    <row r="40" spans="1:8" s="6" customFormat="1" ht="13.5" customHeight="1">
      <c r="A40" s="79" t="s">
        <v>43</v>
      </c>
      <c r="B40" s="80">
        <v>30</v>
      </c>
      <c r="C40" s="124">
        <v>2007944.6977309647</v>
      </c>
      <c r="D40" s="124">
        <v>0</v>
      </c>
      <c r="E40" s="124">
        <v>0</v>
      </c>
      <c r="F40" s="97">
        <v>1530135.37409766</v>
      </c>
      <c r="G40" s="97">
        <v>3538080.0718286247</v>
      </c>
    </row>
    <row r="41" spans="1:8" s="6" customFormat="1" ht="13.5" customHeight="1">
      <c r="A41" s="79" t="s">
        <v>142</v>
      </c>
      <c r="B41" s="80">
        <v>31</v>
      </c>
      <c r="C41" s="124">
        <v>2582960.0600354373</v>
      </c>
      <c r="D41" s="124">
        <v>0</v>
      </c>
      <c r="E41" s="124">
        <v>0</v>
      </c>
      <c r="F41" s="97">
        <v>1449860.9423503513</v>
      </c>
      <c r="G41" s="97">
        <v>4032821.0023857886</v>
      </c>
    </row>
    <row r="42" spans="1:8" s="6" customFormat="1" ht="13.5" customHeight="1">
      <c r="A42" s="79" t="s">
        <v>44</v>
      </c>
      <c r="B42" s="80">
        <v>32</v>
      </c>
      <c r="C42" s="124">
        <v>1668033.5603664233</v>
      </c>
      <c r="D42" s="124">
        <v>0</v>
      </c>
      <c r="E42" s="124">
        <v>0</v>
      </c>
      <c r="F42" s="97">
        <v>2374049.521772</v>
      </c>
      <c r="G42" s="97">
        <v>4042083.0821384233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3775637.0666489424</v>
      </c>
      <c r="F43" s="97">
        <v>0</v>
      </c>
      <c r="G43" s="97">
        <v>3775637.0666489424</v>
      </c>
    </row>
    <row r="44" spans="1:8" s="6" customFormat="1" ht="13.5" customHeight="1"/>
    <row r="45" spans="1:8" s="6" customFormat="1" ht="13.5" customHeight="1">
      <c r="A45" s="6" t="s">
        <v>16</v>
      </c>
    </row>
    <row r="46" spans="1:8" s="6" customFormat="1" ht="13.5" customHeight="1"/>
    <row r="47" spans="1:8" s="6" customFormat="1" ht="13.5" customHeight="1">
      <c r="A47" s="67" t="s">
        <v>17</v>
      </c>
      <c r="G47" s="155">
        <f>'1.17.CI-SI2011'!G47+1</f>
        <v>98</v>
      </c>
    </row>
    <row r="48" spans="1:8" ht="15.75">
      <c r="G48" s="12"/>
      <c r="H48" s="12"/>
    </row>
  </sheetData>
  <mergeCells count="3">
    <mergeCell ref="A5:G5"/>
    <mergeCell ref="A6:G6"/>
    <mergeCell ref="A7:G7"/>
  </mergeCells>
  <hyperlinks>
    <hyperlink ref="A2" location="INDICE!A1" display="índice" xr:uid="{00000000-0004-0000-64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Hoja279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237</v>
      </c>
      <c r="B5" s="503"/>
      <c r="C5" s="503"/>
      <c r="D5" s="503"/>
      <c r="E5" s="503"/>
      <c r="F5" s="503"/>
      <c r="G5" s="503"/>
    </row>
    <row r="6" spans="1:7" ht="18.75">
      <c r="A6" s="503" t="s">
        <v>50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98872518.294286758</v>
      </c>
      <c r="D10" s="166">
        <v>3001588.6091915253</v>
      </c>
      <c r="E10" s="166">
        <v>3372157.0986884544</v>
      </c>
      <c r="F10" s="166">
        <v>23781809.047745507</v>
      </c>
      <c r="G10" s="166">
        <v>129028073.04991227</v>
      </c>
    </row>
    <row r="11" spans="1:7" s="6" customFormat="1" ht="13.5" customHeight="1">
      <c r="A11" s="76" t="s">
        <v>137</v>
      </c>
      <c r="B11" s="77">
        <v>1</v>
      </c>
      <c r="C11" s="167">
        <v>8902719.3481469061</v>
      </c>
      <c r="D11" s="167">
        <v>0</v>
      </c>
      <c r="E11" s="167">
        <v>0</v>
      </c>
      <c r="F11" s="184">
        <v>1560182.8411762659</v>
      </c>
      <c r="G11" s="184">
        <v>10462902.189323172</v>
      </c>
    </row>
    <row r="12" spans="1:7" s="6" customFormat="1" ht="13.5" customHeight="1">
      <c r="A12" s="79" t="s">
        <v>138</v>
      </c>
      <c r="B12" s="80">
        <v>2</v>
      </c>
      <c r="C12" s="124">
        <v>4415005.3669550391</v>
      </c>
      <c r="D12" s="124">
        <v>0</v>
      </c>
      <c r="E12" s="124">
        <v>0</v>
      </c>
      <c r="F12" s="97">
        <v>1107782.6697963616</v>
      </c>
      <c r="G12" s="97">
        <v>5522788.0367514007</v>
      </c>
    </row>
    <row r="13" spans="1:7" s="6" customFormat="1" ht="13.5" customHeight="1">
      <c r="A13" s="79" t="s">
        <v>19</v>
      </c>
      <c r="B13" s="80">
        <v>3</v>
      </c>
      <c r="C13" s="124">
        <v>134619.91546681945</v>
      </c>
      <c r="D13" s="124">
        <v>0</v>
      </c>
      <c r="E13" s="124">
        <v>0</v>
      </c>
      <c r="F13" s="97">
        <v>269639.87439061701</v>
      </c>
      <c r="G13" s="97">
        <v>404259.78985743644</v>
      </c>
    </row>
    <row r="14" spans="1:7" s="6" customFormat="1" ht="13.5" customHeight="1">
      <c r="A14" s="79" t="s">
        <v>20</v>
      </c>
      <c r="B14" s="80">
        <v>4</v>
      </c>
      <c r="C14" s="124">
        <v>34577.044016073545</v>
      </c>
      <c r="D14" s="124">
        <v>0</v>
      </c>
      <c r="E14" s="124">
        <v>0</v>
      </c>
      <c r="F14" s="97">
        <v>20286.025823815482</v>
      </c>
      <c r="G14" s="97">
        <v>54863.069839889024</v>
      </c>
    </row>
    <row r="15" spans="1:7" s="6" customFormat="1" ht="13.5" customHeight="1">
      <c r="A15" s="79" t="s">
        <v>21</v>
      </c>
      <c r="B15" s="80">
        <v>5</v>
      </c>
      <c r="C15" s="124">
        <v>526204.77593798831</v>
      </c>
      <c r="D15" s="124">
        <v>0</v>
      </c>
      <c r="E15" s="124">
        <v>0</v>
      </c>
      <c r="F15" s="97">
        <v>161218.898116</v>
      </c>
      <c r="G15" s="97">
        <v>687423.6740539883</v>
      </c>
    </row>
    <row r="16" spans="1:7" s="6" customFormat="1" ht="13.5" customHeight="1">
      <c r="A16" s="79" t="s">
        <v>22</v>
      </c>
      <c r="B16" s="80">
        <v>6</v>
      </c>
      <c r="C16" s="124">
        <v>8880556.6134510078</v>
      </c>
      <c r="D16" s="124">
        <v>0</v>
      </c>
      <c r="E16" s="124">
        <v>0</v>
      </c>
      <c r="F16" s="97">
        <v>429739.17051940411</v>
      </c>
      <c r="G16" s="97">
        <v>9310295.7839704119</v>
      </c>
    </row>
    <row r="17" spans="1:7" s="6" customFormat="1" ht="13.5" customHeight="1">
      <c r="A17" s="79" t="s">
        <v>23</v>
      </c>
      <c r="B17" s="80">
        <v>7</v>
      </c>
      <c r="C17" s="124">
        <v>4910478.9892120305</v>
      </c>
      <c r="D17" s="124">
        <v>0</v>
      </c>
      <c r="E17" s="124">
        <v>0</v>
      </c>
      <c r="F17" s="97">
        <v>122000.66697680298</v>
      </c>
      <c r="G17" s="97">
        <v>5032479.6561888335</v>
      </c>
    </row>
    <row r="18" spans="1:7" s="6" customFormat="1" ht="13.5" customHeight="1">
      <c r="A18" s="79" t="s">
        <v>24</v>
      </c>
      <c r="B18" s="80">
        <v>8</v>
      </c>
      <c r="C18" s="124">
        <v>1633688.6858381671</v>
      </c>
      <c r="D18" s="124">
        <v>0</v>
      </c>
      <c r="E18" s="124">
        <v>0</v>
      </c>
      <c r="F18" s="97">
        <v>152859.73300147639</v>
      </c>
      <c r="G18" s="97">
        <v>1786548.4188396435</v>
      </c>
    </row>
    <row r="19" spans="1:7" s="6" customFormat="1" ht="13.5" customHeight="1">
      <c r="A19" s="79" t="s">
        <v>25</v>
      </c>
      <c r="B19" s="80">
        <v>9</v>
      </c>
      <c r="C19" s="124">
        <v>3653115.3803952313</v>
      </c>
      <c r="D19" s="124">
        <v>0</v>
      </c>
      <c r="E19" s="124">
        <v>0</v>
      </c>
      <c r="F19" s="97">
        <v>725627.58380505303</v>
      </c>
      <c r="G19" s="97">
        <v>4378742.9642002843</v>
      </c>
    </row>
    <row r="20" spans="1:7" s="6" customFormat="1" ht="13.5" customHeight="1">
      <c r="A20" s="79" t="s">
        <v>26</v>
      </c>
      <c r="B20" s="80">
        <v>10</v>
      </c>
      <c r="C20" s="124">
        <v>561113.70082626888</v>
      </c>
      <c r="D20" s="124">
        <v>0</v>
      </c>
      <c r="E20" s="124">
        <v>0</v>
      </c>
      <c r="F20" s="97">
        <v>0</v>
      </c>
      <c r="G20" s="97">
        <v>561113.70082626888</v>
      </c>
    </row>
    <row r="21" spans="1:7" s="6" customFormat="1" ht="13.5" customHeight="1">
      <c r="A21" s="79" t="s">
        <v>27</v>
      </c>
      <c r="B21" s="80">
        <v>11</v>
      </c>
      <c r="C21" s="124">
        <v>1666290.3604115993</v>
      </c>
      <c r="D21" s="124">
        <v>0</v>
      </c>
      <c r="E21" s="124">
        <v>0</v>
      </c>
      <c r="F21" s="97">
        <v>351164.27057104325</v>
      </c>
      <c r="G21" s="97">
        <v>2017454.6309826425</v>
      </c>
    </row>
    <row r="22" spans="1:7" s="6" customFormat="1" ht="13.5" customHeight="1">
      <c r="A22" s="79" t="s">
        <v>28</v>
      </c>
      <c r="B22" s="80">
        <v>12</v>
      </c>
      <c r="C22" s="124">
        <v>5752705.2990885423</v>
      </c>
      <c r="D22" s="124">
        <v>0</v>
      </c>
      <c r="E22" s="124">
        <v>0</v>
      </c>
      <c r="F22" s="97">
        <v>288269.60918892082</v>
      </c>
      <c r="G22" s="97">
        <v>6040974.9082774632</v>
      </c>
    </row>
    <row r="23" spans="1:7" s="6" customFormat="1" ht="13.5" customHeight="1">
      <c r="A23" s="79" t="s">
        <v>29</v>
      </c>
      <c r="B23" s="80">
        <v>13</v>
      </c>
      <c r="C23" s="124">
        <v>1470258.4463411244</v>
      </c>
      <c r="D23" s="124">
        <v>0</v>
      </c>
      <c r="E23" s="124">
        <v>0</v>
      </c>
      <c r="F23" s="97">
        <v>883206.47158810729</v>
      </c>
      <c r="G23" s="97">
        <v>2353464.9179292317</v>
      </c>
    </row>
    <row r="24" spans="1:7" s="6" customFormat="1" ht="13.5" customHeight="1">
      <c r="A24" s="79" t="s">
        <v>139</v>
      </c>
      <c r="B24" s="80">
        <v>14</v>
      </c>
      <c r="C24" s="124">
        <v>821308.42423011037</v>
      </c>
      <c r="D24" s="124">
        <v>0</v>
      </c>
      <c r="E24" s="124">
        <v>0</v>
      </c>
      <c r="F24" s="97">
        <v>212276.41261858703</v>
      </c>
      <c r="G24" s="97">
        <v>1033584.8368486974</v>
      </c>
    </row>
    <row r="25" spans="1:7" s="6" customFormat="1" ht="13.5" customHeight="1">
      <c r="A25" s="79" t="s">
        <v>30</v>
      </c>
      <c r="B25" s="80">
        <v>15</v>
      </c>
      <c r="C25" s="124">
        <v>1244893.3899116155</v>
      </c>
      <c r="D25" s="124">
        <v>0</v>
      </c>
      <c r="E25" s="124">
        <v>0</v>
      </c>
      <c r="F25" s="97">
        <v>510373.66984141967</v>
      </c>
      <c r="G25" s="97">
        <v>1755267.0597530352</v>
      </c>
    </row>
    <row r="26" spans="1:7" s="6" customFormat="1" ht="13.5" customHeight="1">
      <c r="A26" s="79" t="s">
        <v>31</v>
      </c>
      <c r="B26" s="80">
        <v>16</v>
      </c>
      <c r="C26" s="124">
        <v>1891328.5318938293</v>
      </c>
      <c r="D26" s="124">
        <v>0</v>
      </c>
      <c r="E26" s="124">
        <v>0</v>
      </c>
      <c r="F26" s="97">
        <v>210703</v>
      </c>
      <c r="G26" s="97">
        <v>2102031.5318938293</v>
      </c>
    </row>
    <row r="27" spans="1:7" s="6" customFormat="1" ht="13.5" customHeight="1">
      <c r="A27" s="79" t="s">
        <v>32</v>
      </c>
      <c r="B27" s="80">
        <v>17</v>
      </c>
      <c r="C27" s="124">
        <v>4948707.1185113899</v>
      </c>
      <c r="D27" s="124">
        <v>0</v>
      </c>
      <c r="E27" s="124">
        <v>0</v>
      </c>
      <c r="F27" s="97">
        <v>448610.62300947506</v>
      </c>
      <c r="G27" s="97">
        <v>5397317.7415208649</v>
      </c>
    </row>
    <row r="28" spans="1:7" s="6" customFormat="1" ht="13.5" customHeight="1">
      <c r="A28" s="79" t="s">
        <v>33</v>
      </c>
      <c r="B28" s="80">
        <v>18</v>
      </c>
      <c r="C28" s="124">
        <v>1549003.0772147719</v>
      </c>
      <c r="D28" s="124">
        <v>0</v>
      </c>
      <c r="E28" s="124">
        <v>0</v>
      </c>
      <c r="F28" s="97">
        <v>452664.94656004023</v>
      </c>
      <c r="G28" s="97">
        <v>2001668.023774812</v>
      </c>
    </row>
    <row r="29" spans="1:7" s="6" customFormat="1" ht="13.5" customHeight="1">
      <c r="A29" s="79" t="s">
        <v>140</v>
      </c>
      <c r="B29" s="80">
        <v>19</v>
      </c>
      <c r="C29" s="124">
        <v>293199.95959980588</v>
      </c>
      <c r="D29" s="124">
        <v>0</v>
      </c>
      <c r="E29" s="124">
        <v>0</v>
      </c>
      <c r="F29" s="97">
        <v>42177.382592353417</v>
      </c>
      <c r="G29" s="97">
        <v>335377.34219215927</v>
      </c>
    </row>
    <row r="30" spans="1:7" s="6" customFormat="1" ht="13.5" customHeight="1">
      <c r="A30" s="79" t="s">
        <v>34</v>
      </c>
      <c r="B30" s="80">
        <v>20</v>
      </c>
      <c r="C30" s="124">
        <v>1560972.7827941917</v>
      </c>
      <c r="D30" s="124">
        <v>0</v>
      </c>
      <c r="E30" s="124">
        <v>0</v>
      </c>
      <c r="F30" s="97">
        <v>690058.14127142937</v>
      </c>
      <c r="G30" s="97">
        <v>2251030.9240656211</v>
      </c>
    </row>
    <row r="31" spans="1:7" s="6" customFormat="1" ht="13.5" customHeight="1">
      <c r="A31" s="79" t="s">
        <v>35</v>
      </c>
      <c r="B31" s="80">
        <v>21</v>
      </c>
      <c r="C31" s="124">
        <v>1123644.3788149022</v>
      </c>
      <c r="D31" s="124">
        <v>0</v>
      </c>
      <c r="E31" s="124">
        <v>0</v>
      </c>
      <c r="F31" s="97">
        <v>152114</v>
      </c>
      <c r="G31" s="97">
        <v>1275758.3788149022</v>
      </c>
    </row>
    <row r="32" spans="1:7" s="6" customFormat="1" ht="13.5" customHeight="1">
      <c r="A32" s="79" t="s">
        <v>141</v>
      </c>
      <c r="B32" s="80">
        <v>22</v>
      </c>
      <c r="C32" s="124">
        <v>2867067.6556477044</v>
      </c>
      <c r="D32" s="124">
        <v>0</v>
      </c>
      <c r="E32" s="124">
        <v>0</v>
      </c>
      <c r="F32" s="97">
        <v>1053882.4050690401</v>
      </c>
      <c r="G32" s="97">
        <v>3920950.0607167445</v>
      </c>
    </row>
    <row r="33" spans="1:8" s="6" customFormat="1" ht="13.5" customHeight="1">
      <c r="A33" s="79" t="s">
        <v>36</v>
      </c>
      <c r="B33" s="80">
        <v>23</v>
      </c>
      <c r="C33" s="124">
        <v>2583434.2693783692</v>
      </c>
      <c r="D33" s="124">
        <v>0</v>
      </c>
      <c r="E33" s="124">
        <v>0</v>
      </c>
      <c r="F33" s="97">
        <v>0</v>
      </c>
      <c r="G33" s="97">
        <v>2583434.2693783692</v>
      </c>
    </row>
    <row r="34" spans="1:8" s="6" customFormat="1" ht="13.5" customHeight="1">
      <c r="A34" s="79" t="s">
        <v>37</v>
      </c>
      <c r="B34" s="80">
        <v>24</v>
      </c>
      <c r="C34" s="124">
        <v>5995055.0240065306</v>
      </c>
      <c r="D34" s="124">
        <v>0</v>
      </c>
      <c r="E34" s="124">
        <v>0</v>
      </c>
      <c r="F34" s="97">
        <v>2844831.513600878</v>
      </c>
      <c r="G34" s="97">
        <v>8839886.5376074091</v>
      </c>
    </row>
    <row r="35" spans="1:8" s="6" customFormat="1" ht="13.5" customHeight="1">
      <c r="A35" s="79" t="s">
        <v>38</v>
      </c>
      <c r="B35" s="80">
        <v>25</v>
      </c>
      <c r="C35" s="124">
        <v>11781565.686549574</v>
      </c>
      <c r="D35" s="124">
        <v>0</v>
      </c>
      <c r="E35" s="124">
        <v>0</v>
      </c>
      <c r="F35" s="97">
        <v>3384689.0738557479</v>
      </c>
      <c r="G35" s="97">
        <v>15166254.760405323</v>
      </c>
    </row>
    <row r="36" spans="1:8" s="6" customFormat="1" ht="13.5" customHeight="1">
      <c r="A36" s="79" t="s">
        <v>39</v>
      </c>
      <c r="B36" s="80">
        <v>26</v>
      </c>
      <c r="C36" s="124">
        <v>6768513.4133629398</v>
      </c>
      <c r="D36" s="124">
        <v>0</v>
      </c>
      <c r="E36" s="124">
        <v>0</v>
      </c>
      <c r="F36" s="97">
        <v>1081576.8857798288</v>
      </c>
      <c r="G36" s="97">
        <v>7850090.2991427686</v>
      </c>
    </row>
    <row r="37" spans="1:8" s="6" customFormat="1" ht="13.5" customHeight="1">
      <c r="A37" s="79" t="s">
        <v>40</v>
      </c>
      <c r="B37" s="80">
        <v>27</v>
      </c>
      <c r="C37" s="124">
        <v>4950782.0424195305</v>
      </c>
      <c r="D37" s="124">
        <v>0</v>
      </c>
      <c r="E37" s="124">
        <v>0</v>
      </c>
      <c r="F37" s="97">
        <v>757304.56611101795</v>
      </c>
      <c r="G37" s="97">
        <v>5708086.6085305484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3001588.6091915253</v>
      </c>
      <c r="E38" s="124">
        <v>0</v>
      </c>
      <c r="F38" s="97">
        <v>56957.927278631651</v>
      </c>
      <c r="G38" s="97">
        <v>3058546.5364701571</v>
      </c>
    </row>
    <row r="39" spans="1:8" s="6" customFormat="1" ht="13.5" customHeight="1">
      <c r="A39" s="79" t="s">
        <v>42</v>
      </c>
      <c r="B39" s="80">
        <v>29</v>
      </c>
      <c r="C39" s="124">
        <v>1210658.2133121977</v>
      </c>
      <c r="D39" s="124">
        <v>0</v>
      </c>
      <c r="E39" s="124">
        <v>0</v>
      </c>
      <c r="F39" s="97">
        <v>15356.983292547504</v>
      </c>
      <c r="G39" s="97">
        <v>1226015.1966047452</v>
      </c>
    </row>
    <row r="40" spans="1:8" s="6" customFormat="1" ht="13.5" customHeight="1">
      <c r="A40" s="79" t="s">
        <v>43</v>
      </c>
      <c r="B40" s="80">
        <v>30</v>
      </c>
      <c r="C40" s="124">
        <v>2146768.9066215586</v>
      </c>
      <c r="D40" s="124">
        <v>0</v>
      </c>
      <c r="E40" s="124">
        <v>0</v>
      </c>
      <c r="F40" s="97">
        <v>1650101.3817263399</v>
      </c>
      <c r="G40" s="97">
        <v>3796870.2883478985</v>
      </c>
    </row>
    <row r="41" spans="1:8" s="6" customFormat="1" ht="13.5" customHeight="1">
      <c r="A41" s="79" t="s">
        <v>142</v>
      </c>
      <c r="B41" s="80">
        <v>31</v>
      </c>
      <c r="C41" s="124">
        <v>2749261.5999634839</v>
      </c>
      <c r="D41" s="124">
        <v>0</v>
      </c>
      <c r="E41" s="124">
        <v>0</v>
      </c>
      <c r="F41" s="97">
        <v>1591872.1016793079</v>
      </c>
      <c r="G41" s="97">
        <v>4341133.7016427917</v>
      </c>
    </row>
    <row r="42" spans="1:8" s="6" customFormat="1" ht="13.5" customHeight="1">
      <c r="A42" s="79" t="s">
        <v>44</v>
      </c>
      <c r="B42" s="80">
        <v>32</v>
      </c>
      <c r="C42" s="124">
        <v>1845019.8939674548</v>
      </c>
      <c r="D42" s="124">
        <v>0</v>
      </c>
      <c r="E42" s="124">
        <v>0</v>
      </c>
      <c r="F42" s="97">
        <v>2554280.2185050002</v>
      </c>
      <c r="G42" s="97">
        <v>4399300.112472455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3372157.0986884544</v>
      </c>
      <c r="F43" s="97">
        <v>0</v>
      </c>
      <c r="G43" s="97">
        <v>3372157.0986884544</v>
      </c>
    </row>
    <row r="44" spans="1:8" s="6" customFormat="1" ht="13.5" customHeight="1"/>
    <row r="45" spans="1:8" s="6" customFormat="1" ht="13.5" customHeight="1">
      <c r="A45" s="6" t="s">
        <v>16</v>
      </c>
    </row>
    <row r="46" spans="1:8" s="6" customFormat="1" ht="13.5" customHeight="1"/>
    <row r="47" spans="1:8" s="6" customFormat="1" ht="13.5" customHeight="1">
      <c r="A47" s="67" t="s">
        <v>17</v>
      </c>
      <c r="G47" s="155">
        <f>'1.18.CI-SI2012'!G47+1</f>
        <v>99</v>
      </c>
    </row>
    <row r="48" spans="1:8" ht="15.75">
      <c r="G48" s="12"/>
      <c r="H48" s="12"/>
    </row>
  </sheetData>
  <mergeCells count="3">
    <mergeCell ref="A5:G5"/>
    <mergeCell ref="A6:G6"/>
    <mergeCell ref="A7:G7"/>
  </mergeCells>
  <hyperlinks>
    <hyperlink ref="A2" location="INDICE!A1" display="índice" xr:uid="{00000000-0004-0000-65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Hoja280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415</v>
      </c>
      <c r="B5" s="503"/>
      <c r="C5" s="503"/>
      <c r="D5" s="503"/>
      <c r="E5" s="503"/>
      <c r="F5" s="503"/>
      <c r="G5" s="503"/>
    </row>
    <row r="6" spans="1:7" ht="18.75">
      <c r="A6" s="503" t="s">
        <v>51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109094488.10999388</v>
      </c>
      <c r="D10" s="166">
        <v>3568377.2021969515</v>
      </c>
      <c r="E10" s="166">
        <v>4587004.5663864668</v>
      </c>
      <c r="F10" s="166">
        <v>26075025.001571886</v>
      </c>
      <c r="G10" s="166">
        <v>143324894.88014919</v>
      </c>
    </row>
    <row r="11" spans="1:7" s="6" customFormat="1" ht="13.5" customHeight="1">
      <c r="A11" s="76" t="s">
        <v>137</v>
      </c>
      <c r="B11" s="77">
        <v>1</v>
      </c>
      <c r="C11" s="167">
        <v>9805711.3091616668</v>
      </c>
      <c r="D11" s="167">
        <v>0</v>
      </c>
      <c r="E11" s="167">
        <v>0</v>
      </c>
      <c r="F11" s="184">
        <v>1490033.0483781695</v>
      </c>
      <c r="G11" s="184">
        <v>11295744.357539836</v>
      </c>
    </row>
    <row r="12" spans="1:7" s="6" customFormat="1" ht="13.5" customHeight="1">
      <c r="A12" s="79" t="s">
        <v>138</v>
      </c>
      <c r="B12" s="80">
        <v>2</v>
      </c>
      <c r="C12" s="124">
        <v>4619336.4059416587</v>
      </c>
      <c r="D12" s="124">
        <v>0</v>
      </c>
      <c r="E12" s="124">
        <v>0</v>
      </c>
      <c r="F12" s="97">
        <v>1239124.9250388704</v>
      </c>
      <c r="G12" s="97">
        <v>5858461.3309805291</v>
      </c>
    </row>
    <row r="13" spans="1:7" s="6" customFormat="1" ht="13.5" customHeight="1">
      <c r="A13" s="79" t="s">
        <v>19</v>
      </c>
      <c r="B13" s="80">
        <v>3</v>
      </c>
      <c r="C13" s="124">
        <v>158311.86099373575</v>
      </c>
      <c r="D13" s="124">
        <v>0</v>
      </c>
      <c r="E13" s="124">
        <v>0</v>
      </c>
      <c r="F13" s="97">
        <v>296906.81335323001</v>
      </c>
      <c r="G13" s="97">
        <v>455218.67434696574</v>
      </c>
    </row>
    <row r="14" spans="1:7" s="6" customFormat="1" ht="13.5" customHeight="1">
      <c r="A14" s="79" t="s">
        <v>20</v>
      </c>
      <c r="B14" s="80">
        <v>4</v>
      </c>
      <c r="C14" s="124">
        <v>34972.148250979059</v>
      </c>
      <c r="D14" s="124">
        <v>0</v>
      </c>
      <c r="E14" s="124">
        <v>0</v>
      </c>
      <c r="F14" s="97">
        <v>20797.088161260763</v>
      </c>
      <c r="G14" s="97">
        <v>55769.236412239821</v>
      </c>
    </row>
    <row r="15" spans="1:7" s="6" customFormat="1" ht="13.5" customHeight="1">
      <c r="A15" s="79" t="s">
        <v>21</v>
      </c>
      <c r="B15" s="80">
        <v>5</v>
      </c>
      <c r="C15" s="124">
        <v>694882.11723596265</v>
      </c>
      <c r="D15" s="124">
        <v>0</v>
      </c>
      <c r="E15" s="124">
        <v>0</v>
      </c>
      <c r="F15" s="97">
        <v>208293.673393</v>
      </c>
      <c r="G15" s="97">
        <v>903175.79062896268</v>
      </c>
    </row>
    <row r="16" spans="1:7" s="6" customFormat="1" ht="13.5" customHeight="1">
      <c r="A16" s="79" t="s">
        <v>22</v>
      </c>
      <c r="B16" s="80">
        <v>6</v>
      </c>
      <c r="C16" s="124">
        <v>10497671.932561452</v>
      </c>
      <c r="D16" s="124">
        <v>0</v>
      </c>
      <c r="E16" s="124">
        <v>0</v>
      </c>
      <c r="F16" s="97">
        <v>465069.92041634955</v>
      </c>
      <c r="G16" s="97">
        <v>10962741.852977801</v>
      </c>
    </row>
    <row r="17" spans="1:7" s="6" customFormat="1" ht="13.5" customHeight="1">
      <c r="A17" s="79" t="s">
        <v>23</v>
      </c>
      <c r="B17" s="80">
        <v>7</v>
      </c>
      <c r="C17" s="124">
        <v>5654069.2084141262</v>
      </c>
      <c r="D17" s="124">
        <v>0</v>
      </c>
      <c r="E17" s="124">
        <v>0</v>
      </c>
      <c r="F17" s="97">
        <v>164024.17730751075</v>
      </c>
      <c r="G17" s="97">
        <v>5818093.3857216369</v>
      </c>
    </row>
    <row r="18" spans="1:7" s="6" customFormat="1" ht="13.5" customHeight="1">
      <c r="A18" s="79" t="s">
        <v>24</v>
      </c>
      <c r="B18" s="80">
        <v>8</v>
      </c>
      <c r="C18" s="124">
        <v>1812457.14658145</v>
      </c>
      <c r="D18" s="124">
        <v>0</v>
      </c>
      <c r="E18" s="124">
        <v>0</v>
      </c>
      <c r="F18" s="97">
        <v>185814.50082609337</v>
      </c>
      <c r="G18" s="97">
        <v>1998271.6474075434</v>
      </c>
    </row>
    <row r="19" spans="1:7" s="6" customFormat="1" ht="13.5" customHeight="1">
      <c r="A19" s="79" t="s">
        <v>25</v>
      </c>
      <c r="B19" s="80">
        <v>9</v>
      </c>
      <c r="C19" s="124">
        <v>3986623.735811214</v>
      </c>
      <c r="D19" s="124">
        <v>0</v>
      </c>
      <c r="E19" s="124">
        <v>0</v>
      </c>
      <c r="F19" s="97">
        <v>780165.87112991326</v>
      </c>
      <c r="G19" s="97">
        <v>4766789.6069411272</v>
      </c>
    </row>
    <row r="20" spans="1:7" s="6" customFormat="1" ht="13.5" customHeight="1">
      <c r="A20" s="79" t="s">
        <v>26</v>
      </c>
      <c r="B20" s="80">
        <v>10</v>
      </c>
      <c r="C20" s="124">
        <v>487718.53184251871</v>
      </c>
      <c r="D20" s="124">
        <v>0</v>
      </c>
      <c r="E20" s="124">
        <v>0</v>
      </c>
      <c r="F20" s="97">
        <v>0</v>
      </c>
      <c r="G20" s="97">
        <v>487718.53184251871</v>
      </c>
    </row>
    <row r="21" spans="1:7" s="6" customFormat="1" ht="13.5" customHeight="1">
      <c r="A21" s="79" t="s">
        <v>27</v>
      </c>
      <c r="B21" s="80">
        <v>11</v>
      </c>
      <c r="C21" s="124">
        <v>1751951.9695226625</v>
      </c>
      <c r="D21" s="124">
        <v>0</v>
      </c>
      <c r="E21" s="124">
        <v>0</v>
      </c>
      <c r="F21" s="97">
        <v>385712.84491070441</v>
      </c>
      <c r="G21" s="97">
        <v>2137664.814433367</v>
      </c>
    </row>
    <row r="22" spans="1:7" s="6" customFormat="1" ht="13.5" customHeight="1">
      <c r="A22" s="79" t="s">
        <v>28</v>
      </c>
      <c r="B22" s="80">
        <v>12</v>
      </c>
      <c r="C22" s="124">
        <v>6320778.5723478412</v>
      </c>
      <c r="D22" s="124">
        <v>0</v>
      </c>
      <c r="E22" s="124">
        <v>0</v>
      </c>
      <c r="F22" s="97">
        <v>324685.16320083197</v>
      </c>
      <c r="G22" s="97">
        <v>6645463.7355486732</v>
      </c>
    </row>
    <row r="23" spans="1:7" s="6" customFormat="1" ht="13.5" customHeight="1">
      <c r="A23" s="79" t="s">
        <v>29</v>
      </c>
      <c r="B23" s="80">
        <v>13</v>
      </c>
      <c r="C23" s="124">
        <v>1406368.6318884532</v>
      </c>
      <c r="D23" s="124">
        <v>0</v>
      </c>
      <c r="E23" s="124">
        <v>0</v>
      </c>
      <c r="F23" s="97">
        <v>953708.91925890581</v>
      </c>
      <c r="G23" s="97">
        <v>2360077.551147359</v>
      </c>
    </row>
    <row r="24" spans="1:7" s="6" customFormat="1" ht="13.5" customHeight="1">
      <c r="A24" s="79" t="s">
        <v>139</v>
      </c>
      <c r="B24" s="80">
        <v>14</v>
      </c>
      <c r="C24" s="124">
        <v>802205.31709046173</v>
      </c>
      <c r="D24" s="124">
        <v>0</v>
      </c>
      <c r="E24" s="124">
        <v>0</v>
      </c>
      <c r="F24" s="97">
        <v>219190.97378746915</v>
      </c>
      <c r="G24" s="97">
        <v>1021396.2908779308</v>
      </c>
    </row>
    <row r="25" spans="1:7" s="6" customFormat="1" ht="13.5" customHeight="1">
      <c r="A25" s="79" t="s">
        <v>30</v>
      </c>
      <c r="B25" s="80">
        <v>15</v>
      </c>
      <c r="C25" s="124">
        <v>1345851.8104574943</v>
      </c>
      <c r="D25" s="124">
        <v>0</v>
      </c>
      <c r="E25" s="124">
        <v>0</v>
      </c>
      <c r="F25" s="97">
        <v>559203.15765936417</v>
      </c>
      <c r="G25" s="97">
        <v>1905054.9681168585</v>
      </c>
    </row>
    <row r="26" spans="1:7" s="6" customFormat="1" ht="13.5" customHeight="1">
      <c r="A26" s="79" t="s">
        <v>31</v>
      </c>
      <c r="B26" s="80">
        <v>16</v>
      </c>
      <c r="C26" s="124">
        <v>2096828.1366787292</v>
      </c>
      <c r="D26" s="124">
        <v>0</v>
      </c>
      <c r="E26" s="124">
        <v>0</v>
      </c>
      <c r="F26" s="97">
        <v>218258</v>
      </c>
      <c r="G26" s="97">
        <v>2315086.1366787292</v>
      </c>
    </row>
    <row r="27" spans="1:7" s="6" customFormat="1" ht="13.5" customHeight="1">
      <c r="A27" s="79" t="s">
        <v>32</v>
      </c>
      <c r="B27" s="80">
        <v>17</v>
      </c>
      <c r="C27" s="124">
        <v>5482517.7684748322</v>
      </c>
      <c r="D27" s="124">
        <v>0</v>
      </c>
      <c r="E27" s="124">
        <v>0</v>
      </c>
      <c r="F27" s="97">
        <v>484344.66680692718</v>
      </c>
      <c r="G27" s="97">
        <v>5966862.4352817591</v>
      </c>
    </row>
    <row r="28" spans="1:7" s="6" customFormat="1" ht="13.5" customHeight="1">
      <c r="A28" s="79" t="s">
        <v>33</v>
      </c>
      <c r="B28" s="80">
        <v>18</v>
      </c>
      <c r="C28" s="124">
        <v>1622063.8280821473</v>
      </c>
      <c r="D28" s="124">
        <v>0</v>
      </c>
      <c r="E28" s="124">
        <v>0</v>
      </c>
      <c r="F28" s="97">
        <v>486196.29997985222</v>
      </c>
      <c r="G28" s="97">
        <v>2108260.1280619996</v>
      </c>
    </row>
    <row r="29" spans="1:7" s="6" customFormat="1" ht="13.5" customHeight="1">
      <c r="A29" s="79" t="s">
        <v>140</v>
      </c>
      <c r="B29" s="80">
        <v>19</v>
      </c>
      <c r="C29" s="124">
        <v>265335.93581780203</v>
      </c>
      <c r="D29" s="124">
        <v>0</v>
      </c>
      <c r="E29" s="124">
        <v>0</v>
      </c>
      <c r="F29" s="97">
        <v>46239.908926540811</v>
      </c>
      <c r="G29" s="97">
        <v>311575.84474434284</v>
      </c>
    </row>
    <row r="30" spans="1:7" s="6" customFormat="1" ht="13.5" customHeight="1">
      <c r="A30" s="79" t="s">
        <v>34</v>
      </c>
      <c r="B30" s="80">
        <v>20</v>
      </c>
      <c r="C30" s="124">
        <v>1809697.8860406016</v>
      </c>
      <c r="D30" s="124">
        <v>0</v>
      </c>
      <c r="E30" s="124">
        <v>0</v>
      </c>
      <c r="F30" s="97">
        <v>758702.65277445479</v>
      </c>
      <c r="G30" s="97">
        <v>2568400.5388150564</v>
      </c>
    </row>
    <row r="31" spans="1:7" s="6" customFormat="1" ht="13.5" customHeight="1">
      <c r="A31" s="79" t="s">
        <v>35</v>
      </c>
      <c r="B31" s="80">
        <v>21</v>
      </c>
      <c r="C31" s="124">
        <v>1204640.9244143839</v>
      </c>
      <c r="D31" s="124">
        <v>0</v>
      </c>
      <c r="E31" s="124">
        <v>0</v>
      </c>
      <c r="F31" s="97">
        <v>161791</v>
      </c>
      <c r="G31" s="97">
        <v>1366431.9244143839</v>
      </c>
    </row>
    <row r="32" spans="1:7" s="6" customFormat="1" ht="13.5" customHeight="1">
      <c r="A32" s="79" t="s">
        <v>141</v>
      </c>
      <c r="B32" s="80">
        <v>22</v>
      </c>
      <c r="C32" s="124">
        <v>2900838.574031461</v>
      </c>
      <c r="D32" s="124">
        <v>0</v>
      </c>
      <c r="E32" s="124">
        <v>0</v>
      </c>
      <c r="F32" s="97">
        <v>1151747.0946796509</v>
      </c>
      <c r="G32" s="97">
        <v>4052585.6687111119</v>
      </c>
    </row>
    <row r="33" spans="1:8" s="6" customFormat="1" ht="13.5" customHeight="1">
      <c r="A33" s="79" t="s">
        <v>36</v>
      </c>
      <c r="B33" s="80">
        <v>23</v>
      </c>
      <c r="C33" s="124">
        <v>2825178.5515483581</v>
      </c>
      <c r="D33" s="124">
        <v>0</v>
      </c>
      <c r="E33" s="124">
        <v>0</v>
      </c>
      <c r="F33" s="97">
        <v>0</v>
      </c>
      <c r="G33" s="97">
        <v>2825178.5515483581</v>
      </c>
    </row>
    <row r="34" spans="1:8" s="6" customFormat="1" ht="13.5" customHeight="1">
      <c r="A34" s="79" t="s">
        <v>37</v>
      </c>
      <c r="B34" s="80">
        <v>24</v>
      </c>
      <c r="C34" s="124">
        <v>6323210.269759723</v>
      </c>
      <c r="D34" s="124">
        <v>0</v>
      </c>
      <c r="E34" s="124">
        <v>0</v>
      </c>
      <c r="F34" s="97">
        <v>3508078.5487392265</v>
      </c>
      <c r="G34" s="97">
        <v>9831288.8184989505</v>
      </c>
    </row>
    <row r="35" spans="1:8" s="6" customFormat="1" ht="13.5" customHeight="1">
      <c r="A35" s="79" t="s">
        <v>38</v>
      </c>
      <c r="B35" s="80">
        <v>25</v>
      </c>
      <c r="C35" s="124">
        <v>13310094.531666346</v>
      </c>
      <c r="D35" s="124">
        <v>0</v>
      </c>
      <c r="E35" s="124">
        <v>0</v>
      </c>
      <c r="F35" s="97">
        <v>3589542.3247646317</v>
      </c>
      <c r="G35" s="97">
        <v>16899636.856430978</v>
      </c>
    </row>
    <row r="36" spans="1:8" s="6" customFormat="1" ht="13.5" customHeight="1">
      <c r="A36" s="79" t="s">
        <v>39</v>
      </c>
      <c r="B36" s="80">
        <v>26</v>
      </c>
      <c r="C36" s="124">
        <v>7297140.4258883279</v>
      </c>
      <c r="D36" s="124">
        <v>0</v>
      </c>
      <c r="E36" s="124">
        <v>0</v>
      </c>
      <c r="F36" s="97">
        <v>1141597.6883805338</v>
      </c>
      <c r="G36" s="97">
        <v>8438738.1142688617</v>
      </c>
    </row>
    <row r="37" spans="1:8" s="6" customFormat="1" ht="13.5" customHeight="1">
      <c r="A37" s="79" t="s">
        <v>40</v>
      </c>
      <c r="B37" s="80">
        <v>27</v>
      </c>
      <c r="C37" s="124">
        <v>6002434.12661999</v>
      </c>
      <c r="D37" s="124">
        <v>0</v>
      </c>
      <c r="E37" s="124">
        <v>0</v>
      </c>
      <c r="F37" s="97">
        <v>844002.50879686803</v>
      </c>
      <c r="G37" s="97">
        <v>6846436.6354168579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3568377.2021969515</v>
      </c>
      <c r="E38" s="124">
        <v>0</v>
      </c>
      <c r="F38" s="97">
        <v>88035.30104421213</v>
      </c>
      <c r="G38" s="97">
        <v>3656412.5032411637</v>
      </c>
    </row>
    <row r="39" spans="1:8" s="6" customFormat="1" ht="13.5" customHeight="1">
      <c r="A39" s="79" t="s">
        <v>42</v>
      </c>
      <c r="B39" s="80">
        <v>29</v>
      </c>
      <c r="C39" s="124">
        <v>1423542.3235068081</v>
      </c>
      <c r="D39" s="124">
        <v>0</v>
      </c>
      <c r="E39" s="124">
        <v>0</v>
      </c>
      <c r="F39" s="97">
        <v>21511.155179482088</v>
      </c>
      <c r="G39" s="97">
        <v>1445053.4786862903</v>
      </c>
    </row>
    <row r="40" spans="1:8" s="6" customFormat="1" ht="13.5" customHeight="1">
      <c r="A40" s="79" t="s">
        <v>43</v>
      </c>
      <c r="B40" s="80">
        <v>30</v>
      </c>
      <c r="C40" s="124">
        <v>2088563.31565019</v>
      </c>
      <c r="D40" s="124">
        <v>0</v>
      </c>
      <c r="E40" s="124">
        <v>0</v>
      </c>
      <c r="F40" s="97">
        <v>1828868.6079134999</v>
      </c>
      <c r="G40" s="97">
        <v>3917431.9235636899</v>
      </c>
    </row>
    <row r="41" spans="1:8" s="6" customFormat="1" ht="13.5" customHeight="1">
      <c r="A41" s="79" t="s">
        <v>142</v>
      </c>
      <c r="B41" s="80">
        <v>31</v>
      </c>
      <c r="C41" s="124">
        <v>3035958.3334830711</v>
      </c>
      <c r="D41" s="124">
        <v>0</v>
      </c>
      <c r="E41" s="124">
        <v>0</v>
      </c>
      <c r="F41" s="97">
        <v>1700277.2354883337</v>
      </c>
      <c r="G41" s="97">
        <v>4736235.5689714048</v>
      </c>
    </row>
    <row r="42" spans="1:8" s="6" customFormat="1" ht="13.5" customHeight="1">
      <c r="A42" s="79" t="s">
        <v>44</v>
      </c>
      <c r="B42" s="80">
        <v>32</v>
      </c>
      <c r="C42" s="124">
        <v>2027532.4802294122</v>
      </c>
      <c r="D42" s="124">
        <v>0</v>
      </c>
      <c r="E42" s="124">
        <v>0</v>
      </c>
      <c r="F42" s="97">
        <v>2753100.9312760001</v>
      </c>
      <c r="G42" s="97">
        <v>4780633.4115054123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4587004.5663864668</v>
      </c>
      <c r="F43" s="97">
        <v>0</v>
      </c>
      <c r="G43" s="97">
        <v>4587004.5663864668</v>
      </c>
    </row>
    <row r="44" spans="1:8" s="6" customFormat="1" ht="13.5" customHeight="1"/>
    <row r="45" spans="1:8" s="6" customFormat="1" ht="13.5" customHeight="1">
      <c r="A45" s="6" t="s">
        <v>16</v>
      </c>
    </row>
    <row r="46" spans="1:8" s="6" customFormat="1" ht="13.5" customHeight="1"/>
    <row r="47" spans="1:8" s="6" customFormat="1" ht="13.5" customHeight="1">
      <c r="A47" s="67" t="s">
        <v>17</v>
      </c>
      <c r="G47" s="155">
        <f>'1.19.CI-SI2013'!G47+1</f>
        <v>100</v>
      </c>
    </row>
    <row r="48" spans="1:8" ht="15.75">
      <c r="G48" s="12"/>
      <c r="H48" s="12"/>
    </row>
  </sheetData>
  <mergeCells count="3">
    <mergeCell ref="A5:G5"/>
    <mergeCell ref="A6:G6"/>
    <mergeCell ref="A7:G7"/>
  </mergeCells>
  <hyperlinks>
    <hyperlink ref="A2" location="INDICE!A1" display="índice" xr:uid="{00000000-0004-0000-66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Hoja281">
    <tabColor theme="3" tint="-0.499984740745262"/>
    <pageSetUpPr fitToPage="1"/>
  </sheetPr>
  <dimension ref="A1:H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416</v>
      </c>
      <c r="B5" s="503"/>
      <c r="C5" s="503"/>
      <c r="D5" s="503"/>
      <c r="E5" s="503"/>
      <c r="F5" s="503"/>
      <c r="G5" s="503"/>
    </row>
    <row r="6" spans="1:7" ht="18.75">
      <c r="A6" s="503" t="s">
        <v>435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113428087.49349862</v>
      </c>
      <c r="D10" s="166">
        <v>4033473.9097558102</v>
      </c>
      <c r="E10" s="166">
        <v>4638837.3711492978</v>
      </c>
      <c r="F10" s="166">
        <v>26264137.386304107</v>
      </c>
      <c r="G10" s="166">
        <v>148364536.1607078</v>
      </c>
    </row>
    <row r="11" spans="1:7" s="6" customFormat="1" ht="13.5" customHeight="1">
      <c r="A11" s="76" t="s">
        <v>137</v>
      </c>
      <c r="B11" s="77">
        <v>1</v>
      </c>
      <c r="C11" s="167">
        <v>10174934.776553409</v>
      </c>
      <c r="D11" s="167">
        <v>0</v>
      </c>
      <c r="E11" s="167">
        <v>0</v>
      </c>
      <c r="F11" s="184">
        <v>1175331.1233499553</v>
      </c>
      <c r="G11" s="184">
        <v>11350265.899903364</v>
      </c>
    </row>
    <row r="12" spans="1:7" s="6" customFormat="1" ht="13.5" customHeight="1">
      <c r="A12" s="79" t="s">
        <v>138</v>
      </c>
      <c r="B12" s="80">
        <v>2</v>
      </c>
      <c r="C12" s="124">
        <v>4543075.2669968205</v>
      </c>
      <c r="D12" s="124">
        <v>0</v>
      </c>
      <c r="E12" s="124">
        <v>0</v>
      </c>
      <c r="F12" s="97">
        <v>1230738.7345061181</v>
      </c>
      <c r="G12" s="97">
        <v>5773814.0015029386</v>
      </c>
    </row>
    <row r="13" spans="1:7" s="6" customFormat="1" ht="13.5" customHeight="1">
      <c r="A13" s="79" t="s">
        <v>19</v>
      </c>
      <c r="B13" s="80">
        <v>3</v>
      </c>
      <c r="C13" s="124">
        <v>175981.04201631082</v>
      </c>
      <c r="D13" s="124">
        <v>0</v>
      </c>
      <c r="E13" s="124">
        <v>0</v>
      </c>
      <c r="F13" s="97">
        <v>287088.82462439407</v>
      </c>
      <c r="G13" s="97">
        <v>463069.86664070492</v>
      </c>
    </row>
    <row r="14" spans="1:7" s="6" customFormat="1" ht="13.5" customHeight="1">
      <c r="A14" s="79" t="s">
        <v>20</v>
      </c>
      <c r="B14" s="80">
        <v>4</v>
      </c>
      <c r="C14" s="124">
        <v>37569.968637315178</v>
      </c>
      <c r="D14" s="124">
        <v>0</v>
      </c>
      <c r="E14" s="124">
        <v>0</v>
      </c>
      <c r="F14" s="97">
        <v>22182.481349372181</v>
      </c>
      <c r="G14" s="97">
        <v>59752.449986687359</v>
      </c>
    </row>
    <row r="15" spans="1:7" s="6" customFormat="1" ht="13.5" customHeight="1">
      <c r="A15" s="79" t="s">
        <v>21</v>
      </c>
      <c r="B15" s="80">
        <v>5</v>
      </c>
      <c r="C15" s="124">
        <v>702558.42739837919</v>
      </c>
      <c r="D15" s="124">
        <v>0</v>
      </c>
      <c r="E15" s="124">
        <v>0</v>
      </c>
      <c r="F15" s="97">
        <v>211266.53863647376</v>
      </c>
      <c r="G15" s="97">
        <v>913824.9660348529</v>
      </c>
    </row>
    <row r="16" spans="1:7" s="6" customFormat="1" ht="13.5" customHeight="1">
      <c r="A16" s="79" t="s">
        <v>22</v>
      </c>
      <c r="B16" s="80">
        <v>6</v>
      </c>
      <c r="C16" s="124">
        <v>10491404.380490225</v>
      </c>
      <c r="D16" s="124">
        <v>0</v>
      </c>
      <c r="E16" s="124">
        <v>0</v>
      </c>
      <c r="F16" s="97">
        <v>470722.38202214462</v>
      </c>
      <c r="G16" s="97">
        <v>10962126.762512369</v>
      </c>
    </row>
    <row r="17" spans="1:7" s="6" customFormat="1" ht="13.5" customHeight="1">
      <c r="A17" s="79" t="s">
        <v>23</v>
      </c>
      <c r="B17" s="80">
        <v>7</v>
      </c>
      <c r="C17" s="124">
        <v>5542969.2585059581</v>
      </c>
      <c r="D17" s="124">
        <v>0</v>
      </c>
      <c r="E17" s="124">
        <v>0</v>
      </c>
      <c r="F17" s="97">
        <v>151222.10127663772</v>
      </c>
      <c r="G17" s="97">
        <v>5694191.3597825961</v>
      </c>
    </row>
    <row r="18" spans="1:7" s="6" customFormat="1" ht="13.5" customHeight="1">
      <c r="A18" s="79" t="s">
        <v>24</v>
      </c>
      <c r="B18" s="80">
        <v>8</v>
      </c>
      <c r="C18" s="124">
        <v>1925177.692450363</v>
      </c>
      <c r="D18" s="124">
        <v>0</v>
      </c>
      <c r="E18" s="124">
        <v>0</v>
      </c>
      <c r="F18" s="97">
        <v>227032.69972894076</v>
      </c>
      <c r="G18" s="97">
        <v>2152210.3921793038</v>
      </c>
    </row>
    <row r="19" spans="1:7" s="6" customFormat="1" ht="13.5" customHeight="1">
      <c r="A19" s="79" t="s">
        <v>25</v>
      </c>
      <c r="B19" s="80">
        <v>9</v>
      </c>
      <c r="C19" s="124">
        <v>4179522.8160946285</v>
      </c>
      <c r="D19" s="124">
        <v>0</v>
      </c>
      <c r="E19" s="124">
        <v>0</v>
      </c>
      <c r="F19" s="97">
        <v>829063.65813655476</v>
      </c>
      <c r="G19" s="97">
        <v>5008586.4742311835</v>
      </c>
    </row>
    <row r="20" spans="1:7" s="6" customFormat="1" ht="13.5" customHeight="1">
      <c r="A20" s="79" t="s">
        <v>26</v>
      </c>
      <c r="B20" s="80">
        <v>10</v>
      </c>
      <c r="C20" s="124">
        <v>542824.47716161038</v>
      </c>
      <c r="D20" s="124">
        <v>0</v>
      </c>
      <c r="E20" s="124">
        <v>0</v>
      </c>
      <c r="F20" s="97">
        <v>0</v>
      </c>
      <c r="G20" s="97">
        <v>542824.47716161038</v>
      </c>
    </row>
    <row r="21" spans="1:7" s="6" customFormat="1" ht="13.5" customHeight="1">
      <c r="A21" s="79" t="s">
        <v>27</v>
      </c>
      <c r="B21" s="80">
        <v>11</v>
      </c>
      <c r="C21" s="124">
        <v>1777646.3581289991</v>
      </c>
      <c r="D21" s="124">
        <v>0</v>
      </c>
      <c r="E21" s="124">
        <v>0</v>
      </c>
      <c r="F21" s="97">
        <v>407265.7572151784</v>
      </c>
      <c r="G21" s="97">
        <v>2184912.1153441775</v>
      </c>
    </row>
    <row r="22" spans="1:7" s="6" customFormat="1" ht="13.5" customHeight="1">
      <c r="A22" s="79" t="s">
        <v>28</v>
      </c>
      <c r="B22" s="80">
        <v>12</v>
      </c>
      <c r="C22" s="124">
        <v>6873002.7772048982</v>
      </c>
      <c r="D22" s="124">
        <v>0</v>
      </c>
      <c r="E22" s="124">
        <v>0</v>
      </c>
      <c r="F22" s="97">
        <v>332922.38885399734</v>
      </c>
      <c r="G22" s="97">
        <v>7205925.1660588952</v>
      </c>
    </row>
    <row r="23" spans="1:7" s="6" customFormat="1" ht="13.5" customHeight="1">
      <c r="A23" s="79" t="s">
        <v>29</v>
      </c>
      <c r="B23" s="80">
        <v>13</v>
      </c>
      <c r="C23" s="124">
        <v>1261264.6392115708</v>
      </c>
      <c r="D23" s="124">
        <v>0</v>
      </c>
      <c r="E23" s="124">
        <v>0</v>
      </c>
      <c r="F23" s="97">
        <v>969471.71502176521</v>
      </c>
      <c r="G23" s="97">
        <v>2230736.3542333362</v>
      </c>
    </row>
    <row r="24" spans="1:7" s="6" customFormat="1" ht="13.5" customHeight="1">
      <c r="A24" s="79" t="s">
        <v>139</v>
      </c>
      <c r="B24" s="80">
        <v>14</v>
      </c>
      <c r="C24" s="124">
        <v>821540.09710798052</v>
      </c>
      <c r="D24" s="124">
        <v>0</v>
      </c>
      <c r="E24" s="124">
        <v>0</v>
      </c>
      <c r="F24" s="97">
        <v>224058.79369660132</v>
      </c>
      <c r="G24" s="97">
        <v>1045598.8908045818</v>
      </c>
    </row>
    <row r="25" spans="1:7" s="6" customFormat="1" ht="13.5" customHeight="1">
      <c r="A25" s="79" t="s">
        <v>30</v>
      </c>
      <c r="B25" s="80">
        <v>15</v>
      </c>
      <c r="C25" s="124">
        <v>1524317.157495056</v>
      </c>
      <c r="D25" s="124">
        <v>0</v>
      </c>
      <c r="E25" s="124">
        <v>0</v>
      </c>
      <c r="F25" s="97">
        <v>585860.14793171675</v>
      </c>
      <c r="G25" s="97">
        <v>2110177.3054267727</v>
      </c>
    </row>
    <row r="26" spans="1:7" s="6" customFormat="1" ht="13.5" customHeight="1">
      <c r="A26" s="79" t="s">
        <v>31</v>
      </c>
      <c r="B26" s="80">
        <v>16</v>
      </c>
      <c r="C26" s="124">
        <v>2420161.3594813584</v>
      </c>
      <c r="D26" s="124">
        <v>0</v>
      </c>
      <c r="E26" s="124">
        <v>0</v>
      </c>
      <c r="F26" s="97">
        <v>233848.06158531888</v>
      </c>
      <c r="G26" s="97">
        <v>2654009.4210666772</v>
      </c>
    </row>
    <row r="27" spans="1:7" s="6" customFormat="1" ht="13.5" customHeight="1">
      <c r="A27" s="79" t="s">
        <v>32</v>
      </c>
      <c r="B27" s="80">
        <v>17</v>
      </c>
      <c r="C27" s="124">
        <v>6076674.1053936901</v>
      </c>
      <c r="D27" s="124">
        <v>0</v>
      </c>
      <c r="E27" s="124">
        <v>0</v>
      </c>
      <c r="F27" s="97">
        <v>516630.74985670531</v>
      </c>
      <c r="G27" s="97">
        <v>6593304.8552503958</v>
      </c>
    </row>
    <row r="28" spans="1:7" s="6" customFormat="1" ht="13.5" customHeight="1">
      <c r="A28" s="79" t="s">
        <v>33</v>
      </c>
      <c r="B28" s="80">
        <v>18</v>
      </c>
      <c r="C28" s="124">
        <v>1661008.1264096</v>
      </c>
      <c r="D28" s="124">
        <v>0</v>
      </c>
      <c r="E28" s="124">
        <v>0</v>
      </c>
      <c r="F28" s="97">
        <v>491370.74069328199</v>
      </c>
      <c r="G28" s="97">
        <v>2152378.8671028819</v>
      </c>
    </row>
    <row r="29" spans="1:7" s="6" customFormat="1" ht="13.5" customHeight="1">
      <c r="A29" s="79" t="s">
        <v>140</v>
      </c>
      <c r="B29" s="80">
        <v>19</v>
      </c>
      <c r="C29" s="124">
        <v>298856.10751330917</v>
      </c>
      <c r="D29" s="124">
        <v>0</v>
      </c>
      <c r="E29" s="124">
        <v>0</v>
      </c>
      <c r="F29" s="97">
        <v>45954.137740056874</v>
      </c>
      <c r="G29" s="97">
        <v>344810.24525336607</v>
      </c>
    </row>
    <row r="30" spans="1:7" s="6" customFormat="1" ht="13.5" customHeight="1">
      <c r="A30" s="79" t="s">
        <v>34</v>
      </c>
      <c r="B30" s="80">
        <v>20</v>
      </c>
      <c r="C30" s="124">
        <v>1631070.0674944159</v>
      </c>
      <c r="D30" s="124">
        <v>0</v>
      </c>
      <c r="E30" s="124">
        <v>0</v>
      </c>
      <c r="F30" s="97">
        <v>705614.52913785225</v>
      </c>
      <c r="G30" s="97">
        <v>2336684.5966322683</v>
      </c>
    </row>
    <row r="31" spans="1:7" s="6" customFormat="1" ht="13.5" customHeight="1">
      <c r="A31" s="79" t="s">
        <v>35</v>
      </c>
      <c r="B31" s="80">
        <v>21</v>
      </c>
      <c r="C31" s="124">
        <v>1252917.6489162354</v>
      </c>
      <c r="D31" s="124">
        <v>0</v>
      </c>
      <c r="E31" s="124">
        <v>0</v>
      </c>
      <c r="F31" s="97">
        <v>163206.82787824728</v>
      </c>
      <c r="G31" s="97">
        <v>1416124.4767944827</v>
      </c>
    </row>
    <row r="32" spans="1:7" s="6" customFormat="1" ht="13.5" customHeight="1">
      <c r="A32" s="79" t="s">
        <v>141</v>
      </c>
      <c r="B32" s="80">
        <v>22</v>
      </c>
      <c r="C32" s="124">
        <v>3077783.4862423441</v>
      </c>
      <c r="D32" s="124">
        <v>0</v>
      </c>
      <c r="E32" s="124">
        <v>0</v>
      </c>
      <c r="F32" s="97">
        <v>1248951.7564869067</v>
      </c>
      <c r="G32" s="97">
        <v>4326735.2427292503</v>
      </c>
    </row>
    <row r="33" spans="1:7" s="6" customFormat="1" ht="13.5" customHeight="1">
      <c r="A33" s="79" t="s">
        <v>36</v>
      </c>
      <c r="B33" s="80">
        <v>23</v>
      </c>
      <c r="C33" s="124">
        <v>3318627.8924813578</v>
      </c>
      <c r="D33" s="124">
        <v>0</v>
      </c>
      <c r="E33" s="124">
        <v>0</v>
      </c>
      <c r="F33" s="97">
        <v>0</v>
      </c>
      <c r="G33" s="97">
        <v>3318627.8924813578</v>
      </c>
    </row>
    <row r="34" spans="1:7" s="6" customFormat="1" ht="13.5" customHeight="1">
      <c r="A34" s="79" t="s">
        <v>37</v>
      </c>
      <c r="B34" s="80">
        <v>24</v>
      </c>
      <c r="C34" s="124">
        <v>6730171.5221311944</v>
      </c>
      <c r="D34" s="124">
        <v>0</v>
      </c>
      <c r="E34" s="124">
        <v>0</v>
      </c>
      <c r="F34" s="97">
        <v>3750349.1087717698</v>
      </c>
      <c r="G34" s="97">
        <v>10480520.630902965</v>
      </c>
    </row>
    <row r="35" spans="1:7" s="6" customFormat="1" ht="13.5" customHeight="1">
      <c r="A35" s="79" t="s">
        <v>38</v>
      </c>
      <c r="B35" s="80">
        <v>25</v>
      </c>
      <c r="C35" s="124">
        <v>13331146.214952972</v>
      </c>
      <c r="D35" s="124">
        <v>0</v>
      </c>
      <c r="E35" s="124">
        <v>0</v>
      </c>
      <c r="F35" s="97">
        <v>3812295.7665970335</v>
      </c>
      <c r="G35" s="97">
        <v>17143441.981550004</v>
      </c>
    </row>
    <row r="36" spans="1:7" s="6" customFormat="1" ht="13.5" customHeight="1">
      <c r="A36" s="79" t="s">
        <v>39</v>
      </c>
      <c r="B36" s="80">
        <v>26</v>
      </c>
      <c r="C36" s="124">
        <v>7270588.7992132623</v>
      </c>
      <c r="D36" s="124">
        <v>0</v>
      </c>
      <c r="E36" s="124">
        <v>0</v>
      </c>
      <c r="F36" s="97">
        <v>1065553.1810829109</v>
      </c>
      <c r="G36" s="97">
        <v>8336141.9802961731</v>
      </c>
    </row>
    <row r="37" spans="1:7" s="6" customFormat="1" ht="13.5" customHeight="1">
      <c r="A37" s="79" t="s">
        <v>40</v>
      </c>
      <c r="B37" s="80">
        <v>27</v>
      </c>
      <c r="C37" s="124">
        <v>6122507.6241189111</v>
      </c>
      <c r="D37" s="124">
        <v>0</v>
      </c>
      <c r="E37" s="124">
        <v>0</v>
      </c>
      <c r="F37" s="97">
        <v>860886.04820626602</v>
      </c>
      <c r="G37" s="97">
        <v>6983393.6723251771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4033473.9097558102</v>
      </c>
      <c r="E38" s="124">
        <v>0</v>
      </c>
      <c r="F38" s="97">
        <v>105764.52736735978</v>
      </c>
      <c r="G38" s="97">
        <v>4139238.4371231701</v>
      </c>
    </row>
    <row r="39" spans="1:7" s="6" customFormat="1" ht="13.5" customHeight="1">
      <c r="A39" s="79" t="s">
        <v>42</v>
      </c>
      <c r="B39" s="80">
        <v>29</v>
      </c>
      <c r="C39" s="124">
        <v>1509158.9538662373</v>
      </c>
      <c r="D39" s="124">
        <v>0</v>
      </c>
      <c r="E39" s="124">
        <v>0</v>
      </c>
      <c r="F39" s="97">
        <v>22407.465299286898</v>
      </c>
      <c r="G39" s="97">
        <v>1531566.4191655242</v>
      </c>
    </row>
    <row r="40" spans="1:7" s="6" customFormat="1" ht="13.5" customHeight="1">
      <c r="A40" s="79" t="s">
        <v>43</v>
      </c>
      <c r="B40" s="80">
        <v>30</v>
      </c>
      <c r="C40" s="124">
        <v>2226687.2005913192</v>
      </c>
      <c r="D40" s="124">
        <v>0</v>
      </c>
      <c r="E40" s="124">
        <v>0</v>
      </c>
      <c r="F40" s="97">
        <v>1949817.9874601995</v>
      </c>
      <c r="G40" s="97">
        <v>4176505.188051519</v>
      </c>
    </row>
    <row r="41" spans="1:7" s="6" customFormat="1" ht="13.5" customHeight="1">
      <c r="A41" s="79" t="s">
        <v>142</v>
      </c>
      <c r="B41" s="80">
        <v>31</v>
      </c>
      <c r="C41" s="124">
        <v>3172366.6133603975</v>
      </c>
      <c r="D41" s="124">
        <v>0</v>
      </c>
      <c r="E41" s="124">
        <v>0</v>
      </c>
      <c r="F41" s="97">
        <v>1776672.1880967342</v>
      </c>
      <c r="G41" s="97">
        <v>4949038.8014571313</v>
      </c>
    </row>
    <row r="42" spans="1:7" s="6" customFormat="1" ht="13.5" customHeight="1">
      <c r="A42" s="79" t="s">
        <v>44</v>
      </c>
      <c r="B42" s="80">
        <v>32</v>
      </c>
      <c r="C42" s="124">
        <v>2754572.6358784693</v>
      </c>
      <c r="D42" s="124">
        <v>0</v>
      </c>
      <c r="E42" s="124">
        <v>0</v>
      </c>
      <c r="F42" s="97">
        <v>2390586.9636943215</v>
      </c>
      <c r="G42" s="97">
        <v>5145159.5995727908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4638837.3711492978</v>
      </c>
      <c r="F43" s="97">
        <v>0</v>
      </c>
      <c r="G43" s="97">
        <v>4638837.3711492978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/>
    <row r="48" spans="1:7" s="6" customFormat="1" ht="13.5" customHeight="1">
      <c r="A48" s="227" t="s">
        <v>17</v>
      </c>
      <c r="G48" s="155">
        <f>'1.20.CI-SI2014'!G47+1</f>
        <v>101</v>
      </c>
    </row>
    <row r="49" spans="8:8" ht="15.75">
      <c r="H49" s="12"/>
    </row>
  </sheetData>
  <mergeCells count="3">
    <mergeCell ref="A5:G5"/>
    <mergeCell ref="A6:G6"/>
    <mergeCell ref="A7:G7"/>
  </mergeCells>
  <hyperlinks>
    <hyperlink ref="A2" location="INDICE!A1" display="índice" xr:uid="{00000000-0004-0000-67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Hoja282">
    <tabColor theme="3" tint="-0.499984740745262"/>
    <pageSetUpPr fitToPage="1"/>
  </sheetPr>
  <dimension ref="A1:H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444</v>
      </c>
      <c r="B5" s="503"/>
      <c r="C5" s="503"/>
      <c r="D5" s="503"/>
      <c r="E5" s="503"/>
      <c r="F5" s="503"/>
      <c r="G5" s="503"/>
    </row>
    <row r="6" spans="1:7" ht="18.75">
      <c r="A6" s="503" t="s">
        <v>497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120194163.55706303</v>
      </c>
      <c r="D10" s="166">
        <v>4126400.038726232</v>
      </c>
      <c r="E10" s="166">
        <v>5296688.3065128652</v>
      </c>
      <c r="F10" s="166">
        <v>28015416.506484836</v>
      </c>
      <c r="G10" s="166">
        <v>157632668.40878695</v>
      </c>
    </row>
    <row r="11" spans="1:7" s="6" customFormat="1" ht="13.5" customHeight="1">
      <c r="A11" s="76" t="s">
        <v>137</v>
      </c>
      <c r="B11" s="77">
        <v>1</v>
      </c>
      <c r="C11" s="167">
        <v>10612309.107377887</v>
      </c>
      <c r="D11" s="167">
        <v>0</v>
      </c>
      <c r="E11" s="167">
        <v>0</v>
      </c>
      <c r="F11" s="184">
        <v>1255989.0394637641</v>
      </c>
      <c r="G11" s="184">
        <v>11868298.146841651</v>
      </c>
    </row>
    <row r="12" spans="1:7" s="6" customFormat="1" ht="13.5" customHeight="1">
      <c r="A12" s="79" t="s">
        <v>138</v>
      </c>
      <c r="B12" s="80">
        <v>2</v>
      </c>
      <c r="C12" s="124">
        <v>4799681.0784397218</v>
      </c>
      <c r="D12" s="124">
        <v>0</v>
      </c>
      <c r="E12" s="124">
        <v>0</v>
      </c>
      <c r="F12" s="97">
        <v>1286026.740349764</v>
      </c>
      <c r="G12" s="97">
        <v>6085707.8187894858</v>
      </c>
    </row>
    <row r="13" spans="1:7" s="6" customFormat="1" ht="13.5" customHeight="1">
      <c r="A13" s="79" t="s">
        <v>19</v>
      </c>
      <c r="B13" s="80">
        <v>3</v>
      </c>
      <c r="C13" s="124">
        <v>247468.11975983239</v>
      </c>
      <c r="D13" s="124">
        <v>0</v>
      </c>
      <c r="E13" s="124">
        <v>0</v>
      </c>
      <c r="F13" s="97">
        <v>208887.66098070255</v>
      </c>
      <c r="G13" s="97">
        <v>456355.78074053494</v>
      </c>
    </row>
    <row r="14" spans="1:7" s="6" customFormat="1" ht="13.5" customHeight="1">
      <c r="A14" s="79" t="s">
        <v>20</v>
      </c>
      <c r="B14" s="80">
        <v>4</v>
      </c>
      <c r="C14" s="124">
        <v>40964.23457747577</v>
      </c>
      <c r="D14" s="124">
        <v>0</v>
      </c>
      <c r="E14" s="124">
        <v>0</v>
      </c>
      <c r="F14" s="97">
        <v>24360.436535164234</v>
      </c>
      <c r="G14" s="97">
        <v>65324.671112640004</v>
      </c>
    </row>
    <row r="15" spans="1:7" s="6" customFormat="1" ht="13.5" customHeight="1">
      <c r="A15" s="79" t="s">
        <v>21</v>
      </c>
      <c r="B15" s="80">
        <v>5</v>
      </c>
      <c r="C15" s="124">
        <v>761135.22858001501</v>
      </c>
      <c r="D15" s="124">
        <v>0</v>
      </c>
      <c r="E15" s="124">
        <v>0</v>
      </c>
      <c r="F15" s="97">
        <v>225397.01637099401</v>
      </c>
      <c r="G15" s="97">
        <v>986532.24495100905</v>
      </c>
    </row>
    <row r="16" spans="1:7" s="6" customFormat="1" ht="13.5" customHeight="1">
      <c r="A16" s="79" t="s">
        <v>22</v>
      </c>
      <c r="B16" s="80">
        <v>6</v>
      </c>
      <c r="C16" s="124">
        <v>11328672.041241333</v>
      </c>
      <c r="D16" s="124">
        <v>0</v>
      </c>
      <c r="E16" s="124">
        <v>0</v>
      </c>
      <c r="F16" s="97">
        <v>498660.22039072495</v>
      </c>
      <c r="G16" s="97">
        <v>11827332.261632059</v>
      </c>
    </row>
    <row r="17" spans="1:7" s="6" customFormat="1" ht="13.5" customHeight="1">
      <c r="A17" s="79" t="s">
        <v>23</v>
      </c>
      <c r="B17" s="80">
        <v>7</v>
      </c>
      <c r="C17" s="124">
        <v>6004749.2829245422</v>
      </c>
      <c r="D17" s="124">
        <v>0</v>
      </c>
      <c r="E17" s="124">
        <v>0</v>
      </c>
      <c r="F17" s="97">
        <v>152847.20344067359</v>
      </c>
      <c r="G17" s="97">
        <v>6157596.4863652159</v>
      </c>
    </row>
    <row r="18" spans="1:7" s="6" customFormat="1" ht="13.5" customHeight="1">
      <c r="A18" s="79" t="s">
        <v>24</v>
      </c>
      <c r="B18" s="80">
        <v>8</v>
      </c>
      <c r="C18" s="124">
        <v>1996228.681577164</v>
      </c>
      <c r="D18" s="124">
        <v>0</v>
      </c>
      <c r="E18" s="124">
        <v>0</v>
      </c>
      <c r="F18" s="97">
        <v>262025.39525685273</v>
      </c>
      <c r="G18" s="97">
        <v>2258254.0768340165</v>
      </c>
    </row>
    <row r="19" spans="1:7" s="6" customFormat="1" ht="13.5" customHeight="1">
      <c r="A19" s="79" t="s">
        <v>25</v>
      </c>
      <c r="B19" s="80">
        <v>9</v>
      </c>
      <c r="C19" s="124">
        <v>4736340.0123704281</v>
      </c>
      <c r="D19" s="124">
        <v>0</v>
      </c>
      <c r="E19" s="124">
        <v>0</v>
      </c>
      <c r="F19" s="97">
        <v>936996.6726256744</v>
      </c>
      <c r="G19" s="97">
        <v>5673336.684996102</v>
      </c>
    </row>
    <row r="20" spans="1:7" s="6" customFormat="1" ht="13.5" customHeight="1">
      <c r="A20" s="79" t="s">
        <v>26</v>
      </c>
      <c r="B20" s="80">
        <v>10</v>
      </c>
      <c r="C20" s="124">
        <v>501479.22002024291</v>
      </c>
      <c r="D20" s="124">
        <v>0</v>
      </c>
      <c r="E20" s="124">
        <v>0</v>
      </c>
      <c r="F20" s="97">
        <v>0</v>
      </c>
      <c r="G20" s="97">
        <v>501479.22002024291</v>
      </c>
    </row>
    <row r="21" spans="1:7" s="6" customFormat="1" ht="13.5" customHeight="1">
      <c r="A21" s="79" t="s">
        <v>27</v>
      </c>
      <c r="B21" s="80">
        <v>11</v>
      </c>
      <c r="C21" s="124">
        <v>1886708.9465099084</v>
      </c>
      <c r="D21" s="124">
        <v>0</v>
      </c>
      <c r="E21" s="124">
        <v>0</v>
      </c>
      <c r="F21" s="97">
        <v>460725.8251685024</v>
      </c>
      <c r="G21" s="97">
        <v>2347434.7716784109</v>
      </c>
    </row>
    <row r="22" spans="1:7" s="6" customFormat="1" ht="13.5" customHeight="1">
      <c r="A22" s="79" t="s">
        <v>28</v>
      </c>
      <c r="B22" s="80">
        <v>12</v>
      </c>
      <c r="C22" s="124">
        <v>7631834.476499211</v>
      </c>
      <c r="D22" s="124">
        <v>0</v>
      </c>
      <c r="E22" s="124">
        <v>0</v>
      </c>
      <c r="F22" s="97">
        <v>330244.21981613646</v>
      </c>
      <c r="G22" s="97">
        <v>7962078.6963153472</v>
      </c>
    </row>
    <row r="23" spans="1:7" s="6" customFormat="1" ht="13.5" customHeight="1">
      <c r="A23" s="79" t="s">
        <v>29</v>
      </c>
      <c r="B23" s="80">
        <v>13</v>
      </c>
      <c r="C23" s="124">
        <v>1284291.1813944792</v>
      </c>
      <c r="D23" s="124">
        <v>0</v>
      </c>
      <c r="E23" s="124">
        <v>0</v>
      </c>
      <c r="F23" s="97">
        <v>1028776.4362676509</v>
      </c>
      <c r="G23" s="97">
        <v>2313067.6176621299</v>
      </c>
    </row>
    <row r="24" spans="1:7" s="6" customFormat="1" ht="13.5" customHeight="1">
      <c r="A24" s="79" t="s">
        <v>139</v>
      </c>
      <c r="B24" s="80">
        <v>14</v>
      </c>
      <c r="C24" s="124">
        <v>885995.62095753895</v>
      </c>
      <c r="D24" s="124">
        <v>0</v>
      </c>
      <c r="E24" s="124">
        <v>0</v>
      </c>
      <c r="F24" s="97">
        <v>234743.31333076599</v>
      </c>
      <c r="G24" s="97">
        <v>1120738.934288305</v>
      </c>
    </row>
    <row r="25" spans="1:7" s="6" customFormat="1" ht="13.5" customHeight="1">
      <c r="A25" s="79" t="s">
        <v>30</v>
      </c>
      <c r="B25" s="80">
        <v>15</v>
      </c>
      <c r="C25" s="124">
        <v>1582158.5679315038</v>
      </c>
      <c r="D25" s="124">
        <v>0</v>
      </c>
      <c r="E25" s="124">
        <v>0</v>
      </c>
      <c r="F25" s="97">
        <v>649803.00641911442</v>
      </c>
      <c r="G25" s="97">
        <v>2231961.5743506183</v>
      </c>
    </row>
    <row r="26" spans="1:7" s="6" customFormat="1" ht="13.5" customHeight="1">
      <c r="A26" s="79" t="s">
        <v>31</v>
      </c>
      <c r="B26" s="80">
        <v>16</v>
      </c>
      <c r="C26" s="124">
        <v>2511721.0441219006</v>
      </c>
      <c r="D26" s="124">
        <v>0</v>
      </c>
      <c r="E26" s="124">
        <v>0</v>
      </c>
      <c r="F26" s="97">
        <v>254986.39178402521</v>
      </c>
      <c r="G26" s="97">
        <v>2766707.4359059259</v>
      </c>
    </row>
    <row r="27" spans="1:7" s="6" customFormat="1" ht="13.5" customHeight="1">
      <c r="A27" s="79" t="s">
        <v>32</v>
      </c>
      <c r="B27" s="80">
        <v>17</v>
      </c>
      <c r="C27" s="124">
        <v>6619846.9484190252</v>
      </c>
      <c r="D27" s="124">
        <v>0</v>
      </c>
      <c r="E27" s="124">
        <v>0</v>
      </c>
      <c r="F27" s="97">
        <v>533564.78399191063</v>
      </c>
      <c r="G27" s="97">
        <v>7153411.7324109357</v>
      </c>
    </row>
    <row r="28" spans="1:7" s="6" customFormat="1" ht="13.5" customHeight="1">
      <c r="A28" s="79" t="s">
        <v>33</v>
      </c>
      <c r="B28" s="80">
        <v>18</v>
      </c>
      <c r="C28" s="124">
        <v>1853455.2034524849</v>
      </c>
      <c r="D28" s="124">
        <v>0</v>
      </c>
      <c r="E28" s="124">
        <v>0</v>
      </c>
      <c r="F28" s="97">
        <v>529558.60593437799</v>
      </c>
      <c r="G28" s="97">
        <v>2383013.8093868629</v>
      </c>
    </row>
    <row r="29" spans="1:7" s="6" customFormat="1" ht="13.5" customHeight="1">
      <c r="A29" s="79" t="s">
        <v>140</v>
      </c>
      <c r="B29" s="80">
        <v>19</v>
      </c>
      <c r="C29" s="124">
        <v>303027.37379024882</v>
      </c>
      <c r="D29" s="124">
        <v>0</v>
      </c>
      <c r="E29" s="124">
        <v>0</v>
      </c>
      <c r="F29" s="97">
        <v>46595.53987379912</v>
      </c>
      <c r="G29" s="97">
        <v>349622.91366404796</v>
      </c>
    </row>
    <row r="30" spans="1:7" s="6" customFormat="1" ht="13.5" customHeight="1">
      <c r="A30" s="79" t="s">
        <v>34</v>
      </c>
      <c r="B30" s="80">
        <v>20</v>
      </c>
      <c r="C30" s="124">
        <v>1789270.9263781849</v>
      </c>
      <c r="D30" s="124">
        <v>0</v>
      </c>
      <c r="E30" s="124">
        <v>0</v>
      </c>
      <c r="F30" s="97">
        <v>753660.55521777854</v>
      </c>
      <c r="G30" s="97">
        <v>2542931.4815959632</v>
      </c>
    </row>
    <row r="31" spans="1:7" s="6" customFormat="1" ht="13.5" customHeight="1">
      <c r="A31" s="79" t="s">
        <v>35</v>
      </c>
      <c r="B31" s="80">
        <v>21</v>
      </c>
      <c r="C31" s="124">
        <v>1130931.9325403713</v>
      </c>
      <c r="D31" s="124">
        <v>0</v>
      </c>
      <c r="E31" s="124">
        <v>0</v>
      </c>
      <c r="F31" s="97">
        <v>155565.75148360617</v>
      </c>
      <c r="G31" s="97">
        <v>1286497.6840239775</v>
      </c>
    </row>
    <row r="32" spans="1:7" s="6" customFormat="1" ht="13.5" customHeight="1">
      <c r="A32" s="79" t="s">
        <v>141</v>
      </c>
      <c r="B32" s="80">
        <v>22</v>
      </c>
      <c r="C32" s="124">
        <v>3189203.783660518</v>
      </c>
      <c r="D32" s="124">
        <v>0</v>
      </c>
      <c r="E32" s="124">
        <v>0</v>
      </c>
      <c r="F32" s="97">
        <v>1311991.2373215216</v>
      </c>
      <c r="G32" s="97">
        <v>4501195.0209820401</v>
      </c>
    </row>
    <row r="33" spans="1:7" s="6" customFormat="1" ht="13.5" customHeight="1">
      <c r="A33" s="79" t="s">
        <v>36</v>
      </c>
      <c r="B33" s="80">
        <v>23</v>
      </c>
      <c r="C33" s="124">
        <v>3221828.0745876171</v>
      </c>
      <c r="D33" s="124">
        <v>0</v>
      </c>
      <c r="E33" s="124">
        <v>0</v>
      </c>
      <c r="F33" s="97">
        <v>0</v>
      </c>
      <c r="G33" s="97">
        <v>3221828.0745876171</v>
      </c>
    </row>
    <row r="34" spans="1:7" s="6" customFormat="1" ht="13.5" customHeight="1">
      <c r="A34" s="79" t="s">
        <v>37</v>
      </c>
      <c r="B34" s="80">
        <v>24</v>
      </c>
      <c r="C34" s="124">
        <v>7576168.855472276</v>
      </c>
      <c r="D34" s="124">
        <v>0</v>
      </c>
      <c r="E34" s="124">
        <v>0</v>
      </c>
      <c r="F34" s="97">
        <v>4249120.4749888098</v>
      </c>
      <c r="G34" s="97">
        <v>11825289.330461085</v>
      </c>
    </row>
    <row r="35" spans="1:7" s="6" customFormat="1" ht="13.5" customHeight="1">
      <c r="A35" s="79" t="s">
        <v>38</v>
      </c>
      <c r="B35" s="80">
        <v>25</v>
      </c>
      <c r="C35" s="124">
        <v>13893807.068179939</v>
      </c>
      <c r="D35" s="124">
        <v>0</v>
      </c>
      <c r="E35" s="124">
        <v>0</v>
      </c>
      <c r="F35" s="97">
        <v>4021350.4527391596</v>
      </c>
      <c r="G35" s="97">
        <v>17915157.520919099</v>
      </c>
    </row>
    <row r="36" spans="1:7" s="6" customFormat="1" ht="13.5" customHeight="1">
      <c r="A36" s="79" t="s">
        <v>39</v>
      </c>
      <c r="B36" s="80">
        <v>26</v>
      </c>
      <c r="C36" s="124">
        <v>7117622.4924948812</v>
      </c>
      <c r="D36" s="124">
        <v>0</v>
      </c>
      <c r="E36" s="124">
        <v>0</v>
      </c>
      <c r="F36" s="97">
        <v>1065968.9562119795</v>
      </c>
      <c r="G36" s="97">
        <v>8183591.4487068607</v>
      </c>
    </row>
    <row r="37" spans="1:7" s="6" customFormat="1" ht="13.5" customHeight="1">
      <c r="A37" s="79" t="s">
        <v>40</v>
      </c>
      <c r="B37" s="80">
        <v>27</v>
      </c>
      <c r="C37" s="124">
        <v>6347625.3132625194</v>
      </c>
      <c r="D37" s="124">
        <v>0</v>
      </c>
      <c r="E37" s="124">
        <v>0</v>
      </c>
      <c r="F37" s="97">
        <v>892539.85571231414</v>
      </c>
      <c r="G37" s="97">
        <v>7240165.1689748336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4126400.038726232</v>
      </c>
      <c r="E38" s="124">
        <v>0</v>
      </c>
      <c r="F38" s="97">
        <v>120444.90868559785</v>
      </c>
      <c r="G38" s="97">
        <v>4246844.9474118296</v>
      </c>
    </row>
    <row r="39" spans="1:7" s="6" customFormat="1" ht="13.5" customHeight="1">
      <c r="A39" s="79" t="s">
        <v>42</v>
      </c>
      <c r="B39" s="80">
        <v>29</v>
      </c>
      <c r="C39" s="124">
        <v>1606422.66462339</v>
      </c>
      <c r="D39" s="124">
        <v>0</v>
      </c>
      <c r="E39" s="124">
        <v>0</v>
      </c>
      <c r="F39" s="97">
        <v>24081.466778107737</v>
      </c>
      <c r="G39" s="97">
        <v>1630504.1314014976</v>
      </c>
    </row>
    <row r="40" spans="1:7" s="6" customFormat="1" ht="13.5" customHeight="1">
      <c r="A40" s="79" t="s">
        <v>43</v>
      </c>
      <c r="B40" s="80">
        <v>30</v>
      </c>
      <c r="C40" s="124">
        <v>2444993.5603429233</v>
      </c>
      <c r="D40" s="124">
        <v>0</v>
      </c>
      <c r="E40" s="124">
        <v>0</v>
      </c>
      <c r="F40" s="97">
        <v>2140979.8475129255</v>
      </c>
      <c r="G40" s="97">
        <v>4585973.4078558488</v>
      </c>
    </row>
    <row r="41" spans="1:7" s="6" customFormat="1" ht="13.5" customHeight="1">
      <c r="A41" s="79" t="s">
        <v>142</v>
      </c>
      <c r="B41" s="80">
        <v>31</v>
      </c>
      <c r="C41" s="124">
        <v>3328798.62818461</v>
      </c>
      <c r="D41" s="124">
        <v>0</v>
      </c>
      <c r="E41" s="124">
        <v>0</v>
      </c>
      <c r="F41" s="97">
        <v>1864281.3593998372</v>
      </c>
      <c r="G41" s="97">
        <v>5193079.9875844475</v>
      </c>
    </row>
    <row r="42" spans="1:7" s="6" customFormat="1" ht="13.5" customHeight="1">
      <c r="A42" s="79" t="s">
        <v>44</v>
      </c>
      <c r="B42" s="80">
        <v>32</v>
      </c>
      <c r="C42" s="124">
        <v>2959423.8873908487</v>
      </c>
      <c r="D42" s="124">
        <v>0</v>
      </c>
      <c r="E42" s="124">
        <v>0</v>
      </c>
      <c r="F42" s="97">
        <v>2495243.1324326</v>
      </c>
      <c r="G42" s="97">
        <v>5454667.0198234487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5296688.3065128652</v>
      </c>
      <c r="F43" s="97">
        <v>0</v>
      </c>
      <c r="G43" s="97">
        <v>5296688.3065128652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227" t="s">
        <v>17</v>
      </c>
      <c r="G48" s="155">
        <f>'1.21.CI-SI2015'!G48+1</f>
        <v>102</v>
      </c>
    </row>
    <row r="49" spans="8:8" ht="15.75">
      <c r="H49" s="12"/>
    </row>
  </sheetData>
  <mergeCells count="3">
    <mergeCell ref="A5:G5"/>
    <mergeCell ref="A6:G6"/>
    <mergeCell ref="A7:G7"/>
  </mergeCells>
  <hyperlinks>
    <hyperlink ref="A2" location="INDICE!A1" display="índice" xr:uid="{00000000-0004-0000-68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tabColor theme="3" tint="-0.499984740745262"/>
    <pageSetUpPr fitToPage="1"/>
  </sheetPr>
  <dimension ref="A1:H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445</v>
      </c>
      <c r="B5" s="503"/>
      <c r="C5" s="503"/>
      <c r="D5" s="503"/>
      <c r="E5" s="503"/>
      <c r="F5" s="503"/>
      <c r="G5" s="503"/>
    </row>
    <row r="6" spans="1:7" ht="18.75">
      <c r="A6" s="503" t="s">
        <v>413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66" t="s">
        <v>135</v>
      </c>
      <c r="B9" s="366" t="s">
        <v>136</v>
      </c>
      <c r="C9" s="367" t="s">
        <v>104</v>
      </c>
      <c r="D9" s="367" t="s">
        <v>106</v>
      </c>
      <c r="E9" s="367" t="s">
        <v>108</v>
      </c>
      <c r="F9" s="367" t="s">
        <v>163</v>
      </c>
      <c r="G9" s="367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130248364.77691112</v>
      </c>
      <c r="D10" s="166">
        <v>4191432.9372568354</v>
      </c>
      <c r="E10" s="166">
        <v>5751481.434551198</v>
      </c>
      <c r="F10" s="166">
        <v>30272803.183415461</v>
      </c>
      <c r="G10" s="166">
        <v>170464082.33213463</v>
      </c>
    </row>
    <row r="11" spans="1:7" s="6" customFormat="1" ht="13.5" customHeight="1">
      <c r="A11" s="76" t="s">
        <v>137</v>
      </c>
      <c r="B11" s="77">
        <v>1</v>
      </c>
      <c r="C11" s="167">
        <v>11184068.920412732</v>
      </c>
      <c r="D11" s="167">
        <v>0</v>
      </c>
      <c r="E11" s="167">
        <v>0</v>
      </c>
      <c r="F11" s="184">
        <v>1458581.6082281526</v>
      </c>
      <c r="G11" s="184">
        <v>12642650.528640885</v>
      </c>
    </row>
    <row r="12" spans="1:7" s="6" customFormat="1" ht="13.5" customHeight="1">
      <c r="A12" s="79" t="s">
        <v>138</v>
      </c>
      <c r="B12" s="80">
        <v>2</v>
      </c>
      <c r="C12" s="124">
        <v>4981867.1967503726</v>
      </c>
      <c r="D12" s="124">
        <v>0</v>
      </c>
      <c r="E12" s="124">
        <v>0</v>
      </c>
      <c r="F12" s="97">
        <v>1323741.6865869733</v>
      </c>
      <c r="G12" s="97">
        <v>6305608.8833373459</v>
      </c>
    </row>
    <row r="13" spans="1:7" s="6" customFormat="1" ht="13.5" customHeight="1">
      <c r="A13" s="79" t="s">
        <v>19</v>
      </c>
      <c r="B13" s="80">
        <v>3</v>
      </c>
      <c r="C13" s="124">
        <v>244596.99161768804</v>
      </c>
      <c r="D13" s="124">
        <v>0</v>
      </c>
      <c r="E13" s="124">
        <v>0</v>
      </c>
      <c r="F13" s="97">
        <v>184069.24095429829</v>
      </c>
      <c r="G13" s="97">
        <v>428666.23257198633</v>
      </c>
    </row>
    <row r="14" spans="1:7" s="6" customFormat="1" ht="13.5" customHeight="1">
      <c r="A14" s="79" t="s">
        <v>20</v>
      </c>
      <c r="B14" s="80">
        <v>4</v>
      </c>
      <c r="C14" s="124">
        <v>28806.680585819515</v>
      </c>
      <c r="D14" s="124">
        <v>0</v>
      </c>
      <c r="E14" s="124">
        <v>0</v>
      </c>
      <c r="F14" s="97">
        <v>40155.597632791265</v>
      </c>
      <c r="G14" s="97">
        <v>68962.27821861078</v>
      </c>
    </row>
    <row r="15" spans="1:7" s="6" customFormat="1" ht="13.5" customHeight="1">
      <c r="A15" s="79" t="s">
        <v>21</v>
      </c>
      <c r="B15" s="80">
        <v>5</v>
      </c>
      <c r="C15" s="124">
        <v>840392.81954903004</v>
      </c>
      <c r="D15" s="124">
        <v>0</v>
      </c>
      <c r="E15" s="124">
        <v>0</v>
      </c>
      <c r="F15" s="97">
        <v>240213.298372486</v>
      </c>
      <c r="G15" s="97">
        <v>1080606.1179215161</v>
      </c>
    </row>
    <row r="16" spans="1:7" s="6" customFormat="1" ht="13.5" customHeight="1">
      <c r="A16" s="79" t="s">
        <v>22</v>
      </c>
      <c r="B16" s="80">
        <v>6</v>
      </c>
      <c r="C16" s="124">
        <v>12672110.583943352</v>
      </c>
      <c r="D16" s="124">
        <v>0</v>
      </c>
      <c r="E16" s="124">
        <v>0</v>
      </c>
      <c r="F16" s="97">
        <v>492589.00711462728</v>
      </c>
      <c r="G16" s="97">
        <v>13164699.591057979</v>
      </c>
    </row>
    <row r="17" spans="1:7" s="6" customFormat="1" ht="13.5" customHeight="1">
      <c r="A17" s="79" t="s">
        <v>23</v>
      </c>
      <c r="B17" s="80">
        <v>7</v>
      </c>
      <c r="C17" s="124">
        <v>5937653.0843565846</v>
      </c>
      <c r="D17" s="124">
        <v>0</v>
      </c>
      <c r="E17" s="124">
        <v>0</v>
      </c>
      <c r="F17" s="97">
        <v>153400.19041719669</v>
      </c>
      <c r="G17" s="97">
        <v>6091053.2747737812</v>
      </c>
    </row>
    <row r="18" spans="1:7" s="6" customFormat="1" ht="13.5" customHeight="1">
      <c r="A18" s="79" t="s">
        <v>24</v>
      </c>
      <c r="B18" s="80">
        <v>8</v>
      </c>
      <c r="C18" s="124">
        <v>2317455.8383614919</v>
      </c>
      <c r="D18" s="124">
        <v>0</v>
      </c>
      <c r="E18" s="124">
        <v>0</v>
      </c>
      <c r="F18" s="97">
        <v>256275.35103820951</v>
      </c>
      <c r="G18" s="97">
        <v>2573731.1893997015</v>
      </c>
    </row>
    <row r="19" spans="1:7" s="6" customFormat="1" ht="13.5" customHeight="1">
      <c r="A19" s="79" t="s">
        <v>25</v>
      </c>
      <c r="B19" s="80">
        <v>9</v>
      </c>
      <c r="C19" s="124">
        <v>5488796.6837456357</v>
      </c>
      <c r="D19" s="124">
        <v>0</v>
      </c>
      <c r="E19" s="124">
        <v>0</v>
      </c>
      <c r="F19" s="97">
        <v>868485.43346686999</v>
      </c>
      <c r="G19" s="97">
        <v>6357282.117212506</v>
      </c>
    </row>
    <row r="20" spans="1:7" s="6" customFormat="1" ht="13.5" customHeight="1">
      <c r="A20" s="79" t="s">
        <v>26</v>
      </c>
      <c r="B20" s="80">
        <v>10</v>
      </c>
      <c r="C20" s="124">
        <v>471298.67276641703</v>
      </c>
      <c r="D20" s="124">
        <v>0</v>
      </c>
      <c r="E20" s="124">
        <v>0</v>
      </c>
      <c r="F20" s="97">
        <v>0</v>
      </c>
      <c r="G20" s="97">
        <v>471298.67276641703</v>
      </c>
    </row>
    <row r="21" spans="1:7" s="6" customFormat="1" ht="13.5" customHeight="1">
      <c r="A21" s="79" t="s">
        <v>27</v>
      </c>
      <c r="B21" s="80">
        <v>11</v>
      </c>
      <c r="C21" s="124">
        <v>2251922.3907091804</v>
      </c>
      <c r="D21" s="124">
        <v>0</v>
      </c>
      <c r="E21" s="124">
        <v>0</v>
      </c>
      <c r="F21" s="97">
        <v>434999.80979661061</v>
      </c>
      <c r="G21" s="97">
        <v>2686922.2005057912</v>
      </c>
    </row>
    <row r="22" spans="1:7" s="6" customFormat="1" ht="13.5" customHeight="1">
      <c r="A22" s="79" t="s">
        <v>28</v>
      </c>
      <c r="B22" s="80">
        <v>12</v>
      </c>
      <c r="C22" s="124">
        <v>8500579.0386916306</v>
      </c>
      <c r="D22" s="124">
        <v>0</v>
      </c>
      <c r="E22" s="124">
        <v>0</v>
      </c>
      <c r="F22" s="97">
        <v>352602.51559282723</v>
      </c>
      <c r="G22" s="97">
        <v>8853181.5542844571</v>
      </c>
    </row>
    <row r="23" spans="1:7" s="6" customFormat="1" ht="13.5" customHeight="1">
      <c r="A23" s="79" t="s">
        <v>29</v>
      </c>
      <c r="B23" s="80">
        <v>13</v>
      </c>
      <c r="C23" s="124">
        <v>1263941.6262489532</v>
      </c>
      <c r="D23" s="124">
        <v>0</v>
      </c>
      <c r="E23" s="124">
        <v>0</v>
      </c>
      <c r="F23" s="97">
        <v>1104673.8159120709</v>
      </c>
      <c r="G23" s="97">
        <v>2368615.4421610241</v>
      </c>
    </row>
    <row r="24" spans="1:7" s="6" customFormat="1" ht="13.5" customHeight="1">
      <c r="A24" s="79" t="s">
        <v>139</v>
      </c>
      <c r="B24" s="80">
        <v>14</v>
      </c>
      <c r="C24" s="124">
        <v>930745.57470280363</v>
      </c>
      <c r="D24" s="124">
        <v>0</v>
      </c>
      <c r="E24" s="124">
        <v>0</v>
      </c>
      <c r="F24" s="97">
        <v>221287.96031795756</v>
      </c>
      <c r="G24" s="97">
        <v>1152033.5350207612</v>
      </c>
    </row>
    <row r="25" spans="1:7" s="6" customFormat="1" ht="13.5" customHeight="1">
      <c r="A25" s="79" t="s">
        <v>30</v>
      </c>
      <c r="B25" s="80">
        <v>15</v>
      </c>
      <c r="C25" s="124">
        <v>1643928.7982519038</v>
      </c>
      <c r="D25" s="124">
        <v>0</v>
      </c>
      <c r="E25" s="124">
        <v>0</v>
      </c>
      <c r="F25" s="97">
        <v>652865.54446147545</v>
      </c>
      <c r="G25" s="97">
        <v>2296794.3427133793</v>
      </c>
    </row>
    <row r="26" spans="1:7" s="6" customFormat="1" ht="13.5" customHeight="1">
      <c r="A26" s="79" t="s">
        <v>31</v>
      </c>
      <c r="B26" s="80">
        <v>16</v>
      </c>
      <c r="C26" s="124">
        <v>2853902.6340218815</v>
      </c>
      <c r="D26" s="124">
        <v>0</v>
      </c>
      <c r="E26" s="124">
        <v>0</v>
      </c>
      <c r="F26" s="97">
        <v>264353.0921645686</v>
      </c>
      <c r="G26" s="97">
        <v>3118255.7261864501</v>
      </c>
    </row>
    <row r="27" spans="1:7" s="6" customFormat="1" ht="13.5" customHeight="1">
      <c r="A27" s="79" t="s">
        <v>32</v>
      </c>
      <c r="B27" s="80">
        <v>17</v>
      </c>
      <c r="C27" s="124">
        <v>7539600.885131414</v>
      </c>
      <c r="D27" s="124">
        <v>0</v>
      </c>
      <c r="E27" s="124">
        <v>0</v>
      </c>
      <c r="F27" s="97">
        <v>564297.13323389366</v>
      </c>
      <c r="G27" s="97">
        <v>8103898.0183653077</v>
      </c>
    </row>
    <row r="28" spans="1:7" s="6" customFormat="1" ht="13.5" customHeight="1">
      <c r="A28" s="79" t="s">
        <v>33</v>
      </c>
      <c r="B28" s="80">
        <v>18</v>
      </c>
      <c r="C28" s="124">
        <v>1919386.80581253</v>
      </c>
      <c r="D28" s="124">
        <v>0</v>
      </c>
      <c r="E28" s="124">
        <v>0</v>
      </c>
      <c r="F28" s="97">
        <v>534101.93975252635</v>
      </c>
      <c r="G28" s="97">
        <v>2453488.7455650563</v>
      </c>
    </row>
    <row r="29" spans="1:7" s="6" customFormat="1" ht="13.5" customHeight="1">
      <c r="A29" s="79" t="s">
        <v>140</v>
      </c>
      <c r="B29" s="80">
        <v>19</v>
      </c>
      <c r="C29" s="124">
        <v>357216.07215365703</v>
      </c>
      <c r="D29" s="124">
        <v>0</v>
      </c>
      <c r="E29" s="124">
        <v>0</v>
      </c>
      <c r="F29" s="97">
        <v>50026.311072195815</v>
      </c>
      <c r="G29" s="97">
        <v>407242.38322585286</v>
      </c>
    </row>
    <row r="30" spans="1:7" s="6" customFormat="1" ht="13.5" customHeight="1">
      <c r="A30" s="79" t="s">
        <v>34</v>
      </c>
      <c r="B30" s="80">
        <v>20</v>
      </c>
      <c r="C30" s="124">
        <v>2215729.9325388875</v>
      </c>
      <c r="D30" s="124">
        <v>0</v>
      </c>
      <c r="E30" s="124">
        <v>0</v>
      </c>
      <c r="F30" s="97">
        <v>928928.62784254528</v>
      </c>
      <c r="G30" s="97">
        <v>3144658.560381433</v>
      </c>
    </row>
    <row r="31" spans="1:7" s="6" customFormat="1" ht="13.5" customHeight="1">
      <c r="A31" s="79" t="s">
        <v>35</v>
      </c>
      <c r="B31" s="80">
        <v>21</v>
      </c>
      <c r="C31" s="124">
        <v>1246645.6289110284</v>
      </c>
      <c r="D31" s="124">
        <v>0</v>
      </c>
      <c r="E31" s="124">
        <v>0</v>
      </c>
      <c r="F31" s="97">
        <v>175612.53157536255</v>
      </c>
      <c r="G31" s="97">
        <v>1422258.1604863908</v>
      </c>
    </row>
    <row r="32" spans="1:7" s="6" customFormat="1" ht="13.5" customHeight="1">
      <c r="A32" s="79" t="s">
        <v>141</v>
      </c>
      <c r="B32" s="80">
        <v>22</v>
      </c>
      <c r="C32" s="124">
        <v>3866736.1312584602</v>
      </c>
      <c r="D32" s="124">
        <v>0</v>
      </c>
      <c r="E32" s="124">
        <v>0</v>
      </c>
      <c r="F32" s="97">
        <v>1589036.0545379282</v>
      </c>
      <c r="G32" s="97">
        <v>5455772.1857963884</v>
      </c>
    </row>
    <row r="33" spans="1:7" s="6" customFormat="1" ht="13.5" customHeight="1">
      <c r="A33" s="79" t="s">
        <v>36</v>
      </c>
      <c r="B33" s="80">
        <v>23</v>
      </c>
      <c r="C33" s="124">
        <v>3276844.5119113154</v>
      </c>
      <c r="D33" s="124">
        <v>0</v>
      </c>
      <c r="E33" s="124">
        <v>0</v>
      </c>
      <c r="F33" s="97">
        <v>0</v>
      </c>
      <c r="G33" s="97">
        <v>3276844.5119113154</v>
      </c>
    </row>
    <row r="34" spans="1:7" s="6" customFormat="1" ht="13.5" customHeight="1">
      <c r="A34" s="79" t="s">
        <v>37</v>
      </c>
      <c r="B34" s="80">
        <v>24</v>
      </c>
      <c r="C34" s="124">
        <v>7756598.0459455997</v>
      </c>
      <c r="D34" s="124">
        <v>0</v>
      </c>
      <c r="E34" s="124">
        <v>0</v>
      </c>
      <c r="F34" s="97">
        <v>4407681.3366632303</v>
      </c>
      <c r="G34" s="97">
        <v>12164279.382608831</v>
      </c>
    </row>
    <row r="35" spans="1:7" s="6" customFormat="1" ht="13.5" customHeight="1">
      <c r="A35" s="79" t="s">
        <v>38</v>
      </c>
      <c r="B35" s="80">
        <v>25</v>
      </c>
      <c r="C35" s="124">
        <v>15331638.04006416</v>
      </c>
      <c r="D35" s="124">
        <v>0</v>
      </c>
      <c r="E35" s="124">
        <v>0</v>
      </c>
      <c r="F35" s="97">
        <v>4085499.4634815343</v>
      </c>
      <c r="G35" s="97">
        <v>19417137.503545694</v>
      </c>
    </row>
    <row r="36" spans="1:7" s="6" customFormat="1" ht="13.5" customHeight="1">
      <c r="A36" s="79" t="s">
        <v>39</v>
      </c>
      <c r="B36" s="80">
        <v>26</v>
      </c>
      <c r="C36" s="124">
        <v>7332097.7207068847</v>
      </c>
      <c r="D36" s="124">
        <v>0</v>
      </c>
      <c r="E36" s="124">
        <v>0</v>
      </c>
      <c r="F36" s="97">
        <v>1411794.7656591248</v>
      </c>
      <c r="G36" s="97">
        <v>8743892.4863660093</v>
      </c>
    </row>
    <row r="37" spans="1:7" s="6" customFormat="1" ht="13.5" customHeight="1">
      <c r="A37" s="79" t="s">
        <v>40</v>
      </c>
      <c r="B37" s="80">
        <v>27</v>
      </c>
      <c r="C37" s="124">
        <v>6654926.6175134629</v>
      </c>
      <c r="D37" s="124">
        <v>0</v>
      </c>
      <c r="E37" s="124">
        <v>0</v>
      </c>
      <c r="F37" s="97">
        <v>980384.73638167791</v>
      </c>
      <c r="G37" s="97">
        <v>7635311.3538951408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4191432.9372568354</v>
      </c>
      <c r="E38" s="124">
        <v>0</v>
      </c>
      <c r="F38" s="97">
        <v>123205.16646850105</v>
      </c>
      <c r="G38" s="97">
        <v>4314638.1037253365</v>
      </c>
    </row>
    <row r="39" spans="1:7" s="6" customFormat="1" ht="13.5" customHeight="1">
      <c r="A39" s="79" t="s">
        <v>42</v>
      </c>
      <c r="B39" s="80">
        <v>29</v>
      </c>
      <c r="C39" s="124">
        <v>1745880.4186024428</v>
      </c>
      <c r="D39" s="124">
        <v>0</v>
      </c>
      <c r="E39" s="124">
        <v>0</v>
      </c>
      <c r="F39" s="97">
        <v>25482.701526438119</v>
      </c>
      <c r="G39" s="97">
        <v>1771363.120128881</v>
      </c>
    </row>
    <row r="40" spans="1:7" s="6" customFormat="1" ht="13.5" customHeight="1">
      <c r="A40" s="79" t="s">
        <v>43</v>
      </c>
      <c r="B40" s="80">
        <v>30</v>
      </c>
      <c r="C40" s="124">
        <v>2627621.961017902</v>
      </c>
      <c r="D40" s="124">
        <v>0</v>
      </c>
      <c r="E40" s="124">
        <v>0</v>
      </c>
      <c r="F40" s="97">
        <v>2300899.9928133553</v>
      </c>
      <c r="G40" s="97">
        <v>4928521.9538312573</v>
      </c>
    </row>
    <row r="41" spans="1:7" s="6" customFormat="1" ht="13.5" customHeight="1">
      <c r="A41" s="79" t="s">
        <v>142</v>
      </c>
      <c r="B41" s="80">
        <v>31</v>
      </c>
      <c r="C41" s="124">
        <v>3760401.5879314891</v>
      </c>
      <c r="D41" s="124">
        <v>0</v>
      </c>
      <c r="E41" s="124">
        <v>0</v>
      </c>
      <c r="F41" s="97">
        <v>2105999.0006248695</v>
      </c>
      <c r="G41" s="97">
        <v>5866400.5885563586</v>
      </c>
    </row>
    <row r="42" spans="1:7" s="6" customFormat="1" ht="13.5" customHeight="1">
      <c r="A42" s="79" t="s">
        <v>44</v>
      </c>
      <c r="B42" s="80">
        <v>32</v>
      </c>
      <c r="C42" s="124">
        <v>3004972.8826964241</v>
      </c>
      <c r="D42" s="124">
        <v>0</v>
      </c>
      <c r="E42" s="124">
        <v>0</v>
      </c>
      <c r="F42" s="97">
        <v>2941559.269725163</v>
      </c>
      <c r="G42" s="97">
        <v>5946532.1524215871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5751481.434551198</v>
      </c>
      <c r="F43" s="97">
        <v>0</v>
      </c>
      <c r="G43" s="97">
        <v>5751481.434551198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365" t="s">
        <v>17</v>
      </c>
      <c r="G48" s="155">
        <f>'1.22.CI-SI2016'!G48+1</f>
        <v>103</v>
      </c>
    </row>
    <row r="49" spans="8:8" ht="15.75">
      <c r="H49" s="12"/>
    </row>
  </sheetData>
  <mergeCells count="3">
    <mergeCell ref="A5:G5"/>
    <mergeCell ref="A6:G6"/>
    <mergeCell ref="A7:G7"/>
  </mergeCells>
  <hyperlinks>
    <hyperlink ref="A2" location="INDICE!A1" display="índice" xr:uid="{00000000-0004-0000-69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tabColor theme="3" tint="-0.499984740745262"/>
    <pageSetUpPr fitToPage="1"/>
  </sheetPr>
  <dimension ref="A1:H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535</v>
      </c>
      <c r="B5" s="503"/>
      <c r="C5" s="503"/>
      <c r="D5" s="503"/>
      <c r="E5" s="503"/>
      <c r="F5" s="503"/>
      <c r="G5" s="503"/>
    </row>
    <row r="6" spans="1:7" ht="18.75">
      <c r="A6" s="503" t="s">
        <v>442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99" t="s">
        <v>135</v>
      </c>
      <c r="B9" s="399" t="s">
        <v>136</v>
      </c>
      <c r="C9" s="401" t="s">
        <v>104</v>
      </c>
      <c r="D9" s="401" t="s">
        <v>106</v>
      </c>
      <c r="E9" s="401" t="s">
        <v>108</v>
      </c>
      <c r="F9" s="401" t="s">
        <v>163</v>
      </c>
      <c r="G9" s="401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139929450.43393561</v>
      </c>
      <c r="D10" s="166">
        <v>4296180.2952752747</v>
      </c>
      <c r="E10" s="166">
        <v>5826586.798280349</v>
      </c>
      <c r="F10" s="166">
        <v>31874002.084382314</v>
      </c>
      <c r="G10" s="166">
        <v>181926219.61187354</v>
      </c>
    </row>
    <row r="11" spans="1:7" s="6" customFormat="1" ht="13.5" customHeight="1">
      <c r="A11" s="76" t="s">
        <v>137</v>
      </c>
      <c r="B11" s="77">
        <v>1</v>
      </c>
      <c r="C11" s="167">
        <v>11651946.608573653</v>
      </c>
      <c r="D11" s="167">
        <v>0</v>
      </c>
      <c r="E11" s="167">
        <v>0</v>
      </c>
      <c r="F11" s="184">
        <v>1877964.6809173785</v>
      </c>
      <c r="G11" s="184">
        <v>13529911.289491031</v>
      </c>
    </row>
    <row r="12" spans="1:7" s="6" customFormat="1" ht="13.5" customHeight="1">
      <c r="A12" s="79" t="s">
        <v>138</v>
      </c>
      <c r="B12" s="80">
        <v>2</v>
      </c>
      <c r="C12" s="124">
        <v>5080738.0092561077</v>
      </c>
      <c r="D12" s="124">
        <v>0</v>
      </c>
      <c r="E12" s="124">
        <v>0</v>
      </c>
      <c r="F12" s="97">
        <v>1388051.5792470099</v>
      </c>
      <c r="G12" s="97">
        <v>6468789.5885031177</v>
      </c>
    </row>
    <row r="13" spans="1:7" s="6" customFormat="1" ht="13.5" customHeight="1">
      <c r="A13" s="79" t="s">
        <v>19</v>
      </c>
      <c r="B13" s="80">
        <v>3</v>
      </c>
      <c r="C13" s="124">
        <v>272418.08606042166</v>
      </c>
      <c r="D13" s="124">
        <v>0</v>
      </c>
      <c r="E13" s="124">
        <v>0</v>
      </c>
      <c r="F13" s="97">
        <v>190088.4818049247</v>
      </c>
      <c r="G13" s="97">
        <v>462506.56786534633</v>
      </c>
    </row>
    <row r="14" spans="1:7" s="6" customFormat="1" ht="13.5" customHeight="1">
      <c r="A14" s="79" t="s">
        <v>20</v>
      </c>
      <c r="B14" s="80">
        <v>4</v>
      </c>
      <c r="C14" s="124">
        <v>34407.078801160904</v>
      </c>
      <c r="D14" s="124">
        <v>0</v>
      </c>
      <c r="E14" s="124">
        <v>0</v>
      </c>
      <c r="F14" s="97">
        <v>39885.846113392668</v>
      </c>
      <c r="G14" s="97">
        <v>74292.924914553572</v>
      </c>
    </row>
    <row r="15" spans="1:7" s="6" customFormat="1" ht="13.5" customHeight="1">
      <c r="A15" s="79" t="s">
        <v>21</v>
      </c>
      <c r="B15" s="80">
        <v>5</v>
      </c>
      <c r="C15" s="124">
        <v>812396.54825471796</v>
      </c>
      <c r="D15" s="124">
        <v>0</v>
      </c>
      <c r="E15" s="124">
        <v>0</v>
      </c>
      <c r="F15" s="97">
        <v>244770.34126379501</v>
      </c>
      <c r="G15" s="97">
        <v>1057166.8895185129</v>
      </c>
    </row>
    <row r="16" spans="1:7" s="6" customFormat="1" ht="13.5" customHeight="1">
      <c r="A16" s="79" t="s">
        <v>22</v>
      </c>
      <c r="B16" s="80">
        <v>6</v>
      </c>
      <c r="C16" s="124">
        <v>12786497.351074742</v>
      </c>
      <c r="D16" s="124">
        <v>0</v>
      </c>
      <c r="E16" s="124">
        <v>0</v>
      </c>
      <c r="F16" s="97">
        <v>491092.91919291171</v>
      </c>
      <c r="G16" s="97">
        <v>13277590.270267654</v>
      </c>
    </row>
    <row r="17" spans="1:7" s="6" customFormat="1" ht="13.5" customHeight="1">
      <c r="A17" s="79" t="s">
        <v>23</v>
      </c>
      <c r="B17" s="80">
        <v>7</v>
      </c>
      <c r="C17" s="124">
        <v>6385419.659059871</v>
      </c>
      <c r="D17" s="124">
        <v>0</v>
      </c>
      <c r="E17" s="124">
        <v>0</v>
      </c>
      <c r="F17" s="97">
        <v>125199.22129623219</v>
      </c>
      <c r="G17" s="97">
        <v>6510618.8803561032</v>
      </c>
    </row>
    <row r="18" spans="1:7" s="6" customFormat="1" ht="13.5" customHeight="1">
      <c r="A18" s="79" t="s">
        <v>24</v>
      </c>
      <c r="B18" s="80">
        <v>8</v>
      </c>
      <c r="C18" s="124">
        <v>2349707.3306748504</v>
      </c>
      <c r="D18" s="124">
        <v>0</v>
      </c>
      <c r="E18" s="124">
        <v>0</v>
      </c>
      <c r="F18" s="97">
        <v>228764.30434850062</v>
      </c>
      <c r="G18" s="97">
        <v>2578471.6350233508</v>
      </c>
    </row>
    <row r="19" spans="1:7" s="6" customFormat="1" ht="13.5" customHeight="1">
      <c r="A19" s="79" t="s">
        <v>25</v>
      </c>
      <c r="B19" s="80">
        <v>9</v>
      </c>
      <c r="C19" s="124">
        <v>5686834.7902468499</v>
      </c>
      <c r="D19" s="124">
        <v>0</v>
      </c>
      <c r="E19" s="124">
        <v>0</v>
      </c>
      <c r="F19" s="97">
        <v>954126.81669530692</v>
      </c>
      <c r="G19" s="97">
        <v>6640961.6069421563</v>
      </c>
    </row>
    <row r="20" spans="1:7" s="6" customFormat="1" ht="13.5" customHeight="1">
      <c r="A20" s="79" t="s">
        <v>26</v>
      </c>
      <c r="B20" s="80">
        <v>10</v>
      </c>
      <c r="C20" s="124">
        <v>442681.50822040485</v>
      </c>
      <c r="D20" s="124">
        <v>0</v>
      </c>
      <c r="E20" s="124">
        <v>0</v>
      </c>
      <c r="F20" s="97">
        <v>0</v>
      </c>
      <c r="G20" s="97">
        <v>442681.50822040485</v>
      </c>
    </row>
    <row r="21" spans="1:7" s="6" customFormat="1" ht="13.5" customHeight="1">
      <c r="A21" s="79" t="s">
        <v>27</v>
      </c>
      <c r="B21" s="80">
        <v>11</v>
      </c>
      <c r="C21" s="124">
        <v>2550577.7319350764</v>
      </c>
      <c r="D21" s="124">
        <v>0</v>
      </c>
      <c r="E21" s="124">
        <v>0</v>
      </c>
      <c r="F21" s="97">
        <v>440034.54300543829</v>
      </c>
      <c r="G21" s="97">
        <v>2990612.2749405149</v>
      </c>
    </row>
    <row r="22" spans="1:7" s="6" customFormat="1" ht="13.5" customHeight="1">
      <c r="A22" s="79" t="s">
        <v>28</v>
      </c>
      <c r="B22" s="80">
        <v>12</v>
      </c>
      <c r="C22" s="124">
        <v>9258649.7201277167</v>
      </c>
      <c r="D22" s="124">
        <v>0</v>
      </c>
      <c r="E22" s="124">
        <v>0</v>
      </c>
      <c r="F22" s="97">
        <v>336488.71576562891</v>
      </c>
      <c r="G22" s="97">
        <v>9595138.4358933456</v>
      </c>
    </row>
    <row r="23" spans="1:7" s="6" customFormat="1" ht="13.5" customHeight="1">
      <c r="A23" s="79" t="s">
        <v>29</v>
      </c>
      <c r="B23" s="80">
        <v>13</v>
      </c>
      <c r="C23" s="124">
        <v>1121738.4437708191</v>
      </c>
      <c r="D23" s="124">
        <v>0</v>
      </c>
      <c r="E23" s="124">
        <v>0</v>
      </c>
      <c r="F23" s="97">
        <v>1140640.5867339463</v>
      </c>
      <c r="G23" s="97">
        <v>2262379.0305047655</v>
      </c>
    </row>
    <row r="24" spans="1:7" s="6" customFormat="1" ht="13.5" customHeight="1">
      <c r="A24" s="79" t="s">
        <v>139</v>
      </c>
      <c r="B24" s="80">
        <v>14</v>
      </c>
      <c r="C24" s="124">
        <v>822039.86603571253</v>
      </c>
      <c r="D24" s="124">
        <v>0</v>
      </c>
      <c r="E24" s="124">
        <v>0</v>
      </c>
      <c r="F24" s="97">
        <v>176439.64977809729</v>
      </c>
      <c r="G24" s="97">
        <v>998479.51581380982</v>
      </c>
    </row>
    <row r="25" spans="1:7" s="6" customFormat="1" ht="13.5" customHeight="1">
      <c r="A25" s="79" t="s">
        <v>30</v>
      </c>
      <c r="B25" s="80">
        <v>15</v>
      </c>
      <c r="C25" s="124">
        <v>1845169.8941788636</v>
      </c>
      <c r="D25" s="124">
        <v>0</v>
      </c>
      <c r="E25" s="124">
        <v>0</v>
      </c>
      <c r="F25" s="97">
        <v>644729.85424056323</v>
      </c>
      <c r="G25" s="97">
        <v>2489899.7484194268</v>
      </c>
    </row>
    <row r="26" spans="1:7" s="6" customFormat="1" ht="13.5" customHeight="1">
      <c r="A26" s="79" t="s">
        <v>31</v>
      </c>
      <c r="B26" s="80">
        <v>16</v>
      </c>
      <c r="C26" s="124">
        <v>2953745.9817983364</v>
      </c>
      <c r="D26" s="124">
        <v>0</v>
      </c>
      <c r="E26" s="124">
        <v>0</v>
      </c>
      <c r="F26" s="97">
        <v>275439.4117106162</v>
      </c>
      <c r="G26" s="97">
        <v>3229185.3935089526</v>
      </c>
    </row>
    <row r="27" spans="1:7" s="6" customFormat="1" ht="13.5" customHeight="1">
      <c r="A27" s="79" t="s">
        <v>32</v>
      </c>
      <c r="B27" s="80">
        <v>17</v>
      </c>
      <c r="C27" s="124">
        <v>8545016.5491220616</v>
      </c>
      <c r="D27" s="124">
        <v>0</v>
      </c>
      <c r="E27" s="124">
        <v>0</v>
      </c>
      <c r="F27" s="97">
        <v>517882.83628718369</v>
      </c>
      <c r="G27" s="97">
        <v>9062899.3854092453</v>
      </c>
    </row>
    <row r="28" spans="1:7" s="6" customFormat="1" ht="13.5" customHeight="1">
      <c r="A28" s="79" t="s">
        <v>33</v>
      </c>
      <c r="B28" s="80">
        <v>18</v>
      </c>
      <c r="C28" s="124">
        <v>1903306.585765346</v>
      </c>
      <c r="D28" s="124">
        <v>0</v>
      </c>
      <c r="E28" s="124">
        <v>0</v>
      </c>
      <c r="F28" s="97">
        <v>548410.81303307822</v>
      </c>
      <c r="G28" s="97">
        <v>2451717.3987984243</v>
      </c>
    </row>
    <row r="29" spans="1:7" s="6" customFormat="1" ht="13.5" customHeight="1">
      <c r="A29" s="79" t="s">
        <v>140</v>
      </c>
      <c r="B29" s="80">
        <v>19</v>
      </c>
      <c r="C29" s="124">
        <v>332039.63250498025</v>
      </c>
      <c r="D29" s="124">
        <v>0</v>
      </c>
      <c r="E29" s="124">
        <v>0</v>
      </c>
      <c r="F29" s="97">
        <v>51942.713267916908</v>
      </c>
      <c r="G29" s="97">
        <v>383982.34577289718</v>
      </c>
    </row>
    <row r="30" spans="1:7" s="6" customFormat="1" ht="13.5" customHeight="1">
      <c r="A30" s="79" t="s">
        <v>34</v>
      </c>
      <c r="B30" s="80">
        <v>20</v>
      </c>
      <c r="C30" s="124">
        <v>2292652.2650583526</v>
      </c>
      <c r="D30" s="124">
        <v>0</v>
      </c>
      <c r="E30" s="124">
        <v>0</v>
      </c>
      <c r="F30" s="97">
        <v>986332.05577988143</v>
      </c>
      <c r="G30" s="97">
        <v>3278984.3208382339</v>
      </c>
    </row>
    <row r="31" spans="1:7" s="6" customFormat="1" ht="13.5" customHeight="1">
      <c r="A31" s="79" t="s">
        <v>35</v>
      </c>
      <c r="B31" s="80">
        <v>21</v>
      </c>
      <c r="C31" s="124">
        <v>1287039.0413850204</v>
      </c>
      <c r="D31" s="124">
        <v>0</v>
      </c>
      <c r="E31" s="124">
        <v>0</v>
      </c>
      <c r="F31" s="97">
        <v>182265.15654394633</v>
      </c>
      <c r="G31" s="97">
        <v>1469304.1979289667</v>
      </c>
    </row>
    <row r="32" spans="1:7" s="6" customFormat="1" ht="13.5" customHeight="1">
      <c r="A32" s="79" t="s">
        <v>141</v>
      </c>
      <c r="B32" s="80">
        <v>22</v>
      </c>
      <c r="C32" s="124">
        <v>3888953.3270861888</v>
      </c>
      <c r="D32" s="124">
        <v>0</v>
      </c>
      <c r="E32" s="124">
        <v>0</v>
      </c>
      <c r="F32" s="97">
        <v>1685511.0867484666</v>
      </c>
      <c r="G32" s="97">
        <v>5574464.4138346557</v>
      </c>
    </row>
    <row r="33" spans="1:7" s="6" customFormat="1" ht="13.5" customHeight="1">
      <c r="A33" s="79" t="s">
        <v>36</v>
      </c>
      <c r="B33" s="80">
        <v>23</v>
      </c>
      <c r="C33" s="124">
        <v>3470152.879769552</v>
      </c>
      <c r="D33" s="124">
        <v>0</v>
      </c>
      <c r="E33" s="124">
        <v>0</v>
      </c>
      <c r="F33" s="97">
        <v>0</v>
      </c>
      <c r="G33" s="97">
        <v>3470152.879769552</v>
      </c>
    </row>
    <row r="34" spans="1:7" s="6" customFormat="1" ht="13.5" customHeight="1">
      <c r="A34" s="79" t="s">
        <v>37</v>
      </c>
      <c r="B34" s="80">
        <v>24</v>
      </c>
      <c r="C34" s="124">
        <v>8091429.5643530404</v>
      </c>
      <c r="D34" s="124">
        <v>0</v>
      </c>
      <c r="E34" s="124">
        <v>0</v>
      </c>
      <c r="F34" s="97">
        <v>4563854.8289862666</v>
      </c>
      <c r="G34" s="97">
        <v>12655284.393339306</v>
      </c>
    </row>
    <row r="35" spans="1:7" s="6" customFormat="1" ht="13.5" customHeight="1">
      <c r="A35" s="79" t="s">
        <v>38</v>
      </c>
      <c r="B35" s="80">
        <v>25</v>
      </c>
      <c r="C35" s="124">
        <v>18810682.832022097</v>
      </c>
      <c r="D35" s="124">
        <v>0</v>
      </c>
      <c r="E35" s="124">
        <v>0</v>
      </c>
      <c r="F35" s="97">
        <v>4153831.7876059981</v>
      </c>
      <c r="G35" s="97">
        <v>22964514.619628094</v>
      </c>
    </row>
    <row r="36" spans="1:7" s="6" customFormat="1" ht="13.5" customHeight="1">
      <c r="A36" s="79" t="s">
        <v>39</v>
      </c>
      <c r="B36" s="80">
        <v>26</v>
      </c>
      <c r="C36" s="124">
        <v>8409865.866109889</v>
      </c>
      <c r="D36" s="124">
        <v>0</v>
      </c>
      <c r="E36" s="124">
        <v>0</v>
      </c>
      <c r="F36" s="97">
        <v>1489144.173645101</v>
      </c>
      <c r="G36" s="97">
        <v>9899010.0397549905</v>
      </c>
    </row>
    <row r="37" spans="1:7" s="6" customFormat="1" ht="13.5" customHeight="1">
      <c r="A37" s="79" t="s">
        <v>40</v>
      </c>
      <c r="B37" s="80">
        <v>27</v>
      </c>
      <c r="C37" s="124">
        <v>7125131.6294507608</v>
      </c>
      <c r="D37" s="124">
        <v>0</v>
      </c>
      <c r="E37" s="124">
        <v>0</v>
      </c>
      <c r="F37" s="97">
        <v>1001865.0507291236</v>
      </c>
      <c r="G37" s="97">
        <v>8126996.6801798847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4296180.2952752747</v>
      </c>
      <c r="E38" s="124">
        <v>0</v>
      </c>
      <c r="F38" s="97">
        <v>112279.96314957523</v>
      </c>
      <c r="G38" s="97">
        <v>4408460.2584248502</v>
      </c>
    </row>
    <row r="39" spans="1:7" s="6" customFormat="1" ht="13.5" customHeight="1">
      <c r="A39" s="79" t="s">
        <v>42</v>
      </c>
      <c r="B39" s="80">
        <v>29</v>
      </c>
      <c r="C39" s="124">
        <v>1829816.6595608238</v>
      </c>
      <c r="D39" s="124">
        <v>0</v>
      </c>
      <c r="E39" s="124">
        <v>0</v>
      </c>
      <c r="F39" s="97">
        <v>25880.581599864177</v>
      </c>
      <c r="G39" s="97">
        <v>1855697.241160688</v>
      </c>
    </row>
    <row r="40" spans="1:7" s="6" customFormat="1" ht="13.5" customHeight="1">
      <c r="A40" s="79" t="s">
        <v>43</v>
      </c>
      <c r="B40" s="80">
        <v>30</v>
      </c>
      <c r="C40" s="124">
        <v>2723539.9461048101</v>
      </c>
      <c r="D40" s="124">
        <v>0</v>
      </c>
      <c r="E40" s="124">
        <v>0</v>
      </c>
      <c r="F40" s="97">
        <v>2384891.4095663321</v>
      </c>
      <c r="G40" s="97">
        <v>5108431.3556711422</v>
      </c>
    </row>
    <row r="41" spans="1:7" s="6" customFormat="1" ht="13.5" customHeight="1">
      <c r="A41" s="79" t="s">
        <v>142</v>
      </c>
      <c r="B41" s="80">
        <v>31</v>
      </c>
      <c r="C41" s="124">
        <v>3988676.3085045069</v>
      </c>
      <c r="D41" s="124">
        <v>0</v>
      </c>
      <c r="E41" s="124">
        <v>0</v>
      </c>
      <c r="F41" s="97">
        <v>2233843.4135560812</v>
      </c>
      <c r="G41" s="97">
        <v>6222519.7220605882</v>
      </c>
    </row>
    <row r="42" spans="1:7" s="6" customFormat="1" ht="13.5" customHeight="1">
      <c r="A42" s="79" t="s">
        <v>44</v>
      </c>
      <c r="B42" s="80">
        <v>32</v>
      </c>
      <c r="C42" s="124">
        <v>3176178.7390688402</v>
      </c>
      <c r="D42" s="124">
        <v>0</v>
      </c>
      <c r="E42" s="124">
        <v>0</v>
      </c>
      <c r="F42" s="97">
        <v>3382349.2617697609</v>
      </c>
      <c r="G42" s="97">
        <v>6558528.000838601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5826586.798280349</v>
      </c>
      <c r="F43" s="97">
        <v>0</v>
      </c>
      <c r="G43" s="97">
        <v>5826586.798280349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398" t="s">
        <v>17</v>
      </c>
      <c r="G48" s="155">
        <f>'1.23.CI-SI2017'!G48+1</f>
        <v>104</v>
      </c>
    </row>
    <row r="49" spans="8:8" ht="15.75">
      <c r="H49" s="12"/>
    </row>
  </sheetData>
  <mergeCells count="3">
    <mergeCell ref="A5:G5"/>
    <mergeCell ref="A6:G6"/>
    <mergeCell ref="A7:G7"/>
  </mergeCells>
  <hyperlinks>
    <hyperlink ref="A2" location="INDICE!A1" display="índice" xr:uid="{00000000-0004-0000-6A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tabColor theme="3" tint="-0.499984740745262"/>
    <pageSetUpPr fitToPage="1"/>
  </sheetPr>
  <dimension ref="A1:H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536</v>
      </c>
      <c r="B5" s="503"/>
      <c r="C5" s="503"/>
      <c r="D5" s="503"/>
      <c r="E5" s="503"/>
      <c r="F5" s="503"/>
      <c r="G5" s="503"/>
    </row>
    <row r="6" spans="1:7" ht="18.75">
      <c r="A6" s="503" t="s">
        <v>496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404" t="s">
        <v>135</v>
      </c>
      <c r="B9" s="404" t="s">
        <v>136</v>
      </c>
      <c r="C9" s="406" t="s">
        <v>104</v>
      </c>
      <c r="D9" s="406" t="s">
        <v>106</v>
      </c>
      <c r="E9" s="406" t="s">
        <v>108</v>
      </c>
      <c r="F9" s="406" t="s">
        <v>163</v>
      </c>
      <c r="G9" s="406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141165167.78166056</v>
      </c>
      <c r="D10" s="166">
        <v>4303729.8769040685</v>
      </c>
      <c r="E10" s="166">
        <v>6217640.2840769142</v>
      </c>
      <c r="F10" s="166">
        <v>32177317.22531873</v>
      </c>
      <c r="G10" s="166">
        <v>183863855.16796029</v>
      </c>
    </row>
    <row r="11" spans="1:7" s="6" customFormat="1" ht="13.5" customHeight="1">
      <c r="A11" s="76" t="s">
        <v>137</v>
      </c>
      <c r="B11" s="77">
        <v>1</v>
      </c>
      <c r="C11" s="167">
        <v>11256730.42663645</v>
      </c>
      <c r="D11" s="167">
        <v>0</v>
      </c>
      <c r="E11" s="167">
        <v>0</v>
      </c>
      <c r="F11" s="184">
        <v>1936311.1087097663</v>
      </c>
      <c r="G11" s="184">
        <v>13193041.535346216</v>
      </c>
    </row>
    <row r="12" spans="1:7" s="6" customFormat="1" ht="13.5" customHeight="1">
      <c r="A12" s="79" t="s">
        <v>138</v>
      </c>
      <c r="B12" s="80">
        <v>2</v>
      </c>
      <c r="C12" s="124">
        <v>5224953.6849462213</v>
      </c>
      <c r="D12" s="124">
        <v>0</v>
      </c>
      <c r="E12" s="124">
        <v>0</v>
      </c>
      <c r="F12" s="97">
        <v>1435947.5208667014</v>
      </c>
      <c r="G12" s="97">
        <v>6660901.2058129227</v>
      </c>
    </row>
    <row r="13" spans="1:7" s="6" customFormat="1" ht="13.5" customHeight="1">
      <c r="A13" s="79" t="s">
        <v>19</v>
      </c>
      <c r="B13" s="80">
        <v>3</v>
      </c>
      <c r="C13" s="124">
        <v>262243.07248359499</v>
      </c>
      <c r="D13" s="124">
        <v>0</v>
      </c>
      <c r="E13" s="124">
        <v>0</v>
      </c>
      <c r="F13" s="97">
        <v>168018.02920833792</v>
      </c>
      <c r="G13" s="97">
        <v>430261.10169193288</v>
      </c>
    </row>
    <row r="14" spans="1:7" s="6" customFormat="1" ht="13.5" customHeight="1">
      <c r="A14" s="79" t="s">
        <v>20</v>
      </c>
      <c r="B14" s="80">
        <v>4</v>
      </c>
      <c r="C14" s="124">
        <v>41944.351521153003</v>
      </c>
      <c r="D14" s="124">
        <v>0</v>
      </c>
      <c r="E14" s="124">
        <v>0</v>
      </c>
      <c r="F14" s="97">
        <v>44134.84180294651</v>
      </c>
      <c r="G14" s="97">
        <v>86079.193324099513</v>
      </c>
    </row>
    <row r="15" spans="1:7" s="6" customFormat="1" ht="13.5" customHeight="1">
      <c r="A15" s="79" t="s">
        <v>21</v>
      </c>
      <c r="B15" s="80">
        <v>5</v>
      </c>
      <c r="C15" s="124">
        <v>867266.99078312446</v>
      </c>
      <c r="D15" s="124">
        <v>0</v>
      </c>
      <c r="E15" s="124">
        <v>0</v>
      </c>
      <c r="F15" s="97">
        <v>261302.48553721269</v>
      </c>
      <c r="G15" s="97">
        <v>1128569.476320337</v>
      </c>
    </row>
    <row r="16" spans="1:7" s="6" customFormat="1" ht="13.5" customHeight="1">
      <c r="A16" s="79" t="s">
        <v>22</v>
      </c>
      <c r="B16" s="80">
        <v>6</v>
      </c>
      <c r="C16" s="124">
        <v>12382620.543452865</v>
      </c>
      <c r="D16" s="124">
        <v>0</v>
      </c>
      <c r="E16" s="124">
        <v>0</v>
      </c>
      <c r="F16" s="97">
        <v>463944.49555706745</v>
      </c>
      <c r="G16" s="97">
        <v>12846565.039009932</v>
      </c>
    </row>
    <row r="17" spans="1:7" s="6" customFormat="1" ht="13.5" customHeight="1">
      <c r="A17" s="79" t="s">
        <v>23</v>
      </c>
      <c r="B17" s="80">
        <v>7</v>
      </c>
      <c r="C17" s="124">
        <v>5830708.29400759</v>
      </c>
      <c r="D17" s="124">
        <v>0</v>
      </c>
      <c r="E17" s="124">
        <v>0</v>
      </c>
      <c r="F17" s="97">
        <v>120371.66611109722</v>
      </c>
      <c r="G17" s="97">
        <v>5951079.9601186877</v>
      </c>
    </row>
    <row r="18" spans="1:7" s="6" customFormat="1" ht="13.5" customHeight="1">
      <c r="A18" s="79" t="s">
        <v>24</v>
      </c>
      <c r="B18" s="80">
        <v>8</v>
      </c>
      <c r="C18" s="124">
        <v>2463606.4631112167</v>
      </c>
      <c r="D18" s="124">
        <v>0</v>
      </c>
      <c r="E18" s="124">
        <v>0</v>
      </c>
      <c r="F18" s="97">
        <v>226345.15035238609</v>
      </c>
      <c r="G18" s="97">
        <v>2689951.613463603</v>
      </c>
    </row>
    <row r="19" spans="1:7" s="6" customFormat="1" ht="13.5" customHeight="1">
      <c r="A19" s="79" t="s">
        <v>25</v>
      </c>
      <c r="B19" s="80">
        <v>9</v>
      </c>
      <c r="C19" s="124">
        <v>6064696.1320309713</v>
      </c>
      <c r="D19" s="124">
        <v>0</v>
      </c>
      <c r="E19" s="124">
        <v>0</v>
      </c>
      <c r="F19" s="97">
        <v>940230.63139072957</v>
      </c>
      <c r="G19" s="97">
        <v>7004926.7634217013</v>
      </c>
    </row>
    <row r="20" spans="1:7" s="6" customFormat="1" ht="13.5" customHeight="1">
      <c r="A20" s="79" t="s">
        <v>26</v>
      </c>
      <c r="B20" s="80">
        <v>10</v>
      </c>
      <c r="C20" s="124">
        <v>517357.47975159291</v>
      </c>
      <c r="D20" s="124">
        <v>0</v>
      </c>
      <c r="E20" s="124">
        <v>0</v>
      </c>
      <c r="F20" s="97">
        <v>0</v>
      </c>
      <c r="G20" s="97">
        <v>517357.47975159291</v>
      </c>
    </row>
    <row r="21" spans="1:7" s="6" customFormat="1" ht="13.5" customHeight="1">
      <c r="A21" s="79" t="s">
        <v>27</v>
      </c>
      <c r="B21" s="80">
        <v>11</v>
      </c>
      <c r="C21" s="124">
        <v>2568713.7487833966</v>
      </c>
      <c r="D21" s="124">
        <v>0</v>
      </c>
      <c r="E21" s="124">
        <v>0</v>
      </c>
      <c r="F21" s="97">
        <v>432492.82493848441</v>
      </c>
      <c r="G21" s="97">
        <v>3001206.573721881</v>
      </c>
    </row>
    <row r="22" spans="1:7" s="6" customFormat="1" ht="13.5" customHeight="1">
      <c r="A22" s="79" t="s">
        <v>28</v>
      </c>
      <c r="B22" s="80">
        <v>12</v>
      </c>
      <c r="C22" s="124">
        <v>8883151.8685852792</v>
      </c>
      <c r="D22" s="124">
        <v>0</v>
      </c>
      <c r="E22" s="124">
        <v>0</v>
      </c>
      <c r="F22" s="97">
        <v>354734.41989811265</v>
      </c>
      <c r="G22" s="97">
        <v>9237886.2884833924</v>
      </c>
    </row>
    <row r="23" spans="1:7" s="6" customFormat="1" ht="13.5" customHeight="1">
      <c r="A23" s="79" t="s">
        <v>29</v>
      </c>
      <c r="B23" s="80">
        <v>13</v>
      </c>
      <c r="C23" s="124">
        <v>1128070.3143522192</v>
      </c>
      <c r="D23" s="124">
        <v>0</v>
      </c>
      <c r="E23" s="124">
        <v>0</v>
      </c>
      <c r="F23" s="97">
        <v>1069967.0290549949</v>
      </c>
      <c r="G23" s="97">
        <v>2198037.3434072142</v>
      </c>
    </row>
    <row r="24" spans="1:7" s="6" customFormat="1" ht="13.5" customHeight="1">
      <c r="A24" s="79" t="s">
        <v>139</v>
      </c>
      <c r="B24" s="80">
        <v>14</v>
      </c>
      <c r="C24" s="124">
        <v>777241.94546773972</v>
      </c>
      <c r="D24" s="124">
        <v>0</v>
      </c>
      <c r="E24" s="124">
        <v>0</v>
      </c>
      <c r="F24" s="97">
        <v>173650.58580338</v>
      </c>
      <c r="G24" s="97">
        <v>950892.53127111972</v>
      </c>
    </row>
    <row r="25" spans="1:7" s="6" customFormat="1" ht="13.5" customHeight="1">
      <c r="A25" s="79" t="s">
        <v>30</v>
      </c>
      <c r="B25" s="80">
        <v>15</v>
      </c>
      <c r="C25" s="124">
        <v>1858689.6221129168</v>
      </c>
      <c r="D25" s="124">
        <v>0</v>
      </c>
      <c r="E25" s="124">
        <v>0</v>
      </c>
      <c r="F25" s="97">
        <v>660852.02141577657</v>
      </c>
      <c r="G25" s="97">
        <v>2519541.6435286934</v>
      </c>
    </row>
    <row r="26" spans="1:7" s="6" customFormat="1" ht="13.5" customHeight="1">
      <c r="A26" s="79" t="s">
        <v>31</v>
      </c>
      <c r="B26" s="80">
        <v>16</v>
      </c>
      <c r="C26" s="124">
        <v>3194000.3988229199</v>
      </c>
      <c r="D26" s="124">
        <v>0</v>
      </c>
      <c r="E26" s="124">
        <v>0</v>
      </c>
      <c r="F26" s="97">
        <v>265045.82109438907</v>
      </c>
      <c r="G26" s="97">
        <v>3459046.219917309</v>
      </c>
    </row>
    <row r="27" spans="1:7" s="6" customFormat="1" ht="13.5" customHeight="1">
      <c r="A27" s="79" t="s">
        <v>32</v>
      </c>
      <c r="B27" s="80">
        <v>17</v>
      </c>
      <c r="C27" s="124">
        <v>9527884.2660140395</v>
      </c>
      <c r="D27" s="124">
        <v>0</v>
      </c>
      <c r="E27" s="124">
        <v>0</v>
      </c>
      <c r="F27" s="97">
        <v>531599.87181541906</v>
      </c>
      <c r="G27" s="97">
        <v>10059484.137829458</v>
      </c>
    </row>
    <row r="28" spans="1:7" s="6" customFormat="1" ht="13.5" customHeight="1">
      <c r="A28" s="79" t="s">
        <v>33</v>
      </c>
      <c r="B28" s="80">
        <v>18</v>
      </c>
      <c r="C28" s="124">
        <v>1927966.8123219814</v>
      </c>
      <c r="D28" s="124">
        <v>0</v>
      </c>
      <c r="E28" s="124">
        <v>0</v>
      </c>
      <c r="F28" s="97">
        <v>550433.43050001282</v>
      </c>
      <c r="G28" s="97">
        <v>2478400.2428219942</v>
      </c>
    </row>
    <row r="29" spans="1:7" s="6" customFormat="1" ht="13.5" customHeight="1">
      <c r="A29" s="79" t="s">
        <v>140</v>
      </c>
      <c r="B29" s="80">
        <v>19</v>
      </c>
      <c r="C29" s="124">
        <v>377575.04436720797</v>
      </c>
      <c r="D29" s="124">
        <v>0</v>
      </c>
      <c r="E29" s="124">
        <v>0</v>
      </c>
      <c r="F29" s="97">
        <v>53852.273378041544</v>
      </c>
      <c r="G29" s="97">
        <v>431427.31774524949</v>
      </c>
    </row>
    <row r="30" spans="1:7" s="6" customFormat="1" ht="13.5" customHeight="1">
      <c r="A30" s="79" t="s">
        <v>34</v>
      </c>
      <c r="B30" s="80">
        <v>20</v>
      </c>
      <c r="C30" s="124">
        <v>2133705.8065411435</v>
      </c>
      <c r="D30" s="124">
        <v>0</v>
      </c>
      <c r="E30" s="124">
        <v>0</v>
      </c>
      <c r="F30" s="97">
        <v>917950.99792058137</v>
      </c>
      <c r="G30" s="97">
        <v>3051656.8044617251</v>
      </c>
    </row>
    <row r="31" spans="1:7" s="6" customFormat="1" ht="13.5" customHeight="1">
      <c r="A31" s="79" t="s">
        <v>35</v>
      </c>
      <c r="B31" s="80">
        <v>21</v>
      </c>
      <c r="C31" s="124">
        <v>1207553.3175500515</v>
      </c>
      <c r="D31" s="124">
        <v>0</v>
      </c>
      <c r="E31" s="124">
        <v>0</v>
      </c>
      <c r="F31" s="97">
        <v>171008.71642679255</v>
      </c>
      <c r="G31" s="97">
        <v>1378562.033976844</v>
      </c>
    </row>
    <row r="32" spans="1:7" s="6" customFormat="1" ht="13.5" customHeight="1">
      <c r="A32" s="79" t="s">
        <v>141</v>
      </c>
      <c r="B32" s="80">
        <v>22</v>
      </c>
      <c r="C32" s="124">
        <v>3835315.8130490817</v>
      </c>
      <c r="D32" s="124">
        <v>0</v>
      </c>
      <c r="E32" s="124">
        <v>0</v>
      </c>
      <c r="F32" s="97">
        <v>1522771.3408123946</v>
      </c>
      <c r="G32" s="97">
        <v>5358087.1538614761</v>
      </c>
    </row>
    <row r="33" spans="1:7" s="6" customFormat="1" ht="13.5" customHeight="1">
      <c r="A33" s="79" t="s">
        <v>36</v>
      </c>
      <c r="B33" s="80">
        <v>23</v>
      </c>
      <c r="C33" s="124">
        <v>3510260.735589934</v>
      </c>
      <c r="D33" s="124">
        <v>0</v>
      </c>
      <c r="E33" s="124">
        <v>0</v>
      </c>
      <c r="F33" s="97">
        <v>0</v>
      </c>
      <c r="G33" s="97">
        <v>3510260.735589934</v>
      </c>
    </row>
    <row r="34" spans="1:7" s="6" customFormat="1" ht="13.5" customHeight="1">
      <c r="A34" s="79" t="s">
        <v>37</v>
      </c>
      <c r="B34" s="80">
        <v>24</v>
      </c>
      <c r="C34" s="124">
        <v>8304017.2011416499</v>
      </c>
      <c r="D34" s="124">
        <v>0</v>
      </c>
      <c r="E34" s="124">
        <v>0</v>
      </c>
      <c r="F34" s="97">
        <v>4614181.4914623303</v>
      </c>
      <c r="G34" s="97">
        <v>12918198.692603979</v>
      </c>
    </row>
    <row r="35" spans="1:7" s="6" customFormat="1" ht="13.5" customHeight="1">
      <c r="A35" s="79" t="s">
        <v>38</v>
      </c>
      <c r="B35" s="80">
        <v>25</v>
      </c>
      <c r="C35" s="124">
        <v>18674146.48030496</v>
      </c>
      <c r="D35" s="124">
        <v>0</v>
      </c>
      <c r="E35" s="124">
        <v>0</v>
      </c>
      <c r="F35" s="97">
        <v>4123681.4181063361</v>
      </c>
      <c r="G35" s="97">
        <v>22797827.898411296</v>
      </c>
    </row>
    <row r="36" spans="1:7" s="6" customFormat="1" ht="13.5" customHeight="1">
      <c r="A36" s="79" t="s">
        <v>39</v>
      </c>
      <c r="B36" s="80">
        <v>26</v>
      </c>
      <c r="C36" s="124">
        <v>8694977.292609239</v>
      </c>
      <c r="D36" s="124">
        <v>0</v>
      </c>
      <c r="E36" s="124">
        <v>0</v>
      </c>
      <c r="F36" s="97">
        <v>1539629.1666724088</v>
      </c>
      <c r="G36" s="97">
        <v>10234606.459281648</v>
      </c>
    </row>
    <row r="37" spans="1:7" s="6" customFormat="1" ht="13.5" customHeight="1">
      <c r="A37" s="79" t="s">
        <v>40</v>
      </c>
      <c r="B37" s="80">
        <v>27</v>
      </c>
      <c r="C37" s="124">
        <v>7319844.6207878822</v>
      </c>
      <c r="D37" s="124">
        <v>0</v>
      </c>
      <c r="E37" s="124">
        <v>0</v>
      </c>
      <c r="F37" s="97">
        <v>1029243.6524292331</v>
      </c>
      <c r="G37" s="97">
        <v>8349088.2732171156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4303729.8769040685</v>
      </c>
      <c r="E38" s="124">
        <v>0</v>
      </c>
      <c r="F38" s="97">
        <v>117920.37599711992</v>
      </c>
      <c r="G38" s="97">
        <v>4421650.2529011881</v>
      </c>
    </row>
    <row r="39" spans="1:7" s="6" customFormat="1" ht="13.5" customHeight="1">
      <c r="A39" s="79" t="s">
        <v>42</v>
      </c>
      <c r="B39" s="80">
        <v>29</v>
      </c>
      <c r="C39" s="124">
        <v>1933642.9196282008</v>
      </c>
      <c r="D39" s="124">
        <v>0</v>
      </c>
      <c r="E39" s="124">
        <v>0</v>
      </c>
      <c r="F39" s="97">
        <v>27253.952303706326</v>
      </c>
      <c r="G39" s="97">
        <v>1960896.8719319073</v>
      </c>
    </row>
    <row r="40" spans="1:7" s="6" customFormat="1" ht="13.5" customHeight="1">
      <c r="A40" s="79" t="s">
        <v>43</v>
      </c>
      <c r="B40" s="80">
        <v>30</v>
      </c>
      <c r="C40" s="124">
        <v>2781822.7667314908</v>
      </c>
      <c r="D40" s="124">
        <v>0</v>
      </c>
      <c r="E40" s="124">
        <v>0</v>
      </c>
      <c r="F40" s="97">
        <v>2435927.3694811375</v>
      </c>
      <c r="G40" s="97">
        <v>5217750.1362126283</v>
      </c>
    </row>
    <row r="41" spans="1:7" s="6" customFormat="1" ht="13.5" customHeight="1">
      <c r="A41" s="79" t="s">
        <v>142</v>
      </c>
      <c r="B41" s="80">
        <v>31</v>
      </c>
      <c r="C41" s="124">
        <v>4199558.2439515479</v>
      </c>
      <c r="D41" s="124">
        <v>0</v>
      </c>
      <c r="E41" s="124">
        <v>0</v>
      </c>
      <c r="F41" s="97">
        <v>2351947.0615086406</v>
      </c>
      <c r="G41" s="97">
        <v>6551505.3054601885</v>
      </c>
    </row>
    <row r="42" spans="1:7" s="6" customFormat="1" ht="13.5" customHeight="1">
      <c r="A42" s="79" t="s">
        <v>44</v>
      </c>
      <c r="B42" s="80">
        <v>32</v>
      </c>
      <c r="C42" s="124">
        <v>3414901.124222917</v>
      </c>
      <c r="D42" s="124">
        <v>0</v>
      </c>
      <c r="E42" s="124">
        <v>0</v>
      </c>
      <c r="F42" s="97">
        <v>3636567.4747631918</v>
      </c>
      <c r="G42" s="97">
        <v>7051468.5989861088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6217640.2840769142</v>
      </c>
      <c r="F43" s="97">
        <v>0</v>
      </c>
      <c r="G43" s="97">
        <v>6217640.2840769142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403" t="s">
        <v>17</v>
      </c>
      <c r="G48" s="155">
        <f>'1.24.CI-SI2018'!G48+1</f>
        <v>105</v>
      </c>
    </row>
    <row r="49" spans="8:8" ht="15.75">
      <c r="H49" s="12"/>
    </row>
  </sheetData>
  <mergeCells count="3">
    <mergeCell ref="A5:G5"/>
    <mergeCell ref="A6:G6"/>
    <mergeCell ref="A7:G7"/>
  </mergeCells>
  <hyperlinks>
    <hyperlink ref="A2" location="INDICE!A1" display="índice" xr:uid="{00000000-0004-0000-6B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Hoja283">
    <tabColor theme="3" tint="-0.499984740745262"/>
    <pageSetUpPr fitToPage="1"/>
  </sheetPr>
  <dimension ref="A1:J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10" s="6" customFormat="1" ht="13.5" customHeight="1">
      <c r="A1" s="5"/>
    </row>
    <row r="2" spans="1:10" s="6" customFormat="1" ht="13.5" customHeight="1">
      <c r="A2" s="7" t="s">
        <v>0</v>
      </c>
    </row>
    <row r="3" spans="1:10" s="6" customFormat="1" ht="13.5" customHeight="1">
      <c r="A3" s="9" t="s">
        <v>492</v>
      </c>
    </row>
    <row r="4" spans="1:10" s="6" customFormat="1" ht="13.5" customHeight="1"/>
    <row r="5" spans="1:10" ht="18.75">
      <c r="A5" s="503" t="s">
        <v>238</v>
      </c>
      <c r="B5" s="503"/>
      <c r="C5" s="503"/>
      <c r="D5" s="503"/>
      <c r="E5" s="503"/>
      <c r="F5" s="503"/>
      <c r="G5" s="503"/>
      <c r="H5" s="503"/>
    </row>
    <row r="6" spans="1:10" ht="18.75">
      <c r="A6" s="503" t="s">
        <v>18</v>
      </c>
      <c r="B6" s="503"/>
      <c r="C6" s="503"/>
      <c r="D6" s="503"/>
      <c r="E6" s="503"/>
      <c r="F6" s="503"/>
      <c r="G6" s="503"/>
      <c r="H6" s="503"/>
    </row>
    <row r="7" spans="1:10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10" s="6" customFormat="1" ht="13.5" customHeight="1">
      <c r="A8" s="10"/>
    </row>
    <row r="9" spans="1:10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95</v>
      </c>
      <c r="H9" s="319" t="s">
        <v>144</v>
      </c>
    </row>
    <row r="10" spans="1:10" s="6" customFormat="1" ht="13.5" customHeight="1" thickBot="1">
      <c r="A10" s="73" t="s">
        <v>61</v>
      </c>
      <c r="B10" s="74" t="s">
        <v>62</v>
      </c>
      <c r="C10" s="166">
        <v>59222824.503961258</v>
      </c>
      <c r="D10" s="166">
        <v>3926764.2637536554</v>
      </c>
      <c r="E10" s="166">
        <v>6406340.6618135646</v>
      </c>
      <c r="F10" s="166">
        <v>30887883.891766638</v>
      </c>
      <c r="G10" s="166">
        <v>6959777.3067740416</v>
      </c>
      <c r="H10" s="166">
        <v>107403590.62806915</v>
      </c>
      <c r="J10" s="131"/>
    </row>
    <row r="11" spans="1:10" s="6" customFormat="1" ht="13.5" customHeight="1">
      <c r="A11" s="76" t="s">
        <v>137</v>
      </c>
      <c r="B11" s="77">
        <v>1</v>
      </c>
      <c r="C11" s="167">
        <v>6992311.441927758</v>
      </c>
      <c r="D11" s="167">
        <v>0</v>
      </c>
      <c r="E11" s="167">
        <v>0</v>
      </c>
      <c r="F11" s="184">
        <v>3762799.3745481959</v>
      </c>
      <c r="G11" s="184">
        <v>0</v>
      </c>
      <c r="H11" s="184">
        <v>10755110.816475954</v>
      </c>
    </row>
    <row r="12" spans="1:10" s="6" customFormat="1" ht="13.5" customHeight="1">
      <c r="A12" s="79" t="s">
        <v>138</v>
      </c>
      <c r="B12" s="80">
        <v>2</v>
      </c>
      <c r="C12" s="124">
        <v>1482619.3781417003</v>
      </c>
      <c r="D12" s="124">
        <v>0</v>
      </c>
      <c r="E12" s="124">
        <v>0</v>
      </c>
      <c r="F12" s="97">
        <v>1279592.2715565879</v>
      </c>
      <c r="G12" s="97">
        <v>0</v>
      </c>
      <c r="H12" s="97">
        <v>2762211.6496982882</v>
      </c>
    </row>
    <row r="13" spans="1:10" s="6" customFormat="1" ht="13.5" customHeight="1">
      <c r="A13" s="79" t="s">
        <v>19</v>
      </c>
      <c r="B13" s="80">
        <v>3</v>
      </c>
      <c r="C13" s="124">
        <v>312043.86367794586</v>
      </c>
      <c r="D13" s="124">
        <v>0</v>
      </c>
      <c r="E13" s="124">
        <v>0</v>
      </c>
      <c r="F13" s="97">
        <v>481401.81497801584</v>
      </c>
      <c r="G13" s="97">
        <v>0</v>
      </c>
      <c r="H13" s="97">
        <v>793445.67865596176</v>
      </c>
    </row>
    <row r="14" spans="1:10" s="6" customFormat="1" ht="13.5" customHeight="1">
      <c r="A14" s="79" t="s">
        <v>20</v>
      </c>
      <c r="B14" s="80">
        <v>4</v>
      </c>
      <c r="C14" s="124">
        <v>68872.922694652167</v>
      </c>
      <c r="D14" s="124">
        <v>0</v>
      </c>
      <c r="E14" s="124">
        <v>0</v>
      </c>
      <c r="F14" s="97">
        <v>31391.967800655511</v>
      </c>
      <c r="G14" s="97">
        <v>0</v>
      </c>
      <c r="H14" s="97">
        <v>100264.89049530769</v>
      </c>
    </row>
    <row r="15" spans="1:10" s="6" customFormat="1" ht="13.5" customHeight="1">
      <c r="A15" s="79" t="s">
        <v>21</v>
      </c>
      <c r="B15" s="80">
        <v>5</v>
      </c>
      <c r="C15" s="124">
        <v>257130.67012749874</v>
      </c>
      <c r="D15" s="124">
        <v>0</v>
      </c>
      <c r="E15" s="124">
        <v>0</v>
      </c>
      <c r="F15" s="97">
        <v>49169.836210999994</v>
      </c>
      <c r="G15" s="97">
        <v>0</v>
      </c>
      <c r="H15" s="97">
        <v>306300.50633849873</v>
      </c>
    </row>
    <row r="16" spans="1:10" s="6" customFormat="1" ht="13.5" customHeight="1">
      <c r="A16" s="79" t="s">
        <v>22</v>
      </c>
      <c r="B16" s="80">
        <v>6</v>
      </c>
      <c r="C16" s="124">
        <v>2984728.9545085831</v>
      </c>
      <c r="D16" s="124">
        <v>0</v>
      </c>
      <c r="E16" s="124">
        <v>0</v>
      </c>
      <c r="F16" s="97">
        <v>173672.30690748896</v>
      </c>
      <c r="G16" s="97">
        <v>0</v>
      </c>
      <c r="H16" s="97">
        <v>3158401.261416072</v>
      </c>
    </row>
    <row r="17" spans="1:8" s="6" customFormat="1" ht="13.5" customHeight="1">
      <c r="A17" s="79" t="s">
        <v>23</v>
      </c>
      <c r="B17" s="80">
        <v>7</v>
      </c>
      <c r="C17" s="124">
        <v>2085471.8155145342</v>
      </c>
      <c r="D17" s="124">
        <v>0</v>
      </c>
      <c r="E17" s="124">
        <v>0</v>
      </c>
      <c r="F17" s="97">
        <v>71118.507197803818</v>
      </c>
      <c r="G17" s="97">
        <v>0</v>
      </c>
      <c r="H17" s="97">
        <v>2156590.3227123381</v>
      </c>
    </row>
    <row r="18" spans="1:8" s="6" customFormat="1" ht="13.5" customHeight="1">
      <c r="A18" s="79" t="s">
        <v>24</v>
      </c>
      <c r="B18" s="80">
        <v>8</v>
      </c>
      <c r="C18" s="124">
        <v>744347.77502749127</v>
      </c>
      <c r="D18" s="124">
        <v>0</v>
      </c>
      <c r="E18" s="124">
        <v>0</v>
      </c>
      <c r="F18" s="97">
        <v>76532.007930646068</v>
      </c>
      <c r="G18" s="97">
        <v>0</v>
      </c>
      <c r="H18" s="97">
        <v>820879.78295813734</v>
      </c>
    </row>
    <row r="19" spans="1:8" s="6" customFormat="1" ht="13.5" customHeight="1">
      <c r="A19" s="79" t="s">
        <v>25</v>
      </c>
      <c r="B19" s="80">
        <v>9</v>
      </c>
      <c r="C19" s="124">
        <v>783365.16573406896</v>
      </c>
      <c r="D19" s="124">
        <v>0</v>
      </c>
      <c r="E19" s="124">
        <v>0</v>
      </c>
      <c r="F19" s="97">
        <v>564634.96952934237</v>
      </c>
      <c r="G19" s="97">
        <v>0</v>
      </c>
      <c r="H19" s="97">
        <v>1348000.1352634113</v>
      </c>
    </row>
    <row r="20" spans="1:8" s="6" customFormat="1" ht="13.5" customHeight="1">
      <c r="A20" s="79" t="s">
        <v>26</v>
      </c>
      <c r="B20" s="80">
        <v>10</v>
      </c>
      <c r="C20" s="124">
        <v>640339.62095666514</v>
      </c>
      <c r="D20" s="124">
        <v>0</v>
      </c>
      <c r="E20" s="124">
        <v>0</v>
      </c>
      <c r="F20" s="97">
        <v>0</v>
      </c>
      <c r="G20" s="97">
        <v>0</v>
      </c>
      <c r="H20" s="97">
        <v>640339.62095666514</v>
      </c>
    </row>
    <row r="21" spans="1:8" s="6" customFormat="1" ht="13.5" customHeight="1">
      <c r="A21" s="79" t="s">
        <v>27</v>
      </c>
      <c r="B21" s="80">
        <v>11</v>
      </c>
      <c r="C21" s="124">
        <v>967304.2496488269</v>
      </c>
      <c r="D21" s="124">
        <v>0</v>
      </c>
      <c r="E21" s="124">
        <v>0</v>
      </c>
      <c r="F21" s="97">
        <v>179946.09463766631</v>
      </c>
      <c r="G21" s="97">
        <v>0</v>
      </c>
      <c r="H21" s="97">
        <v>1147250.3442864933</v>
      </c>
    </row>
    <row r="22" spans="1:8" s="6" customFormat="1" ht="13.5" customHeight="1">
      <c r="A22" s="79" t="s">
        <v>28</v>
      </c>
      <c r="B22" s="80">
        <v>12</v>
      </c>
      <c r="C22" s="124">
        <v>2414394.7286536959</v>
      </c>
      <c r="D22" s="124">
        <v>0</v>
      </c>
      <c r="E22" s="124">
        <v>0</v>
      </c>
      <c r="F22" s="97">
        <v>110230.71481011482</v>
      </c>
      <c r="G22" s="97">
        <v>0</v>
      </c>
      <c r="H22" s="97">
        <v>2524625.4434638107</v>
      </c>
    </row>
    <row r="23" spans="1:8" s="6" customFormat="1" ht="13.5" customHeight="1">
      <c r="A23" s="79" t="s">
        <v>29</v>
      </c>
      <c r="B23" s="80">
        <v>13</v>
      </c>
      <c r="C23" s="124">
        <v>951358.6842891986</v>
      </c>
      <c r="D23" s="124">
        <v>0</v>
      </c>
      <c r="E23" s="124">
        <v>0</v>
      </c>
      <c r="F23" s="97">
        <v>757110.78623738</v>
      </c>
      <c r="G23" s="97">
        <v>0</v>
      </c>
      <c r="H23" s="97">
        <v>1708469.4705265786</v>
      </c>
    </row>
    <row r="24" spans="1:8" s="6" customFormat="1" ht="13.5" customHeight="1">
      <c r="A24" s="79" t="s">
        <v>139</v>
      </c>
      <c r="B24" s="80">
        <v>14</v>
      </c>
      <c r="C24" s="124">
        <v>353098.56191497482</v>
      </c>
      <c r="D24" s="124">
        <v>0</v>
      </c>
      <c r="E24" s="124">
        <v>0</v>
      </c>
      <c r="F24" s="97">
        <v>114381.94066903496</v>
      </c>
      <c r="G24" s="97">
        <v>0</v>
      </c>
      <c r="H24" s="97">
        <v>467480.50258400978</v>
      </c>
    </row>
    <row r="25" spans="1:8" s="6" customFormat="1" ht="13.5" customHeight="1">
      <c r="A25" s="79" t="s">
        <v>30</v>
      </c>
      <c r="B25" s="80">
        <v>15</v>
      </c>
      <c r="C25" s="124">
        <v>438879.10747479019</v>
      </c>
      <c r="D25" s="124">
        <v>0</v>
      </c>
      <c r="E25" s="124">
        <v>0</v>
      </c>
      <c r="F25" s="97">
        <v>234203.89252520981</v>
      </c>
      <c r="G25" s="97">
        <v>0</v>
      </c>
      <c r="H25" s="97">
        <v>673083</v>
      </c>
    </row>
    <row r="26" spans="1:8" s="6" customFormat="1" ht="13.5" customHeight="1">
      <c r="A26" s="79" t="s">
        <v>31</v>
      </c>
      <c r="B26" s="80">
        <v>16</v>
      </c>
      <c r="C26" s="124">
        <v>1069330.372717611</v>
      </c>
      <c r="D26" s="124">
        <v>0</v>
      </c>
      <c r="E26" s="124">
        <v>0</v>
      </c>
      <c r="F26" s="97">
        <v>169020</v>
      </c>
      <c r="G26" s="97">
        <v>0</v>
      </c>
      <c r="H26" s="97">
        <v>1238350.372717611</v>
      </c>
    </row>
    <row r="27" spans="1:8" s="6" customFormat="1" ht="13.5" customHeight="1">
      <c r="A27" s="79" t="s">
        <v>32</v>
      </c>
      <c r="B27" s="80">
        <v>17</v>
      </c>
      <c r="C27" s="124">
        <v>1509609.1774379499</v>
      </c>
      <c r="D27" s="124">
        <v>0</v>
      </c>
      <c r="E27" s="124">
        <v>0</v>
      </c>
      <c r="F27" s="97">
        <v>233015.74897958746</v>
      </c>
      <c r="G27" s="97">
        <v>0</v>
      </c>
      <c r="H27" s="97">
        <v>1742624.9264175375</v>
      </c>
    </row>
    <row r="28" spans="1:8" s="6" customFormat="1" ht="13.5" customHeight="1">
      <c r="A28" s="79" t="s">
        <v>33</v>
      </c>
      <c r="B28" s="80">
        <v>18</v>
      </c>
      <c r="C28" s="124">
        <v>624086.55756883603</v>
      </c>
      <c r="D28" s="124">
        <v>0</v>
      </c>
      <c r="E28" s="124">
        <v>0</v>
      </c>
      <c r="F28" s="97">
        <v>158736.85381241178</v>
      </c>
      <c r="G28" s="97">
        <v>0</v>
      </c>
      <c r="H28" s="97">
        <v>782823.4113812478</v>
      </c>
    </row>
    <row r="29" spans="1:8" s="6" customFormat="1" ht="13.5" customHeight="1">
      <c r="A29" s="79" t="s">
        <v>140</v>
      </c>
      <c r="B29" s="80">
        <v>19</v>
      </c>
      <c r="C29" s="124">
        <v>186714.61018938795</v>
      </c>
      <c r="D29" s="124">
        <v>0</v>
      </c>
      <c r="E29" s="124">
        <v>0</v>
      </c>
      <c r="F29" s="97">
        <v>14924.431284788647</v>
      </c>
      <c r="G29" s="97">
        <v>0</v>
      </c>
      <c r="H29" s="97">
        <v>201639.0414741766</v>
      </c>
    </row>
    <row r="30" spans="1:8" s="6" customFormat="1" ht="13.5" customHeight="1">
      <c r="A30" s="79" t="s">
        <v>34</v>
      </c>
      <c r="B30" s="80">
        <v>20</v>
      </c>
      <c r="C30" s="124">
        <v>900242.46606111643</v>
      </c>
      <c r="D30" s="124">
        <v>0</v>
      </c>
      <c r="E30" s="124">
        <v>0</v>
      </c>
      <c r="F30" s="97">
        <v>385867.90591347311</v>
      </c>
      <c r="G30" s="97">
        <v>0</v>
      </c>
      <c r="H30" s="97">
        <v>1286110.3719745895</v>
      </c>
    </row>
    <row r="31" spans="1:8" s="6" customFormat="1" ht="13.5" customHeight="1">
      <c r="A31" s="79" t="s">
        <v>35</v>
      </c>
      <c r="B31" s="80">
        <v>21</v>
      </c>
      <c r="C31" s="124">
        <v>250549.88721159648</v>
      </c>
      <c r="D31" s="124">
        <v>0</v>
      </c>
      <c r="E31" s="124">
        <v>0</v>
      </c>
      <c r="F31" s="97">
        <v>154697</v>
      </c>
      <c r="G31" s="97">
        <v>0</v>
      </c>
      <c r="H31" s="97">
        <v>405246.88721159648</v>
      </c>
    </row>
    <row r="32" spans="1:8" s="6" customFormat="1" ht="13.5" customHeight="1">
      <c r="A32" s="79" t="s">
        <v>141</v>
      </c>
      <c r="B32" s="80">
        <v>22</v>
      </c>
      <c r="C32" s="124">
        <v>818008.17607129784</v>
      </c>
      <c r="D32" s="124">
        <v>0</v>
      </c>
      <c r="E32" s="124">
        <v>0</v>
      </c>
      <c r="F32" s="97">
        <v>720909.78044924373</v>
      </c>
      <c r="G32" s="97">
        <v>0</v>
      </c>
      <c r="H32" s="97">
        <v>1538917.9565205416</v>
      </c>
    </row>
    <row r="33" spans="1:8" s="6" customFormat="1" ht="13.5" customHeight="1">
      <c r="A33" s="79" t="s">
        <v>36</v>
      </c>
      <c r="B33" s="80">
        <v>23</v>
      </c>
      <c r="C33" s="124">
        <v>11862194.120900253</v>
      </c>
      <c r="D33" s="124">
        <v>0</v>
      </c>
      <c r="E33" s="124">
        <v>0</v>
      </c>
      <c r="F33" s="97">
        <v>0</v>
      </c>
      <c r="G33" s="97">
        <v>0</v>
      </c>
      <c r="H33" s="97">
        <v>11862194.120900253</v>
      </c>
    </row>
    <row r="34" spans="1:8" s="6" customFormat="1" ht="13.5" customHeight="1">
      <c r="A34" s="79" t="s">
        <v>37</v>
      </c>
      <c r="B34" s="80">
        <v>24</v>
      </c>
      <c r="C34" s="124">
        <v>3381678.3419936523</v>
      </c>
      <c r="D34" s="124">
        <v>0</v>
      </c>
      <c r="E34" s="124">
        <v>0</v>
      </c>
      <c r="F34" s="97">
        <v>2100057.6458921731</v>
      </c>
      <c r="G34" s="97">
        <v>0</v>
      </c>
      <c r="H34" s="97">
        <v>5481735.9878858253</v>
      </c>
    </row>
    <row r="35" spans="1:8" s="6" customFormat="1" ht="13.5" customHeight="1">
      <c r="A35" s="79" t="s">
        <v>38</v>
      </c>
      <c r="B35" s="80">
        <v>25</v>
      </c>
      <c r="C35" s="124">
        <v>6327356.7148045814</v>
      </c>
      <c r="D35" s="124">
        <v>0</v>
      </c>
      <c r="E35" s="124">
        <v>0</v>
      </c>
      <c r="F35" s="97">
        <v>5260896.167183537</v>
      </c>
      <c r="G35" s="97">
        <v>0</v>
      </c>
      <c r="H35" s="97">
        <v>11588252.881988119</v>
      </c>
    </row>
    <row r="36" spans="1:8" s="6" customFormat="1" ht="13.5" customHeight="1">
      <c r="A36" s="79" t="s">
        <v>39</v>
      </c>
      <c r="B36" s="80">
        <v>26</v>
      </c>
      <c r="C36" s="124">
        <v>3156123.1570644798</v>
      </c>
      <c r="D36" s="124">
        <v>0</v>
      </c>
      <c r="E36" s="124">
        <v>0</v>
      </c>
      <c r="F36" s="97">
        <v>979118.73387652729</v>
      </c>
      <c r="G36" s="97">
        <v>0</v>
      </c>
      <c r="H36" s="97">
        <v>4135241.8909410071</v>
      </c>
    </row>
    <row r="37" spans="1:8" s="6" customFormat="1" ht="13.5" customHeight="1">
      <c r="A37" s="79" t="s">
        <v>40</v>
      </c>
      <c r="B37" s="80">
        <v>27</v>
      </c>
      <c r="C37" s="124">
        <v>2976745.6204763399</v>
      </c>
      <c r="D37" s="124">
        <v>0</v>
      </c>
      <c r="E37" s="124">
        <v>0</v>
      </c>
      <c r="F37" s="97">
        <v>873362.95607656753</v>
      </c>
      <c r="G37" s="97">
        <v>0</v>
      </c>
      <c r="H37" s="97">
        <v>3850108.5765529075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3926764.2637536554</v>
      </c>
      <c r="E38" s="124">
        <v>0</v>
      </c>
      <c r="F38" s="97">
        <v>41784.764795126001</v>
      </c>
      <c r="G38" s="97">
        <v>0</v>
      </c>
      <c r="H38" s="97">
        <v>3968549.0285487813</v>
      </c>
    </row>
    <row r="39" spans="1:8" s="6" customFormat="1" ht="13.5" customHeight="1">
      <c r="A39" s="79" t="s">
        <v>42</v>
      </c>
      <c r="B39" s="80">
        <v>29</v>
      </c>
      <c r="C39" s="124">
        <v>1314432.1526367979</v>
      </c>
      <c r="D39" s="124">
        <v>0</v>
      </c>
      <c r="E39" s="124">
        <v>0</v>
      </c>
      <c r="F39" s="97">
        <v>5260674.2485815361</v>
      </c>
      <c r="G39" s="97">
        <v>0</v>
      </c>
      <c r="H39" s="97">
        <v>6575106.4012183342</v>
      </c>
    </row>
    <row r="40" spans="1:8" s="6" customFormat="1" ht="13.5" customHeight="1">
      <c r="A40" s="79" t="s">
        <v>43</v>
      </c>
      <c r="B40" s="80">
        <v>30</v>
      </c>
      <c r="C40" s="124">
        <v>830568.937439556</v>
      </c>
      <c r="D40" s="124">
        <v>0</v>
      </c>
      <c r="E40" s="124">
        <v>0</v>
      </c>
      <c r="F40" s="97">
        <v>1347312.1944355199</v>
      </c>
      <c r="G40" s="97">
        <v>0</v>
      </c>
      <c r="H40" s="97">
        <v>2177881.1318750759</v>
      </c>
    </row>
    <row r="41" spans="1:8" s="6" customFormat="1" ht="13.5" customHeight="1">
      <c r="A41" s="79" t="s">
        <v>142</v>
      </c>
      <c r="B41" s="80">
        <v>31</v>
      </c>
      <c r="C41" s="124">
        <v>1295369.4801591109</v>
      </c>
      <c r="D41" s="124">
        <v>0</v>
      </c>
      <c r="E41" s="124">
        <v>0</v>
      </c>
      <c r="F41" s="97">
        <v>1555427.6236340138</v>
      </c>
      <c r="G41" s="97">
        <v>0</v>
      </c>
      <c r="H41" s="97">
        <v>2850797.1037931247</v>
      </c>
    </row>
    <row r="42" spans="1:8" s="6" customFormat="1" ht="13.5" customHeight="1">
      <c r="A42" s="79" t="s">
        <v>44</v>
      </c>
      <c r="B42" s="80">
        <v>32</v>
      </c>
      <c r="C42" s="124">
        <v>1243547.7909363038</v>
      </c>
      <c r="D42" s="124">
        <v>0</v>
      </c>
      <c r="E42" s="124">
        <v>0</v>
      </c>
      <c r="F42" s="97">
        <v>3745891.3513129996</v>
      </c>
      <c r="G42" s="97">
        <v>0</v>
      </c>
      <c r="H42" s="97">
        <v>4989439.1422493029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6406340.6618135646</v>
      </c>
      <c r="F43" s="97">
        <v>0</v>
      </c>
      <c r="G43" s="97">
        <v>0</v>
      </c>
      <c r="H43" s="97">
        <v>6406340.6618135646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6959777.3067740416</v>
      </c>
      <c r="H44" s="97">
        <v>6959777.3067740416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/>
    <row r="48" spans="1:8" s="6" customFormat="1" ht="13.5" customHeight="1">
      <c r="A48" s="67" t="s">
        <v>17</v>
      </c>
      <c r="H48" s="155">
        <f>'1.25.CI-SI2019'!G48+1</f>
        <v>106</v>
      </c>
    </row>
  </sheetData>
  <mergeCells count="3">
    <mergeCell ref="A5:H5"/>
    <mergeCell ref="A6:H6"/>
    <mergeCell ref="A7:H7"/>
  </mergeCells>
  <hyperlinks>
    <hyperlink ref="A2" location="INDICE!A1" display="índice" xr:uid="{00000000-0004-0000-6C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>
    <tabColor rgb="FF0070C0"/>
    <pageSetUpPr fitToPage="1"/>
  </sheetPr>
  <dimension ref="A1:FO44"/>
  <sheetViews>
    <sheetView showGridLines="0" workbookViewId="0">
      <selection activeCell="A2" sqref="A2"/>
    </sheetView>
  </sheetViews>
  <sheetFormatPr baseColWidth="10" defaultColWidth="14.28515625" defaultRowHeight="12.75"/>
  <cols>
    <col min="1" max="1" width="14.28515625" style="59"/>
    <col min="2" max="4" width="18.7109375" style="59" customWidth="1"/>
    <col min="5" max="6" width="14.28515625" style="59"/>
    <col min="7" max="7" width="15.85546875" style="59" bestFit="1" customWidth="1"/>
    <col min="8" max="8" width="15.5703125" style="59" customWidth="1"/>
    <col min="9" max="10" width="14.28515625" style="59"/>
    <col min="11" max="11" width="15.85546875" style="59" bestFit="1" customWidth="1"/>
    <col min="12" max="16384" width="14.28515625" style="59"/>
  </cols>
  <sheetData>
    <row r="1" spans="1:171" ht="13.5" customHeight="1">
      <c r="A1" s="26"/>
      <c r="B1" s="26"/>
      <c r="C1" s="26"/>
      <c r="D1" s="26"/>
      <c r="E1" s="26"/>
      <c r="F1" s="26"/>
    </row>
    <row r="2" spans="1:171" ht="13.5" customHeight="1">
      <c r="A2" s="7" t="s">
        <v>0</v>
      </c>
      <c r="B2" s="66"/>
      <c r="C2" s="12"/>
      <c r="D2" s="12"/>
      <c r="E2" s="12"/>
      <c r="F2" s="26"/>
    </row>
    <row r="3" spans="1:171" ht="13.5" customHeight="1">
      <c r="A3" s="448" t="s">
        <v>492</v>
      </c>
      <c r="B3" s="449"/>
      <c r="C3" s="12"/>
      <c r="D3" s="12"/>
      <c r="E3" s="11" t="s">
        <v>1</v>
      </c>
    </row>
    <row r="4" spans="1:171" ht="13.5" customHeight="1">
      <c r="A4" s="232"/>
      <c r="B4" s="233"/>
      <c r="C4" s="12"/>
      <c r="D4" s="12"/>
      <c r="E4" s="11"/>
    </row>
    <row r="5" spans="1:171" ht="18.75">
      <c r="A5" s="466" t="s">
        <v>304</v>
      </c>
      <c r="B5" s="465"/>
      <c r="C5" s="465"/>
      <c r="D5" s="465"/>
      <c r="E5" s="465"/>
      <c r="F5" s="60"/>
    </row>
    <row r="6" spans="1:171" ht="18.75">
      <c r="A6" s="465" t="s">
        <v>292</v>
      </c>
      <c r="B6" s="465"/>
      <c r="C6" s="465"/>
      <c r="D6" s="465"/>
      <c r="E6" s="465"/>
      <c r="F6" s="60"/>
    </row>
    <row r="7" spans="1:171" ht="13.5" customHeight="1">
      <c r="A7" s="464" t="s">
        <v>52</v>
      </c>
      <c r="B7" s="464"/>
      <c r="C7" s="464"/>
      <c r="D7" s="464"/>
      <c r="E7" s="464"/>
    </row>
    <row r="8" spans="1:171" ht="13.5" customHeight="1">
      <c r="A8" s="249"/>
      <c r="B8" s="249"/>
      <c r="C8" s="249"/>
      <c r="D8" s="249"/>
      <c r="E8" s="249"/>
    </row>
    <row r="9" spans="1:171" ht="13.5" customHeight="1">
      <c r="A9" s="249"/>
      <c r="B9" s="249"/>
      <c r="C9" s="249"/>
      <c r="D9" s="249"/>
      <c r="E9" s="249"/>
    </row>
    <row r="10" spans="1:171" ht="13.5" customHeight="1">
      <c r="A10" s="455" t="s">
        <v>268</v>
      </c>
      <c r="B10" s="458" t="s">
        <v>293</v>
      </c>
      <c r="C10" s="458"/>
      <c r="D10" s="458"/>
      <c r="E10" s="472" t="s">
        <v>92</v>
      </c>
    </row>
    <row r="11" spans="1:171" s="62" customFormat="1" ht="15.75" customHeight="1">
      <c r="A11" s="455"/>
      <c r="B11" s="248" t="s">
        <v>295</v>
      </c>
      <c r="C11" s="248" t="s">
        <v>298</v>
      </c>
      <c r="D11" s="250" t="s">
        <v>299</v>
      </c>
      <c r="E11" s="472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</row>
    <row r="12" spans="1:171" s="63" customFormat="1" ht="13.5" customHeight="1">
      <c r="A12" s="244">
        <v>2008</v>
      </c>
      <c r="B12" s="245">
        <v>10280338.365615204</v>
      </c>
      <c r="C12" s="245">
        <v>41346185.975601986</v>
      </c>
      <c r="D12" s="245">
        <v>29688741.492545996</v>
      </c>
      <c r="E12" s="245">
        <v>81315265.833763182</v>
      </c>
    </row>
    <row r="13" spans="1:171" s="63" customFormat="1" ht="13.5" customHeight="1">
      <c r="A13" s="244">
        <v>2009</v>
      </c>
      <c r="B13" s="245">
        <v>8986133.2865359262</v>
      </c>
      <c r="C13" s="245">
        <v>42201664.60776677</v>
      </c>
      <c r="D13" s="245">
        <v>32174713.07390907</v>
      </c>
      <c r="E13" s="245">
        <v>83362510.96821177</v>
      </c>
    </row>
    <row r="14" spans="1:171" s="63" customFormat="1" ht="13.5" customHeight="1">
      <c r="A14" s="244">
        <v>2010</v>
      </c>
      <c r="B14" s="245">
        <v>12654584.709320296</v>
      </c>
      <c r="C14" s="245">
        <v>48695499.607571758</v>
      </c>
      <c r="D14" s="245">
        <v>36452264.244456612</v>
      </c>
      <c r="E14" s="245">
        <v>97802348.561348677</v>
      </c>
    </row>
    <row r="15" spans="1:171" s="63" customFormat="1" ht="13.5" customHeight="1">
      <c r="A15" s="244">
        <v>2011</v>
      </c>
      <c r="B15" s="245">
        <v>13861492.961844562</v>
      </c>
      <c r="C15" s="245">
        <v>52299971.641147748</v>
      </c>
      <c r="D15" s="245">
        <v>42791450.359891675</v>
      </c>
      <c r="E15" s="245">
        <v>108952914.96288398</v>
      </c>
    </row>
    <row r="16" spans="1:171" s="63" customFormat="1" ht="13.5" customHeight="1">
      <c r="A16" s="244">
        <v>2012</v>
      </c>
      <c r="B16" s="245">
        <v>12696259.827111105</v>
      </c>
      <c r="C16" s="245">
        <v>54745798.069627665</v>
      </c>
      <c r="D16" s="245">
        <v>45601941.330384791</v>
      </c>
      <c r="E16" s="245">
        <v>113043999.22712356</v>
      </c>
    </row>
    <row r="17" spans="1:12" s="62" customFormat="1" ht="13.5" customHeight="1">
      <c r="A17" s="244">
        <v>2013</v>
      </c>
      <c r="B17" s="245">
        <v>17132236.759825885</v>
      </c>
      <c r="C17" s="245">
        <v>62977381.68778123</v>
      </c>
      <c r="D17" s="245">
        <v>48918454.602305144</v>
      </c>
      <c r="E17" s="245">
        <v>129028073.04991226</v>
      </c>
      <c r="G17" s="63"/>
      <c r="H17" s="63"/>
      <c r="I17" s="63"/>
      <c r="K17" s="63"/>
      <c r="L17" s="63"/>
    </row>
    <row r="18" spans="1:12" s="62" customFormat="1" ht="13.5" customHeight="1">
      <c r="A18" s="244">
        <v>2014</v>
      </c>
      <c r="B18" s="245">
        <v>18568369.38990853</v>
      </c>
      <c r="C18" s="245">
        <v>69448942.431769505</v>
      </c>
      <c r="D18" s="245">
        <v>55307583.058471128</v>
      </c>
      <c r="E18" s="245">
        <v>143324894.88014919</v>
      </c>
      <c r="G18" s="63"/>
      <c r="H18" s="63"/>
      <c r="I18" s="63"/>
      <c r="K18" s="63"/>
      <c r="L18" s="63"/>
    </row>
    <row r="19" spans="1:12" s="62" customFormat="1" ht="13.5" customHeight="1">
      <c r="A19" s="244">
        <v>2015</v>
      </c>
      <c r="B19" s="245">
        <v>18560727.184068549</v>
      </c>
      <c r="C19" s="245">
        <v>72760485.525948495</v>
      </c>
      <c r="D19" s="245">
        <v>57043323.8284484</v>
      </c>
      <c r="E19" s="245">
        <v>148364536.53846544</v>
      </c>
      <c r="G19" s="63"/>
    </row>
    <row r="20" spans="1:12" s="62" customFormat="1" ht="13.5" customHeight="1">
      <c r="A20" s="244">
        <v>2016</v>
      </c>
      <c r="B20" s="245">
        <v>19462218.662435323</v>
      </c>
      <c r="C20" s="245">
        <v>78423777.807160914</v>
      </c>
      <c r="D20" s="245">
        <v>59746671.939190723</v>
      </c>
      <c r="E20" s="245">
        <v>157632668.40878695</v>
      </c>
      <c r="G20" s="63"/>
    </row>
    <row r="21" spans="1:12" s="62" customFormat="1" ht="13.5" customHeight="1">
      <c r="A21" s="244" t="s">
        <v>411</v>
      </c>
      <c r="B21" s="245">
        <v>20526494.040690344</v>
      </c>
      <c r="C21" s="245">
        <v>85562309.594422817</v>
      </c>
      <c r="D21" s="245">
        <v>64375278.697021455</v>
      </c>
      <c r="E21" s="245">
        <v>170464082.3321346</v>
      </c>
      <c r="G21" s="63"/>
    </row>
    <row r="22" spans="1:12" s="62" customFormat="1" ht="13.5" customHeight="1">
      <c r="A22" s="244" t="s">
        <v>440</v>
      </c>
      <c r="B22" s="245">
        <v>21592667.260292564</v>
      </c>
      <c r="C22" s="245">
        <v>89362807.635581762</v>
      </c>
      <c r="D22" s="245">
        <v>70970744.715999186</v>
      </c>
      <c r="E22" s="245">
        <v>181926219.61187351</v>
      </c>
      <c r="G22" s="63"/>
    </row>
    <row r="23" spans="1:12" s="62" customFormat="1" ht="13.5" customHeight="1">
      <c r="A23" s="244" t="s">
        <v>493</v>
      </c>
      <c r="B23" s="245">
        <v>21498852.512495507</v>
      </c>
      <c r="C23" s="245">
        <v>89562568.574985802</v>
      </c>
      <c r="D23" s="245">
        <v>72802434.080478996</v>
      </c>
      <c r="E23" s="245">
        <v>183863855.16796029</v>
      </c>
      <c r="G23" s="63"/>
    </row>
    <row r="24" spans="1:12" s="62" customFormat="1" ht="13.5" customHeight="1">
      <c r="A24" s="238"/>
      <c r="B24" s="239"/>
      <c r="C24" s="239"/>
      <c r="D24" s="239"/>
      <c r="E24" s="239"/>
    </row>
    <row r="25" spans="1:12" s="62" customFormat="1" ht="13.5" customHeight="1">
      <c r="A25" s="238"/>
      <c r="B25" s="239"/>
      <c r="C25" s="239"/>
      <c r="D25" s="239"/>
      <c r="E25" s="239"/>
    </row>
    <row r="26" spans="1:12" s="62" customFormat="1" ht="13.5" customHeight="1">
      <c r="A26" s="253" t="s">
        <v>294</v>
      </c>
      <c r="B26" s="239"/>
      <c r="C26" s="239"/>
      <c r="D26" s="239"/>
      <c r="E26" s="239"/>
    </row>
    <row r="27" spans="1:12" s="62" customFormat="1" ht="13.5" customHeight="1">
      <c r="A27" s="254" t="s">
        <v>357</v>
      </c>
      <c r="B27" s="239"/>
      <c r="C27" s="239"/>
      <c r="D27" s="239"/>
      <c r="E27" s="239"/>
    </row>
    <row r="28" spans="1:12" s="62" customFormat="1" ht="13.5" customHeight="1">
      <c r="A28" s="254" t="s">
        <v>360</v>
      </c>
      <c r="B28" s="239"/>
      <c r="C28" s="239"/>
      <c r="D28" s="239"/>
      <c r="E28" s="239"/>
    </row>
    <row r="29" spans="1:12" s="62" customFormat="1" ht="13.5" customHeight="1">
      <c r="A29" s="254" t="s">
        <v>358</v>
      </c>
      <c r="B29" s="239"/>
      <c r="C29" s="239"/>
      <c r="D29" s="239"/>
      <c r="E29" s="239"/>
    </row>
    <row r="30" spans="1:12" s="62" customFormat="1" ht="13.5" customHeight="1">
      <c r="A30" s="254" t="s">
        <v>361</v>
      </c>
      <c r="B30" s="6"/>
      <c r="C30" s="6"/>
      <c r="D30" s="6"/>
      <c r="E30" s="6"/>
      <c r="F30" s="6"/>
      <c r="G30" s="6"/>
      <c r="H30" s="6"/>
    </row>
    <row r="31" spans="1:12" s="62" customFormat="1" ht="13.5" customHeight="1">
      <c r="A31" s="254" t="s">
        <v>362</v>
      </c>
      <c r="B31" s="254"/>
      <c r="C31" s="254"/>
      <c r="D31" s="254"/>
      <c r="E31" s="254"/>
      <c r="F31" s="254"/>
      <c r="G31" s="254"/>
      <c r="H31" s="254"/>
    </row>
    <row r="32" spans="1:12" s="62" customFormat="1" ht="13.5" customHeight="1">
      <c r="A32" s="6" t="s">
        <v>359</v>
      </c>
      <c r="B32" s="254"/>
      <c r="C32" s="254"/>
      <c r="D32" s="254"/>
      <c r="E32" s="254"/>
      <c r="F32" s="254"/>
      <c r="G32" s="254"/>
      <c r="H32" s="254"/>
    </row>
    <row r="33" spans="1:8" s="62" customFormat="1" ht="13.5" customHeight="1">
      <c r="A33" s="6" t="s">
        <v>363</v>
      </c>
      <c r="B33" s="6"/>
      <c r="C33" s="6"/>
      <c r="D33" s="6"/>
      <c r="E33" s="6"/>
      <c r="F33" s="6"/>
      <c r="G33" s="6"/>
      <c r="H33" s="6"/>
    </row>
    <row r="34" spans="1:8" s="62" customFormat="1" ht="13.5" customHeight="1">
      <c r="A34" s="6"/>
      <c r="B34" s="6"/>
      <c r="C34" s="6"/>
      <c r="D34" s="6"/>
      <c r="E34" s="6"/>
      <c r="F34" s="6"/>
      <c r="G34" s="6"/>
      <c r="H34" s="6"/>
    </row>
    <row r="35" spans="1:8" s="62" customFormat="1" ht="13.5" customHeight="1">
      <c r="A35" s="6" t="s">
        <v>16</v>
      </c>
      <c r="B35" s="6"/>
      <c r="C35" s="6"/>
      <c r="D35" s="6"/>
      <c r="E35" s="6"/>
      <c r="F35" s="6"/>
      <c r="G35" s="6"/>
      <c r="H35" s="6"/>
    </row>
    <row r="36" spans="1:8" s="62" customFormat="1" ht="13.5" customHeight="1">
      <c r="A36" s="6" t="s">
        <v>259</v>
      </c>
      <c r="B36" s="252"/>
      <c r="C36" s="252"/>
      <c r="D36" s="252"/>
      <c r="E36" s="252"/>
    </row>
    <row r="37" spans="1:8" ht="13.5" customHeight="1">
      <c r="A37" s="6"/>
      <c r="B37" s="6"/>
      <c r="C37" s="6"/>
      <c r="D37" s="6"/>
      <c r="E37" s="6"/>
    </row>
    <row r="38" spans="1:8" ht="15.75">
      <c r="A38" s="233" t="s">
        <v>17</v>
      </c>
      <c r="D38" s="64"/>
      <c r="E38" s="71">
        <f>'2.2. VBP corr. por sectores'!F37+1</f>
        <v>9</v>
      </c>
    </row>
    <row r="39" spans="1:8">
      <c r="D39" s="65"/>
    </row>
    <row r="40" spans="1:8">
      <c r="D40" s="65"/>
    </row>
    <row r="41" spans="1:8">
      <c r="D41" s="65"/>
    </row>
    <row r="42" spans="1:8">
      <c r="D42" s="65"/>
    </row>
    <row r="43" spans="1:8">
      <c r="D43" s="65"/>
    </row>
    <row r="44" spans="1:8">
      <c r="D44" s="65"/>
    </row>
  </sheetData>
  <mergeCells count="7">
    <mergeCell ref="A5:E5"/>
    <mergeCell ref="A3:B3"/>
    <mergeCell ref="A6:E6"/>
    <mergeCell ref="A7:E7"/>
    <mergeCell ref="A10:A11"/>
    <mergeCell ref="B10:D10"/>
    <mergeCell ref="E10:E11"/>
  </mergeCells>
  <hyperlinks>
    <hyperlink ref="A2" location="INDICE!A1" display="índice" xr:uid="{00000000-0004-0000-0A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6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Hoja284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8" s="6" customFormat="1" ht="13.5" customHeight="1">
      <c r="A1" s="5"/>
    </row>
    <row r="2" spans="1:8" s="6" customFormat="1" ht="13.5" customHeight="1">
      <c r="A2" s="7" t="s">
        <v>0</v>
      </c>
    </row>
    <row r="3" spans="1:8" s="6" customFormat="1" ht="13.5" customHeight="1">
      <c r="A3" s="9" t="s">
        <v>492</v>
      </c>
    </row>
    <row r="4" spans="1:8" s="6" customFormat="1" ht="13.5" customHeight="1"/>
    <row r="5" spans="1:8" ht="18.75">
      <c r="A5" s="503" t="s">
        <v>239</v>
      </c>
      <c r="B5" s="503"/>
      <c r="C5" s="503"/>
      <c r="D5" s="503"/>
      <c r="E5" s="503"/>
      <c r="F5" s="503"/>
      <c r="G5" s="503"/>
      <c r="H5" s="503"/>
    </row>
    <row r="6" spans="1:8" ht="18.75">
      <c r="A6" s="503" t="s">
        <v>46</v>
      </c>
      <c r="B6" s="503"/>
      <c r="C6" s="503"/>
      <c r="D6" s="503"/>
      <c r="E6" s="503"/>
      <c r="F6" s="503"/>
      <c r="G6" s="503"/>
      <c r="H6" s="503"/>
    </row>
    <row r="7" spans="1:8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8" s="6" customFormat="1" ht="13.5" customHeight="1">
      <c r="A8" s="10"/>
    </row>
    <row r="9" spans="1:8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95</v>
      </c>
      <c r="H9" s="368" t="s">
        <v>144</v>
      </c>
    </row>
    <row r="10" spans="1:8" s="6" customFormat="1" ht="13.5" customHeight="1" thickBot="1">
      <c r="A10" s="73" t="s">
        <v>61</v>
      </c>
      <c r="B10" s="74" t="s">
        <v>62</v>
      </c>
      <c r="C10" s="166">
        <v>58065696.953140393</v>
      </c>
      <c r="D10" s="166">
        <v>4181752.1630231403</v>
      </c>
      <c r="E10" s="166">
        <v>7904014.868997002</v>
      </c>
      <c r="F10" s="166">
        <v>33965139.262579568</v>
      </c>
      <c r="G10" s="166">
        <v>6914330.342404915</v>
      </c>
      <c r="H10" s="166">
        <v>111030933.59014504</v>
      </c>
    </row>
    <row r="11" spans="1:8" s="6" customFormat="1" ht="13.5" customHeight="1">
      <c r="A11" s="76" t="s">
        <v>137</v>
      </c>
      <c r="B11" s="77">
        <v>1</v>
      </c>
      <c r="C11" s="167">
        <v>3064731.5934559177</v>
      </c>
      <c r="D11" s="167">
        <v>0</v>
      </c>
      <c r="E11" s="167">
        <v>0</v>
      </c>
      <c r="F11" s="184">
        <v>4164495.5208356916</v>
      </c>
      <c r="G11" s="184">
        <v>0</v>
      </c>
      <c r="H11" s="184">
        <v>7229227.1142916093</v>
      </c>
    </row>
    <row r="12" spans="1:8" s="6" customFormat="1" ht="13.5" customHeight="1">
      <c r="A12" s="79" t="s">
        <v>138</v>
      </c>
      <c r="B12" s="80">
        <v>2</v>
      </c>
      <c r="C12" s="124">
        <v>1548695.3616900607</v>
      </c>
      <c r="D12" s="124">
        <v>0</v>
      </c>
      <c r="E12" s="124">
        <v>0</v>
      </c>
      <c r="F12" s="97">
        <v>1364041.9312734171</v>
      </c>
      <c r="G12" s="97">
        <v>0</v>
      </c>
      <c r="H12" s="97">
        <v>2912737.2929634778</v>
      </c>
    </row>
    <row r="13" spans="1:8" s="6" customFormat="1" ht="13.5" customHeight="1">
      <c r="A13" s="79" t="s">
        <v>19</v>
      </c>
      <c r="B13" s="80">
        <v>3</v>
      </c>
      <c r="C13" s="124">
        <v>309183.96496469306</v>
      </c>
      <c r="D13" s="124">
        <v>0</v>
      </c>
      <c r="E13" s="124">
        <v>0</v>
      </c>
      <c r="F13" s="97">
        <v>494791.95518008171</v>
      </c>
      <c r="G13" s="97">
        <v>0</v>
      </c>
      <c r="H13" s="97">
        <v>803975.92014477472</v>
      </c>
    </row>
    <row r="14" spans="1:8" s="6" customFormat="1" ht="13.5" customHeight="1">
      <c r="A14" s="79" t="s">
        <v>20</v>
      </c>
      <c r="B14" s="80">
        <v>4</v>
      </c>
      <c r="C14" s="124">
        <v>66762.192524580518</v>
      </c>
      <c r="D14" s="124">
        <v>0</v>
      </c>
      <c r="E14" s="124">
        <v>0</v>
      </c>
      <c r="F14" s="97">
        <v>32586.087702942517</v>
      </c>
      <c r="G14" s="97">
        <v>0</v>
      </c>
      <c r="H14" s="97">
        <v>99348.280227523035</v>
      </c>
    </row>
    <row r="15" spans="1:8" s="6" customFormat="1" ht="13.5" customHeight="1">
      <c r="A15" s="79" t="s">
        <v>21</v>
      </c>
      <c r="B15" s="80">
        <v>5</v>
      </c>
      <c r="C15" s="124">
        <v>287712.97394870856</v>
      </c>
      <c r="D15" s="124">
        <v>0</v>
      </c>
      <c r="E15" s="124">
        <v>0</v>
      </c>
      <c r="F15" s="97">
        <v>47448.876629999999</v>
      </c>
      <c r="G15" s="97">
        <v>0</v>
      </c>
      <c r="H15" s="97">
        <v>335161.85057870857</v>
      </c>
    </row>
    <row r="16" spans="1:8" s="6" customFormat="1" ht="13.5" customHeight="1">
      <c r="A16" s="79" t="s">
        <v>22</v>
      </c>
      <c r="B16" s="80">
        <v>6</v>
      </c>
      <c r="C16" s="124">
        <v>3055094.0268624052</v>
      </c>
      <c r="D16" s="124">
        <v>0</v>
      </c>
      <c r="E16" s="124">
        <v>0</v>
      </c>
      <c r="F16" s="97">
        <v>181957.3072939571</v>
      </c>
      <c r="G16" s="97">
        <v>0</v>
      </c>
      <c r="H16" s="97">
        <v>3237051.3341563623</v>
      </c>
    </row>
    <row r="17" spans="1:8" s="6" customFormat="1" ht="13.5" customHeight="1">
      <c r="A17" s="79" t="s">
        <v>23</v>
      </c>
      <c r="B17" s="80">
        <v>7</v>
      </c>
      <c r="C17" s="124">
        <v>1252304.9292871901</v>
      </c>
      <c r="D17" s="124">
        <v>0</v>
      </c>
      <c r="E17" s="124">
        <v>0</v>
      </c>
      <c r="F17" s="97">
        <v>43126.174934209324</v>
      </c>
      <c r="G17" s="97">
        <v>0</v>
      </c>
      <c r="H17" s="97">
        <v>1295431.1042213994</v>
      </c>
    </row>
    <row r="18" spans="1:8" s="6" customFormat="1" ht="13.5" customHeight="1">
      <c r="A18" s="79" t="s">
        <v>24</v>
      </c>
      <c r="B18" s="80">
        <v>8</v>
      </c>
      <c r="C18" s="124">
        <v>800427.33657804318</v>
      </c>
      <c r="D18" s="124">
        <v>0</v>
      </c>
      <c r="E18" s="124">
        <v>0</v>
      </c>
      <c r="F18" s="97">
        <v>89114.305426694453</v>
      </c>
      <c r="G18" s="97">
        <v>0</v>
      </c>
      <c r="H18" s="97">
        <v>889541.64200473763</v>
      </c>
    </row>
    <row r="19" spans="1:8" s="6" customFormat="1" ht="13.5" customHeight="1">
      <c r="A19" s="79" t="s">
        <v>25</v>
      </c>
      <c r="B19" s="80">
        <v>9</v>
      </c>
      <c r="C19" s="124">
        <v>800067.08108553803</v>
      </c>
      <c r="D19" s="124">
        <v>0</v>
      </c>
      <c r="E19" s="124">
        <v>0</v>
      </c>
      <c r="F19" s="97">
        <v>603761.94832031848</v>
      </c>
      <c r="G19" s="97">
        <v>0</v>
      </c>
      <c r="H19" s="97">
        <v>1403829.0294058565</v>
      </c>
    </row>
    <row r="20" spans="1:8" s="6" customFormat="1" ht="13.5" customHeight="1">
      <c r="A20" s="79" t="s">
        <v>26</v>
      </c>
      <c r="B20" s="80">
        <v>10</v>
      </c>
      <c r="C20" s="124">
        <v>626067.0503577739</v>
      </c>
      <c r="D20" s="124">
        <v>0</v>
      </c>
      <c r="E20" s="124">
        <v>0</v>
      </c>
      <c r="F20" s="97">
        <v>0</v>
      </c>
      <c r="G20" s="97">
        <v>0</v>
      </c>
      <c r="H20" s="97">
        <v>626067.0503577739</v>
      </c>
    </row>
    <row r="21" spans="1:8" s="6" customFormat="1" ht="13.5" customHeight="1">
      <c r="A21" s="79" t="s">
        <v>27</v>
      </c>
      <c r="B21" s="80">
        <v>11</v>
      </c>
      <c r="C21" s="124">
        <v>1025128.4343398344</v>
      </c>
      <c r="D21" s="124">
        <v>0</v>
      </c>
      <c r="E21" s="124">
        <v>0</v>
      </c>
      <c r="F21" s="97">
        <v>192882.72761245328</v>
      </c>
      <c r="G21" s="97">
        <v>0</v>
      </c>
      <c r="H21" s="97">
        <v>1218011.1619522877</v>
      </c>
    </row>
    <row r="22" spans="1:8" s="6" customFormat="1" ht="13.5" customHeight="1">
      <c r="A22" s="79" t="s">
        <v>28</v>
      </c>
      <c r="B22" s="80">
        <v>12</v>
      </c>
      <c r="C22" s="124">
        <v>2560375.5072998898</v>
      </c>
      <c r="D22" s="124">
        <v>0</v>
      </c>
      <c r="E22" s="124">
        <v>0</v>
      </c>
      <c r="F22" s="97">
        <v>119858.9145575529</v>
      </c>
      <c r="G22" s="97">
        <v>0</v>
      </c>
      <c r="H22" s="97">
        <v>2680234.4218574427</v>
      </c>
    </row>
    <row r="23" spans="1:8" s="6" customFormat="1" ht="13.5" customHeight="1">
      <c r="A23" s="79" t="s">
        <v>29</v>
      </c>
      <c r="B23" s="80">
        <v>13</v>
      </c>
      <c r="C23" s="124">
        <v>999435.52485832036</v>
      </c>
      <c r="D23" s="124">
        <v>0</v>
      </c>
      <c r="E23" s="124">
        <v>0</v>
      </c>
      <c r="F23" s="97">
        <v>770716.2046576282</v>
      </c>
      <c r="G23" s="97">
        <v>0</v>
      </c>
      <c r="H23" s="97">
        <v>1770151.7295159486</v>
      </c>
    </row>
    <row r="24" spans="1:8" s="6" customFormat="1" ht="13.5" customHeight="1">
      <c r="A24" s="79" t="s">
        <v>139</v>
      </c>
      <c r="B24" s="80">
        <v>14</v>
      </c>
      <c r="C24" s="124">
        <v>362758.7059681071</v>
      </c>
      <c r="D24" s="124">
        <v>0</v>
      </c>
      <c r="E24" s="124">
        <v>0</v>
      </c>
      <c r="F24" s="97">
        <v>116142.93489137531</v>
      </c>
      <c r="G24" s="97">
        <v>0</v>
      </c>
      <c r="H24" s="97">
        <v>478901.6408594824</v>
      </c>
    </row>
    <row r="25" spans="1:8" s="6" customFormat="1" ht="13.5" customHeight="1">
      <c r="A25" s="79" t="s">
        <v>30</v>
      </c>
      <c r="B25" s="80">
        <v>15</v>
      </c>
      <c r="C25" s="124">
        <v>403936.33168996568</v>
      </c>
      <c r="D25" s="124">
        <v>0</v>
      </c>
      <c r="E25" s="124">
        <v>0</v>
      </c>
      <c r="F25" s="97">
        <v>240156.66831003432</v>
      </c>
      <c r="G25" s="97">
        <v>0</v>
      </c>
      <c r="H25" s="97">
        <v>644093</v>
      </c>
    </row>
    <row r="26" spans="1:8" s="6" customFormat="1" ht="13.5" customHeight="1">
      <c r="A26" s="79" t="s">
        <v>31</v>
      </c>
      <c r="B26" s="80">
        <v>16</v>
      </c>
      <c r="C26" s="124">
        <v>1016462.59006373</v>
      </c>
      <c r="D26" s="124">
        <v>0</v>
      </c>
      <c r="E26" s="124">
        <v>0</v>
      </c>
      <c r="F26" s="97">
        <v>171098</v>
      </c>
      <c r="G26" s="97">
        <v>0</v>
      </c>
      <c r="H26" s="97">
        <v>1187560.59006373</v>
      </c>
    </row>
    <row r="27" spans="1:8" s="6" customFormat="1" ht="13.5" customHeight="1">
      <c r="A27" s="79" t="s">
        <v>32</v>
      </c>
      <c r="B27" s="80">
        <v>17</v>
      </c>
      <c r="C27" s="124">
        <v>1687383.9647944146</v>
      </c>
      <c r="D27" s="124">
        <v>0</v>
      </c>
      <c r="E27" s="124">
        <v>0</v>
      </c>
      <c r="F27" s="97">
        <v>244956.36628483841</v>
      </c>
      <c r="G27" s="97">
        <v>0</v>
      </c>
      <c r="H27" s="97">
        <v>1932340.331079253</v>
      </c>
    </row>
    <row r="28" spans="1:8" s="6" customFormat="1" ht="13.5" customHeight="1">
      <c r="A28" s="79" t="s">
        <v>33</v>
      </c>
      <c r="B28" s="80">
        <v>18</v>
      </c>
      <c r="C28" s="124">
        <v>785866.58625769452</v>
      </c>
      <c r="D28" s="124">
        <v>0</v>
      </c>
      <c r="E28" s="124">
        <v>0</v>
      </c>
      <c r="F28" s="97">
        <v>170421.27818584675</v>
      </c>
      <c r="G28" s="97">
        <v>0</v>
      </c>
      <c r="H28" s="97">
        <v>956287.86444354127</v>
      </c>
    </row>
    <row r="29" spans="1:8" s="6" customFormat="1" ht="13.5" customHeight="1">
      <c r="A29" s="79" t="s">
        <v>140</v>
      </c>
      <c r="B29" s="80">
        <v>19</v>
      </c>
      <c r="C29" s="124">
        <v>195127.31817292978</v>
      </c>
      <c r="D29" s="124">
        <v>0</v>
      </c>
      <c r="E29" s="124">
        <v>0</v>
      </c>
      <c r="F29" s="97">
        <v>15170.101724370325</v>
      </c>
      <c r="G29" s="97">
        <v>0</v>
      </c>
      <c r="H29" s="97">
        <v>210297.4198973001</v>
      </c>
    </row>
    <row r="30" spans="1:8" s="6" customFormat="1" ht="13.5" customHeight="1">
      <c r="A30" s="79" t="s">
        <v>34</v>
      </c>
      <c r="B30" s="80">
        <v>20</v>
      </c>
      <c r="C30" s="124">
        <v>965536.33394390019</v>
      </c>
      <c r="D30" s="124">
        <v>0</v>
      </c>
      <c r="E30" s="124">
        <v>0</v>
      </c>
      <c r="F30" s="97">
        <v>391009.59471125109</v>
      </c>
      <c r="G30" s="97">
        <v>0</v>
      </c>
      <c r="H30" s="97">
        <v>1356545.9286551513</v>
      </c>
    </row>
    <row r="31" spans="1:8" s="6" customFormat="1" ht="13.5" customHeight="1">
      <c r="A31" s="79" t="s">
        <v>35</v>
      </c>
      <c r="B31" s="80">
        <v>21</v>
      </c>
      <c r="C31" s="124">
        <v>263680.65038123296</v>
      </c>
      <c r="D31" s="124">
        <v>0</v>
      </c>
      <c r="E31" s="124">
        <v>0</v>
      </c>
      <c r="F31" s="97">
        <v>159147</v>
      </c>
      <c r="G31" s="97">
        <v>0</v>
      </c>
      <c r="H31" s="97">
        <v>422827.65038123296</v>
      </c>
    </row>
    <row r="32" spans="1:8" s="6" customFormat="1" ht="13.5" customHeight="1">
      <c r="A32" s="79" t="s">
        <v>141</v>
      </c>
      <c r="B32" s="80">
        <v>22</v>
      </c>
      <c r="C32" s="124">
        <v>922469.4556361041</v>
      </c>
      <c r="D32" s="124">
        <v>0</v>
      </c>
      <c r="E32" s="124">
        <v>0</v>
      </c>
      <c r="F32" s="97">
        <v>744723.69450187963</v>
      </c>
      <c r="G32" s="97">
        <v>0</v>
      </c>
      <c r="H32" s="97">
        <v>1667193.1501379837</v>
      </c>
    </row>
    <row r="33" spans="1:8" s="6" customFormat="1" ht="13.5" customHeight="1">
      <c r="A33" s="79" t="s">
        <v>36</v>
      </c>
      <c r="B33" s="80">
        <v>23</v>
      </c>
      <c r="C33" s="124">
        <v>13058795.36039811</v>
      </c>
      <c r="D33" s="124">
        <v>0</v>
      </c>
      <c r="E33" s="124">
        <v>0</v>
      </c>
      <c r="F33" s="97">
        <v>0</v>
      </c>
      <c r="G33" s="97">
        <v>0</v>
      </c>
      <c r="H33" s="97">
        <v>13058795.36039811</v>
      </c>
    </row>
    <row r="34" spans="1:8" s="6" customFormat="1" ht="13.5" customHeight="1">
      <c r="A34" s="79" t="s">
        <v>37</v>
      </c>
      <c r="B34" s="80">
        <v>24</v>
      </c>
      <c r="C34" s="124">
        <v>3921786.5191711914</v>
      </c>
      <c r="D34" s="124">
        <v>0</v>
      </c>
      <c r="E34" s="124">
        <v>0</v>
      </c>
      <c r="F34" s="97">
        <v>2212186.1029784847</v>
      </c>
      <c r="G34" s="97">
        <v>0</v>
      </c>
      <c r="H34" s="97">
        <v>6133972.6221496761</v>
      </c>
    </row>
    <row r="35" spans="1:8" s="6" customFormat="1" ht="13.5" customHeight="1">
      <c r="A35" s="79" t="s">
        <v>38</v>
      </c>
      <c r="B35" s="80">
        <v>25</v>
      </c>
      <c r="C35" s="124">
        <v>6570608.6338100368</v>
      </c>
      <c r="D35" s="124">
        <v>0</v>
      </c>
      <c r="E35" s="124">
        <v>0</v>
      </c>
      <c r="F35" s="97">
        <v>6452535.2421818487</v>
      </c>
      <c r="G35" s="97">
        <v>0</v>
      </c>
      <c r="H35" s="97">
        <v>13023143.875991885</v>
      </c>
    </row>
    <row r="36" spans="1:8" s="6" customFormat="1" ht="13.5" customHeight="1">
      <c r="A36" s="79" t="s">
        <v>39</v>
      </c>
      <c r="B36" s="80">
        <v>26</v>
      </c>
      <c r="C36" s="124">
        <v>3098469.1242369143</v>
      </c>
      <c r="D36" s="124">
        <v>0</v>
      </c>
      <c r="E36" s="124">
        <v>0</v>
      </c>
      <c r="F36" s="97">
        <v>1115462.5455976119</v>
      </c>
      <c r="G36" s="97">
        <v>0</v>
      </c>
      <c r="H36" s="97">
        <v>4213931.6698345263</v>
      </c>
    </row>
    <row r="37" spans="1:8" s="6" customFormat="1" ht="13.5" customHeight="1">
      <c r="A37" s="79" t="s">
        <v>40</v>
      </c>
      <c r="B37" s="80">
        <v>27</v>
      </c>
      <c r="C37" s="124">
        <v>3227933.0893917279</v>
      </c>
      <c r="D37" s="124">
        <v>0</v>
      </c>
      <c r="E37" s="124">
        <v>0</v>
      </c>
      <c r="F37" s="97">
        <v>973385.79513249639</v>
      </c>
      <c r="G37" s="97">
        <v>0</v>
      </c>
      <c r="H37" s="97">
        <v>4201318.8845242243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4181752.1630231403</v>
      </c>
      <c r="E38" s="124">
        <v>0</v>
      </c>
      <c r="F38" s="97">
        <v>49656.552202746163</v>
      </c>
      <c r="G38" s="97">
        <v>0</v>
      </c>
      <c r="H38" s="97">
        <v>4231408.7152258866</v>
      </c>
    </row>
    <row r="39" spans="1:8" s="6" customFormat="1" ht="13.5" customHeight="1">
      <c r="A39" s="79" t="s">
        <v>42</v>
      </c>
      <c r="B39" s="80">
        <v>29</v>
      </c>
      <c r="C39" s="124">
        <v>1381330.4614773828</v>
      </c>
      <c r="D39" s="124">
        <v>0</v>
      </c>
      <c r="E39" s="124">
        <v>0</v>
      </c>
      <c r="F39" s="97">
        <v>5681892.5632914174</v>
      </c>
      <c r="G39" s="97">
        <v>0</v>
      </c>
      <c r="H39" s="97">
        <v>7063223.0247688005</v>
      </c>
    </row>
    <row r="40" spans="1:8" s="6" customFormat="1" ht="13.5" customHeight="1">
      <c r="A40" s="79" t="s">
        <v>43</v>
      </c>
      <c r="B40" s="80">
        <v>30</v>
      </c>
      <c r="C40" s="124">
        <v>1118170.8547317605</v>
      </c>
      <c r="D40" s="124">
        <v>0</v>
      </c>
      <c r="E40" s="124">
        <v>0</v>
      </c>
      <c r="F40" s="97">
        <v>1525744.79193475</v>
      </c>
      <c r="G40" s="97">
        <v>0</v>
      </c>
      <c r="H40" s="97">
        <v>2643915.6466665105</v>
      </c>
    </row>
    <row r="41" spans="1:8" s="6" customFormat="1" ht="13.5" customHeight="1">
      <c r="A41" s="79" t="s">
        <v>142</v>
      </c>
      <c r="B41" s="80">
        <v>31</v>
      </c>
      <c r="C41" s="124">
        <v>1293759.5267407941</v>
      </c>
      <c r="D41" s="124">
        <v>0</v>
      </c>
      <c r="E41" s="124">
        <v>0</v>
      </c>
      <c r="F41" s="97">
        <v>1663103.5449446687</v>
      </c>
      <c r="G41" s="97">
        <v>0</v>
      </c>
      <c r="H41" s="97">
        <v>2956863.0716854627</v>
      </c>
    </row>
    <row r="42" spans="1:8" s="6" customFormat="1" ht="13.5" customHeight="1">
      <c r="A42" s="79" t="s">
        <v>44</v>
      </c>
      <c r="B42" s="80">
        <v>32</v>
      </c>
      <c r="C42" s="124">
        <v>1395635.4690214428</v>
      </c>
      <c r="D42" s="124">
        <v>0</v>
      </c>
      <c r="E42" s="124">
        <v>0</v>
      </c>
      <c r="F42" s="97">
        <v>3933564.5312809995</v>
      </c>
      <c r="G42" s="97">
        <v>0</v>
      </c>
      <c r="H42" s="97">
        <v>5329200.0003024423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7904014.868997002</v>
      </c>
      <c r="F43" s="97">
        <v>0</v>
      </c>
      <c r="G43" s="97">
        <v>0</v>
      </c>
      <c r="H43" s="97">
        <v>7904014.868997002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6914330.342404915</v>
      </c>
      <c r="H44" s="97">
        <v>6914330.342404915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/>
    <row r="48" spans="1:8" s="6" customFormat="1" ht="13.5" customHeight="1">
      <c r="A48" s="67" t="s">
        <v>17</v>
      </c>
      <c r="H48" s="155">
        <f>'1.26.VAB-SI2008'!H48+1</f>
        <v>107</v>
      </c>
    </row>
  </sheetData>
  <mergeCells count="3">
    <mergeCell ref="A5:H5"/>
    <mergeCell ref="A6:H6"/>
    <mergeCell ref="A7:H7"/>
  </mergeCells>
  <hyperlinks>
    <hyperlink ref="A2" location="INDICE!A1" display="índice" xr:uid="{00000000-0004-0000-6D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Hoja285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8" s="6" customFormat="1" ht="13.5" customHeight="1">
      <c r="A1" s="5"/>
    </row>
    <row r="2" spans="1:8" s="6" customFormat="1" ht="13.5" customHeight="1">
      <c r="A2" s="7" t="s">
        <v>0</v>
      </c>
    </row>
    <row r="3" spans="1:8" s="6" customFormat="1" ht="13.5" customHeight="1">
      <c r="A3" s="9" t="s">
        <v>492</v>
      </c>
    </row>
    <row r="4" spans="1:8" s="6" customFormat="1" ht="13.5" customHeight="1"/>
    <row r="5" spans="1:8" ht="18.75">
      <c r="A5" s="503" t="s">
        <v>240</v>
      </c>
      <c r="B5" s="503"/>
      <c r="C5" s="503"/>
      <c r="D5" s="503"/>
      <c r="E5" s="503"/>
      <c r="F5" s="503"/>
      <c r="G5" s="503"/>
      <c r="H5" s="503"/>
    </row>
    <row r="6" spans="1:8" ht="18.75">
      <c r="A6" s="503" t="s">
        <v>47</v>
      </c>
      <c r="B6" s="503"/>
      <c r="C6" s="503"/>
      <c r="D6" s="503"/>
      <c r="E6" s="503"/>
      <c r="F6" s="503"/>
      <c r="G6" s="503"/>
      <c r="H6" s="503"/>
    </row>
    <row r="7" spans="1:8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8" s="6" customFormat="1" ht="13.5" customHeight="1">
      <c r="A8" s="10"/>
    </row>
    <row r="9" spans="1:8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95</v>
      </c>
      <c r="H9" s="368" t="s">
        <v>144</v>
      </c>
    </row>
    <row r="10" spans="1:8" s="6" customFormat="1" ht="13.5" customHeight="1" thickBot="1">
      <c r="A10" s="73" t="s">
        <v>61</v>
      </c>
      <c r="B10" s="74" t="s">
        <v>62</v>
      </c>
      <c r="C10" s="166">
        <v>67980400.146468326</v>
      </c>
      <c r="D10" s="166">
        <v>4880127.5166074168</v>
      </c>
      <c r="E10" s="166">
        <v>9068412.3306519873</v>
      </c>
      <c r="F10" s="166">
        <v>38085379.385445654</v>
      </c>
      <c r="G10" s="166">
        <v>9078564.1008632071</v>
      </c>
      <c r="H10" s="166">
        <v>129092883.48003659</v>
      </c>
    </row>
    <row r="11" spans="1:8" s="6" customFormat="1" ht="13.5" customHeight="1">
      <c r="A11" s="76" t="s">
        <v>137</v>
      </c>
      <c r="B11" s="77">
        <v>1</v>
      </c>
      <c r="C11" s="167">
        <v>7432695.6664596042</v>
      </c>
      <c r="D11" s="167">
        <v>0</v>
      </c>
      <c r="E11" s="167">
        <v>0</v>
      </c>
      <c r="F11" s="184">
        <v>5119223.0841863137</v>
      </c>
      <c r="G11" s="184">
        <v>0</v>
      </c>
      <c r="H11" s="184">
        <v>12551918.750645917</v>
      </c>
    </row>
    <row r="12" spans="1:8" s="6" customFormat="1" ht="13.5" customHeight="1">
      <c r="A12" s="79" t="s">
        <v>138</v>
      </c>
      <c r="B12" s="80">
        <v>2</v>
      </c>
      <c r="C12" s="124">
        <v>1708189.7681559729</v>
      </c>
      <c r="D12" s="124">
        <v>0</v>
      </c>
      <c r="E12" s="124">
        <v>0</v>
      </c>
      <c r="F12" s="97">
        <v>1532158.9966549897</v>
      </c>
      <c r="G12" s="97">
        <v>0</v>
      </c>
      <c r="H12" s="97">
        <v>3240348.7648109626</v>
      </c>
    </row>
    <row r="13" spans="1:8" s="6" customFormat="1" ht="13.5" customHeight="1">
      <c r="A13" s="79" t="s">
        <v>19</v>
      </c>
      <c r="B13" s="80">
        <v>3</v>
      </c>
      <c r="C13" s="124">
        <v>351240.05170181248</v>
      </c>
      <c r="D13" s="124">
        <v>0</v>
      </c>
      <c r="E13" s="124">
        <v>0</v>
      </c>
      <c r="F13" s="97">
        <v>552025.06188463047</v>
      </c>
      <c r="G13" s="97">
        <v>0</v>
      </c>
      <c r="H13" s="97">
        <v>903265.11358644301</v>
      </c>
    </row>
    <row r="14" spans="1:8" s="6" customFormat="1" ht="13.5" customHeight="1">
      <c r="A14" s="79" t="s">
        <v>20</v>
      </c>
      <c r="B14" s="80">
        <v>4</v>
      </c>
      <c r="C14" s="124">
        <v>70648.723135048829</v>
      </c>
      <c r="D14" s="124">
        <v>0</v>
      </c>
      <c r="E14" s="124">
        <v>0</v>
      </c>
      <c r="F14" s="97">
        <v>34585.868407166185</v>
      </c>
      <c r="G14" s="97">
        <v>0</v>
      </c>
      <c r="H14" s="97">
        <v>105234.59154221501</v>
      </c>
    </row>
    <row r="15" spans="1:8" s="6" customFormat="1" ht="13.5" customHeight="1">
      <c r="A15" s="79" t="s">
        <v>21</v>
      </c>
      <c r="B15" s="80">
        <v>5</v>
      </c>
      <c r="C15" s="124">
        <v>327066.38419576676</v>
      </c>
      <c r="D15" s="124">
        <v>0</v>
      </c>
      <c r="E15" s="124">
        <v>0</v>
      </c>
      <c r="F15" s="97">
        <v>68342.821544000006</v>
      </c>
      <c r="G15" s="97">
        <v>0</v>
      </c>
      <c r="H15" s="97">
        <v>395409.20573976677</v>
      </c>
    </row>
    <row r="16" spans="1:8" s="6" customFormat="1" ht="13.5" customHeight="1">
      <c r="A16" s="79" t="s">
        <v>22</v>
      </c>
      <c r="B16" s="80">
        <v>6</v>
      </c>
      <c r="C16" s="124">
        <v>3529508.474041136</v>
      </c>
      <c r="D16" s="124">
        <v>0</v>
      </c>
      <c r="E16" s="124">
        <v>0</v>
      </c>
      <c r="F16" s="97">
        <v>215357.79191671591</v>
      </c>
      <c r="G16" s="97">
        <v>0</v>
      </c>
      <c r="H16" s="97">
        <v>3744866.2659578519</v>
      </c>
    </row>
    <row r="17" spans="1:8" s="6" customFormat="1" ht="13.5" customHeight="1">
      <c r="A17" s="79" t="s">
        <v>23</v>
      </c>
      <c r="B17" s="80">
        <v>7</v>
      </c>
      <c r="C17" s="124">
        <v>1070490.4221754628</v>
      </c>
      <c r="D17" s="124">
        <v>0</v>
      </c>
      <c r="E17" s="124">
        <v>0</v>
      </c>
      <c r="F17" s="97">
        <v>29472.183470738586</v>
      </c>
      <c r="G17" s="97">
        <v>0</v>
      </c>
      <c r="H17" s="97">
        <v>1099962.6056462014</v>
      </c>
    </row>
    <row r="18" spans="1:8" s="6" customFormat="1" ht="13.5" customHeight="1">
      <c r="A18" s="79" t="s">
        <v>24</v>
      </c>
      <c r="B18" s="80">
        <v>8</v>
      </c>
      <c r="C18" s="124">
        <v>867413.98629771103</v>
      </c>
      <c r="D18" s="124">
        <v>0</v>
      </c>
      <c r="E18" s="124">
        <v>0</v>
      </c>
      <c r="F18" s="97">
        <v>102120.74673298025</v>
      </c>
      <c r="G18" s="97">
        <v>0</v>
      </c>
      <c r="H18" s="97">
        <v>969534.73303069128</v>
      </c>
    </row>
    <row r="19" spans="1:8" s="6" customFormat="1" ht="13.5" customHeight="1">
      <c r="A19" s="79" t="s">
        <v>25</v>
      </c>
      <c r="B19" s="80">
        <v>9</v>
      </c>
      <c r="C19" s="124">
        <v>870539.28671060968</v>
      </c>
      <c r="D19" s="124">
        <v>0</v>
      </c>
      <c r="E19" s="124">
        <v>0</v>
      </c>
      <c r="F19" s="97">
        <v>646626.51106592035</v>
      </c>
      <c r="G19" s="97">
        <v>0</v>
      </c>
      <c r="H19" s="97">
        <v>1517165.79777653</v>
      </c>
    </row>
    <row r="20" spans="1:8" s="6" customFormat="1" ht="13.5" customHeight="1">
      <c r="A20" s="79" t="s">
        <v>26</v>
      </c>
      <c r="B20" s="80">
        <v>10</v>
      </c>
      <c r="C20" s="124">
        <v>703161.84937244304</v>
      </c>
      <c r="D20" s="124">
        <v>0</v>
      </c>
      <c r="E20" s="124">
        <v>0</v>
      </c>
      <c r="F20" s="97">
        <v>0</v>
      </c>
      <c r="G20" s="97">
        <v>0</v>
      </c>
      <c r="H20" s="97">
        <v>703161.84937244304</v>
      </c>
    </row>
    <row r="21" spans="1:8" s="6" customFormat="1" ht="13.5" customHeight="1">
      <c r="A21" s="79" t="s">
        <v>27</v>
      </c>
      <c r="B21" s="80">
        <v>11</v>
      </c>
      <c r="C21" s="124">
        <v>1025339.3910514109</v>
      </c>
      <c r="D21" s="124">
        <v>0</v>
      </c>
      <c r="E21" s="124">
        <v>0</v>
      </c>
      <c r="F21" s="97">
        <v>211228.22086762189</v>
      </c>
      <c r="G21" s="97">
        <v>0</v>
      </c>
      <c r="H21" s="97">
        <v>1236567.6119190329</v>
      </c>
    </row>
    <row r="22" spans="1:8" s="6" customFormat="1" ht="13.5" customHeight="1">
      <c r="A22" s="79" t="s">
        <v>28</v>
      </c>
      <c r="B22" s="80">
        <v>12</v>
      </c>
      <c r="C22" s="124">
        <v>2740771.725394005</v>
      </c>
      <c r="D22" s="124">
        <v>0</v>
      </c>
      <c r="E22" s="124">
        <v>0</v>
      </c>
      <c r="F22" s="97">
        <v>123211.3661542302</v>
      </c>
      <c r="G22" s="97">
        <v>0</v>
      </c>
      <c r="H22" s="97">
        <v>2863983.0915482352</v>
      </c>
    </row>
    <row r="23" spans="1:8" s="6" customFormat="1" ht="13.5" customHeight="1">
      <c r="A23" s="79" t="s">
        <v>29</v>
      </c>
      <c r="B23" s="80">
        <v>13</v>
      </c>
      <c r="C23" s="124">
        <v>1088971.6300862574</v>
      </c>
      <c r="D23" s="124">
        <v>0</v>
      </c>
      <c r="E23" s="124">
        <v>0</v>
      </c>
      <c r="F23" s="97">
        <v>850607.86442322098</v>
      </c>
      <c r="G23" s="97">
        <v>0</v>
      </c>
      <c r="H23" s="97">
        <v>1939579.4945094783</v>
      </c>
    </row>
    <row r="24" spans="1:8" s="6" customFormat="1" ht="13.5" customHeight="1">
      <c r="A24" s="79" t="s">
        <v>139</v>
      </c>
      <c r="B24" s="80">
        <v>14</v>
      </c>
      <c r="C24" s="124">
        <v>384602.01149013522</v>
      </c>
      <c r="D24" s="124">
        <v>0</v>
      </c>
      <c r="E24" s="124">
        <v>0</v>
      </c>
      <c r="F24" s="97">
        <v>119187.15816242207</v>
      </c>
      <c r="G24" s="97">
        <v>0</v>
      </c>
      <c r="H24" s="97">
        <v>503789.16965255729</v>
      </c>
    </row>
    <row r="25" spans="1:8" s="6" customFormat="1" ht="13.5" customHeight="1">
      <c r="A25" s="79" t="s">
        <v>30</v>
      </c>
      <c r="B25" s="80">
        <v>15</v>
      </c>
      <c r="C25" s="124">
        <v>439264.67946380447</v>
      </c>
      <c r="D25" s="124">
        <v>0</v>
      </c>
      <c r="E25" s="124">
        <v>0</v>
      </c>
      <c r="F25" s="97">
        <v>265112.32053619553</v>
      </c>
      <c r="G25" s="97">
        <v>0</v>
      </c>
      <c r="H25" s="97">
        <v>704377</v>
      </c>
    </row>
    <row r="26" spans="1:8" s="6" customFormat="1" ht="13.5" customHeight="1">
      <c r="A26" s="79" t="s">
        <v>31</v>
      </c>
      <c r="B26" s="80">
        <v>16</v>
      </c>
      <c r="C26" s="124">
        <v>1129835.5015238237</v>
      </c>
      <c r="D26" s="124">
        <v>0</v>
      </c>
      <c r="E26" s="124">
        <v>0</v>
      </c>
      <c r="F26" s="97">
        <v>183033</v>
      </c>
      <c r="G26" s="97">
        <v>0</v>
      </c>
      <c r="H26" s="97">
        <v>1312868.5015238237</v>
      </c>
    </row>
    <row r="27" spans="1:8" s="6" customFormat="1" ht="13.5" customHeight="1">
      <c r="A27" s="79" t="s">
        <v>32</v>
      </c>
      <c r="B27" s="80">
        <v>17</v>
      </c>
      <c r="C27" s="124">
        <v>1892983.4934163615</v>
      </c>
      <c r="D27" s="124">
        <v>0</v>
      </c>
      <c r="E27" s="124">
        <v>0</v>
      </c>
      <c r="F27" s="97">
        <v>277320.80790372845</v>
      </c>
      <c r="G27" s="97">
        <v>0</v>
      </c>
      <c r="H27" s="97">
        <v>2170304.30132009</v>
      </c>
    </row>
    <row r="28" spans="1:8" s="6" customFormat="1" ht="13.5" customHeight="1">
      <c r="A28" s="79" t="s">
        <v>33</v>
      </c>
      <c r="B28" s="80">
        <v>18</v>
      </c>
      <c r="C28" s="124">
        <v>898058.82610308519</v>
      </c>
      <c r="D28" s="124">
        <v>0</v>
      </c>
      <c r="E28" s="124">
        <v>0</v>
      </c>
      <c r="F28" s="97">
        <v>190380.6131860743</v>
      </c>
      <c r="G28" s="97">
        <v>0</v>
      </c>
      <c r="H28" s="97">
        <v>1088439.4392891596</v>
      </c>
    </row>
    <row r="29" spans="1:8" s="6" customFormat="1" ht="13.5" customHeight="1">
      <c r="A29" s="79" t="s">
        <v>140</v>
      </c>
      <c r="B29" s="80">
        <v>19</v>
      </c>
      <c r="C29" s="124">
        <v>209057.59958517135</v>
      </c>
      <c r="D29" s="124">
        <v>0</v>
      </c>
      <c r="E29" s="124">
        <v>0</v>
      </c>
      <c r="F29" s="97">
        <v>16081.13878646493</v>
      </c>
      <c r="G29" s="97">
        <v>0</v>
      </c>
      <c r="H29" s="97">
        <v>225138.73837163628</v>
      </c>
    </row>
    <row r="30" spans="1:8" s="6" customFormat="1" ht="13.5" customHeight="1">
      <c r="A30" s="79" t="s">
        <v>34</v>
      </c>
      <c r="B30" s="80">
        <v>20</v>
      </c>
      <c r="C30" s="124">
        <v>1146088.1842636161</v>
      </c>
      <c r="D30" s="124">
        <v>0</v>
      </c>
      <c r="E30" s="124">
        <v>0</v>
      </c>
      <c r="F30" s="97">
        <v>409657.0591832567</v>
      </c>
      <c r="G30" s="97">
        <v>0</v>
      </c>
      <c r="H30" s="97">
        <v>1555745.2434468728</v>
      </c>
    </row>
    <row r="31" spans="1:8" s="6" customFormat="1" ht="13.5" customHeight="1">
      <c r="A31" s="79" t="s">
        <v>35</v>
      </c>
      <c r="B31" s="80">
        <v>21</v>
      </c>
      <c r="C31" s="124">
        <v>312023.42804020375</v>
      </c>
      <c r="D31" s="124">
        <v>0</v>
      </c>
      <c r="E31" s="124">
        <v>0</v>
      </c>
      <c r="F31" s="97">
        <v>176718</v>
      </c>
      <c r="G31" s="97">
        <v>0</v>
      </c>
      <c r="H31" s="97">
        <v>488741.42804020375</v>
      </c>
    </row>
    <row r="32" spans="1:8" s="6" customFormat="1" ht="13.5" customHeight="1">
      <c r="A32" s="79" t="s">
        <v>141</v>
      </c>
      <c r="B32" s="80">
        <v>22</v>
      </c>
      <c r="C32" s="124">
        <v>1030437.2973353858</v>
      </c>
      <c r="D32" s="124">
        <v>0</v>
      </c>
      <c r="E32" s="124">
        <v>0</v>
      </c>
      <c r="F32" s="97">
        <v>794137.84829023713</v>
      </c>
      <c r="G32" s="97">
        <v>0</v>
      </c>
      <c r="H32" s="97">
        <v>1824575.1456256229</v>
      </c>
    </row>
    <row r="33" spans="1:8" s="6" customFormat="1" ht="13.5" customHeight="1">
      <c r="A33" s="79" t="s">
        <v>36</v>
      </c>
      <c r="B33" s="80">
        <v>23</v>
      </c>
      <c r="C33" s="124">
        <v>13119976.570530035</v>
      </c>
      <c r="D33" s="124">
        <v>0</v>
      </c>
      <c r="E33" s="124">
        <v>0</v>
      </c>
      <c r="F33" s="97">
        <v>0</v>
      </c>
      <c r="G33" s="97">
        <v>0</v>
      </c>
      <c r="H33" s="97">
        <v>13119976.570530035</v>
      </c>
    </row>
    <row r="34" spans="1:8" s="6" customFormat="1" ht="13.5" customHeight="1">
      <c r="A34" s="79" t="s">
        <v>37</v>
      </c>
      <c r="B34" s="80">
        <v>24</v>
      </c>
      <c r="C34" s="124">
        <v>4578560.9908355996</v>
      </c>
      <c r="D34" s="124">
        <v>0</v>
      </c>
      <c r="E34" s="124">
        <v>0</v>
      </c>
      <c r="F34" s="97">
        <v>2628445.1460980093</v>
      </c>
      <c r="G34" s="97">
        <v>0</v>
      </c>
      <c r="H34" s="97">
        <v>7207006.1369336089</v>
      </c>
    </row>
    <row r="35" spans="1:8" s="6" customFormat="1" ht="13.5" customHeight="1">
      <c r="A35" s="79" t="s">
        <v>38</v>
      </c>
      <c r="B35" s="80">
        <v>25</v>
      </c>
      <c r="C35" s="124">
        <v>8172159.1901688501</v>
      </c>
      <c r="D35" s="124">
        <v>0</v>
      </c>
      <c r="E35" s="124">
        <v>0</v>
      </c>
      <c r="F35" s="97">
        <v>7392318.926842995</v>
      </c>
      <c r="G35" s="97">
        <v>0</v>
      </c>
      <c r="H35" s="97">
        <v>15564478.117011845</v>
      </c>
    </row>
    <row r="36" spans="1:8" s="6" customFormat="1" ht="13.5" customHeight="1">
      <c r="A36" s="79" t="s">
        <v>39</v>
      </c>
      <c r="B36" s="80">
        <v>26</v>
      </c>
      <c r="C36" s="124">
        <v>3504628.1717814738</v>
      </c>
      <c r="D36" s="124">
        <v>0</v>
      </c>
      <c r="E36" s="124">
        <v>0</v>
      </c>
      <c r="F36" s="97">
        <v>1140131.4240351105</v>
      </c>
      <c r="G36" s="97">
        <v>0</v>
      </c>
      <c r="H36" s="97">
        <v>4644759.5958165843</v>
      </c>
    </row>
    <row r="37" spans="1:8" s="6" customFormat="1" ht="13.5" customHeight="1">
      <c r="A37" s="79" t="s">
        <v>40</v>
      </c>
      <c r="B37" s="80">
        <v>27</v>
      </c>
      <c r="C37" s="124">
        <v>3669122.3797093197</v>
      </c>
      <c r="D37" s="124">
        <v>0</v>
      </c>
      <c r="E37" s="124">
        <v>0</v>
      </c>
      <c r="F37" s="97">
        <v>945578.25150201097</v>
      </c>
      <c r="G37" s="97">
        <v>0</v>
      </c>
      <c r="H37" s="97">
        <v>4614700.6312113311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4880127.5166074168</v>
      </c>
      <c r="E38" s="124">
        <v>0</v>
      </c>
      <c r="F38" s="97">
        <v>55264.534425208287</v>
      </c>
      <c r="G38" s="97">
        <v>0</v>
      </c>
      <c r="H38" s="97">
        <v>4935392.0510326251</v>
      </c>
    </row>
    <row r="39" spans="1:8" s="6" customFormat="1" ht="13.5" customHeight="1">
      <c r="A39" s="79" t="s">
        <v>42</v>
      </c>
      <c r="B39" s="80">
        <v>29</v>
      </c>
      <c r="C39" s="124">
        <v>1688981.942775073</v>
      </c>
      <c r="D39" s="124">
        <v>0</v>
      </c>
      <c r="E39" s="124">
        <v>0</v>
      </c>
      <c r="F39" s="97">
        <v>6183457.0414854754</v>
      </c>
      <c r="G39" s="97">
        <v>0</v>
      </c>
      <c r="H39" s="97">
        <v>7872438.9842605479</v>
      </c>
    </row>
    <row r="40" spans="1:8" s="6" customFormat="1" ht="13.5" customHeight="1">
      <c r="A40" s="79" t="s">
        <v>43</v>
      </c>
      <c r="B40" s="80">
        <v>30</v>
      </c>
      <c r="C40" s="124">
        <v>1261284.6197931035</v>
      </c>
      <c r="D40" s="124">
        <v>0</v>
      </c>
      <c r="E40" s="124">
        <v>0</v>
      </c>
      <c r="F40" s="97">
        <v>1622574.3798092897</v>
      </c>
      <c r="G40" s="97">
        <v>0</v>
      </c>
      <c r="H40" s="97">
        <v>2883858.9996023932</v>
      </c>
    </row>
    <row r="41" spans="1:8" s="6" customFormat="1" ht="13.5" customHeight="1">
      <c r="A41" s="79" t="s">
        <v>142</v>
      </c>
      <c r="B41" s="80">
        <v>31</v>
      </c>
      <c r="C41" s="124">
        <v>1369970.7839117181</v>
      </c>
      <c r="D41" s="124">
        <v>0</v>
      </c>
      <c r="E41" s="124">
        <v>0</v>
      </c>
      <c r="F41" s="97">
        <v>1865977.9523646473</v>
      </c>
      <c r="G41" s="97">
        <v>0</v>
      </c>
      <c r="H41" s="97">
        <v>3235948.7362763654</v>
      </c>
    </row>
    <row r="42" spans="1:8" s="6" customFormat="1" ht="13.5" customHeight="1">
      <c r="A42" s="79" t="s">
        <v>44</v>
      </c>
      <c r="B42" s="80">
        <v>32</v>
      </c>
      <c r="C42" s="124">
        <v>1387327.1169643365</v>
      </c>
      <c r="D42" s="124">
        <v>0</v>
      </c>
      <c r="E42" s="124">
        <v>0</v>
      </c>
      <c r="F42" s="97">
        <v>4335043.2655260004</v>
      </c>
      <c r="G42" s="97">
        <v>0</v>
      </c>
      <c r="H42" s="97">
        <v>5722370.3824903369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9068412.3306519873</v>
      </c>
      <c r="F43" s="97">
        <v>0</v>
      </c>
      <c r="G43" s="97">
        <v>0</v>
      </c>
      <c r="H43" s="97">
        <v>9068412.3306519873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9078564.1008632071</v>
      </c>
      <c r="H44" s="97">
        <v>9078564.1008632071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/>
    <row r="48" spans="1:8" s="6" customFormat="1" ht="13.5" customHeight="1">
      <c r="A48" s="67" t="s">
        <v>17</v>
      </c>
      <c r="H48" s="155">
        <f>'1.27.VAB-SI2009'!H48+1</f>
        <v>108</v>
      </c>
    </row>
  </sheetData>
  <mergeCells count="3">
    <mergeCell ref="A5:H5"/>
    <mergeCell ref="A6:H6"/>
    <mergeCell ref="A7:H7"/>
  </mergeCells>
  <hyperlinks>
    <hyperlink ref="A2" location="INDICE!A1" display="índice" xr:uid="{00000000-0004-0000-6E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Hoja286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8" s="6" customFormat="1" ht="13.5" customHeight="1">
      <c r="A1" s="5"/>
    </row>
    <row r="2" spans="1:8" s="6" customFormat="1" ht="13.5" customHeight="1">
      <c r="A2" s="7" t="s">
        <v>0</v>
      </c>
    </row>
    <row r="3" spans="1:8" s="6" customFormat="1" ht="13.5" customHeight="1">
      <c r="A3" s="9" t="s">
        <v>492</v>
      </c>
    </row>
    <row r="4" spans="1:8" s="6" customFormat="1" ht="13.5" customHeight="1"/>
    <row r="5" spans="1:8" ht="18.75">
      <c r="A5" s="503" t="s">
        <v>417</v>
      </c>
      <c r="B5" s="503"/>
      <c r="C5" s="503"/>
      <c r="D5" s="503"/>
      <c r="E5" s="503"/>
      <c r="F5" s="503"/>
      <c r="G5" s="503"/>
      <c r="H5" s="503"/>
    </row>
    <row r="6" spans="1:8" ht="18.75">
      <c r="A6" s="503" t="s">
        <v>48</v>
      </c>
      <c r="B6" s="503"/>
      <c r="C6" s="503"/>
      <c r="D6" s="503"/>
      <c r="E6" s="503"/>
      <c r="F6" s="503"/>
      <c r="G6" s="503"/>
      <c r="H6" s="503"/>
    </row>
    <row r="7" spans="1:8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8" s="6" customFormat="1" ht="13.5" customHeight="1">
      <c r="A8" s="10"/>
    </row>
    <row r="9" spans="1:8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95</v>
      </c>
      <c r="H9" s="368" t="s">
        <v>144</v>
      </c>
    </row>
    <row r="10" spans="1:8" s="6" customFormat="1" ht="13.5" customHeight="1" thickBot="1">
      <c r="A10" s="73" t="s">
        <v>61</v>
      </c>
      <c r="B10" s="74" t="s">
        <v>62</v>
      </c>
      <c r="C10" s="166">
        <v>72905786.879927486</v>
      </c>
      <c r="D10" s="166">
        <v>6149609.6948032696</v>
      </c>
      <c r="E10" s="166">
        <v>10660286.309887029</v>
      </c>
      <c r="F10" s="166">
        <v>41435554.693971708</v>
      </c>
      <c r="G10" s="166">
        <v>10335211.813981792</v>
      </c>
      <c r="H10" s="166">
        <v>141486449.39257127</v>
      </c>
    </row>
    <row r="11" spans="1:8" s="6" customFormat="1" ht="13.5" customHeight="1">
      <c r="A11" s="76" t="s">
        <v>137</v>
      </c>
      <c r="B11" s="77">
        <v>1</v>
      </c>
      <c r="C11" s="167">
        <v>9399361.0713028647</v>
      </c>
      <c r="D11" s="167">
        <v>0</v>
      </c>
      <c r="E11" s="167">
        <v>0</v>
      </c>
      <c r="F11" s="184">
        <v>5717307.251558301</v>
      </c>
      <c r="G11" s="184">
        <v>0</v>
      </c>
      <c r="H11" s="184">
        <v>15116668.322861165</v>
      </c>
    </row>
    <row r="12" spans="1:8" s="6" customFormat="1" ht="13.5" customHeight="1">
      <c r="A12" s="79" t="s">
        <v>138</v>
      </c>
      <c r="B12" s="80">
        <v>2</v>
      </c>
      <c r="C12" s="124">
        <v>1639943.2970771971</v>
      </c>
      <c r="D12" s="124">
        <v>0</v>
      </c>
      <c r="E12" s="124">
        <v>0</v>
      </c>
      <c r="F12" s="97">
        <v>1642524.0872547743</v>
      </c>
      <c r="G12" s="97">
        <v>0</v>
      </c>
      <c r="H12" s="97">
        <v>3282467.3843319714</v>
      </c>
    </row>
    <row r="13" spans="1:8" s="6" customFormat="1" ht="13.5" customHeight="1">
      <c r="A13" s="79" t="s">
        <v>19</v>
      </c>
      <c r="B13" s="80">
        <v>3</v>
      </c>
      <c r="C13" s="124">
        <v>391044.78529703687</v>
      </c>
      <c r="D13" s="124">
        <v>0</v>
      </c>
      <c r="E13" s="124">
        <v>0</v>
      </c>
      <c r="F13" s="97">
        <v>605590.75811566215</v>
      </c>
      <c r="G13" s="97">
        <v>0</v>
      </c>
      <c r="H13" s="97">
        <v>996635.54341269901</v>
      </c>
    </row>
    <row r="14" spans="1:8" s="6" customFormat="1" ht="13.5" customHeight="1">
      <c r="A14" s="79" t="s">
        <v>20</v>
      </c>
      <c r="B14" s="80">
        <v>4</v>
      </c>
      <c r="C14" s="124">
        <v>87502.7056419976</v>
      </c>
      <c r="D14" s="124">
        <v>0</v>
      </c>
      <c r="E14" s="124">
        <v>0</v>
      </c>
      <c r="F14" s="97">
        <v>36516.850585886656</v>
      </c>
      <c r="G14" s="97">
        <v>0</v>
      </c>
      <c r="H14" s="97">
        <v>124019.55622788426</v>
      </c>
    </row>
    <row r="15" spans="1:8" s="6" customFormat="1" ht="13.5" customHeight="1">
      <c r="A15" s="79" t="s">
        <v>21</v>
      </c>
      <c r="B15" s="80">
        <v>5</v>
      </c>
      <c r="C15" s="124">
        <v>377811.8435635253</v>
      </c>
      <c r="D15" s="124">
        <v>0</v>
      </c>
      <c r="E15" s="124">
        <v>0</v>
      </c>
      <c r="F15" s="97">
        <v>87387.249714999969</v>
      </c>
      <c r="G15" s="97">
        <v>0</v>
      </c>
      <c r="H15" s="97">
        <v>465199.09327852528</v>
      </c>
    </row>
    <row r="16" spans="1:8" s="6" customFormat="1" ht="13.5" customHeight="1">
      <c r="A16" s="79" t="s">
        <v>22</v>
      </c>
      <c r="B16" s="80">
        <v>6</v>
      </c>
      <c r="C16" s="124">
        <v>3487603.3673475543</v>
      </c>
      <c r="D16" s="124">
        <v>0</v>
      </c>
      <c r="E16" s="124">
        <v>0</v>
      </c>
      <c r="F16" s="97">
        <v>221742.29356028978</v>
      </c>
      <c r="G16" s="97">
        <v>0</v>
      </c>
      <c r="H16" s="97">
        <v>3709345.6609078441</v>
      </c>
    </row>
    <row r="17" spans="1:8" s="6" customFormat="1" ht="13.5" customHeight="1">
      <c r="A17" s="79" t="s">
        <v>23</v>
      </c>
      <c r="B17" s="80">
        <v>7</v>
      </c>
      <c r="C17" s="124">
        <v>1472515.8490947229</v>
      </c>
      <c r="D17" s="124">
        <v>0</v>
      </c>
      <c r="E17" s="124">
        <v>0</v>
      </c>
      <c r="F17" s="97">
        <v>40337.669977599289</v>
      </c>
      <c r="G17" s="97">
        <v>0</v>
      </c>
      <c r="H17" s="97">
        <v>1512853.5190723222</v>
      </c>
    </row>
    <row r="18" spans="1:8" s="6" customFormat="1" ht="13.5" customHeight="1">
      <c r="A18" s="79" t="s">
        <v>24</v>
      </c>
      <c r="B18" s="80">
        <v>8</v>
      </c>
      <c r="C18" s="124">
        <v>979052.12239002017</v>
      </c>
      <c r="D18" s="124">
        <v>0</v>
      </c>
      <c r="E18" s="124">
        <v>0</v>
      </c>
      <c r="F18" s="97">
        <v>102140.04995600763</v>
      </c>
      <c r="G18" s="97">
        <v>0</v>
      </c>
      <c r="H18" s="97">
        <v>1081192.1723460278</v>
      </c>
    </row>
    <row r="19" spans="1:8" s="6" customFormat="1" ht="13.5" customHeight="1">
      <c r="A19" s="79" t="s">
        <v>25</v>
      </c>
      <c r="B19" s="80">
        <v>9</v>
      </c>
      <c r="C19" s="124">
        <v>978363.83338941261</v>
      </c>
      <c r="D19" s="124">
        <v>0</v>
      </c>
      <c r="E19" s="124">
        <v>0</v>
      </c>
      <c r="F19" s="97">
        <v>687417.38519535121</v>
      </c>
      <c r="G19" s="97">
        <v>0</v>
      </c>
      <c r="H19" s="97">
        <v>1665781.2185847638</v>
      </c>
    </row>
    <row r="20" spans="1:8" s="6" customFormat="1" ht="13.5" customHeight="1">
      <c r="A20" s="79" t="s">
        <v>26</v>
      </c>
      <c r="B20" s="80">
        <v>10</v>
      </c>
      <c r="C20" s="124">
        <v>808799.01641269366</v>
      </c>
      <c r="D20" s="124">
        <v>0</v>
      </c>
      <c r="E20" s="124">
        <v>0</v>
      </c>
      <c r="F20" s="97">
        <v>0</v>
      </c>
      <c r="G20" s="97">
        <v>0</v>
      </c>
      <c r="H20" s="97">
        <v>808799.01641269366</v>
      </c>
    </row>
    <row r="21" spans="1:8" s="6" customFormat="1" ht="13.5" customHeight="1">
      <c r="A21" s="79" t="s">
        <v>27</v>
      </c>
      <c r="B21" s="80">
        <v>11</v>
      </c>
      <c r="C21" s="124">
        <v>1071023.614093937</v>
      </c>
      <c r="D21" s="124">
        <v>0</v>
      </c>
      <c r="E21" s="124">
        <v>0</v>
      </c>
      <c r="F21" s="97">
        <v>221001.10436991823</v>
      </c>
      <c r="G21" s="97">
        <v>0</v>
      </c>
      <c r="H21" s="97">
        <v>1292024.7184638553</v>
      </c>
    </row>
    <row r="22" spans="1:8" s="6" customFormat="1" ht="13.5" customHeight="1">
      <c r="A22" s="79" t="s">
        <v>28</v>
      </c>
      <c r="B22" s="80">
        <v>12</v>
      </c>
      <c r="C22" s="124">
        <v>3066457.6884224974</v>
      </c>
      <c r="D22" s="124">
        <v>0</v>
      </c>
      <c r="E22" s="124">
        <v>0</v>
      </c>
      <c r="F22" s="97">
        <v>130340.378305085</v>
      </c>
      <c r="G22" s="97">
        <v>0</v>
      </c>
      <c r="H22" s="97">
        <v>3196798.0667275824</v>
      </c>
    </row>
    <row r="23" spans="1:8" s="6" customFormat="1" ht="13.5" customHeight="1">
      <c r="A23" s="79" t="s">
        <v>29</v>
      </c>
      <c r="B23" s="80">
        <v>13</v>
      </c>
      <c r="C23" s="124">
        <v>1120665.9883483467</v>
      </c>
      <c r="D23" s="124">
        <v>0</v>
      </c>
      <c r="E23" s="124">
        <v>0</v>
      </c>
      <c r="F23" s="97">
        <v>871380.35560842976</v>
      </c>
      <c r="G23" s="97">
        <v>0</v>
      </c>
      <c r="H23" s="97">
        <v>1992046.3439567764</v>
      </c>
    </row>
    <row r="24" spans="1:8" s="6" customFormat="1" ht="13.5" customHeight="1">
      <c r="A24" s="79" t="s">
        <v>139</v>
      </c>
      <c r="B24" s="80">
        <v>14</v>
      </c>
      <c r="C24" s="124">
        <v>392117.78306567657</v>
      </c>
      <c r="D24" s="124">
        <v>0</v>
      </c>
      <c r="E24" s="124">
        <v>0</v>
      </c>
      <c r="F24" s="97">
        <v>125401.01561729575</v>
      </c>
      <c r="G24" s="97">
        <v>0</v>
      </c>
      <c r="H24" s="97">
        <v>517518.79868297232</v>
      </c>
    </row>
    <row r="25" spans="1:8" s="6" customFormat="1" ht="13.5" customHeight="1">
      <c r="A25" s="79" t="s">
        <v>30</v>
      </c>
      <c r="B25" s="80">
        <v>15</v>
      </c>
      <c r="C25" s="124">
        <v>503057.06397828623</v>
      </c>
      <c r="D25" s="124">
        <v>0</v>
      </c>
      <c r="E25" s="124">
        <v>0</v>
      </c>
      <c r="F25" s="97">
        <v>271900.93602171377</v>
      </c>
      <c r="G25" s="97">
        <v>0</v>
      </c>
      <c r="H25" s="97">
        <v>774958</v>
      </c>
    </row>
    <row r="26" spans="1:8" s="6" customFormat="1" ht="13.5" customHeight="1">
      <c r="A26" s="79" t="s">
        <v>31</v>
      </c>
      <c r="B26" s="80">
        <v>16</v>
      </c>
      <c r="C26" s="124">
        <v>1242043.7124593297</v>
      </c>
      <c r="D26" s="124">
        <v>0</v>
      </c>
      <c r="E26" s="124">
        <v>0</v>
      </c>
      <c r="F26" s="97">
        <v>203919</v>
      </c>
      <c r="G26" s="97">
        <v>0</v>
      </c>
      <c r="H26" s="97">
        <v>1445962.7124593297</v>
      </c>
    </row>
    <row r="27" spans="1:8" s="6" customFormat="1" ht="13.5" customHeight="1">
      <c r="A27" s="79" t="s">
        <v>32</v>
      </c>
      <c r="B27" s="80">
        <v>17</v>
      </c>
      <c r="C27" s="124">
        <v>2134092.9066931969</v>
      </c>
      <c r="D27" s="124">
        <v>0</v>
      </c>
      <c r="E27" s="124">
        <v>0</v>
      </c>
      <c r="F27" s="97">
        <v>302829.20326899912</v>
      </c>
      <c r="G27" s="97">
        <v>0</v>
      </c>
      <c r="H27" s="97">
        <v>2436922.1099621961</v>
      </c>
    </row>
    <row r="28" spans="1:8" s="6" customFormat="1" ht="13.5" customHeight="1">
      <c r="A28" s="79" t="s">
        <v>33</v>
      </c>
      <c r="B28" s="80">
        <v>18</v>
      </c>
      <c r="C28" s="124">
        <v>939964.39640157064</v>
      </c>
      <c r="D28" s="124">
        <v>0</v>
      </c>
      <c r="E28" s="124">
        <v>0</v>
      </c>
      <c r="F28" s="97">
        <v>256157.47943953483</v>
      </c>
      <c r="G28" s="97">
        <v>0</v>
      </c>
      <c r="H28" s="97">
        <v>1196121.8758411054</v>
      </c>
    </row>
    <row r="29" spans="1:8" s="6" customFormat="1" ht="13.5" customHeight="1">
      <c r="A29" s="79" t="s">
        <v>140</v>
      </c>
      <c r="B29" s="80">
        <v>19</v>
      </c>
      <c r="C29" s="124">
        <v>212951.29781678368</v>
      </c>
      <c r="D29" s="124">
        <v>0</v>
      </c>
      <c r="E29" s="124">
        <v>0</v>
      </c>
      <c r="F29" s="97">
        <v>17122.840970947611</v>
      </c>
      <c r="G29" s="97">
        <v>0</v>
      </c>
      <c r="H29" s="97">
        <v>230074.1387877313</v>
      </c>
    </row>
    <row r="30" spans="1:8" s="6" customFormat="1" ht="13.5" customHeight="1">
      <c r="A30" s="79" t="s">
        <v>34</v>
      </c>
      <c r="B30" s="80">
        <v>20</v>
      </c>
      <c r="C30" s="124">
        <v>1237846.9734112986</v>
      </c>
      <c r="D30" s="124">
        <v>0</v>
      </c>
      <c r="E30" s="124">
        <v>0</v>
      </c>
      <c r="F30" s="97">
        <v>426620.84463996999</v>
      </c>
      <c r="G30" s="97">
        <v>0</v>
      </c>
      <c r="H30" s="97">
        <v>1664467.8180512686</v>
      </c>
    </row>
    <row r="31" spans="1:8" s="6" customFormat="1" ht="13.5" customHeight="1">
      <c r="A31" s="79" t="s">
        <v>35</v>
      </c>
      <c r="B31" s="80">
        <v>21</v>
      </c>
      <c r="C31" s="124">
        <v>341612.73945402703</v>
      </c>
      <c r="D31" s="124">
        <v>0</v>
      </c>
      <c r="E31" s="124">
        <v>0</v>
      </c>
      <c r="F31" s="97">
        <v>190859</v>
      </c>
      <c r="G31" s="97">
        <v>0</v>
      </c>
      <c r="H31" s="97">
        <v>532471.73945402703</v>
      </c>
    </row>
    <row r="32" spans="1:8" s="6" customFormat="1" ht="13.5" customHeight="1">
      <c r="A32" s="79" t="s">
        <v>141</v>
      </c>
      <c r="B32" s="80">
        <v>22</v>
      </c>
      <c r="C32" s="124">
        <v>1134106.1787397172</v>
      </c>
      <c r="D32" s="124">
        <v>0</v>
      </c>
      <c r="E32" s="124">
        <v>0</v>
      </c>
      <c r="F32" s="97">
        <v>833307.85957847256</v>
      </c>
      <c r="G32" s="97">
        <v>0</v>
      </c>
      <c r="H32" s="97">
        <v>1967414.0383181898</v>
      </c>
    </row>
    <row r="33" spans="1:8" s="6" customFormat="1" ht="13.5" customHeight="1">
      <c r="A33" s="79" t="s">
        <v>36</v>
      </c>
      <c r="B33" s="80">
        <v>23</v>
      </c>
      <c r="C33" s="124">
        <v>13813057.258726526</v>
      </c>
      <c r="D33" s="124">
        <v>0</v>
      </c>
      <c r="E33" s="124">
        <v>0</v>
      </c>
      <c r="F33" s="97">
        <v>0</v>
      </c>
      <c r="G33" s="97">
        <v>0</v>
      </c>
      <c r="H33" s="97">
        <v>13813057.258726526</v>
      </c>
    </row>
    <row r="34" spans="1:8" s="6" customFormat="1" ht="13.5" customHeight="1">
      <c r="A34" s="79" t="s">
        <v>37</v>
      </c>
      <c r="B34" s="80">
        <v>24</v>
      </c>
      <c r="C34" s="124">
        <v>4841666.8550180634</v>
      </c>
      <c r="D34" s="124">
        <v>0</v>
      </c>
      <c r="E34" s="124">
        <v>0</v>
      </c>
      <c r="F34" s="97">
        <v>3009618.7411092469</v>
      </c>
      <c r="G34" s="97">
        <v>0</v>
      </c>
      <c r="H34" s="97">
        <v>7851285.5961273108</v>
      </c>
    </row>
    <row r="35" spans="1:8" s="6" customFormat="1" ht="13.5" customHeight="1">
      <c r="A35" s="79" t="s">
        <v>38</v>
      </c>
      <c r="B35" s="80">
        <v>25</v>
      </c>
      <c r="C35" s="124">
        <v>7492688.910010878</v>
      </c>
      <c r="D35" s="124">
        <v>0</v>
      </c>
      <c r="E35" s="124">
        <v>0</v>
      </c>
      <c r="F35" s="97">
        <v>8155403.56913496</v>
      </c>
      <c r="G35" s="97">
        <v>0</v>
      </c>
      <c r="H35" s="97">
        <v>15648092.479145838</v>
      </c>
    </row>
    <row r="36" spans="1:8" s="6" customFormat="1" ht="13.5" customHeight="1">
      <c r="A36" s="79" t="s">
        <v>39</v>
      </c>
      <c r="B36" s="80">
        <v>26</v>
      </c>
      <c r="C36" s="124">
        <v>3867179.3448604541</v>
      </c>
      <c r="D36" s="124">
        <v>0</v>
      </c>
      <c r="E36" s="124">
        <v>0</v>
      </c>
      <c r="F36" s="97">
        <v>1198589.4915763102</v>
      </c>
      <c r="G36" s="97">
        <v>0</v>
      </c>
      <c r="H36" s="97">
        <v>5065768.8364367643</v>
      </c>
    </row>
    <row r="37" spans="1:8" s="6" customFormat="1" ht="13.5" customHeight="1">
      <c r="A37" s="79" t="s">
        <v>40</v>
      </c>
      <c r="B37" s="80">
        <v>27</v>
      </c>
      <c r="C37" s="124">
        <v>3961469.2885306198</v>
      </c>
      <c r="D37" s="124">
        <v>0</v>
      </c>
      <c r="E37" s="124">
        <v>0</v>
      </c>
      <c r="F37" s="97">
        <v>939353.15481357742</v>
      </c>
      <c r="G37" s="97">
        <v>0</v>
      </c>
      <c r="H37" s="97">
        <v>4900822.4433441972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6149609.6948032696</v>
      </c>
      <c r="E38" s="124">
        <v>0</v>
      </c>
      <c r="F38" s="97">
        <v>57417.759732687882</v>
      </c>
      <c r="G38" s="97">
        <v>0</v>
      </c>
      <c r="H38" s="97">
        <v>6207027.4545359574</v>
      </c>
    </row>
    <row r="39" spans="1:8" s="6" customFormat="1" ht="13.5" customHeight="1">
      <c r="A39" s="79" t="s">
        <v>42</v>
      </c>
      <c r="B39" s="80">
        <v>29</v>
      </c>
      <c r="C39" s="124">
        <v>1499646.9516119882</v>
      </c>
      <c r="D39" s="124">
        <v>0</v>
      </c>
      <c r="E39" s="124">
        <v>0</v>
      </c>
      <c r="F39" s="97">
        <v>6738253.3310130145</v>
      </c>
      <c r="G39" s="97">
        <v>0</v>
      </c>
      <c r="H39" s="97">
        <v>8237900.2826250028</v>
      </c>
    </row>
    <row r="40" spans="1:8" s="6" customFormat="1" ht="13.5" customHeight="1">
      <c r="A40" s="79" t="s">
        <v>43</v>
      </c>
      <c r="B40" s="80">
        <v>30</v>
      </c>
      <c r="C40" s="124">
        <v>1478494.5172935931</v>
      </c>
      <c r="D40" s="124">
        <v>0</v>
      </c>
      <c r="E40" s="124">
        <v>0</v>
      </c>
      <c r="F40" s="97">
        <v>1720899.0049098099</v>
      </c>
      <c r="G40" s="97">
        <v>0</v>
      </c>
      <c r="H40" s="97">
        <v>3199393.5222034031</v>
      </c>
    </row>
    <row r="41" spans="1:8" s="6" customFormat="1" ht="13.5" customHeight="1">
      <c r="A41" s="79" t="s">
        <v>142</v>
      </c>
      <c r="B41" s="80">
        <v>31</v>
      </c>
      <c r="C41" s="124">
        <v>1551663.8511614236</v>
      </c>
      <c r="D41" s="124">
        <v>0</v>
      </c>
      <c r="E41" s="124">
        <v>0</v>
      </c>
      <c r="F41" s="97">
        <v>2011156.1214928566</v>
      </c>
      <c r="G41" s="97">
        <v>0</v>
      </c>
      <c r="H41" s="97">
        <v>3562819.9726542803</v>
      </c>
    </row>
    <row r="42" spans="1:8" s="6" customFormat="1" ht="13.5" customHeight="1">
      <c r="A42" s="79" t="s">
        <v>44</v>
      </c>
      <c r="B42" s="80">
        <v>32</v>
      </c>
      <c r="C42" s="124">
        <v>1381981.6683122613</v>
      </c>
      <c r="D42" s="124">
        <v>0</v>
      </c>
      <c r="E42" s="124">
        <v>0</v>
      </c>
      <c r="F42" s="97">
        <v>4613059.9064499997</v>
      </c>
      <c r="G42" s="97">
        <v>0</v>
      </c>
      <c r="H42" s="97">
        <v>5995041.5747622605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10660286.309887029</v>
      </c>
      <c r="F43" s="97">
        <v>0</v>
      </c>
      <c r="G43" s="97">
        <v>0</v>
      </c>
      <c r="H43" s="97">
        <v>10660286.309887029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10335211.813981792</v>
      </c>
      <c r="H44" s="97">
        <v>10335211.813981792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/>
    <row r="48" spans="1:8" s="6" customFormat="1" ht="13.5" customHeight="1">
      <c r="A48" s="67" t="s">
        <v>17</v>
      </c>
      <c r="H48" s="155">
        <f>'1.28.VAB-SI2010'!H48+1</f>
        <v>109</v>
      </c>
    </row>
  </sheetData>
  <mergeCells count="3">
    <mergeCell ref="A5:H5"/>
    <mergeCell ref="A6:H6"/>
    <mergeCell ref="A7:H7"/>
  </mergeCells>
  <hyperlinks>
    <hyperlink ref="A2" location="INDICE!A1" display="índice" xr:uid="{00000000-0004-0000-6F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Hoja287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8" s="6" customFormat="1" ht="13.5" customHeight="1">
      <c r="A1" s="5"/>
    </row>
    <row r="2" spans="1:8" s="6" customFormat="1" ht="13.5" customHeight="1">
      <c r="A2" s="7" t="s">
        <v>0</v>
      </c>
    </row>
    <row r="3" spans="1:8" s="6" customFormat="1" ht="13.5" customHeight="1">
      <c r="A3" s="9" t="s">
        <v>492</v>
      </c>
    </row>
    <row r="4" spans="1:8" s="6" customFormat="1" ht="13.5" customHeight="1"/>
    <row r="5" spans="1:8" ht="18.75">
      <c r="A5" s="503" t="s">
        <v>418</v>
      </c>
      <c r="B5" s="503"/>
      <c r="C5" s="503"/>
      <c r="D5" s="503"/>
      <c r="E5" s="503"/>
      <c r="F5" s="503"/>
      <c r="G5" s="503"/>
      <c r="H5" s="503"/>
    </row>
    <row r="6" spans="1:8" ht="18.75">
      <c r="A6" s="503" t="s">
        <v>49</v>
      </c>
      <c r="B6" s="503"/>
      <c r="C6" s="503"/>
      <c r="D6" s="503"/>
      <c r="E6" s="503"/>
      <c r="F6" s="503"/>
      <c r="G6" s="503"/>
      <c r="H6" s="503"/>
    </row>
    <row r="7" spans="1:8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8" s="6" customFormat="1" ht="13.5" customHeight="1">
      <c r="A8" s="10"/>
    </row>
    <row r="9" spans="1:8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95</v>
      </c>
      <c r="H9" s="368" t="s">
        <v>144</v>
      </c>
    </row>
    <row r="10" spans="1:8" s="6" customFormat="1" ht="13.5" customHeight="1" thickBot="1">
      <c r="A10" s="73" t="s">
        <v>61</v>
      </c>
      <c r="B10" s="74" t="s">
        <v>62</v>
      </c>
      <c r="C10" s="166">
        <v>73385115.029354498</v>
      </c>
      <c r="D10" s="166">
        <v>7072778.3995340299</v>
      </c>
      <c r="E10" s="166">
        <v>13505994.058199957</v>
      </c>
      <c r="F10" s="166">
        <v>42512365.133593164</v>
      </c>
      <c r="G10" s="166">
        <v>10749253.473983007</v>
      </c>
      <c r="H10" s="166">
        <v>147225506.09466466</v>
      </c>
    </row>
    <row r="11" spans="1:8" s="6" customFormat="1" ht="13.5" customHeight="1">
      <c r="A11" s="76" t="s">
        <v>137</v>
      </c>
      <c r="B11" s="77">
        <v>1</v>
      </c>
      <c r="C11" s="167">
        <v>5432762.9225755846</v>
      </c>
      <c r="D11" s="167">
        <v>0</v>
      </c>
      <c r="E11" s="167">
        <v>0</v>
      </c>
      <c r="F11" s="184">
        <v>4780807.4060143456</v>
      </c>
      <c r="G11" s="184">
        <v>0</v>
      </c>
      <c r="H11" s="184">
        <v>10213570.328589931</v>
      </c>
    </row>
    <row r="12" spans="1:8" s="6" customFormat="1" ht="13.5" customHeight="1">
      <c r="A12" s="79" t="s">
        <v>138</v>
      </c>
      <c r="B12" s="80">
        <v>2</v>
      </c>
      <c r="C12" s="124">
        <v>1657525.2757008024</v>
      </c>
      <c r="D12" s="124">
        <v>0</v>
      </c>
      <c r="E12" s="124">
        <v>0</v>
      </c>
      <c r="F12" s="97">
        <v>1718752.394136339</v>
      </c>
      <c r="G12" s="97">
        <v>0</v>
      </c>
      <c r="H12" s="97">
        <v>3376277.6698371414</v>
      </c>
    </row>
    <row r="13" spans="1:8" s="6" customFormat="1" ht="13.5" customHeight="1">
      <c r="A13" s="79" t="s">
        <v>19</v>
      </c>
      <c r="B13" s="80">
        <v>3</v>
      </c>
      <c r="C13" s="124">
        <v>433585.03938394203</v>
      </c>
      <c r="D13" s="124">
        <v>0</v>
      </c>
      <c r="E13" s="124">
        <v>0</v>
      </c>
      <c r="F13" s="97">
        <v>636546.06072626205</v>
      </c>
      <c r="G13" s="97">
        <v>0</v>
      </c>
      <c r="H13" s="97">
        <v>1070131.100110204</v>
      </c>
    </row>
    <row r="14" spans="1:8" s="6" customFormat="1" ht="13.5" customHeight="1">
      <c r="A14" s="79" t="s">
        <v>20</v>
      </c>
      <c r="B14" s="80">
        <v>4</v>
      </c>
      <c r="C14" s="124">
        <v>87172.14034355589</v>
      </c>
      <c r="D14" s="124">
        <v>0</v>
      </c>
      <c r="E14" s="124">
        <v>0</v>
      </c>
      <c r="F14" s="97">
        <v>37571.077621340053</v>
      </c>
      <c r="G14" s="97">
        <v>0</v>
      </c>
      <c r="H14" s="97">
        <v>124743.21796489594</v>
      </c>
    </row>
    <row r="15" spans="1:8" s="6" customFormat="1" ht="13.5" customHeight="1">
      <c r="A15" s="79" t="s">
        <v>21</v>
      </c>
      <c r="B15" s="80">
        <v>5</v>
      </c>
      <c r="C15" s="124">
        <v>388724.67748665722</v>
      </c>
      <c r="D15" s="124">
        <v>0</v>
      </c>
      <c r="E15" s="124">
        <v>0</v>
      </c>
      <c r="F15" s="97">
        <v>95772.056322999983</v>
      </c>
      <c r="G15" s="97">
        <v>0</v>
      </c>
      <c r="H15" s="97">
        <v>484496.73380965722</v>
      </c>
    </row>
    <row r="16" spans="1:8" s="6" customFormat="1" ht="13.5" customHeight="1">
      <c r="A16" s="79" t="s">
        <v>22</v>
      </c>
      <c r="B16" s="80">
        <v>6</v>
      </c>
      <c r="C16" s="124">
        <v>3582153.7006257493</v>
      </c>
      <c r="D16" s="124">
        <v>0</v>
      </c>
      <c r="E16" s="124">
        <v>0</v>
      </c>
      <c r="F16" s="97">
        <v>238313.59496857598</v>
      </c>
      <c r="G16" s="97">
        <v>0</v>
      </c>
      <c r="H16" s="97">
        <v>3820467.2955943253</v>
      </c>
    </row>
    <row r="17" spans="1:8" s="6" customFormat="1" ht="13.5" customHeight="1">
      <c r="A17" s="79" t="s">
        <v>23</v>
      </c>
      <c r="B17" s="80">
        <v>7</v>
      </c>
      <c r="C17" s="124">
        <v>1209141.1423972892</v>
      </c>
      <c r="D17" s="124">
        <v>0</v>
      </c>
      <c r="E17" s="124">
        <v>0</v>
      </c>
      <c r="F17" s="97">
        <v>20073.589047067799</v>
      </c>
      <c r="G17" s="97">
        <v>0</v>
      </c>
      <c r="H17" s="97">
        <v>1229214.731444357</v>
      </c>
    </row>
    <row r="18" spans="1:8" s="6" customFormat="1" ht="13.5" customHeight="1">
      <c r="A18" s="79" t="s">
        <v>24</v>
      </c>
      <c r="B18" s="80">
        <v>8</v>
      </c>
      <c r="C18" s="124">
        <v>1055622.8841077208</v>
      </c>
      <c r="D18" s="124">
        <v>0</v>
      </c>
      <c r="E18" s="124">
        <v>0</v>
      </c>
      <c r="F18" s="97">
        <v>102320.62505404558</v>
      </c>
      <c r="G18" s="97">
        <v>0</v>
      </c>
      <c r="H18" s="97">
        <v>1157943.5091617664</v>
      </c>
    </row>
    <row r="19" spans="1:8" s="6" customFormat="1" ht="13.5" customHeight="1">
      <c r="A19" s="79" t="s">
        <v>25</v>
      </c>
      <c r="B19" s="80">
        <v>9</v>
      </c>
      <c r="C19" s="124">
        <v>1143519.1392503269</v>
      </c>
      <c r="D19" s="124">
        <v>0</v>
      </c>
      <c r="E19" s="124">
        <v>0</v>
      </c>
      <c r="F19" s="97">
        <v>723027.25976694655</v>
      </c>
      <c r="G19" s="97">
        <v>0</v>
      </c>
      <c r="H19" s="97">
        <v>1866546.3990172734</v>
      </c>
    </row>
    <row r="20" spans="1:8" s="6" customFormat="1" ht="13.5" customHeight="1">
      <c r="A20" s="79" t="s">
        <v>26</v>
      </c>
      <c r="B20" s="80">
        <v>10</v>
      </c>
      <c r="C20" s="124">
        <v>833085.81487734255</v>
      </c>
      <c r="D20" s="124">
        <v>0</v>
      </c>
      <c r="E20" s="124">
        <v>0</v>
      </c>
      <c r="F20" s="97">
        <v>0</v>
      </c>
      <c r="G20" s="97">
        <v>0</v>
      </c>
      <c r="H20" s="97">
        <v>833085.81487734255</v>
      </c>
    </row>
    <row r="21" spans="1:8" s="6" customFormat="1" ht="13.5" customHeight="1">
      <c r="A21" s="79" t="s">
        <v>27</v>
      </c>
      <c r="B21" s="80">
        <v>11</v>
      </c>
      <c r="C21" s="124">
        <v>1091827.1863564677</v>
      </c>
      <c r="D21" s="124">
        <v>0</v>
      </c>
      <c r="E21" s="124">
        <v>0</v>
      </c>
      <c r="F21" s="97">
        <v>240496.88600453082</v>
      </c>
      <c r="G21" s="97">
        <v>0</v>
      </c>
      <c r="H21" s="97">
        <v>1332324.0723609985</v>
      </c>
    </row>
    <row r="22" spans="1:8" s="6" customFormat="1" ht="13.5" customHeight="1">
      <c r="A22" s="79" t="s">
        <v>28</v>
      </c>
      <c r="B22" s="80">
        <v>12</v>
      </c>
      <c r="C22" s="124">
        <v>3186857.0636285273</v>
      </c>
      <c r="D22" s="124">
        <v>0</v>
      </c>
      <c r="E22" s="124">
        <v>0</v>
      </c>
      <c r="F22" s="97">
        <v>153020.82578164246</v>
      </c>
      <c r="G22" s="97">
        <v>0</v>
      </c>
      <c r="H22" s="97">
        <v>3339877.8894101698</v>
      </c>
    </row>
    <row r="23" spans="1:8" s="6" customFormat="1" ht="13.5" customHeight="1">
      <c r="A23" s="79" t="s">
        <v>29</v>
      </c>
      <c r="B23" s="80">
        <v>13</v>
      </c>
      <c r="C23" s="124">
        <v>1162493.9396765861</v>
      </c>
      <c r="D23" s="124">
        <v>0</v>
      </c>
      <c r="E23" s="124">
        <v>0</v>
      </c>
      <c r="F23" s="97">
        <v>923435.16588646965</v>
      </c>
      <c r="G23" s="97">
        <v>0</v>
      </c>
      <c r="H23" s="97">
        <v>2085929.1055630557</v>
      </c>
    </row>
    <row r="24" spans="1:8" s="6" customFormat="1" ht="13.5" customHeight="1">
      <c r="A24" s="79" t="s">
        <v>139</v>
      </c>
      <c r="B24" s="80">
        <v>14</v>
      </c>
      <c r="C24" s="124">
        <v>403137.69348682812</v>
      </c>
      <c r="D24" s="124">
        <v>0</v>
      </c>
      <c r="E24" s="124">
        <v>0</v>
      </c>
      <c r="F24" s="97">
        <v>129527.11435869482</v>
      </c>
      <c r="G24" s="97">
        <v>0</v>
      </c>
      <c r="H24" s="97">
        <v>532664.80784552288</v>
      </c>
    </row>
    <row r="25" spans="1:8" s="6" customFormat="1" ht="13.5" customHeight="1">
      <c r="A25" s="79" t="s">
        <v>30</v>
      </c>
      <c r="B25" s="80">
        <v>15</v>
      </c>
      <c r="C25" s="124">
        <v>523121.71797604626</v>
      </c>
      <c r="D25" s="124">
        <v>0</v>
      </c>
      <c r="E25" s="124">
        <v>0</v>
      </c>
      <c r="F25" s="97">
        <v>293376.28202395351</v>
      </c>
      <c r="G25" s="97">
        <v>0</v>
      </c>
      <c r="H25" s="97">
        <v>816497.99999999977</v>
      </c>
    </row>
    <row r="26" spans="1:8" s="6" customFormat="1" ht="13.5" customHeight="1">
      <c r="A26" s="79" t="s">
        <v>31</v>
      </c>
      <c r="B26" s="80">
        <v>16</v>
      </c>
      <c r="C26" s="124">
        <v>1348286.0223921309</v>
      </c>
      <c r="D26" s="124">
        <v>0</v>
      </c>
      <c r="E26" s="124">
        <v>0</v>
      </c>
      <c r="F26" s="97">
        <v>227639</v>
      </c>
      <c r="G26" s="97">
        <v>0</v>
      </c>
      <c r="H26" s="97">
        <v>1575925.0223921309</v>
      </c>
    </row>
    <row r="27" spans="1:8" s="6" customFormat="1" ht="13.5" customHeight="1">
      <c r="A27" s="79" t="s">
        <v>32</v>
      </c>
      <c r="B27" s="80">
        <v>17</v>
      </c>
      <c r="C27" s="124">
        <v>2307585.3417247757</v>
      </c>
      <c r="D27" s="124">
        <v>0</v>
      </c>
      <c r="E27" s="124">
        <v>0</v>
      </c>
      <c r="F27" s="97">
        <v>323504.83676049905</v>
      </c>
      <c r="G27" s="97">
        <v>0</v>
      </c>
      <c r="H27" s="97">
        <v>2631090.1784852748</v>
      </c>
    </row>
    <row r="28" spans="1:8" s="6" customFormat="1" ht="13.5" customHeight="1">
      <c r="A28" s="79" t="s">
        <v>33</v>
      </c>
      <c r="B28" s="80">
        <v>18</v>
      </c>
      <c r="C28" s="124">
        <v>1121755.9470403884</v>
      </c>
      <c r="D28" s="124">
        <v>0</v>
      </c>
      <c r="E28" s="124">
        <v>0</v>
      </c>
      <c r="F28" s="97">
        <v>270173.30477202934</v>
      </c>
      <c r="G28" s="97">
        <v>0</v>
      </c>
      <c r="H28" s="97">
        <v>1391929.2518124178</v>
      </c>
    </row>
    <row r="29" spans="1:8" s="6" customFormat="1" ht="13.5" customHeight="1">
      <c r="A29" s="79" t="s">
        <v>140</v>
      </c>
      <c r="B29" s="80">
        <v>19</v>
      </c>
      <c r="C29" s="124">
        <v>218500.79588314577</v>
      </c>
      <c r="D29" s="124">
        <v>0</v>
      </c>
      <c r="E29" s="124">
        <v>0</v>
      </c>
      <c r="F29" s="97">
        <v>17397.715701623936</v>
      </c>
      <c r="G29" s="97">
        <v>0</v>
      </c>
      <c r="H29" s="97">
        <v>235898.5115847697</v>
      </c>
    </row>
    <row r="30" spans="1:8" s="6" customFormat="1" ht="13.5" customHeight="1">
      <c r="A30" s="79" t="s">
        <v>34</v>
      </c>
      <c r="B30" s="80">
        <v>20</v>
      </c>
      <c r="C30" s="124">
        <v>1328578.9999643115</v>
      </c>
      <c r="D30" s="124">
        <v>0</v>
      </c>
      <c r="E30" s="124">
        <v>0</v>
      </c>
      <c r="F30" s="97">
        <v>441225.13556439453</v>
      </c>
      <c r="G30" s="97">
        <v>0</v>
      </c>
      <c r="H30" s="97">
        <v>1769804.135528706</v>
      </c>
    </row>
    <row r="31" spans="1:8" s="6" customFormat="1" ht="13.5" customHeight="1">
      <c r="A31" s="79" t="s">
        <v>35</v>
      </c>
      <c r="B31" s="80">
        <v>21</v>
      </c>
      <c r="C31" s="124">
        <v>362353.79287473089</v>
      </c>
      <c r="D31" s="124">
        <v>0</v>
      </c>
      <c r="E31" s="124">
        <v>0</v>
      </c>
      <c r="F31" s="97">
        <v>201739</v>
      </c>
      <c r="G31" s="97">
        <v>0</v>
      </c>
      <c r="H31" s="97">
        <v>564092.79287473089</v>
      </c>
    </row>
    <row r="32" spans="1:8" s="6" customFormat="1" ht="13.5" customHeight="1">
      <c r="A32" s="79" t="s">
        <v>141</v>
      </c>
      <c r="B32" s="80">
        <v>22</v>
      </c>
      <c r="C32" s="124">
        <v>1224183.9280758565</v>
      </c>
      <c r="D32" s="124">
        <v>0</v>
      </c>
      <c r="E32" s="124">
        <v>0</v>
      </c>
      <c r="F32" s="97">
        <v>861071.44133788021</v>
      </c>
      <c r="G32" s="97">
        <v>0</v>
      </c>
      <c r="H32" s="97">
        <v>2085255.3694137367</v>
      </c>
    </row>
    <row r="33" spans="1:8" s="6" customFormat="1" ht="13.5" customHeight="1">
      <c r="A33" s="79" t="s">
        <v>36</v>
      </c>
      <c r="B33" s="80">
        <v>23</v>
      </c>
      <c r="C33" s="124">
        <v>14676323.004367065</v>
      </c>
      <c r="D33" s="124">
        <v>0</v>
      </c>
      <c r="E33" s="124">
        <v>0</v>
      </c>
      <c r="F33" s="97">
        <v>0</v>
      </c>
      <c r="G33" s="97">
        <v>0</v>
      </c>
      <c r="H33" s="97">
        <v>14676323.004367065</v>
      </c>
    </row>
    <row r="34" spans="1:8" s="6" customFormat="1" ht="13.5" customHeight="1">
      <c r="A34" s="79" t="s">
        <v>37</v>
      </c>
      <c r="B34" s="80">
        <v>24</v>
      </c>
      <c r="C34" s="124">
        <v>5322036.533477651</v>
      </c>
      <c r="D34" s="124">
        <v>0</v>
      </c>
      <c r="E34" s="124">
        <v>0</v>
      </c>
      <c r="F34" s="97">
        <v>3062152.5070107067</v>
      </c>
      <c r="G34" s="97">
        <v>0</v>
      </c>
      <c r="H34" s="97">
        <v>8384189.0404883577</v>
      </c>
    </row>
    <row r="35" spans="1:8" s="6" customFormat="1" ht="13.5" customHeight="1">
      <c r="A35" s="79" t="s">
        <v>38</v>
      </c>
      <c r="B35" s="80">
        <v>25</v>
      </c>
      <c r="C35" s="124">
        <v>7713253.9327818435</v>
      </c>
      <c r="D35" s="124">
        <v>0</v>
      </c>
      <c r="E35" s="124">
        <v>0</v>
      </c>
      <c r="F35" s="97">
        <v>8387465.3920460744</v>
      </c>
      <c r="G35" s="97">
        <v>0</v>
      </c>
      <c r="H35" s="97">
        <v>16100719.324827917</v>
      </c>
    </row>
    <row r="36" spans="1:8" s="6" customFormat="1" ht="13.5" customHeight="1">
      <c r="A36" s="79" t="s">
        <v>39</v>
      </c>
      <c r="B36" s="80">
        <v>26</v>
      </c>
      <c r="C36" s="124">
        <v>4226145.5425625499</v>
      </c>
      <c r="D36" s="124">
        <v>0</v>
      </c>
      <c r="E36" s="124">
        <v>0</v>
      </c>
      <c r="F36" s="97">
        <v>1322871.0972547466</v>
      </c>
      <c r="G36" s="97">
        <v>0</v>
      </c>
      <c r="H36" s="97">
        <v>5549016.6398172965</v>
      </c>
    </row>
    <row r="37" spans="1:8" s="6" customFormat="1" ht="13.5" customHeight="1">
      <c r="A37" s="79" t="s">
        <v>40</v>
      </c>
      <c r="B37" s="80">
        <v>27</v>
      </c>
      <c r="C37" s="124">
        <v>4685233.2107028905</v>
      </c>
      <c r="D37" s="124">
        <v>0</v>
      </c>
      <c r="E37" s="124">
        <v>0</v>
      </c>
      <c r="F37" s="97">
        <v>940721.14374148787</v>
      </c>
      <c r="G37" s="97">
        <v>0</v>
      </c>
      <c r="H37" s="97">
        <v>5625954.3544443781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7072778.3995340299</v>
      </c>
      <c r="E38" s="124">
        <v>0</v>
      </c>
      <c r="F38" s="97">
        <v>66745.619635455805</v>
      </c>
      <c r="G38" s="97">
        <v>0</v>
      </c>
      <c r="H38" s="97">
        <v>7139524.0191694861</v>
      </c>
    </row>
    <row r="39" spans="1:8" s="6" customFormat="1" ht="13.5" customHeight="1">
      <c r="A39" s="79" t="s">
        <v>42</v>
      </c>
      <c r="B39" s="80">
        <v>29</v>
      </c>
      <c r="C39" s="124">
        <v>1325074.2830352751</v>
      </c>
      <c r="D39" s="124">
        <v>0</v>
      </c>
      <c r="E39" s="124">
        <v>0</v>
      </c>
      <c r="F39" s="97">
        <v>7463617.393077381</v>
      </c>
      <c r="G39" s="97">
        <v>0</v>
      </c>
      <c r="H39" s="97">
        <v>8788691.6761126556</v>
      </c>
    </row>
    <row r="40" spans="1:8" s="6" customFormat="1" ht="13.5" customHeight="1">
      <c r="A40" s="79" t="s">
        <v>43</v>
      </c>
      <c r="B40" s="80">
        <v>30</v>
      </c>
      <c r="C40" s="124">
        <v>1658888.3631985623</v>
      </c>
      <c r="D40" s="124">
        <v>0</v>
      </c>
      <c r="E40" s="124">
        <v>0</v>
      </c>
      <c r="F40" s="97">
        <v>1865679.4567120399</v>
      </c>
      <c r="G40" s="97">
        <v>0</v>
      </c>
      <c r="H40" s="97">
        <v>3524567.8199106022</v>
      </c>
    </row>
    <row r="41" spans="1:8" s="6" customFormat="1" ht="13.5" customHeight="1">
      <c r="A41" s="79" t="s">
        <v>142</v>
      </c>
      <c r="B41" s="80">
        <v>31</v>
      </c>
      <c r="C41" s="124">
        <v>1610779.3825900974</v>
      </c>
      <c r="D41" s="124">
        <v>0</v>
      </c>
      <c r="E41" s="124">
        <v>0</v>
      </c>
      <c r="F41" s="97">
        <v>2151138.0191816338</v>
      </c>
      <c r="G41" s="97">
        <v>0</v>
      </c>
      <c r="H41" s="97">
        <v>3761917.4017717312</v>
      </c>
    </row>
    <row r="42" spans="1:8" s="6" customFormat="1" ht="13.5" customHeight="1">
      <c r="A42" s="79" t="s">
        <v>44</v>
      </c>
      <c r="B42" s="80">
        <v>32</v>
      </c>
      <c r="C42" s="124">
        <v>2065405.6108097848</v>
      </c>
      <c r="D42" s="124">
        <v>0</v>
      </c>
      <c r="E42" s="124">
        <v>0</v>
      </c>
      <c r="F42" s="97">
        <v>4816183.7330839997</v>
      </c>
      <c r="G42" s="97">
        <v>0</v>
      </c>
      <c r="H42" s="97">
        <v>6881589.343893785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13505994.058199957</v>
      </c>
      <c r="F43" s="97">
        <v>0</v>
      </c>
      <c r="G43" s="97">
        <v>0</v>
      </c>
      <c r="H43" s="97">
        <v>13505994.058199957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10749253.473983007</v>
      </c>
      <c r="H44" s="97">
        <v>10749253.473983007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/>
    <row r="48" spans="1:8" s="6" customFormat="1" ht="13.5" customHeight="1">
      <c r="A48" s="67" t="s">
        <v>17</v>
      </c>
      <c r="H48" s="155">
        <f>'1.29.VAB-SI2011'!H48+1</f>
        <v>110</v>
      </c>
    </row>
  </sheetData>
  <mergeCells count="3">
    <mergeCell ref="A5:H5"/>
    <mergeCell ref="A6:H6"/>
    <mergeCell ref="A7:H7"/>
  </mergeCells>
  <hyperlinks>
    <hyperlink ref="A2" location="INDICE!A1" display="índice" xr:uid="{00000000-0004-0000-70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Hoja288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8" s="6" customFormat="1" ht="13.5" customHeight="1">
      <c r="A1" s="5"/>
    </row>
    <row r="2" spans="1:8" s="6" customFormat="1" ht="13.5" customHeight="1">
      <c r="A2" s="7" t="s">
        <v>0</v>
      </c>
    </row>
    <row r="3" spans="1:8" s="6" customFormat="1" ht="13.5" customHeight="1">
      <c r="A3" s="9" t="s">
        <v>492</v>
      </c>
    </row>
    <row r="4" spans="1:8" s="6" customFormat="1" ht="13.5" customHeight="1"/>
    <row r="5" spans="1:8" ht="18.75">
      <c r="A5" s="503" t="s">
        <v>419</v>
      </c>
      <c r="B5" s="503"/>
      <c r="C5" s="503"/>
      <c r="D5" s="503"/>
      <c r="E5" s="503"/>
      <c r="F5" s="503"/>
      <c r="G5" s="503"/>
      <c r="H5" s="503"/>
    </row>
    <row r="6" spans="1:8" ht="18.75">
      <c r="A6" s="503" t="s">
        <v>50</v>
      </c>
      <c r="B6" s="503"/>
      <c r="C6" s="503"/>
      <c r="D6" s="503"/>
      <c r="E6" s="503"/>
      <c r="F6" s="503"/>
      <c r="G6" s="503"/>
      <c r="H6" s="503"/>
    </row>
    <row r="7" spans="1:8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8" s="6" customFormat="1" ht="13.5" customHeight="1">
      <c r="A8" s="10"/>
    </row>
    <row r="9" spans="1:8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95</v>
      </c>
      <c r="H9" s="368" t="s">
        <v>144</v>
      </c>
    </row>
    <row r="10" spans="1:8" s="6" customFormat="1" ht="13.5" customHeight="1" thickBot="1">
      <c r="A10" s="73" t="s">
        <v>61</v>
      </c>
      <c r="B10" s="74" t="s">
        <v>62</v>
      </c>
      <c r="C10" s="166">
        <v>81722987.76644288</v>
      </c>
      <c r="D10" s="166">
        <v>8204333.5723647773</v>
      </c>
      <c r="E10" s="166">
        <v>15459194.509933043</v>
      </c>
      <c r="F10" s="166">
        <v>49451614.144021153</v>
      </c>
      <c r="G10" s="166">
        <v>11512675.114692299</v>
      </c>
      <c r="H10" s="166">
        <v>166350805.10745415</v>
      </c>
    </row>
    <row r="11" spans="1:8" s="6" customFormat="1" ht="13.5" customHeight="1">
      <c r="A11" s="76" t="s">
        <v>137</v>
      </c>
      <c r="B11" s="77">
        <v>1</v>
      </c>
      <c r="C11" s="167">
        <v>7828184.5062518809</v>
      </c>
      <c r="D11" s="167">
        <v>0</v>
      </c>
      <c r="E11" s="167">
        <v>0</v>
      </c>
      <c r="F11" s="184">
        <v>8564207.9806228187</v>
      </c>
      <c r="G11" s="184">
        <v>0</v>
      </c>
      <c r="H11" s="184">
        <v>16392392.4868747</v>
      </c>
    </row>
    <row r="12" spans="1:8" s="6" customFormat="1" ht="13.5" customHeight="1">
      <c r="A12" s="79" t="s">
        <v>138</v>
      </c>
      <c r="B12" s="80">
        <v>2</v>
      </c>
      <c r="C12" s="124">
        <v>1762283.7689638296</v>
      </c>
      <c r="D12" s="124">
        <v>0</v>
      </c>
      <c r="E12" s="124">
        <v>0</v>
      </c>
      <c r="F12" s="97">
        <v>1982395.8182244739</v>
      </c>
      <c r="G12" s="97">
        <v>0</v>
      </c>
      <c r="H12" s="97">
        <v>3744679.5871883035</v>
      </c>
    </row>
    <row r="13" spans="1:8" s="6" customFormat="1" ht="13.5" customHeight="1">
      <c r="A13" s="79" t="s">
        <v>19</v>
      </c>
      <c r="B13" s="80">
        <v>3</v>
      </c>
      <c r="C13" s="124">
        <v>447033.08453318058</v>
      </c>
      <c r="D13" s="124">
        <v>0</v>
      </c>
      <c r="E13" s="124">
        <v>0</v>
      </c>
      <c r="F13" s="97">
        <v>691878.12560938299</v>
      </c>
      <c r="G13" s="97">
        <v>0</v>
      </c>
      <c r="H13" s="97">
        <v>1138911.2101425636</v>
      </c>
    </row>
    <row r="14" spans="1:8" s="6" customFormat="1" ht="13.5" customHeight="1">
      <c r="A14" s="79" t="s">
        <v>20</v>
      </c>
      <c r="B14" s="80">
        <v>4</v>
      </c>
      <c r="C14" s="124">
        <v>85493.955983926455</v>
      </c>
      <c r="D14" s="124">
        <v>0</v>
      </c>
      <c r="E14" s="124">
        <v>0</v>
      </c>
      <c r="F14" s="97">
        <v>39286.974176184522</v>
      </c>
      <c r="G14" s="97">
        <v>0</v>
      </c>
      <c r="H14" s="97">
        <v>124780.93016011098</v>
      </c>
    </row>
    <row r="15" spans="1:8" s="6" customFormat="1" ht="13.5" customHeight="1">
      <c r="A15" s="79" t="s">
        <v>21</v>
      </c>
      <c r="B15" s="80">
        <v>5</v>
      </c>
      <c r="C15" s="124">
        <v>413340.96206901188</v>
      </c>
      <c r="D15" s="124">
        <v>0</v>
      </c>
      <c r="E15" s="124">
        <v>0</v>
      </c>
      <c r="F15" s="97">
        <v>119557.11354400002</v>
      </c>
      <c r="G15" s="97">
        <v>0</v>
      </c>
      <c r="H15" s="97">
        <v>532898.07561301184</v>
      </c>
    </row>
    <row r="16" spans="1:8" s="6" customFormat="1" ht="13.5" customHeight="1">
      <c r="A16" s="79" t="s">
        <v>22</v>
      </c>
      <c r="B16" s="80">
        <v>6</v>
      </c>
      <c r="C16" s="124">
        <v>3993368.387702072</v>
      </c>
      <c r="D16" s="124">
        <v>0</v>
      </c>
      <c r="E16" s="124">
        <v>0</v>
      </c>
      <c r="F16" s="97">
        <v>249857.20385629684</v>
      </c>
      <c r="G16" s="97">
        <v>0</v>
      </c>
      <c r="H16" s="97">
        <v>4243225.5915583689</v>
      </c>
    </row>
    <row r="17" spans="1:8" s="6" customFormat="1" ht="13.5" customHeight="1">
      <c r="A17" s="79" t="s">
        <v>23</v>
      </c>
      <c r="B17" s="80">
        <v>7</v>
      </c>
      <c r="C17" s="124">
        <v>2116529.631199602</v>
      </c>
      <c r="D17" s="124">
        <v>0</v>
      </c>
      <c r="E17" s="124">
        <v>0</v>
      </c>
      <c r="F17" s="97">
        <v>52666.873362586834</v>
      </c>
      <c r="G17" s="97">
        <v>0</v>
      </c>
      <c r="H17" s="97">
        <v>2169196.5045621889</v>
      </c>
    </row>
    <row r="18" spans="1:8" s="6" customFormat="1" ht="13.5" customHeight="1">
      <c r="A18" s="79" t="s">
        <v>24</v>
      </c>
      <c r="B18" s="80">
        <v>8</v>
      </c>
      <c r="C18" s="124">
        <v>1162170.8021611148</v>
      </c>
      <c r="D18" s="124">
        <v>0</v>
      </c>
      <c r="E18" s="124">
        <v>0</v>
      </c>
      <c r="F18" s="97">
        <v>106558.4093287841</v>
      </c>
      <c r="G18" s="97">
        <v>0</v>
      </c>
      <c r="H18" s="97">
        <v>1268729.2114898989</v>
      </c>
    </row>
    <row r="19" spans="1:8" s="6" customFormat="1" ht="13.5" customHeight="1">
      <c r="A19" s="79" t="s">
        <v>25</v>
      </c>
      <c r="B19" s="80">
        <v>9</v>
      </c>
      <c r="C19" s="124">
        <v>1377390.1907640039</v>
      </c>
      <c r="D19" s="124">
        <v>0</v>
      </c>
      <c r="E19" s="124">
        <v>0</v>
      </c>
      <c r="F19" s="97">
        <v>759644.46324203582</v>
      </c>
      <c r="G19" s="97">
        <v>0</v>
      </c>
      <c r="H19" s="97">
        <v>2137034.6540060397</v>
      </c>
    </row>
    <row r="20" spans="1:8" s="6" customFormat="1" ht="13.5" customHeight="1">
      <c r="A20" s="79" t="s">
        <v>26</v>
      </c>
      <c r="B20" s="80">
        <v>10</v>
      </c>
      <c r="C20" s="124">
        <v>875041.84122745902</v>
      </c>
      <c r="D20" s="124">
        <v>0</v>
      </c>
      <c r="E20" s="124">
        <v>0</v>
      </c>
      <c r="F20" s="97">
        <v>0</v>
      </c>
      <c r="G20" s="97">
        <v>0</v>
      </c>
      <c r="H20" s="97">
        <v>875041.84122745902</v>
      </c>
    </row>
    <row r="21" spans="1:8" s="6" customFormat="1" ht="13.5" customHeight="1">
      <c r="A21" s="79" t="s">
        <v>27</v>
      </c>
      <c r="B21" s="80">
        <v>11</v>
      </c>
      <c r="C21" s="124">
        <v>1262894.8453426855</v>
      </c>
      <c r="D21" s="124">
        <v>0</v>
      </c>
      <c r="E21" s="124">
        <v>0</v>
      </c>
      <c r="F21" s="97">
        <v>247638.82374538016</v>
      </c>
      <c r="G21" s="97">
        <v>0</v>
      </c>
      <c r="H21" s="97">
        <v>1510533.6690880656</v>
      </c>
    </row>
    <row r="22" spans="1:8" s="6" customFormat="1" ht="13.5" customHeight="1">
      <c r="A22" s="79" t="s">
        <v>28</v>
      </c>
      <c r="B22" s="80">
        <v>12</v>
      </c>
      <c r="C22" s="124">
        <v>3365137.3861015597</v>
      </c>
      <c r="D22" s="124">
        <v>0</v>
      </c>
      <c r="E22" s="124">
        <v>0</v>
      </c>
      <c r="F22" s="97">
        <v>156197.47447218094</v>
      </c>
      <c r="G22" s="97">
        <v>0</v>
      </c>
      <c r="H22" s="97">
        <v>3521334.8605737407</v>
      </c>
    </row>
    <row r="23" spans="1:8" s="6" customFormat="1" ht="13.5" customHeight="1">
      <c r="A23" s="79" t="s">
        <v>29</v>
      </c>
      <c r="B23" s="80">
        <v>13</v>
      </c>
      <c r="C23" s="124">
        <v>1299896.7640374848</v>
      </c>
      <c r="D23" s="124">
        <v>0</v>
      </c>
      <c r="E23" s="124">
        <v>0</v>
      </c>
      <c r="F23" s="97">
        <v>1009668.8049132223</v>
      </c>
      <c r="G23" s="97">
        <v>0</v>
      </c>
      <c r="H23" s="97">
        <v>2309565.5689507071</v>
      </c>
    </row>
    <row r="24" spans="1:8" s="6" customFormat="1" ht="13.5" customHeight="1">
      <c r="A24" s="79" t="s">
        <v>139</v>
      </c>
      <c r="B24" s="80">
        <v>14</v>
      </c>
      <c r="C24" s="124">
        <v>439955.42108062981</v>
      </c>
      <c r="D24" s="124">
        <v>0</v>
      </c>
      <c r="E24" s="124">
        <v>0</v>
      </c>
      <c r="F24" s="97">
        <v>146326.36020711926</v>
      </c>
      <c r="G24" s="97">
        <v>0</v>
      </c>
      <c r="H24" s="97">
        <v>586281.78128774907</v>
      </c>
    </row>
    <row r="25" spans="1:8" s="6" customFormat="1" ht="13.5" customHeight="1">
      <c r="A25" s="79" t="s">
        <v>30</v>
      </c>
      <c r="B25" s="80">
        <v>15</v>
      </c>
      <c r="C25" s="124">
        <v>539669.06778199947</v>
      </c>
      <c r="D25" s="124">
        <v>0</v>
      </c>
      <c r="E25" s="124">
        <v>0</v>
      </c>
      <c r="F25" s="97">
        <v>314474.93221800053</v>
      </c>
      <c r="G25" s="97">
        <v>0</v>
      </c>
      <c r="H25" s="97">
        <v>854144</v>
      </c>
    </row>
    <row r="26" spans="1:8" s="6" customFormat="1" ht="13.5" customHeight="1">
      <c r="A26" s="79" t="s">
        <v>31</v>
      </c>
      <c r="B26" s="80">
        <v>16</v>
      </c>
      <c r="C26" s="124">
        <v>1522826.973123142</v>
      </c>
      <c r="D26" s="124">
        <v>0</v>
      </c>
      <c r="E26" s="124">
        <v>0</v>
      </c>
      <c r="F26" s="97">
        <v>243583</v>
      </c>
      <c r="G26" s="97">
        <v>0</v>
      </c>
      <c r="H26" s="97">
        <v>1766409.973123142</v>
      </c>
    </row>
    <row r="27" spans="1:8" s="6" customFormat="1" ht="13.5" customHeight="1">
      <c r="A27" s="79" t="s">
        <v>32</v>
      </c>
      <c r="B27" s="80">
        <v>17</v>
      </c>
      <c r="C27" s="124">
        <v>2587832.730770072</v>
      </c>
      <c r="D27" s="124">
        <v>0</v>
      </c>
      <c r="E27" s="124">
        <v>0</v>
      </c>
      <c r="F27" s="97">
        <v>342368.53415124293</v>
      </c>
      <c r="G27" s="97">
        <v>0</v>
      </c>
      <c r="H27" s="97">
        <v>2930201.264921315</v>
      </c>
    </row>
    <row r="28" spans="1:8" s="6" customFormat="1" ht="13.5" customHeight="1">
      <c r="A28" s="79" t="s">
        <v>33</v>
      </c>
      <c r="B28" s="80">
        <v>18</v>
      </c>
      <c r="C28" s="124">
        <v>1247442.2036186741</v>
      </c>
      <c r="D28" s="124">
        <v>0</v>
      </c>
      <c r="E28" s="124">
        <v>0</v>
      </c>
      <c r="F28" s="97">
        <v>292412.76600942423</v>
      </c>
      <c r="G28" s="97">
        <v>0</v>
      </c>
      <c r="H28" s="97">
        <v>1539854.9696280984</v>
      </c>
    </row>
    <row r="29" spans="1:8" s="6" customFormat="1" ht="13.5" customHeight="1">
      <c r="A29" s="79" t="s">
        <v>140</v>
      </c>
      <c r="B29" s="80">
        <v>19</v>
      </c>
      <c r="C29" s="124">
        <v>220264.61826655362</v>
      </c>
      <c r="D29" s="124">
        <v>0</v>
      </c>
      <c r="E29" s="124">
        <v>0</v>
      </c>
      <c r="F29" s="97">
        <v>18223.039541286504</v>
      </c>
      <c r="G29" s="97">
        <v>0</v>
      </c>
      <c r="H29" s="97">
        <v>238487.65780784012</v>
      </c>
    </row>
    <row r="30" spans="1:8" s="6" customFormat="1" ht="13.5" customHeight="1">
      <c r="A30" s="79" t="s">
        <v>34</v>
      </c>
      <c r="B30" s="80">
        <v>20</v>
      </c>
      <c r="C30" s="124">
        <v>1349733.7662050996</v>
      </c>
      <c r="D30" s="124">
        <v>0</v>
      </c>
      <c r="E30" s="124">
        <v>0</v>
      </c>
      <c r="F30" s="97">
        <v>453994.4118806154</v>
      </c>
      <c r="G30" s="97">
        <v>0</v>
      </c>
      <c r="H30" s="97">
        <v>1803728.178085715</v>
      </c>
    </row>
    <row r="31" spans="1:8" s="6" customFormat="1" ht="13.5" customHeight="1">
      <c r="A31" s="79" t="s">
        <v>35</v>
      </c>
      <c r="B31" s="80">
        <v>21</v>
      </c>
      <c r="C31" s="124">
        <v>388043.9912037896</v>
      </c>
      <c r="D31" s="124">
        <v>0</v>
      </c>
      <c r="E31" s="124">
        <v>0</v>
      </c>
      <c r="F31" s="97">
        <v>207990</v>
      </c>
      <c r="G31" s="97">
        <v>0</v>
      </c>
      <c r="H31" s="97">
        <v>596033.9912037896</v>
      </c>
    </row>
    <row r="32" spans="1:8" s="6" customFormat="1" ht="13.5" customHeight="1">
      <c r="A32" s="79" t="s">
        <v>141</v>
      </c>
      <c r="B32" s="80">
        <v>22</v>
      </c>
      <c r="C32" s="124">
        <v>1223660.5905086901</v>
      </c>
      <c r="D32" s="124">
        <v>0</v>
      </c>
      <c r="E32" s="124">
        <v>0</v>
      </c>
      <c r="F32" s="97">
        <v>896332.86798240244</v>
      </c>
      <c r="G32" s="97">
        <v>0</v>
      </c>
      <c r="H32" s="97">
        <v>2119993.4584910925</v>
      </c>
    </row>
    <row r="33" spans="1:8" s="6" customFormat="1" ht="13.5" customHeight="1">
      <c r="A33" s="79" t="s">
        <v>36</v>
      </c>
      <c r="B33" s="80">
        <v>23</v>
      </c>
      <c r="C33" s="124">
        <v>14884940.859173803</v>
      </c>
      <c r="D33" s="124">
        <v>0</v>
      </c>
      <c r="E33" s="124">
        <v>0</v>
      </c>
      <c r="F33" s="97">
        <v>0</v>
      </c>
      <c r="G33" s="97">
        <v>0</v>
      </c>
      <c r="H33" s="97">
        <v>14884940.859173803</v>
      </c>
    </row>
    <row r="34" spans="1:8" s="6" customFormat="1" ht="13.5" customHeight="1">
      <c r="A34" s="79" t="s">
        <v>37</v>
      </c>
      <c r="B34" s="80">
        <v>24</v>
      </c>
      <c r="C34" s="124">
        <v>6196306.9487266168</v>
      </c>
      <c r="D34" s="124">
        <v>0</v>
      </c>
      <c r="E34" s="124">
        <v>0</v>
      </c>
      <c r="F34" s="97">
        <v>3199295.2286301474</v>
      </c>
      <c r="G34" s="97">
        <v>0</v>
      </c>
      <c r="H34" s="97">
        <v>9395602.1773567647</v>
      </c>
    </row>
    <row r="35" spans="1:8" s="6" customFormat="1" ht="13.5" customHeight="1">
      <c r="A35" s="79" t="s">
        <v>38</v>
      </c>
      <c r="B35" s="80">
        <v>25</v>
      </c>
      <c r="C35" s="124">
        <v>8221898.4252928793</v>
      </c>
      <c r="D35" s="124">
        <v>0</v>
      </c>
      <c r="E35" s="124">
        <v>0</v>
      </c>
      <c r="F35" s="97">
        <v>9044318.9153343812</v>
      </c>
      <c r="G35" s="97">
        <v>0</v>
      </c>
      <c r="H35" s="97">
        <v>17266217.340627261</v>
      </c>
    </row>
    <row r="36" spans="1:8" s="6" customFormat="1" ht="13.5" customHeight="1">
      <c r="A36" s="79" t="s">
        <v>39</v>
      </c>
      <c r="B36" s="80">
        <v>26</v>
      </c>
      <c r="C36" s="124">
        <v>4694407.7268961603</v>
      </c>
      <c r="D36" s="124">
        <v>0</v>
      </c>
      <c r="E36" s="124">
        <v>0</v>
      </c>
      <c r="F36" s="97">
        <v>1378628.6427913914</v>
      </c>
      <c r="G36" s="97">
        <v>0</v>
      </c>
      <c r="H36" s="97">
        <v>6073036.3696875516</v>
      </c>
    </row>
    <row r="37" spans="1:8" s="6" customFormat="1" ht="13.5" customHeight="1">
      <c r="A37" s="79" t="s">
        <v>40</v>
      </c>
      <c r="B37" s="80">
        <v>27</v>
      </c>
      <c r="C37" s="124">
        <v>4850390.4452256598</v>
      </c>
      <c r="D37" s="124">
        <v>0</v>
      </c>
      <c r="E37" s="124">
        <v>0</v>
      </c>
      <c r="F37" s="97">
        <v>958031.12763064075</v>
      </c>
      <c r="G37" s="97">
        <v>0</v>
      </c>
      <c r="H37" s="97">
        <v>5808421.5728563005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8204333.5723647773</v>
      </c>
      <c r="E38" s="124">
        <v>0</v>
      </c>
      <c r="F38" s="97">
        <v>89143.29390961834</v>
      </c>
      <c r="G38" s="97">
        <v>0</v>
      </c>
      <c r="H38" s="97">
        <v>8293476.866274396</v>
      </c>
    </row>
    <row r="39" spans="1:8" s="6" customFormat="1" ht="13.5" customHeight="1">
      <c r="A39" s="79" t="s">
        <v>42</v>
      </c>
      <c r="B39" s="80">
        <v>29</v>
      </c>
      <c r="C39" s="124">
        <v>1948040.6253176739</v>
      </c>
      <c r="D39" s="124">
        <v>0</v>
      </c>
      <c r="E39" s="124">
        <v>0</v>
      </c>
      <c r="F39" s="97">
        <v>8391601.2933232412</v>
      </c>
      <c r="G39" s="97">
        <v>0</v>
      </c>
      <c r="H39" s="97">
        <v>10339641.918640915</v>
      </c>
    </row>
    <row r="40" spans="1:8" s="6" customFormat="1" ht="13.5" customHeight="1">
      <c r="A40" s="79" t="s">
        <v>43</v>
      </c>
      <c r="B40" s="80">
        <v>30</v>
      </c>
      <c r="C40" s="124">
        <v>1631235.7380144028</v>
      </c>
      <c r="D40" s="124">
        <v>0</v>
      </c>
      <c r="E40" s="124">
        <v>0</v>
      </c>
      <c r="F40" s="97">
        <v>2070672.93981743</v>
      </c>
      <c r="G40" s="97">
        <v>0</v>
      </c>
      <c r="H40" s="97">
        <v>3701908.6778318328</v>
      </c>
    </row>
    <row r="41" spans="1:8" s="6" customFormat="1" ht="13.5" customHeight="1">
      <c r="A41" s="79" t="s">
        <v>142</v>
      </c>
      <c r="B41" s="80">
        <v>31</v>
      </c>
      <c r="C41" s="124">
        <v>1847757.8898612154</v>
      </c>
      <c r="D41" s="124">
        <v>0</v>
      </c>
      <c r="E41" s="124">
        <v>0</v>
      </c>
      <c r="F41" s="97">
        <v>2258400.8046608721</v>
      </c>
      <c r="G41" s="97">
        <v>0</v>
      </c>
      <c r="H41" s="97">
        <v>4106158.6945220875</v>
      </c>
    </row>
    <row r="42" spans="1:8" s="6" customFormat="1" ht="13.5" customHeight="1">
      <c r="A42" s="79" t="s">
        <v>44</v>
      </c>
      <c r="B42" s="80">
        <v>32</v>
      </c>
      <c r="C42" s="124">
        <v>1939813.6190380077</v>
      </c>
      <c r="D42" s="124">
        <v>0</v>
      </c>
      <c r="E42" s="124">
        <v>0</v>
      </c>
      <c r="F42" s="97">
        <v>5166257.9208359998</v>
      </c>
      <c r="G42" s="97">
        <v>0</v>
      </c>
      <c r="H42" s="97">
        <v>7106071.5398740079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15459194.509933043</v>
      </c>
      <c r="F43" s="97">
        <v>0</v>
      </c>
      <c r="G43" s="97">
        <v>0</v>
      </c>
      <c r="H43" s="97">
        <v>15459194.509933043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11512675.114692299</v>
      </c>
      <c r="H44" s="97">
        <v>11512675.114692299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/>
    <row r="48" spans="1:8" s="6" customFormat="1" ht="13.5" customHeight="1">
      <c r="A48" s="67" t="s">
        <v>17</v>
      </c>
      <c r="C48" s="131"/>
      <c r="D48" s="131"/>
      <c r="E48" s="131"/>
      <c r="F48" s="131"/>
      <c r="H48" s="155">
        <f>'1.30.VAB-SI2012'!H48+1</f>
        <v>111</v>
      </c>
    </row>
  </sheetData>
  <mergeCells count="3">
    <mergeCell ref="A5:H5"/>
    <mergeCell ref="A6:H6"/>
    <mergeCell ref="A7:H7"/>
  </mergeCells>
  <hyperlinks>
    <hyperlink ref="A2" location="INDICE!A1" display="índice" xr:uid="{00000000-0004-0000-71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Hoja289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8" s="6" customFormat="1" ht="13.5" customHeight="1">
      <c r="A1" s="5"/>
    </row>
    <row r="2" spans="1:8" s="6" customFormat="1" ht="13.5" customHeight="1">
      <c r="A2" s="7" t="s">
        <v>0</v>
      </c>
    </row>
    <row r="3" spans="1:8" s="6" customFormat="1" ht="13.5" customHeight="1">
      <c r="A3" s="9" t="s">
        <v>492</v>
      </c>
    </row>
    <row r="4" spans="1:8" s="6" customFormat="1" ht="13.5" customHeight="1"/>
    <row r="5" spans="1:8" ht="18.75">
      <c r="A5" s="503" t="s">
        <v>446</v>
      </c>
      <c r="B5" s="503"/>
      <c r="C5" s="503"/>
      <c r="D5" s="503"/>
      <c r="E5" s="503"/>
      <c r="F5" s="503"/>
      <c r="G5" s="503"/>
      <c r="H5" s="503"/>
    </row>
    <row r="6" spans="1:8" ht="18.75">
      <c r="A6" s="503" t="s">
        <v>51</v>
      </c>
      <c r="B6" s="503"/>
      <c r="C6" s="503"/>
      <c r="D6" s="503"/>
      <c r="E6" s="503"/>
      <c r="F6" s="503"/>
      <c r="G6" s="503"/>
      <c r="H6" s="503"/>
    </row>
    <row r="7" spans="1:8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8" s="6" customFormat="1" ht="13.5" customHeight="1">
      <c r="A8" s="10"/>
    </row>
    <row r="9" spans="1:8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95</v>
      </c>
      <c r="H9" s="368" t="s">
        <v>144</v>
      </c>
    </row>
    <row r="10" spans="1:8" s="6" customFormat="1" ht="13.5" customHeight="1" thickBot="1">
      <c r="A10" s="73" t="s">
        <v>61</v>
      </c>
      <c r="B10" s="74" t="s">
        <v>62</v>
      </c>
      <c r="C10" s="166">
        <v>88166069.08524783</v>
      </c>
      <c r="D10" s="166">
        <v>9548771.4871719144</v>
      </c>
      <c r="E10" s="166">
        <v>16252256.218112031</v>
      </c>
      <c r="F10" s="166">
        <v>52683782.132099226</v>
      </c>
      <c r="G10" s="166">
        <v>13523182.04361479</v>
      </c>
      <c r="H10" s="166">
        <v>180174060.96624583</v>
      </c>
    </row>
    <row r="11" spans="1:8" s="6" customFormat="1" ht="13.5" customHeight="1">
      <c r="A11" s="76" t="s">
        <v>137</v>
      </c>
      <c r="B11" s="77">
        <v>1</v>
      </c>
      <c r="C11" s="167">
        <v>7775973.5478188396</v>
      </c>
      <c r="D11" s="167">
        <v>0</v>
      </c>
      <c r="E11" s="167">
        <v>0</v>
      </c>
      <c r="F11" s="184">
        <v>7801262.1268841326</v>
      </c>
      <c r="G11" s="184">
        <v>0</v>
      </c>
      <c r="H11" s="184">
        <v>15577235.674702972</v>
      </c>
    </row>
    <row r="12" spans="1:8" s="6" customFormat="1" ht="13.5" customHeight="1">
      <c r="A12" s="79" t="s">
        <v>138</v>
      </c>
      <c r="B12" s="80">
        <v>2</v>
      </c>
      <c r="C12" s="124">
        <v>2074142.6256819014</v>
      </c>
      <c r="D12" s="124">
        <v>0</v>
      </c>
      <c r="E12" s="124">
        <v>0</v>
      </c>
      <c r="F12" s="97">
        <v>2201602.7859607739</v>
      </c>
      <c r="G12" s="97">
        <v>0</v>
      </c>
      <c r="H12" s="97">
        <v>4275745.4116426753</v>
      </c>
    </row>
    <row r="13" spans="1:8" s="6" customFormat="1" ht="13.5" customHeight="1">
      <c r="A13" s="79" t="s">
        <v>19</v>
      </c>
      <c r="B13" s="80">
        <v>3</v>
      </c>
      <c r="C13" s="124">
        <v>475536.13900626427</v>
      </c>
      <c r="D13" s="124">
        <v>0</v>
      </c>
      <c r="E13" s="124">
        <v>0</v>
      </c>
      <c r="F13" s="97">
        <v>753195.18664676999</v>
      </c>
      <c r="G13" s="97">
        <v>0</v>
      </c>
      <c r="H13" s="97">
        <v>1228731.3256530343</v>
      </c>
    </row>
    <row r="14" spans="1:8" s="6" customFormat="1" ht="13.5" customHeight="1">
      <c r="A14" s="79" t="s">
        <v>20</v>
      </c>
      <c r="B14" s="80">
        <v>4</v>
      </c>
      <c r="C14" s="124">
        <v>85084.851749020949</v>
      </c>
      <c r="D14" s="124">
        <v>0</v>
      </c>
      <c r="E14" s="124">
        <v>0</v>
      </c>
      <c r="F14" s="97">
        <v>41232.911838739237</v>
      </c>
      <c r="G14" s="97">
        <v>0</v>
      </c>
      <c r="H14" s="97">
        <v>126317.76358776019</v>
      </c>
    </row>
    <row r="15" spans="1:8" s="6" customFormat="1" ht="13.5" customHeight="1">
      <c r="A15" s="79" t="s">
        <v>21</v>
      </c>
      <c r="B15" s="80">
        <v>5</v>
      </c>
      <c r="C15" s="124">
        <v>437595.67198391154</v>
      </c>
      <c r="D15" s="124">
        <v>0</v>
      </c>
      <c r="E15" s="124">
        <v>0</v>
      </c>
      <c r="F15" s="97">
        <v>152851.753398</v>
      </c>
      <c r="G15" s="97">
        <v>0</v>
      </c>
      <c r="H15" s="97">
        <v>590447.42538191157</v>
      </c>
    </row>
    <row r="16" spans="1:8" s="6" customFormat="1" ht="13.5" customHeight="1">
      <c r="A16" s="79" t="s">
        <v>22</v>
      </c>
      <c r="B16" s="80">
        <v>6</v>
      </c>
      <c r="C16" s="124">
        <v>4670795.9844674524</v>
      </c>
      <c r="D16" s="124">
        <v>0</v>
      </c>
      <c r="E16" s="124">
        <v>0</v>
      </c>
      <c r="F16" s="97">
        <v>274048.34222629108</v>
      </c>
      <c r="G16" s="97">
        <v>0</v>
      </c>
      <c r="H16" s="97">
        <v>4944844.3266937435</v>
      </c>
    </row>
    <row r="17" spans="1:8" s="6" customFormat="1" ht="13.5" customHeight="1">
      <c r="A17" s="79" t="s">
        <v>23</v>
      </c>
      <c r="B17" s="80">
        <v>7</v>
      </c>
      <c r="C17" s="124">
        <v>2565219.3506293353</v>
      </c>
      <c r="D17" s="124">
        <v>0</v>
      </c>
      <c r="E17" s="124">
        <v>0</v>
      </c>
      <c r="F17" s="97">
        <v>72541.713243877515</v>
      </c>
      <c r="G17" s="97">
        <v>0</v>
      </c>
      <c r="H17" s="97">
        <v>2637761.0638732128</v>
      </c>
    </row>
    <row r="18" spans="1:8" s="6" customFormat="1" ht="13.5" customHeight="1">
      <c r="A18" s="79" t="s">
        <v>24</v>
      </c>
      <c r="B18" s="80">
        <v>8</v>
      </c>
      <c r="C18" s="124">
        <v>1249255.0366338021</v>
      </c>
      <c r="D18" s="124">
        <v>0</v>
      </c>
      <c r="E18" s="124">
        <v>0</v>
      </c>
      <c r="F18" s="97">
        <v>128351.53534258762</v>
      </c>
      <c r="G18" s="97">
        <v>0</v>
      </c>
      <c r="H18" s="97">
        <v>1377606.5719763897</v>
      </c>
    </row>
    <row r="19" spans="1:8" s="6" customFormat="1" ht="13.5" customHeight="1">
      <c r="A19" s="79" t="s">
        <v>25</v>
      </c>
      <c r="B19" s="80">
        <v>9</v>
      </c>
      <c r="C19" s="124">
        <v>1473735.4340737425</v>
      </c>
      <c r="D19" s="124">
        <v>0</v>
      </c>
      <c r="E19" s="124">
        <v>0</v>
      </c>
      <c r="F19" s="97">
        <v>810207.05509373546</v>
      </c>
      <c r="G19" s="97">
        <v>0</v>
      </c>
      <c r="H19" s="97">
        <v>2283942.4891674779</v>
      </c>
    </row>
    <row r="20" spans="1:8" s="6" customFormat="1" ht="13.5" customHeight="1">
      <c r="A20" s="79" t="s">
        <v>26</v>
      </c>
      <c r="B20" s="80">
        <v>10</v>
      </c>
      <c r="C20" s="124">
        <v>980542.62156097137</v>
      </c>
      <c r="D20" s="124">
        <v>0</v>
      </c>
      <c r="E20" s="124">
        <v>0</v>
      </c>
      <c r="F20" s="97">
        <v>0</v>
      </c>
      <c r="G20" s="97">
        <v>0</v>
      </c>
      <c r="H20" s="97">
        <v>980542.62156097137</v>
      </c>
    </row>
    <row r="21" spans="1:8" s="6" customFormat="1" ht="13.5" customHeight="1">
      <c r="A21" s="79" t="s">
        <v>27</v>
      </c>
      <c r="B21" s="80">
        <v>11</v>
      </c>
      <c r="C21" s="124">
        <v>1461525.0487211477</v>
      </c>
      <c r="D21" s="124">
        <v>0</v>
      </c>
      <c r="E21" s="124">
        <v>0</v>
      </c>
      <c r="F21" s="97">
        <v>270478.90326215012</v>
      </c>
      <c r="G21" s="97">
        <v>0</v>
      </c>
      <c r="H21" s="97">
        <v>1732003.9519832977</v>
      </c>
    </row>
    <row r="22" spans="1:8" s="6" customFormat="1" ht="13.5" customHeight="1">
      <c r="A22" s="79" t="s">
        <v>28</v>
      </c>
      <c r="B22" s="80">
        <v>12</v>
      </c>
      <c r="C22" s="124">
        <v>3612100.6641442822</v>
      </c>
      <c r="D22" s="124">
        <v>0</v>
      </c>
      <c r="E22" s="124">
        <v>0</v>
      </c>
      <c r="F22" s="97">
        <v>168707.56483580265</v>
      </c>
      <c r="G22" s="97">
        <v>0</v>
      </c>
      <c r="H22" s="97">
        <v>3780808.2289800849</v>
      </c>
    </row>
    <row r="23" spans="1:8" s="6" customFormat="1" ht="13.5" customHeight="1">
      <c r="A23" s="79" t="s">
        <v>29</v>
      </c>
      <c r="B23" s="80">
        <v>13</v>
      </c>
      <c r="C23" s="124">
        <v>1403406.8576503342</v>
      </c>
      <c r="D23" s="124">
        <v>0</v>
      </c>
      <c r="E23" s="124">
        <v>0</v>
      </c>
      <c r="F23" s="97">
        <v>1085255.6908363828</v>
      </c>
      <c r="G23" s="97">
        <v>0</v>
      </c>
      <c r="H23" s="97">
        <v>2488662.548486717</v>
      </c>
    </row>
    <row r="24" spans="1:8" s="6" customFormat="1" ht="13.5" customHeight="1">
      <c r="A24" s="79" t="s">
        <v>139</v>
      </c>
      <c r="B24" s="80">
        <v>14</v>
      </c>
      <c r="C24" s="124">
        <v>538533.71916391212</v>
      </c>
      <c r="D24" s="124">
        <v>0</v>
      </c>
      <c r="E24" s="124">
        <v>0</v>
      </c>
      <c r="F24" s="97">
        <v>161763.71590683976</v>
      </c>
      <c r="G24" s="97">
        <v>0</v>
      </c>
      <c r="H24" s="97">
        <v>700297.43507075193</v>
      </c>
    </row>
    <row r="25" spans="1:8" s="6" customFormat="1" ht="13.5" customHeight="1">
      <c r="A25" s="79" t="s">
        <v>30</v>
      </c>
      <c r="B25" s="80">
        <v>15</v>
      </c>
      <c r="C25" s="124">
        <v>570721.17946677352</v>
      </c>
      <c r="D25" s="124">
        <v>0</v>
      </c>
      <c r="E25" s="124">
        <v>0</v>
      </c>
      <c r="F25" s="97">
        <v>356631.65182965924</v>
      </c>
      <c r="G25" s="97">
        <v>0</v>
      </c>
      <c r="H25" s="97">
        <v>927352.83129643276</v>
      </c>
    </row>
    <row r="26" spans="1:8" s="6" customFormat="1" ht="13.5" customHeight="1">
      <c r="A26" s="79" t="s">
        <v>31</v>
      </c>
      <c r="B26" s="80">
        <v>16</v>
      </c>
      <c r="C26" s="124">
        <v>1675239.012786299</v>
      </c>
      <c r="D26" s="124">
        <v>0</v>
      </c>
      <c r="E26" s="124">
        <v>0</v>
      </c>
      <c r="F26" s="97">
        <v>270078</v>
      </c>
      <c r="G26" s="97">
        <v>0</v>
      </c>
      <c r="H26" s="97">
        <v>1945317.012786299</v>
      </c>
    </row>
    <row r="27" spans="1:8" s="6" customFormat="1" ht="13.5" customHeight="1">
      <c r="A27" s="79" t="s">
        <v>32</v>
      </c>
      <c r="B27" s="80">
        <v>17</v>
      </c>
      <c r="C27" s="124">
        <v>2863178.3731400575</v>
      </c>
      <c r="D27" s="124">
        <v>0</v>
      </c>
      <c r="E27" s="124">
        <v>0</v>
      </c>
      <c r="F27" s="97">
        <v>369212.64742414816</v>
      </c>
      <c r="G27" s="97">
        <v>0</v>
      </c>
      <c r="H27" s="97">
        <v>3232391.0205642059</v>
      </c>
    </row>
    <row r="28" spans="1:8" s="6" customFormat="1" ht="13.5" customHeight="1">
      <c r="A28" s="79" t="s">
        <v>33</v>
      </c>
      <c r="B28" s="80">
        <v>18</v>
      </c>
      <c r="C28" s="124">
        <v>1302302.2149116581</v>
      </c>
      <c r="D28" s="124">
        <v>0</v>
      </c>
      <c r="E28" s="124">
        <v>0</v>
      </c>
      <c r="F28" s="97">
        <v>321963.95414441713</v>
      </c>
      <c r="G28" s="97">
        <v>0</v>
      </c>
      <c r="H28" s="97">
        <v>1624266.1690560752</v>
      </c>
    </row>
    <row r="29" spans="1:8" s="6" customFormat="1" ht="13.5" customHeight="1">
      <c r="A29" s="79" t="s">
        <v>140</v>
      </c>
      <c r="B29" s="80">
        <v>19</v>
      </c>
      <c r="C29" s="124">
        <v>266831.21651935176</v>
      </c>
      <c r="D29" s="124">
        <v>0</v>
      </c>
      <c r="E29" s="124">
        <v>0</v>
      </c>
      <c r="F29" s="97">
        <v>19970.981360099919</v>
      </c>
      <c r="G29" s="97">
        <v>0</v>
      </c>
      <c r="H29" s="97">
        <v>286802.19787945168</v>
      </c>
    </row>
    <row r="30" spans="1:8" s="6" customFormat="1" ht="13.5" customHeight="1">
      <c r="A30" s="79" t="s">
        <v>34</v>
      </c>
      <c r="B30" s="80">
        <v>20</v>
      </c>
      <c r="C30" s="124">
        <v>1369883.9630036091</v>
      </c>
      <c r="D30" s="124">
        <v>0</v>
      </c>
      <c r="E30" s="124">
        <v>0</v>
      </c>
      <c r="F30" s="97">
        <v>501378.08914909209</v>
      </c>
      <c r="G30" s="97">
        <v>0</v>
      </c>
      <c r="H30" s="97">
        <v>1871262.0521527012</v>
      </c>
    </row>
    <row r="31" spans="1:8" s="6" customFormat="1" ht="13.5" customHeight="1">
      <c r="A31" s="79" t="s">
        <v>35</v>
      </c>
      <c r="B31" s="80">
        <v>21</v>
      </c>
      <c r="C31" s="124">
        <v>405784.9342593241</v>
      </c>
      <c r="D31" s="124">
        <v>0</v>
      </c>
      <c r="E31" s="124">
        <v>0</v>
      </c>
      <c r="F31" s="97">
        <v>220880</v>
      </c>
      <c r="G31" s="97">
        <v>0</v>
      </c>
      <c r="H31" s="97">
        <v>626664.9342593241</v>
      </c>
    </row>
    <row r="32" spans="1:8" s="6" customFormat="1" ht="13.5" customHeight="1">
      <c r="A32" s="79" t="s">
        <v>141</v>
      </c>
      <c r="B32" s="80">
        <v>22</v>
      </c>
      <c r="C32" s="124">
        <v>1392847.2999153025</v>
      </c>
      <c r="D32" s="124">
        <v>0</v>
      </c>
      <c r="E32" s="124">
        <v>0</v>
      </c>
      <c r="F32" s="97">
        <v>980812.2905334821</v>
      </c>
      <c r="G32" s="97">
        <v>0</v>
      </c>
      <c r="H32" s="97">
        <v>2373659.5904487846</v>
      </c>
    </row>
    <row r="33" spans="1:8" s="6" customFormat="1" ht="13.5" customHeight="1">
      <c r="A33" s="79" t="s">
        <v>36</v>
      </c>
      <c r="B33" s="80">
        <v>23</v>
      </c>
      <c r="C33" s="124">
        <v>15188369.7783802</v>
      </c>
      <c r="D33" s="124">
        <v>0</v>
      </c>
      <c r="E33" s="124">
        <v>0</v>
      </c>
      <c r="F33" s="97">
        <v>0</v>
      </c>
      <c r="G33" s="97">
        <v>0</v>
      </c>
      <c r="H33" s="97">
        <v>15188369.7783802</v>
      </c>
    </row>
    <row r="34" spans="1:8" s="6" customFormat="1" ht="13.5" customHeight="1">
      <c r="A34" s="79" t="s">
        <v>37</v>
      </c>
      <c r="B34" s="80">
        <v>24</v>
      </c>
      <c r="C34" s="124">
        <v>6995721.1400148207</v>
      </c>
      <c r="D34" s="124">
        <v>0</v>
      </c>
      <c r="E34" s="124">
        <v>0</v>
      </c>
      <c r="F34" s="97">
        <v>3964311.6752336603</v>
      </c>
      <c r="G34" s="97">
        <v>0</v>
      </c>
      <c r="H34" s="97">
        <v>10960032.815248482</v>
      </c>
    </row>
    <row r="35" spans="1:8" s="6" customFormat="1" ht="13.5" customHeight="1">
      <c r="A35" s="79" t="s">
        <v>38</v>
      </c>
      <c r="B35" s="80">
        <v>25</v>
      </c>
      <c r="C35" s="124">
        <v>9749770.1250374801</v>
      </c>
      <c r="D35" s="124">
        <v>0</v>
      </c>
      <c r="E35" s="124">
        <v>0</v>
      </c>
      <c r="F35" s="97">
        <v>9482437.9459050689</v>
      </c>
      <c r="G35" s="97">
        <v>0</v>
      </c>
      <c r="H35" s="97">
        <v>19232208.070942551</v>
      </c>
    </row>
    <row r="36" spans="1:8" s="6" customFormat="1" ht="13.5" customHeight="1">
      <c r="A36" s="79" t="s">
        <v>39</v>
      </c>
      <c r="B36" s="80">
        <v>26</v>
      </c>
      <c r="C36" s="124">
        <v>5067393.0080112163</v>
      </c>
      <c r="D36" s="124">
        <v>0</v>
      </c>
      <c r="E36" s="124">
        <v>0</v>
      </c>
      <c r="F36" s="97">
        <v>1559052.0742105469</v>
      </c>
      <c r="G36" s="97">
        <v>0</v>
      </c>
      <c r="H36" s="97">
        <v>6626445.0822217632</v>
      </c>
    </row>
    <row r="37" spans="1:8" s="6" customFormat="1" ht="13.5" customHeight="1">
      <c r="A37" s="79" t="s">
        <v>40</v>
      </c>
      <c r="B37" s="80">
        <v>27</v>
      </c>
      <c r="C37" s="124">
        <v>5128272.684294275</v>
      </c>
      <c r="D37" s="124">
        <v>0</v>
      </c>
      <c r="E37" s="124">
        <v>0</v>
      </c>
      <c r="F37" s="97">
        <v>1068329.9601820018</v>
      </c>
      <c r="G37" s="97">
        <v>0</v>
      </c>
      <c r="H37" s="97">
        <v>6196602.6444762768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9548771.4871719144</v>
      </c>
      <c r="E38" s="124">
        <v>0</v>
      </c>
      <c r="F38" s="97">
        <v>82205.800943285954</v>
      </c>
      <c r="G38" s="97">
        <v>0</v>
      </c>
      <c r="H38" s="97">
        <v>9630977.2881151997</v>
      </c>
    </row>
    <row r="39" spans="1:8" s="6" customFormat="1" ht="13.5" customHeight="1">
      <c r="A39" s="79" t="s">
        <v>42</v>
      </c>
      <c r="B39" s="80">
        <v>29</v>
      </c>
      <c r="C39" s="124">
        <v>1689144.5625781433</v>
      </c>
      <c r="D39" s="124">
        <v>0</v>
      </c>
      <c r="E39" s="124">
        <v>0</v>
      </c>
      <c r="F39" s="97">
        <v>9335024.744959848</v>
      </c>
      <c r="G39" s="97">
        <v>0</v>
      </c>
      <c r="H39" s="97">
        <v>11024169.307537992</v>
      </c>
    </row>
    <row r="40" spans="1:8" s="6" customFormat="1" ht="13.5" customHeight="1">
      <c r="A40" s="79" t="s">
        <v>43</v>
      </c>
      <c r="B40" s="80">
        <v>30</v>
      </c>
      <c r="C40" s="124">
        <v>1801700.94416723</v>
      </c>
      <c r="D40" s="124">
        <v>0</v>
      </c>
      <c r="E40" s="124">
        <v>0</v>
      </c>
      <c r="F40" s="97">
        <v>2262704.2916368106</v>
      </c>
      <c r="G40" s="97">
        <v>0</v>
      </c>
      <c r="H40" s="97">
        <v>4064405.2358040409</v>
      </c>
    </row>
    <row r="41" spans="1:8" s="6" customFormat="1" ht="13.5" customHeight="1">
      <c r="A41" s="79" t="s">
        <v>142</v>
      </c>
      <c r="B41" s="80">
        <v>31</v>
      </c>
      <c r="C41" s="124">
        <v>1910715.4106722036</v>
      </c>
      <c r="D41" s="124">
        <v>0</v>
      </c>
      <c r="E41" s="124">
        <v>0</v>
      </c>
      <c r="F41" s="97">
        <v>2410095.9016790325</v>
      </c>
      <c r="G41" s="97">
        <v>0</v>
      </c>
      <c r="H41" s="97">
        <v>4320811.3123512361</v>
      </c>
    </row>
    <row r="42" spans="1:8" s="6" customFormat="1" ht="13.5" customHeight="1">
      <c r="A42" s="79" t="s">
        <v>44</v>
      </c>
      <c r="B42" s="80">
        <v>32</v>
      </c>
      <c r="C42" s="124">
        <v>1984745.6848049695</v>
      </c>
      <c r="D42" s="124">
        <v>0</v>
      </c>
      <c r="E42" s="124">
        <v>0</v>
      </c>
      <c r="F42" s="97">
        <v>5557192.8374319999</v>
      </c>
      <c r="G42" s="97">
        <v>0</v>
      </c>
      <c r="H42" s="97">
        <v>7541938.5222369693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16252256.218112031</v>
      </c>
      <c r="F43" s="97">
        <v>0</v>
      </c>
      <c r="G43" s="97">
        <v>0</v>
      </c>
      <c r="H43" s="97">
        <v>16252256.218112031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13523182.04361479</v>
      </c>
      <c r="H44" s="97">
        <v>13523182.04361479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/>
    <row r="48" spans="1:8" s="6" customFormat="1" ht="13.5" customHeight="1">
      <c r="A48" s="67" t="s">
        <v>17</v>
      </c>
      <c r="H48" s="155">
        <f>'1.31.VAB-SI2013'!H48+1</f>
        <v>112</v>
      </c>
    </row>
  </sheetData>
  <mergeCells count="3">
    <mergeCell ref="A5:H5"/>
    <mergeCell ref="A6:H6"/>
    <mergeCell ref="A7:H7"/>
  </mergeCells>
  <hyperlinks>
    <hyperlink ref="A2" location="INDICE!A1" display="índice" xr:uid="{00000000-0004-0000-72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Hoja290">
    <tabColor theme="3" tint="-0.499984740745262"/>
    <pageSetUpPr fitToPage="1"/>
  </sheetPr>
  <dimension ref="A1:H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8" s="6" customFormat="1" ht="13.5" customHeight="1">
      <c r="A1" s="5"/>
    </row>
    <row r="2" spans="1:8" s="6" customFormat="1" ht="13.5" customHeight="1">
      <c r="A2" s="7" t="s">
        <v>0</v>
      </c>
    </row>
    <row r="3" spans="1:8" s="6" customFormat="1" ht="13.5" customHeight="1">
      <c r="A3" s="9" t="s">
        <v>492</v>
      </c>
    </row>
    <row r="4" spans="1:8" s="6" customFormat="1" ht="13.5" customHeight="1"/>
    <row r="5" spans="1:8" ht="18.75">
      <c r="A5" s="503" t="s">
        <v>447</v>
      </c>
      <c r="B5" s="503"/>
      <c r="C5" s="503"/>
      <c r="D5" s="503"/>
      <c r="E5" s="503"/>
      <c r="F5" s="503"/>
      <c r="G5" s="503"/>
      <c r="H5" s="503"/>
    </row>
    <row r="6" spans="1:8" ht="18.75">
      <c r="A6" s="503" t="s">
        <v>435</v>
      </c>
      <c r="B6" s="503"/>
      <c r="C6" s="503"/>
      <c r="D6" s="503"/>
      <c r="E6" s="503"/>
      <c r="F6" s="503"/>
      <c r="G6" s="503"/>
      <c r="H6" s="503"/>
    </row>
    <row r="7" spans="1:8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8" s="6" customFormat="1" ht="13.5" customHeight="1">
      <c r="A8" s="10"/>
    </row>
    <row r="9" spans="1:8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95</v>
      </c>
      <c r="H9" s="368" t="s">
        <v>144</v>
      </c>
    </row>
    <row r="10" spans="1:8" s="6" customFormat="1" ht="13.5" customHeight="1" thickBot="1">
      <c r="A10" s="73" t="s">
        <v>61</v>
      </c>
      <c r="B10" s="74" t="s">
        <v>62</v>
      </c>
      <c r="C10" s="166">
        <v>92382285.245617777</v>
      </c>
      <c r="D10" s="166">
        <v>10792986.809970554</v>
      </c>
      <c r="E10" s="166">
        <v>17640361.362235669</v>
      </c>
      <c r="F10" s="166">
        <v>53836835.346687965</v>
      </c>
      <c r="G10" s="166">
        <v>13824858.212917002</v>
      </c>
      <c r="H10" s="166">
        <v>188477326.97742897</v>
      </c>
    </row>
    <row r="11" spans="1:8" s="6" customFormat="1" ht="13.5" customHeight="1">
      <c r="A11" s="76" t="s">
        <v>137</v>
      </c>
      <c r="B11" s="77">
        <v>1</v>
      </c>
      <c r="C11" s="167">
        <v>6115149.7000454292</v>
      </c>
      <c r="D11" s="167">
        <v>0</v>
      </c>
      <c r="E11" s="167">
        <v>0</v>
      </c>
      <c r="F11" s="184">
        <v>6117736.7659240551</v>
      </c>
      <c r="G11" s="184">
        <v>0</v>
      </c>
      <c r="H11" s="184">
        <v>12232886.465969484</v>
      </c>
    </row>
    <row r="12" spans="1:8" s="6" customFormat="1" ht="13.5" customHeight="1">
      <c r="A12" s="79" t="s">
        <v>138</v>
      </c>
      <c r="B12" s="80">
        <v>2</v>
      </c>
      <c r="C12" s="124">
        <v>2071732.0207216851</v>
      </c>
      <c r="D12" s="124">
        <v>0</v>
      </c>
      <c r="E12" s="124">
        <v>0</v>
      </c>
      <c r="F12" s="97">
        <v>2166430.2072299663</v>
      </c>
      <c r="G12" s="97">
        <v>0</v>
      </c>
      <c r="H12" s="97">
        <v>4238162.2279516514</v>
      </c>
    </row>
    <row r="13" spans="1:8" s="6" customFormat="1" ht="13.5" customHeight="1">
      <c r="A13" s="79" t="s">
        <v>19</v>
      </c>
      <c r="B13" s="80">
        <v>3</v>
      </c>
      <c r="C13" s="124">
        <v>559127.44531541865</v>
      </c>
      <c r="D13" s="124">
        <v>0</v>
      </c>
      <c r="E13" s="124">
        <v>0</v>
      </c>
      <c r="F13" s="97">
        <v>639968.66488368658</v>
      </c>
      <c r="G13" s="97">
        <v>0</v>
      </c>
      <c r="H13" s="97">
        <v>1199096.1101991052</v>
      </c>
    </row>
    <row r="14" spans="1:8" s="6" customFormat="1" ht="13.5" customHeight="1">
      <c r="A14" s="79" t="s">
        <v>20</v>
      </c>
      <c r="B14" s="80">
        <v>4</v>
      </c>
      <c r="C14" s="124">
        <v>82875.019760566705</v>
      </c>
      <c r="D14" s="124">
        <v>0</v>
      </c>
      <c r="E14" s="124">
        <v>0</v>
      </c>
      <c r="F14" s="97">
        <v>40032.814387824423</v>
      </c>
      <c r="G14" s="97">
        <v>0</v>
      </c>
      <c r="H14" s="97">
        <v>122907.83414839112</v>
      </c>
    </row>
    <row r="15" spans="1:8" s="6" customFormat="1" ht="13.5" customHeight="1">
      <c r="A15" s="79" t="s">
        <v>21</v>
      </c>
      <c r="B15" s="80">
        <v>5</v>
      </c>
      <c r="C15" s="124">
        <v>467408.1814370607</v>
      </c>
      <c r="D15" s="124">
        <v>0</v>
      </c>
      <c r="E15" s="124">
        <v>0</v>
      </c>
      <c r="F15" s="97">
        <v>159758.76704314922</v>
      </c>
      <c r="G15" s="97">
        <v>0</v>
      </c>
      <c r="H15" s="97">
        <v>627166.94848020992</v>
      </c>
    </row>
    <row r="16" spans="1:8" s="6" customFormat="1" ht="13.5" customHeight="1">
      <c r="A16" s="79" t="s">
        <v>22</v>
      </c>
      <c r="B16" s="80">
        <v>6</v>
      </c>
      <c r="C16" s="124">
        <v>4898837.0894029271</v>
      </c>
      <c r="D16" s="124">
        <v>0</v>
      </c>
      <c r="E16" s="124">
        <v>0</v>
      </c>
      <c r="F16" s="97">
        <v>277848.18384150125</v>
      </c>
      <c r="G16" s="97">
        <v>0</v>
      </c>
      <c r="H16" s="97">
        <v>5176685.2732444284</v>
      </c>
    </row>
    <row r="17" spans="1:8" s="6" customFormat="1" ht="13.5" customHeight="1">
      <c r="A17" s="79" t="s">
        <v>23</v>
      </c>
      <c r="B17" s="80">
        <v>7</v>
      </c>
      <c r="C17" s="124">
        <v>2673437.2116333731</v>
      </c>
      <c r="D17" s="124">
        <v>0</v>
      </c>
      <c r="E17" s="124">
        <v>0</v>
      </c>
      <c r="F17" s="97">
        <v>66879.837393606867</v>
      </c>
      <c r="G17" s="97">
        <v>0</v>
      </c>
      <c r="H17" s="97">
        <v>2740317.0490269801</v>
      </c>
    </row>
    <row r="18" spans="1:8" s="6" customFormat="1" ht="13.5" customHeight="1">
      <c r="A18" s="79" t="s">
        <v>24</v>
      </c>
      <c r="B18" s="80">
        <v>8</v>
      </c>
      <c r="C18" s="124">
        <v>1357513.9568452521</v>
      </c>
      <c r="D18" s="124">
        <v>0</v>
      </c>
      <c r="E18" s="124">
        <v>0</v>
      </c>
      <c r="F18" s="97">
        <v>153331.15083713076</v>
      </c>
      <c r="G18" s="97">
        <v>0</v>
      </c>
      <c r="H18" s="97">
        <v>1510845.1076823829</v>
      </c>
    </row>
    <row r="19" spans="1:8" s="6" customFormat="1" ht="13.5" customHeight="1">
      <c r="A19" s="79" t="s">
        <v>25</v>
      </c>
      <c r="B19" s="80">
        <v>9</v>
      </c>
      <c r="C19" s="124">
        <v>1525625.2687421171</v>
      </c>
      <c r="D19" s="124">
        <v>0</v>
      </c>
      <c r="E19" s="124">
        <v>0</v>
      </c>
      <c r="F19" s="97">
        <v>860987.70761558227</v>
      </c>
      <c r="G19" s="97">
        <v>0</v>
      </c>
      <c r="H19" s="97">
        <v>2386612.9763576994</v>
      </c>
    </row>
    <row r="20" spans="1:8" s="6" customFormat="1" ht="13.5" customHeight="1">
      <c r="A20" s="79" t="s">
        <v>26</v>
      </c>
      <c r="B20" s="80">
        <v>10</v>
      </c>
      <c r="C20" s="124">
        <v>1013605.2308329566</v>
      </c>
      <c r="D20" s="124">
        <v>0</v>
      </c>
      <c r="E20" s="124">
        <v>0</v>
      </c>
      <c r="F20" s="97">
        <v>0</v>
      </c>
      <c r="G20" s="97">
        <v>0</v>
      </c>
      <c r="H20" s="97">
        <v>1013605.2308329566</v>
      </c>
    </row>
    <row r="21" spans="1:8" s="6" customFormat="1" ht="13.5" customHeight="1">
      <c r="A21" s="79" t="s">
        <v>27</v>
      </c>
      <c r="B21" s="80">
        <v>11</v>
      </c>
      <c r="C21" s="124">
        <v>1588816.6126693322</v>
      </c>
      <c r="D21" s="124">
        <v>0</v>
      </c>
      <c r="E21" s="124">
        <v>0</v>
      </c>
      <c r="F21" s="97">
        <v>282190.27000939829</v>
      </c>
      <c r="G21" s="97">
        <v>0</v>
      </c>
      <c r="H21" s="97">
        <v>1871006.8826787304</v>
      </c>
    </row>
    <row r="22" spans="1:8" s="6" customFormat="1" ht="13.5" customHeight="1">
      <c r="A22" s="79" t="s">
        <v>28</v>
      </c>
      <c r="B22" s="80">
        <v>12</v>
      </c>
      <c r="C22" s="124">
        <v>3855677.1659936709</v>
      </c>
      <c r="D22" s="124">
        <v>0</v>
      </c>
      <c r="E22" s="124">
        <v>0</v>
      </c>
      <c r="F22" s="97">
        <v>172987.65656296595</v>
      </c>
      <c r="G22" s="97">
        <v>0</v>
      </c>
      <c r="H22" s="97">
        <v>4028664.8225566368</v>
      </c>
    </row>
    <row r="23" spans="1:8" s="6" customFormat="1" ht="13.5" customHeight="1">
      <c r="A23" s="79" t="s">
        <v>29</v>
      </c>
      <c r="B23" s="80">
        <v>13</v>
      </c>
      <c r="C23" s="124">
        <v>1466399.269519995</v>
      </c>
      <c r="D23" s="124">
        <v>0</v>
      </c>
      <c r="E23" s="124">
        <v>0</v>
      </c>
      <c r="F23" s="97">
        <v>1114307.501051629</v>
      </c>
      <c r="G23" s="97">
        <v>0</v>
      </c>
      <c r="H23" s="97">
        <v>2580706.7705716239</v>
      </c>
    </row>
    <row r="24" spans="1:8" s="6" customFormat="1" ht="13.5" customHeight="1">
      <c r="A24" s="79" t="s">
        <v>139</v>
      </c>
      <c r="B24" s="80">
        <v>14</v>
      </c>
      <c r="C24" s="124">
        <v>520441.66668695083</v>
      </c>
      <c r="D24" s="124">
        <v>0</v>
      </c>
      <c r="E24" s="124">
        <v>0</v>
      </c>
      <c r="F24" s="97">
        <v>170037.32254738398</v>
      </c>
      <c r="G24" s="97">
        <v>0</v>
      </c>
      <c r="H24" s="97">
        <v>690478.98923433479</v>
      </c>
    </row>
    <row r="25" spans="1:8" s="6" customFormat="1" ht="13.5" customHeight="1">
      <c r="A25" s="79" t="s">
        <v>30</v>
      </c>
      <c r="B25" s="80">
        <v>15</v>
      </c>
      <c r="C25" s="124">
        <v>647085.94599285326</v>
      </c>
      <c r="D25" s="124">
        <v>0</v>
      </c>
      <c r="E25" s="124">
        <v>0</v>
      </c>
      <c r="F25" s="97">
        <v>373751.03238230466</v>
      </c>
      <c r="G25" s="97">
        <v>0</v>
      </c>
      <c r="H25" s="97">
        <v>1020836.9783751579</v>
      </c>
    </row>
    <row r="26" spans="1:8" s="6" customFormat="1" ht="13.5" customHeight="1">
      <c r="A26" s="79" t="s">
        <v>31</v>
      </c>
      <c r="B26" s="80">
        <v>16</v>
      </c>
      <c r="C26" s="124">
        <v>1948556.7188236532</v>
      </c>
      <c r="D26" s="124">
        <v>0</v>
      </c>
      <c r="E26" s="124">
        <v>0</v>
      </c>
      <c r="F26" s="97">
        <v>287132.11326430074</v>
      </c>
      <c r="G26" s="97">
        <v>0</v>
      </c>
      <c r="H26" s="97">
        <v>2235688.832087954</v>
      </c>
    </row>
    <row r="27" spans="1:8" s="6" customFormat="1" ht="13.5" customHeight="1">
      <c r="A27" s="79" t="s">
        <v>32</v>
      </c>
      <c r="B27" s="80">
        <v>17</v>
      </c>
      <c r="C27" s="124">
        <v>3302984.357964254</v>
      </c>
      <c r="D27" s="124">
        <v>0</v>
      </c>
      <c r="E27" s="124">
        <v>0</v>
      </c>
      <c r="F27" s="97">
        <v>398018.08571002877</v>
      </c>
      <c r="G27" s="97">
        <v>0</v>
      </c>
      <c r="H27" s="97">
        <v>3701002.4436742826</v>
      </c>
    </row>
    <row r="28" spans="1:8" s="6" customFormat="1" ht="13.5" customHeight="1">
      <c r="A28" s="79" t="s">
        <v>33</v>
      </c>
      <c r="B28" s="80">
        <v>18</v>
      </c>
      <c r="C28" s="124">
        <v>1435044.19256406</v>
      </c>
      <c r="D28" s="124">
        <v>0</v>
      </c>
      <c r="E28" s="124">
        <v>0</v>
      </c>
      <c r="F28" s="97">
        <v>335959.61387837399</v>
      </c>
      <c r="G28" s="97">
        <v>0</v>
      </c>
      <c r="H28" s="97">
        <v>1771003.806442434</v>
      </c>
    </row>
    <row r="29" spans="1:8" s="6" customFormat="1" ht="13.5" customHeight="1">
      <c r="A29" s="79" t="s">
        <v>140</v>
      </c>
      <c r="B29" s="80">
        <v>19</v>
      </c>
      <c r="C29" s="124">
        <v>334047.92659606884</v>
      </c>
      <c r="D29" s="124">
        <v>0</v>
      </c>
      <c r="E29" s="124">
        <v>0</v>
      </c>
      <c r="F29" s="97">
        <v>20991.190643319336</v>
      </c>
      <c r="G29" s="97">
        <v>0</v>
      </c>
      <c r="H29" s="97">
        <v>355039.11723938817</v>
      </c>
    </row>
    <row r="30" spans="1:8" s="6" customFormat="1" ht="13.5" customHeight="1">
      <c r="A30" s="79" t="s">
        <v>34</v>
      </c>
      <c r="B30" s="80">
        <v>20</v>
      </c>
      <c r="C30" s="124">
        <v>1474914.5128016782</v>
      </c>
      <c r="D30" s="124">
        <v>0</v>
      </c>
      <c r="E30" s="124">
        <v>0</v>
      </c>
      <c r="F30" s="97">
        <v>545906.80402026128</v>
      </c>
      <c r="G30" s="97">
        <v>0</v>
      </c>
      <c r="H30" s="97">
        <v>2020821.3168219393</v>
      </c>
    </row>
    <row r="31" spans="1:8" s="6" customFormat="1" ht="13.5" customHeight="1">
      <c r="A31" s="79" t="s">
        <v>35</v>
      </c>
      <c r="B31" s="80">
        <v>21</v>
      </c>
      <c r="C31" s="124">
        <v>477016.9891900823</v>
      </c>
      <c r="D31" s="124">
        <v>0</v>
      </c>
      <c r="E31" s="124">
        <v>0</v>
      </c>
      <c r="F31" s="97">
        <v>238769.33714214308</v>
      </c>
      <c r="G31" s="97">
        <v>0</v>
      </c>
      <c r="H31" s="97">
        <v>715786.32633222535</v>
      </c>
    </row>
    <row r="32" spans="1:8" s="6" customFormat="1" ht="13.5" customHeight="1">
      <c r="A32" s="79" t="s">
        <v>141</v>
      </c>
      <c r="B32" s="80">
        <v>22</v>
      </c>
      <c r="C32" s="124">
        <v>1571497.9999267696</v>
      </c>
      <c r="D32" s="124">
        <v>0</v>
      </c>
      <c r="E32" s="124">
        <v>0</v>
      </c>
      <c r="F32" s="97">
        <v>1205075.8702717144</v>
      </c>
      <c r="G32" s="97">
        <v>0</v>
      </c>
      <c r="H32" s="97">
        <v>2776573.870198484</v>
      </c>
    </row>
    <row r="33" spans="1:8" s="6" customFormat="1" ht="13.5" customHeight="1">
      <c r="A33" s="79" t="s">
        <v>36</v>
      </c>
      <c r="B33" s="80">
        <v>23</v>
      </c>
      <c r="C33" s="124">
        <v>16542032.206853248</v>
      </c>
      <c r="D33" s="124">
        <v>0</v>
      </c>
      <c r="E33" s="124">
        <v>0</v>
      </c>
      <c r="F33" s="97">
        <v>0</v>
      </c>
      <c r="G33" s="97">
        <v>0</v>
      </c>
      <c r="H33" s="97">
        <v>16542032.206853248</v>
      </c>
    </row>
    <row r="34" spans="1:8" s="6" customFormat="1" ht="13.5" customHeight="1">
      <c r="A34" s="79" t="s">
        <v>37</v>
      </c>
      <c r="B34" s="80">
        <v>24</v>
      </c>
      <c r="C34" s="124">
        <v>7284884.8680283064</v>
      </c>
      <c r="D34" s="124">
        <v>0</v>
      </c>
      <c r="E34" s="124">
        <v>0</v>
      </c>
      <c r="F34" s="97">
        <v>4129947.6662537404</v>
      </c>
      <c r="G34" s="97">
        <v>0</v>
      </c>
      <c r="H34" s="97">
        <v>11414832.534282047</v>
      </c>
    </row>
    <row r="35" spans="1:8" s="6" customFormat="1" ht="13.5" customHeight="1">
      <c r="A35" s="79" t="s">
        <v>38</v>
      </c>
      <c r="B35" s="80">
        <v>25</v>
      </c>
      <c r="C35" s="124">
        <v>9805945.89091295</v>
      </c>
      <c r="D35" s="124">
        <v>0</v>
      </c>
      <c r="E35" s="124">
        <v>0</v>
      </c>
      <c r="F35" s="97">
        <v>9906973.0246525295</v>
      </c>
      <c r="G35" s="97">
        <v>0</v>
      </c>
      <c r="H35" s="97">
        <v>19712918.91556548</v>
      </c>
    </row>
    <row r="36" spans="1:8" s="6" customFormat="1" ht="13.5" customHeight="1">
      <c r="A36" s="79" t="s">
        <v>39</v>
      </c>
      <c r="B36" s="80">
        <v>26</v>
      </c>
      <c r="C36" s="124">
        <v>5615049.3438323159</v>
      </c>
      <c r="D36" s="124">
        <v>0</v>
      </c>
      <c r="E36" s="124">
        <v>0</v>
      </c>
      <c r="F36" s="97">
        <v>1727774.938127629</v>
      </c>
      <c r="G36" s="97">
        <v>0</v>
      </c>
      <c r="H36" s="97">
        <v>7342824.2819599453</v>
      </c>
    </row>
    <row r="37" spans="1:8" s="6" customFormat="1" ht="13.5" customHeight="1">
      <c r="A37" s="79" t="s">
        <v>40</v>
      </c>
      <c r="B37" s="80">
        <v>27</v>
      </c>
      <c r="C37" s="124">
        <v>5310109.0311196074</v>
      </c>
      <c r="D37" s="124">
        <v>0</v>
      </c>
      <c r="E37" s="124">
        <v>0</v>
      </c>
      <c r="F37" s="97">
        <v>1121889.4015714342</v>
      </c>
      <c r="G37" s="97">
        <v>0</v>
      </c>
      <c r="H37" s="97">
        <v>6431998.4326910414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10792986.809970554</v>
      </c>
      <c r="E38" s="124">
        <v>0</v>
      </c>
      <c r="F38" s="97">
        <v>86004.840121549845</v>
      </c>
      <c r="G38" s="97">
        <v>0</v>
      </c>
      <c r="H38" s="97">
        <v>10878991.650092104</v>
      </c>
    </row>
    <row r="39" spans="1:8" s="6" customFormat="1" ht="13.5" customHeight="1">
      <c r="A39" s="79" t="s">
        <v>42</v>
      </c>
      <c r="B39" s="80">
        <v>29</v>
      </c>
      <c r="C39" s="124">
        <v>1859951.4634146024</v>
      </c>
      <c r="D39" s="124">
        <v>0</v>
      </c>
      <c r="E39" s="124">
        <v>0</v>
      </c>
      <c r="F39" s="97">
        <v>10456419.446520999</v>
      </c>
      <c r="G39" s="97">
        <v>0</v>
      </c>
      <c r="H39" s="97">
        <v>12316370.909935601</v>
      </c>
    </row>
    <row r="40" spans="1:8" s="6" customFormat="1" ht="13.5" customHeight="1">
      <c r="A40" s="79" t="s">
        <v>43</v>
      </c>
      <c r="B40" s="80">
        <v>30</v>
      </c>
      <c r="C40" s="124">
        <v>2142219.3573306091</v>
      </c>
      <c r="D40" s="124">
        <v>0</v>
      </c>
      <c r="E40" s="124">
        <v>0</v>
      </c>
      <c r="F40" s="97">
        <v>2326711.3695639959</v>
      </c>
      <c r="G40" s="97">
        <v>0</v>
      </c>
      <c r="H40" s="97">
        <v>4468930.726894605</v>
      </c>
    </row>
    <row r="41" spans="1:8" s="6" customFormat="1" ht="13.5" customHeight="1">
      <c r="A41" s="79" t="s">
        <v>142</v>
      </c>
      <c r="B41" s="80">
        <v>31</v>
      </c>
      <c r="C41" s="124">
        <v>2243430.8445916967</v>
      </c>
      <c r="D41" s="124">
        <v>0</v>
      </c>
      <c r="E41" s="124">
        <v>0</v>
      </c>
      <c r="F41" s="97">
        <v>2534285.6964578689</v>
      </c>
      <c r="G41" s="97">
        <v>0</v>
      </c>
      <c r="H41" s="97">
        <v>4777716.5410495661</v>
      </c>
    </row>
    <row r="42" spans="1:8" s="6" customFormat="1" ht="13.5" customHeight="1">
      <c r="A42" s="79" t="s">
        <v>44</v>
      </c>
      <c r="B42" s="80">
        <v>32</v>
      </c>
      <c r="C42" s="124">
        <v>2190867.7560682963</v>
      </c>
      <c r="D42" s="124">
        <v>0</v>
      </c>
      <c r="E42" s="124">
        <v>0</v>
      </c>
      <c r="F42" s="97">
        <v>5918728.0667778999</v>
      </c>
      <c r="G42" s="97">
        <v>0</v>
      </c>
      <c r="H42" s="97">
        <v>8109595.8228461966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17640361.362235669</v>
      </c>
      <c r="F43" s="97">
        <v>0</v>
      </c>
      <c r="G43" s="97">
        <v>0</v>
      </c>
      <c r="H43" s="97">
        <v>17640361.362235669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13824858.212917002</v>
      </c>
      <c r="H44" s="97">
        <v>13824858.212917002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>
      <c r="C47" s="131"/>
      <c r="D47" s="131"/>
      <c r="E47" s="131"/>
      <c r="F47" s="131"/>
    </row>
    <row r="48" spans="1:8" s="6" customFormat="1" ht="13.5" customHeight="1"/>
    <row r="49" spans="1:8" s="6" customFormat="1" ht="13.5" customHeight="1">
      <c r="A49" s="227" t="s">
        <v>17</v>
      </c>
      <c r="H49" s="155">
        <f>'1.32.VAB-SI2014'!H48+1</f>
        <v>113</v>
      </c>
    </row>
  </sheetData>
  <mergeCells count="3">
    <mergeCell ref="A5:H5"/>
    <mergeCell ref="A6:H6"/>
    <mergeCell ref="A7:H7"/>
  </mergeCells>
  <hyperlinks>
    <hyperlink ref="A2" location="INDICE!A1" display="índice" xr:uid="{00000000-0004-0000-73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Hoja291">
    <tabColor theme="3" tint="-0.499984740745262"/>
    <pageSetUpPr fitToPage="1"/>
  </sheetPr>
  <dimension ref="A1:H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8" s="6" customFormat="1" ht="13.5" customHeight="1">
      <c r="A1" s="5"/>
    </row>
    <row r="2" spans="1:8" s="6" customFormat="1" ht="13.5" customHeight="1">
      <c r="A2" s="7" t="s">
        <v>0</v>
      </c>
    </row>
    <row r="3" spans="1:8" s="6" customFormat="1" ht="13.5" customHeight="1">
      <c r="A3" s="9" t="s">
        <v>492</v>
      </c>
    </row>
    <row r="4" spans="1:8" s="6" customFormat="1" ht="13.5" customHeight="1"/>
    <row r="5" spans="1:8" ht="18.75">
      <c r="A5" s="503" t="s">
        <v>448</v>
      </c>
      <c r="B5" s="503"/>
      <c r="C5" s="503"/>
      <c r="D5" s="503"/>
      <c r="E5" s="503"/>
      <c r="F5" s="503"/>
      <c r="G5" s="503"/>
      <c r="H5" s="503"/>
    </row>
    <row r="6" spans="1:8" ht="18.75">
      <c r="A6" s="503" t="s">
        <v>497</v>
      </c>
      <c r="B6" s="503"/>
      <c r="C6" s="503"/>
      <c r="D6" s="503"/>
      <c r="E6" s="503"/>
      <c r="F6" s="503"/>
      <c r="G6" s="503"/>
      <c r="H6" s="503"/>
    </row>
    <row r="7" spans="1:8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8" s="6" customFormat="1" ht="13.5" customHeight="1">
      <c r="A8" s="10"/>
    </row>
    <row r="9" spans="1:8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95</v>
      </c>
      <c r="H9" s="368" t="s">
        <v>144</v>
      </c>
    </row>
    <row r="10" spans="1:8" s="6" customFormat="1" ht="13.5" customHeight="1" thickBot="1">
      <c r="A10" s="73" t="s">
        <v>61</v>
      </c>
      <c r="B10" s="74" t="s">
        <v>62</v>
      </c>
      <c r="C10" s="166">
        <v>102553377.88959193</v>
      </c>
      <c r="D10" s="166">
        <v>11704029.766408067</v>
      </c>
      <c r="E10" s="166">
        <v>17990112.952028129</v>
      </c>
      <c r="F10" s="166">
        <v>57712181.061672628</v>
      </c>
      <c r="G10" s="166">
        <v>14687571.405347602</v>
      </c>
      <c r="H10" s="166">
        <v>204647273.07504836</v>
      </c>
    </row>
    <row r="11" spans="1:8" s="6" customFormat="1" ht="13.5" customHeight="1">
      <c r="A11" s="76" t="s">
        <v>137</v>
      </c>
      <c r="B11" s="77">
        <v>1</v>
      </c>
      <c r="C11" s="167">
        <v>8908169.2087350339</v>
      </c>
      <c r="D11" s="167">
        <v>0</v>
      </c>
      <c r="E11" s="167">
        <v>0</v>
      </c>
      <c r="F11" s="184">
        <v>6770766.2426727843</v>
      </c>
      <c r="G11" s="184">
        <v>0</v>
      </c>
      <c r="H11" s="184">
        <v>15678935.451407818</v>
      </c>
    </row>
    <row r="12" spans="1:8" s="6" customFormat="1" ht="13.5" customHeight="1">
      <c r="A12" s="79" t="s">
        <v>138</v>
      </c>
      <c r="B12" s="80">
        <v>2</v>
      </c>
      <c r="C12" s="124">
        <v>2428525.891801836</v>
      </c>
      <c r="D12" s="124">
        <v>0</v>
      </c>
      <c r="E12" s="124">
        <v>0</v>
      </c>
      <c r="F12" s="97">
        <v>2365083.8027720824</v>
      </c>
      <c r="G12" s="97">
        <v>0</v>
      </c>
      <c r="H12" s="97">
        <v>4793609.6945739184</v>
      </c>
    </row>
    <row r="13" spans="1:8" s="6" customFormat="1" ht="13.5" customHeight="1">
      <c r="A13" s="79" t="s">
        <v>19</v>
      </c>
      <c r="B13" s="80">
        <v>3</v>
      </c>
      <c r="C13" s="124">
        <v>675340.95033737447</v>
      </c>
      <c r="D13" s="124">
        <v>0</v>
      </c>
      <c r="E13" s="124">
        <v>0</v>
      </c>
      <c r="F13" s="97">
        <v>613490.57564460835</v>
      </c>
      <c r="G13" s="97">
        <v>0</v>
      </c>
      <c r="H13" s="97">
        <v>1288831.5259819827</v>
      </c>
    </row>
    <row r="14" spans="1:8" s="6" customFormat="1" ht="13.5" customHeight="1">
      <c r="A14" s="79" t="s">
        <v>20</v>
      </c>
      <c r="B14" s="80">
        <v>4</v>
      </c>
      <c r="C14" s="124">
        <v>86994.281201312144</v>
      </c>
      <c r="D14" s="124">
        <v>0</v>
      </c>
      <c r="E14" s="124">
        <v>0</v>
      </c>
      <c r="F14" s="97">
        <v>41752.049481962749</v>
      </c>
      <c r="G14" s="97">
        <v>0</v>
      </c>
      <c r="H14" s="97">
        <v>128746.33068327489</v>
      </c>
    </row>
    <row r="15" spans="1:8" s="6" customFormat="1" ht="13.5" customHeight="1">
      <c r="A15" s="79" t="s">
        <v>21</v>
      </c>
      <c r="B15" s="80">
        <v>5</v>
      </c>
      <c r="C15" s="124">
        <v>538250.70568934502</v>
      </c>
      <c r="D15" s="124">
        <v>0</v>
      </c>
      <c r="E15" s="124">
        <v>0</v>
      </c>
      <c r="F15" s="97">
        <v>167524.46327365798</v>
      </c>
      <c r="G15" s="97">
        <v>0</v>
      </c>
      <c r="H15" s="97">
        <v>705775.16896300297</v>
      </c>
    </row>
    <row r="16" spans="1:8" s="6" customFormat="1" ht="13.5" customHeight="1">
      <c r="A16" s="79" t="s">
        <v>22</v>
      </c>
      <c r="B16" s="80">
        <v>6</v>
      </c>
      <c r="C16" s="124">
        <v>5094080.7490325607</v>
      </c>
      <c r="D16" s="124">
        <v>0</v>
      </c>
      <c r="E16" s="124">
        <v>0</v>
      </c>
      <c r="F16" s="97">
        <v>296995.29005874007</v>
      </c>
      <c r="G16" s="97">
        <v>0</v>
      </c>
      <c r="H16" s="97">
        <v>5391076.0390913012</v>
      </c>
    </row>
    <row r="17" spans="1:8" s="6" customFormat="1" ht="13.5" customHeight="1">
      <c r="A17" s="79" t="s">
        <v>23</v>
      </c>
      <c r="B17" s="80">
        <v>7</v>
      </c>
      <c r="C17" s="124">
        <v>2714798.953208901</v>
      </c>
      <c r="D17" s="124">
        <v>0</v>
      </c>
      <c r="E17" s="124">
        <v>0</v>
      </c>
      <c r="F17" s="97">
        <v>67598.558847423206</v>
      </c>
      <c r="G17" s="97">
        <v>0</v>
      </c>
      <c r="H17" s="97">
        <v>2782397.5120563242</v>
      </c>
    </row>
    <row r="18" spans="1:8" s="6" customFormat="1" ht="13.5" customHeight="1">
      <c r="A18" s="79" t="s">
        <v>24</v>
      </c>
      <c r="B18" s="80">
        <v>8</v>
      </c>
      <c r="C18" s="124">
        <v>1452466.499325325</v>
      </c>
      <c r="D18" s="124">
        <v>0</v>
      </c>
      <c r="E18" s="124">
        <v>0</v>
      </c>
      <c r="F18" s="97">
        <v>173650.96097715828</v>
      </c>
      <c r="G18" s="97">
        <v>0</v>
      </c>
      <c r="H18" s="97">
        <v>1626117.4603024833</v>
      </c>
    </row>
    <row r="19" spans="1:8" s="6" customFormat="1" ht="13.5" customHeight="1">
      <c r="A19" s="79" t="s">
        <v>25</v>
      </c>
      <c r="B19" s="80">
        <v>9</v>
      </c>
      <c r="C19" s="124">
        <v>1573202.5668423334</v>
      </c>
      <c r="D19" s="124">
        <v>0</v>
      </c>
      <c r="E19" s="124">
        <v>0</v>
      </c>
      <c r="F19" s="97">
        <v>873076.80693745567</v>
      </c>
      <c r="G19" s="97">
        <v>0</v>
      </c>
      <c r="H19" s="97">
        <v>2446279.3737797891</v>
      </c>
    </row>
    <row r="20" spans="1:8" s="6" customFormat="1" ht="13.5" customHeight="1">
      <c r="A20" s="79" t="s">
        <v>26</v>
      </c>
      <c r="B20" s="80">
        <v>10</v>
      </c>
      <c r="C20" s="124">
        <v>989789.62334231404</v>
      </c>
      <c r="D20" s="124">
        <v>0</v>
      </c>
      <c r="E20" s="124">
        <v>0</v>
      </c>
      <c r="F20" s="97">
        <v>0</v>
      </c>
      <c r="G20" s="97">
        <v>0</v>
      </c>
      <c r="H20" s="97">
        <v>989789.62334231404</v>
      </c>
    </row>
    <row r="21" spans="1:8" s="6" customFormat="1" ht="13.5" customHeight="1">
      <c r="A21" s="79" t="s">
        <v>27</v>
      </c>
      <c r="B21" s="80">
        <v>11</v>
      </c>
      <c r="C21" s="124">
        <v>1653601.1226479299</v>
      </c>
      <c r="D21" s="124">
        <v>0</v>
      </c>
      <c r="E21" s="124">
        <v>0</v>
      </c>
      <c r="F21" s="97">
        <v>297562.65882227453</v>
      </c>
      <c r="G21" s="97">
        <v>0</v>
      </c>
      <c r="H21" s="97">
        <v>1951163.7814702045</v>
      </c>
    </row>
    <row r="22" spans="1:8" s="6" customFormat="1" ht="13.5" customHeight="1">
      <c r="A22" s="79" t="s">
        <v>28</v>
      </c>
      <c r="B22" s="80">
        <v>12</v>
      </c>
      <c r="C22" s="124">
        <v>4224267.8358059097</v>
      </c>
      <c r="D22" s="124">
        <v>0</v>
      </c>
      <c r="E22" s="124">
        <v>0</v>
      </c>
      <c r="F22" s="97">
        <v>171596.07041180972</v>
      </c>
      <c r="G22" s="97">
        <v>0</v>
      </c>
      <c r="H22" s="97">
        <v>4395863.9062177194</v>
      </c>
    </row>
    <row r="23" spans="1:8" s="6" customFormat="1" ht="13.5" customHeight="1">
      <c r="A23" s="79" t="s">
        <v>29</v>
      </c>
      <c r="B23" s="80">
        <v>13</v>
      </c>
      <c r="C23" s="124">
        <v>1615673.3862874308</v>
      </c>
      <c r="D23" s="124">
        <v>0</v>
      </c>
      <c r="E23" s="124">
        <v>0</v>
      </c>
      <c r="F23" s="97">
        <v>1154642.4899813172</v>
      </c>
      <c r="G23" s="97">
        <v>0</v>
      </c>
      <c r="H23" s="97">
        <v>2770315.8762687482</v>
      </c>
    </row>
    <row r="24" spans="1:8" s="6" customFormat="1" ht="13.5" customHeight="1">
      <c r="A24" s="79" t="s">
        <v>139</v>
      </c>
      <c r="B24" s="80">
        <v>14</v>
      </c>
      <c r="C24" s="124">
        <v>546842.74124917272</v>
      </c>
      <c r="D24" s="124">
        <v>0</v>
      </c>
      <c r="E24" s="124">
        <v>0</v>
      </c>
      <c r="F24" s="97">
        <v>173573.90849934908</v>
      </c>
      <c r="G24" s="97">
        <v>0</v>
      </c>
      <c r="H24" s="97">
        <v>720416.64974852186</v>
      </c>
    </row>
    <row r="25" spans="1:8" s="6" customFormat="1" ht="13.5" customHeight="1">
      <c r="A25" s="79" t="s">
        <v>30</v>
      </c>
      <c r="B25" s="80">
        <v>15</v>
      </c>
      <c r="C25" s="124">
        <v>670601.9169495583</v>
      </c>
      <c r="D25" s="124">
        <v>0</v>
      </c>
      <c r="E25" s="124">
        <v>0</v>
      </c>
      <c r="F25" s="97">
        <v>403807.40124445071</v>
      </c>
      <c r="G25" s="97">
        <v>0</v>
      </c>
      <c r="H25" s="97">
        <v>1074409.3181940089</v>
      </c>
    </row>
    <row r="26" spans="1:8" s="6" customFormat="1" ht="13.5" customHeight="1">
      <c r="A26" s="79" t="s">
        <v>31</v>
      </c>
      <c r="B26" s="80">
        <v>16</v>
      </c>
      <c r="C26" s="124">
        <v>1956546.4710974237</v>
      </c>
      <c r="D26" s="124">
        <v>0</v>
      </c>
      <c r="E26" s="124">
        <v>0</v>
      </c>
      <c r="F26" s="97">
        <v>294728.33362315863</v>
      </c>
      <c r="G26" s="97">
        <v>0</v>
      </c>
      <c r="H26" s="97">
        <v>2251274.8047205824</v>
      </c>
    </row>
    <row r="27" spans="1:8" s="6" customFormat="1" ht="13.5" customHeight="1">
      <c r="A27" s="79" t="s">
        <v>32</v>
      </c>
      <c r="B27" s="80">
        <v>17</v>
      </c>
      <c r="C27" s="124">
        <v>3866860.1945108231</v>
      </c>
      <c r="D27" s="124">
        <v>0</v>
      </c>
      <c r="E27" s="124">
        <v>0</v>
      </c>
      <c r="F27" s="97">
        <v>440074.30757544073</v>
      </c>
      <c r="G27" s="97">
        <v>0</v>
      </c>
      <c r="H27" s="97">
        <v>4306934.5020862641</v>
      </c>
    </row>
    <row r="28" spans="1:8" s="6" customFormat="1" ht="13.5" customHeight="1">
      <c r="A28" s="79" t="s">
        <v>33</v>
      </c>
      <c r="B28" s="80">
        <v>18</v>
      </c>
      <c r="C28" s="124">
        <v>1650359.5911119252</v>
      </c>
      <c r="D28" s="124">
        <v>0</v>
      </c>
      <c r="E28" s="124">
        <v>0</v>
      </c>
      <c r="F28" s="97">
        <v>356912.90444665903</v>
      </c>
      <c r="G28" s="97">
        <v>0</v>
      </c>
      <c r="H28" s="97">
        <v>2007272.4955585841</v>
      </c>
    </row>
    <row r="29" spans="1:8" s="6" customFormat="1" ht="13.5" customHeight="1">
      <c r="A29" s="79" t="s">
        <v>140</v>
      </c>
      <c r="B29" s="80">
        <v>19</v>
      </c>
      <c r="C29" s="124">
        <v>350611.32725990814</v>
      </c>
      <c r="D29" s="124">
        <v>0</v>
      </c>
      <c r="E29" s="124">
        <v>0</v>
      </c>
      <c r="F29" s="97">
        <v>22055.722151934184</v>
      </c>
      <c r="G29" s="97">
        <v>0</v>
      </c>
      <c r="H29" s="97">
        <v>372667.04941184231</v>
      </c>
    </row>
    <row r="30" spans="1:8" s="6" customFormat="1" ht="13.5" customHeight="1">
      <c r="A30" s="79" t="s">
        <v>34</v>
      </c>
      <c r="B30" s="80">
        <v>20</v>
      </c>
      <c r="C30" s="124">
        <v>1595142.1085615768</v>
      </c>
      <c r="D30" s="124">
        <v>0</v>
      </c>
      <c r="E30" s="124">
        <v>0</v>
      </c>
      <c r="F30" s="97">
        <v>590924.63881429587</v>
      </c>
      <c r="G30" s="97">
        <v>0</v>
      </c>
      <c r="H30" s="97">
        <v>2186066.7473758729</v>
      </c>
    </row>
    <row r="31" spans="1:8" s="6" customFormat="1" ht="13.5" customHeight="1">
      <c r="A31" s="79" t="s">
        <v>35</v>
      </c>
      <c r="B31" s="80">
        <v>21</v>
      </c>
      <c r="C31" s="124">
        <v>510589.61315836222</v>
      </c>
      <c r="D31" s="124">
        <v>0</v>
      </c>
      <c r="E31" s="124">
        <v>0</v>
      </c>
      <c r="F31" s="97">
        <v>240770.84484421689</v>
      </c>
      <c r="G31" s="97">
        <v>0</v>
      </c>
      <c r="H31" s="97">
        <v>751360.45800257917</v>
      </c>
    </row>
    <row r="32" spans="1:8" s="6" customFormat="1" ht="13.5" customHeight="1">
      <c r="A32" s="79" t="s">
        <v>141</v>
      </c>
      <c r="B32" s="80">
        <v>22</v>
      </c>
      <c r="C32" s="124">
        <v>2064645.0559966825</v>
      </c>
      <c r="D32" s="124">
        <v>0</v>
      </c>
      <c r="E32" s="124">
        <v>0</v>
      </c>
      <c r="F32" s="97">
        <v>920258.85369019629</v>
      </c>
      <c r="G32" s="97">
        <v>0</v>
      </c>
      <c r="H32" s="97">
        <v>2984903.9096868788</v>
      </c>
    </row>
    <row r="33" spans="1:8" s="6" customFormat="1" ht="13.5" customHeight="1">
      <c r="A33" s="79" t="s">
        <v>36</v>
      </c>
      <c r="B33" s="80">
        <v>23</v>
      </c>
      <c r="C33" s="124">
        <v>17904887.988807399</v>
      </c>
      <c r="D33" s="124">
        <v>0</v>
      </c>
      <c r="E33" s="124">
        <v>0</v>
      </c>
      <c r="F33" s="97">
        <v>0</v>
      </c>
      <c r="G33" s="97">
        <v>0</v>
      </c>
      <c r="H33" s="97">
        <v>17904887.988807399</v>
      </c>
    </row>
    <row r="34" spans="1:8" s="6" customFormat="1" ht="13.5" customHeight="1">
      <c r="A34" s="79" t="s">
        <v>37</v>
      </c>
      <c r="B34" s="80">
        <v>24</v>
      </c>
      <c r="C34" s="124">
        <v>8187911.1318132244</v>
      </c>
      <c r="D34" s="124">
        <v>0</v>
      </c>
      <c r="E34" s="124">
        <v>0</v>
      </c>
      <c r="F34" s="97">
        <v>4789836.4303118</v>
      </c>
      <c r="G34" s="97">
        <v>0</v>
      </c>
      <c r="H34" s="97">
        <v>12977747.562125023</v>
      </c>
    </row>
    <row r="35" spans="1:8" s="6" customFormat="1" ht="13.5" customHeight="1">
      <c r="A35" s="79" t="s">
        <v>38</v>
      </c>
      <c r="B35" s="80">
        <v>25</v>
      </c>
      <c r="C35" s="124">
        <v>10547724.126314115</v>
      </c>
      <c r="D35" s="124">
        <v>0</v>
      </c>
      <c r="E35" s="124">
        <v>0</v>
      </c>
      <c r="F35" s="97">
        <v>10436497.927043252</v>
      </c>
      <c r="G35" s="97">
        <v>0</v>
      </c>
      <c r="H35" s="97">
        <v>20984222.053357366</v>
      </c>
    </row>
    <row r="36" spans="1:8" s="6" customFormat="1" ht="13.5" customHeight="1">
      <c r="A36" s="79" t="s">
        <v>39</v>
      </c>
      <c r="B36" s="80">
        <v>26</v>
      </c>
      <c r="C36" s="124">
        <v>6061641.3857992217</v>
      </c>
      <c r="D36" s="124">
        <v>0</v>
      </c>
      <c r="E36" s="124">
        <v>0</v>
      </c>
      <c r="F36" s="97">
        <v>1826255.0441501606</v>
      </c>
      <c r="G36" s="97">
        <v>0</v>
      </c>
      <c r="H36" s="97">
        <v>7887896.4299493823</v>
      </c>
    </row>
    <row r="37" spans="1:8" s="6" customFormat="1" ht="13.5" customHeight="1">
      <c r="A37" s="79" t="s">
        <v>40</v>
      </c>
      <c r="B37" s="80">
        <v>27</v>
      </c>
      <c r="C37" s="124">
        <v>5474336.0024443353</v>
      </c>
      <c r="D37" s="124">
        <v>0</v>
      </c>
      <c r="E37" s="124">
        <v>0</v>
      </c>
      <c r="F37" s="97">
        <v>1139800.1969191364</v>
      </c>
      <c r="G37" s="97">
        <v>0</v>
      </c>
      <c r="H37" s="97">
        <v>6614136.1993634719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11704029.766408067</v>
      </c>
      <c r="E38" s="124">
        <v>0</v>
      </c>
      <c r="F38" s="97">
        <v>84180.521269927413</v>
      </c>
      <c r="G38" s="97">
        <v>0</v>
      </c>
      <c r="H38" s="97">
        <v>11788210.287677994</v>
      </c>
    </row>
    <row r="39" spans="1:8" s="6" customFormat="1" ht="13.5" customHeight="1">
      <c r="A39" s="79" t="s">
        <v>42</v>
      </c>
      <c r="B39" s="80">
        <v>29</v>
      </c>
      <c r="C39" s="124">
        <v>1993077.8390116012</v>
      </c>
      <c r="D39" s="124">
        <v>0</v>
      </c>
      <c r="E39" s="124">
        <v>0</v>
      </c>
      <c r="F39" s="97">
        <v>11649853.856547754</v>
      </c>
      <c r="G39" s="97">
        <v>0</v>
      </c>
      <c r="H39" s="97">
        <v>13642931.695559356</v>
      </c>
    </row>
    <row r="40" spans="1:8" s="6" customFormat="1" ht="13.5" customHeight="1">
      <c r="A40" s="79" t="s">
        <v>43</v>
      </c>
      <c r="B40" s="80">
        <v>30</v>
      </c>
      <c r="C40" s="124">
        <v>2463535.5943937697</v>
      </c>
      <c r="D40" s="124">
        <v>0</v>
      </c>
      <c r="E40" s="124">
        <v>0</v>
      </c>
      <c r="F40" s="97">
        <v>2441780.580579028</v>
      </c>
      <c r="G40" s="97">
        <v>0</v>
      </c>
      <c r="H40" s="97">
        <v>4905316.1749727977</v>
      </c>
    </row>
    <row r="41" spans="1:8" s="6" customFormat="1" ht="13.5" customHeight="1">
      <c r="A41" s="79" t="s">
        <v>142</v>
      </c>
      <c r="B41" s="80">
        <v>31</v>
      </c>
      <c r="C41" s="124">
        <v>2255289.25521369</v>
      </c>
      <c r="D41" s="124">
        <v>0</v>
      </c>
      <c r="E41" s="124">
        <v>0</v>
      </c>
      <c r="F41" s="97">
        <v>2766587.1956775617</v>
      </c>
      <c r="G41" s="97">
        <v>0</v>
      </c>
      <c r="H41" s="97">
        <v>5021876.4508912517</v>
      </c>
    </row>
    <row r="42" spans="1:8" s="6" customFormat="1" ht="13.5" customHeight="1">
      <c r="A42" s="79" t="s">
        <v>44</v>
      </c>
      <c r="B42" s="80">
        <v>32</v>
      </c>
      <c r="C42" s="124">
        <v>2497613.771641525</v>
      </c>
      <c r="D42" s="124">
        <v>0</v>
      </c>
      <c r="E42" s="124">
        <v>0</v>
      </c>
      <c r="F42" s="97">
        <v>6140542.4244030397</v>
      </c>
      <c r="G42" s="97">
        <v>0</v>
      </c>
      <c r="H42" s="97">
        <v>8638156.1960445642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17990112.952028129</v>
      </c>
      <c r="F43" s="97">
        <v>0</v>
      </c>
      <c r="G43" s="97">
        <v>0</v>
      </c>
      <c r="H43" s="97">
        <v>17990112.952028129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14687571.405347602</v>
      </c>
      <c r="H44" s="97">
        <v>14687571.405347602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>
      <c r="A47" s="6" t="s">
        <v>259</v>
      </c>
    </row>
    <row r="48" spans="1:8" s="6" customFormat="1" ht="13.5" customHeight="1"/>
    <row r="49" spans="1:8" s="6" customFormat="1" ht="13.5" customHeight="1">
      <c r="A49" s="227" t="s">
        <v>17</v>
      </c>
      <c r="H49" s="155">
        <f>'1.33.VAB-SI2015'!H49+1</f>
        <v>114</v>
      </c>
    </row>
  </sheetData>
  <mergeCells count="3">
    <mergeCell ref="A5:H5"/>
    <mergeCell ref="A6:H6"/>
    <mergeCell ref="A7:H7"/>
  </mergeCells>
  <hyperlinks>
    <hyperlink ref="A2" location="INDICE!A1" display="índice" xr:uid="{00000000-0004-0000-74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tabColor theme="3" tint="-0.499984740745262"/>
    <pageSetUpPr fitToPage="1"/>
  </sheetPr>
  <dimension ref="A1:L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12" s="6" customFormat="1" ht="13.5" customHeight="1">
      <c r="A1" s="5"/>
    </row>
    <row r="2" spans="1:12" s="6" customFormat="1" ht="13.5" customHeight="1">
      <c r="A2" s="7" t="s">
        <v>0</v>
      </c>
    </row>
    <row r="3" spans="1:12" s="6" customFormat="1" ht="13.5" customHeight="1">
      <c r="A3" s="9" t="s">
        <v>492</v>
      </c>
    </row>
    <row r="4" spans="1:12" s="6" customFormat="1" ht="13.5" customHeight="1"/>
    <row r="5" spans="1:12" ht="18.75">
      <c r="A5" s="503" t="s">
        <v>537</v>
      </c>
      <c r="B5" s="503"/>
      <c r="C5" s="503"/>
      <c r="D5" s="503"/>
      <c r="E5" s="503"/>
      <c r="F5" s="503"/>
      <c r="G5" s="503"/>
      <c r="H5" s="503"/>
    </row>
    <row r="6" spans="1:12" ht="18.75">
      <c r="A6" s="503" t="s">
        <v>413</v>
      </c>
      <c r="B6" s="503"/>
      <c r="C6" s="503"/>
      <c r="D6" s="503"/>
      <c r="E6" s="503"/>
      <c r="F6" s="503"/>
      <c r="G6" s="503"/>
      <c r="H6" s="503"/>
    </row>
    <row r="7" spans="1:12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12" s="6" customFormat="1" ht="13.5" customHeight="1">
      <c r="A8" s="10"/>
    </row>
    <row r="9" spans="1:12" ht="40.5" customHeight="1">
      <c r="A9" s="366" t="s">
        <v>135</v>
      </c>
      <c r="B9" s="366" t="s">
        <v>136</v>
      </c>
      <c r="C9" s="367" t="s">
        <v>104</v>
      </c>
      <c r="D9" s="367" t="s">
        <v>106</v>
      </c>
      <c r="E9" s="367" t="s">
        <v>108</v>
      </c>
      <c r="F9" s="367" t="s">
        <v>163</v>
      </c>
      <c r="G9" s="367" t="s">
        <v>95</v>
      </c>
      <c r="H9" s="368" t="s">
        <v>144</v>
      </c>
    </row>
    <row r="10" spans="1:12" s="6" customFormat="1" ht="13.5" customHeight="1" thickBot="1">
      <c r="A10" s="73" t="s">
        <v>61</v>
      </c>
      <c r="B10" s="74" t="s">
        <v>62</v>
      </c>
      <c r="C10" s="166">
        <v>110320266.34512873</v>
      </c>
      <c r="D10" s="166">
        <v>12053491.828794673</v>
      </c>
      <c r="E10" s="166">
        <v>18620209.581261519</v>
      </c>
      <c r="F10" s="166">
        <v>61780216.462812975</v>
      </c>
      <c r="G10" s="166">
        <v>16348092.98483308</v>
      </c>
      <c r="H10" s="166">
        <v>219122277.202831</v>
      </c>
      <c r="I10" s="131"/>
      <c r="J10" s="131"/>
      <c r="K10" s="131"/>
      <c r="L10" s="131"/>
    </row>
    <row r="11" spans="1:12" s="6" customFormat="1" ht="13.5" customHeight="1">
      <c r="A11" s="76" t="s">
        <v>137</v>
      </c>
      <c r="B11" s="77">
        <v>1</v>
      </c>
      <c r="C11" s="184">
        <v>8465087.9773549084</v>
      </c>
      <c r="D11" s="184">
        <v>0</v>
      </c>
      <c r="E11" s="184">
        <v>0</v>
      </c>
      <c r="F11" s="184">
        <v>6671430.6530466126</v>
      </c>
      <c r="G11" s="184">
        <v>0</v>
      </c>
      <c r="H11" s="184">
        <v>15136518.630401522</v>
      </c>
    </row>
    <row r="12" spans="1:12" s="6" customFormat="1" ht="13.5" customHeight="1">
      <c r="A12" s="79" t="s">
        <v>138</v>
      </c>
      <c r="B12" s="80">
        <v>2</v>
      </c>
      <c r="C12" s="97">
        <v>3053540.047212732</v>
      </c>
      <c r="D12" s="97">
        <v>0</v>
      </c>
      <c r="E12" s="97">
        <v>0</v>
      </c>
      <c r="F12" s="97">
        <v>2723198.785016547</v>
      </c>
      <c r="G12" s="97">
        <v>0</v>
      </c>
      <c r="H12" s="97">
        <v>5776738.832229279</v>
      </c>
    </row>
    <row r="13" spans="1:12" s="6" customFormat="1" ht="13.5" customHeight="1">
      <c r="A13" s="79" t="s">
        <v>19</v>
      </c>
      <c r="B13" s="80">
        <v>3</v>
      </c>
      <c r="C13" s="97">
        <v>695621.86394962599</v>
      </c>
      <c r="D13" s="97">
        <v>0</v>
      </c>
      <c r="E13" s="97">
        <v>0</v>
      </c>
      <c r="F13" s="97">
        <v>572627.98744086828</v>
      </c>
      <c r="G13" s="97">
        <v>0</v>
      </c>
      <c r="H13" s="97">
        <v>1268249.8513904943</v>
      </c>
    </row>
    <row r="14" spans="1:12" s="6" customFormat="1" ht="13.5" customHeight="1">
      <c r="A14" s="79" t="s">
        <v>20</v>
      </c>
      <c r="B14" s="80">
        <v>4</v>
      </c>
      <c r="C14" s="97">
        <v>93299.039143103248</v>
      </c>
      <c r="D14" s="97">
        <v>0</v>
      </c>
      <c r="E14" s="97">
        <v>0</v>
      </c>
      <c r="F14" s="97">
        <v>42412.981261985085</v>
      </c>
      <c r="G14" s="97">
        <v>0</v>
      </c>
      <c r="H14" s="97">
        <v>135712.02040508832</v>
      </c>
    </row>
    <row r="15" spans="1:12" s="6" customFormat="1" ht="13.5" customHeight="1">
      <c r="A15" s="79" t="s">
        <v>21</v>
      </c>
      <c r="B15" s="80">
        <v>5</v>
      </c>
      <c r="C15" s="97">
        <v>572512.85845660057</v>
      </c>
      <c r="D15" s="97">
        <v>0</v>
      </c>
      <c r="E15" s="97">
        <v>0</v>
      </c>
      <c r="F15" s="97">
        <v>176707.6670050619</v>
      </c>
      <c r="G15" s="97">
        <v>0</v>
      </c>
      <c r="H15" s="97">
        <v>749220.52546166244</v>
      </c>
    </row>
    <row r="16" spans="1:12" s="6" customFormat="1" ht="13.5" customHeight="1">
      <c r="A16" s="79" t="s">
        <v>22</v>
      </c>
      <c r="B16" s="80">
        <v>6</v>
      </c>
      <c r="C16" s="97">
        <v>5664353.6612491161</v>
      </c>
      <c r="D16" s="97">
        <v>0</v>
      </c>
      <c r="E16" s="97">
        <v>0</v>
      </c>
      <c r="F16" s="97">
        <v>293379.35745731811</v>
      </c>
      <c r="G16" s="97">
        <v>0</v>
      </c>
      <c r="H16" s="97">
        <v>5957733.0187064344</v>
      </c>
    </row>
    <row r="17" spans="1:8" s="6" customFormat="1" ht="13.5" customHeight="1">
      <c r="A17" s="79" t="s">
        <v>23</v>
      </c>
      <c r="B17" s="80">
        <v>7</v>
      </c>
      <c r="C17" s="97">
        <v>2676154.3600109955</v>
      </c>
      <c r="D17" s="97">
        <v>0</v>
      </c>
      <c r="E17" s="97">
        <v>0</v>
      </c>
      <c r="F17" s="97">
        <v>67843.124150764605</v>
      </c>
      <c r="G17" s="97">
        <v>0</v>
      </c>
      <c r="H17" s="97">
        <v>2743997.4841617602</v>
      </c>
    </row>
    <row r="18" spans="1:8" s="6" customFormat="1" ht="13.5" customHeight="1">
      <c r="A18" s="79" t="s">
        <v>24</v>
      </c>
      <c r="B18" s="80">
        <v>8</v>
      </c>
      <c r="C18" s="97">
        <v>1683546.6548025077</v>
      </c>
      <c r="D18" s="97">
        <v>0</v>
      </c>
      <c r="E18" s="97">
        <v>0</v>
      </c>
      <c r="F18" s="97">
        <v>169840.25895245647</v>
      </c>
      <c r="G18" s="97">
        <v>0</v>
      </c>
      <c r="H18" s="97">
        <v>1853386.9137549642</v>
      </c>
    </row>
    <row r="19" spans="1:8" s="6" customFormat="1" ht="13.5" customHeight="1">
      <c r="A19" s="79" t="s">
        <v>25</v>
      </c>
      <c r="B19" s="80">
        <v>9</v>
      </c>
      <c r="C19" s="97">
        <v>1711604.3251249939</v>
      </c>
      <c r="D19" s="97">
        <v>0</v>
      </c>
      <c r="E19" s="97">
        <v>0</v>
      </c>
      <c r="F19" s="97">
        <v>809239.25481842703</v>
      </c>
      <c r="G19" s="97">
        <v>0</v>
      </c>
      <c r="H19" s="97">
        <v>2520843.5799434208</v>
      </c>
    </row>
    <row r="20" spans="1:8" s="6" customFormat="1" ht="13.5" customHeight="1">
      <c r="A20" s="79" t="s">
        <v>26</v>
      </c>
      <c r="B20" s="80">
        <v>10</v>
      </c>
      <c r="C20" s="97">
        <v>971932.78277753037</v>
      </c>
      <c r="D20" s="97">
        <v>0</v>
      </c>
      <c r="E20" s="97">
        <v>0</v>
      </c>
      <c r="F20" s="97">
        <v>0</v>
      </c>
      <c r="G20" s="97">
        <v>0</v>
      </c>
      <c r="H20" s="97">
        <v>971932.78277753037</v>
      </c>
    </row>
    <row r="21" spans="1:8" s="6" customFormat="1" ht="13.5" customHeight="1">
      <c r="A21" s="79" t="s">
        <v>27</v>
      </c>
      <c r="B21" s="80">
        <v>11</v>
      </c>
      <c r="C21" s="97">
        <v>1932007.0242751441</v>
      </c>
      <c r="D21" s="97">
        <v>0</v>
      </c>
      <c r="E21" s="97">
        <v>0</v>
      </c>
      <c r="F21" s="97">
        <v>280947.35072192422</v>
      </c>
      <c r="G21" s="97">
        <v>0</v>
      </c>
      <c r="H21" s="97">
        <v>2212954.3749970682</v>
      </c>
    </row>
    <row r="22" spans="1:8" s="6" customFormat="1" ht="13.5" customHeight="1">
      <c r="A22" s="79" t="s">
        <v>28</v>
      </c>
      <c r="B22" s="80">
        <v>12</v>
      </c>
      <c r="C22" s="97">
        <v>4621761.4317705985</v>
      </c>
      <c r="D22" s="97">
        <v>0</v>
      </c>
      <c r="E22" s="97">
        <v>0</v>
      </c>
      <c r="F22" s="97">
        <v>183213.52036603179</v>
      </c>
      <c r="G22" s="97">
        <v>0</v>
      </c>
      <c r="H22" s="97">
        <v>4804974.9521366302</v>
      </c>
    </row>
    <row r="23" spans="1:8" s="6" customFormat="1" ht="13.5" customHeight="1">
      <c r="A23" s="79" t="s">
        <v>29</v>
      </c>
      <c r="B23" s="80">
        <v>13</v>
      </c>
      <c r="C23" s="97">
        <v>1817331.6631882645</v>
      </c>
      <c r="D23" s="97">
        <v>0</v>
      </c>
      <c r="E23" s="97">
        <v>0</v>
      </c>
      <c r="F23" s="97">
        <v>1239825.5640937302</v>
      </c>
      <c r="G23" s="97">
        <v>0</v>
      </c>
      <c r="H23" s="97">
        <v>3057157.2272819947</v>
      </c>
    </row>
    <row r="24" spans="1:8" s="6" customFormat="1" ht="13.5" customHeight="1">
      <c r="A24" s="79" t="s">
        <v>139</v>
      </c>
      <c r="B24" s="80">
        <v>14</v>
      </c>
      <c r="C24" s="97">
        <v>558747.16767398932</v>
      </c>
      <c r="D24" s="97">
        <v>0</v>
      </c>
      <c r="E24" s="97">
        <v>0</v>
      </c>
      <c r="F24" s="97">
        <v>164480.23390918656</v>
      </c>
      <c r="G24" s="97">
        <v>0</v>
      </c>
      <c r="H24" s="97">
        <v>723227.40158317587</v>
      </c>
    </row>
    <row r="25" spans="1:8" s="6" customFormat="1" ht="13.5" customHeight="1">
      <c r="A25" s="79" t="s">
        <v>30</v>
      </c>
      <c r="B25" s="80">
        <v>15</v>
      </c>
      <c r="C25" s="97">
        <v>697095.59547211672</v>
      </c>
      <c r="D25" s="97">
        <v>0</v>
      </c>
      <c r="E25" s="97">
        <v>0</v>
      </c>
      <c r="F25" s="97">
        <v>416259.15762997419</v>
      </c>
      <c r="G25" s="97">
        <v>0</v>
      </c>
      <c r="H25" s="97">
        <v>1113354.7531020909</v>
      </c>
    </row>
    <row r="26" spans="1:8" s="6" customFormat="1" ht="13.5" customHeight="1">
      <c r="A26" s="79" t="s">
        <v>31</v>
      </c>
      <c r="B26" s="80">
        <v>16</v>
      </c>
      <c r="C26" s="97">
        <v>2198913.6498606107</v>
      </c>
      <c r="D26" s="97">
        <v>0</v>
      </c>
      <c r="E26" s="97">
        <v>0</v>
      </c>
      <c r="F26" s="97">
        <v>331961.37830753857</v>
      </c>
      <c r="G26" s="97">
        <v>0</v>
      </c>
      <c r="H26" s="97">
        <v>2530875.0281681493</v>
      </c>
    </row>
    <row r="27" spans="1:8" s="6" customFormat="1" ht="13.5" customHeight="1">
      <c r="A27" s="79" t="s">
        <v>32</v>
      </c>
      <c r="B27" s="80">
        <v>17</v>
      </c>
      <c r="C27" s="97">
        <v>4533888.8384036692</v>
      </c>
      <c r="D27" s="97">
        <v>0</v>
      </c>
      <c r="E27" s="97">
        <v>0</v>
      </c>
      <c r="F27" s="97">
        <v>441454.64991324209</v>
      </c>
      <c r="G27" s="97">
        <v>0</v>
      </c>
      <c r="H27" s="97">
        <v>4975343.4883169113</v>
      </c>
    </row>
    <row r="28" spans="1:8" s="6" customFormat="1" ht="13.5" customHeight="1">
      <c r="A28" s="79" t="s">
        <v>33</v>
      </c>
      <c r="B28" s="80">
        <v>18</v>
      </c>
      <c r="C28" s="97">
        <v>1667022.9316904384</v>
      </c>
      <c r="D28" s="97">
        <v>0</v>
      </c>
      <c r="E28" s="97">
        <v>0</v>
      </c>
      <c r="F28" s="97">
        <v>357581.24507323175</v>
      </c>
      <c r="G28" s="97">
        <v>0</v>
      </c>
      <c r="H28" s="97">
        <v>2024604.1767636701</v>
      </c>
    </row>
    <row r="29" spans="1:8" s="6" customFormat="1" ht="13.5" customHeight="1">
      <c r="A29" s="79" t="s">
        <v>140</v>
      </c>
      <c r="B29" s="80">
        <v>19</v>
      </c>
      <c r="C29" s="97">
        <v>384280.08906155027</v>
      </c>
      <c r="D29" s="97">
        <v>0</v>
      </c>
      <c r="E29" s="97">
        <v>0</v>
      </c>
      <c r="F29" s="97">
        <v>25681.309344275396</v>
      </c>
      <c r="G29" s="97">
        <v>0</v>
      </c>
      <c r="H29" s="97">
        <v>409961.39840582566</v>
      </c>
    </row>
    <row r="30" spans="1:8" s="6" customFormat="1" ht="13.5" customHeight="1">
      <c r="A30" s="79" t="s">
        <v>34</v>
      </c>
      <c r="B30" s="80">
        <v>20</v>
      </c>
      <c r="C30" s="97">
        <v>1841534.6035539364</v>
      </c>
      <c r="D30" s="97">
        <v>0</v>
      </c>
      <c r="E30" s="97">
        <v>0</v>
      </c>
      <c r="F30" s="97">
        <v>678981.18982334249</v>
      </c>
      <c r="G30" s="97">
        <v>0</v>
      </c>
      <c r="H30" s="97">
        <v>2520515.7933772788</v>
      </c>
    </row>
    <row r="31" spans="1:8" s="6" customFormat="1" ht="13.5" customHeight="1">
      <c r="A31" s="79" t="s">
        <v>35</v>
      </c>
      <c r="B31" s="80">
        <v>21</v>
      </c>
      <c r="C31" s="97">
        <v>502484.91326340707</v>
      </c>
      <c r="D31" s="97">
        <v>0</v>
      </c>
      <c r="E31" s="97">
        <v>0</v>
      </c>
      <c r="F31" s="97">
        <v>254374.59416448732</v>
      </c>
      <c r="G31" s="97">
        <v>0</v>
      </c>
      <c r="H31" s="97">
        <v>756859.50742789439</v>
      </c>
    </row>
    <row r="32" spans="1:8" s="6" customFormat="1" ht="13.5" customHeight="1">
      <c r="A32" s="79" t="s">
        <v>141</v>
      </c>
      <c r="B32" s="80">
        <v>22</v>
      </c>
      <c r="C32" s="97">
        <v>2038062.9414742342</v>
      </c>
      <c r="D32" s="97">
        <v>0</v>
      </c>
      <c r="E32" s="97">
        <v>0</v>
      </c>
      <c r="F32" s="97">
        <v>1409567.3809181368</v>
      </c>
      <c r="G32" s="97">
        <v>0</v>
      </c>
      <c r="H32" s="97">
        <v>3447630.322392371</v>
      </c>
    </row>
    <row r="33" spans="1:8" s="6" customFormat="1" ht="13.5" customHeight="1">
      <c r="A33" s="79" t="s">
        <v>36</v>
      </c>
      <c r="B33" s="80">
        <v>23</v>
      </c>
      <c r="C33" s="97">
        <v>18255451.665894564</v>
      </c>
      <c r="D33" s="97">
        <v>0</v>
      </c>
      <c r="E33" s="97">
        <v>0</v>
      </c>
      <c r="F33" s="97">
        <v>0</v>
      </c>
      <c r="G33" s="97">
        <v>0</v>
      </c>
      <c r="H33" s="97">
        <v>18255451.665894564</v>
      </c>
    </row>
    <row r="34" spans="1:8" s="6" customFormat="1" ht="13.5" customHeight="1">
      <c r="A34" s="79" t="s">
        <v>37</v>
      </c>
      <c r="B34" s="80">
        <v>24</v>
      </c>
      <c r="C34" s="97">
        <v>8738334.7227341011</v>
      </c>
      <c r="D34" s="97">
        <v>0</v>
      </c>
      <c r="E34" s="97">
        <v>0</v>
      </c>
      <c r="F34" s="97">
        <v>4996028.6293759095</v>
      </c>
      <c r="G34" s="97">
        <v>0</v>
      </c>
      <c r="H34" s="97">
        <v>13734363.35211001</v>
      </c>
    </row>
    <row r="35" spans="1:8" s="6" customFormat="1" ht="13.5" customHeight="1">
      <c r="A35" s="79" t="s">
        <v>38</v>
      </c>
      <c r="B35" s="80">
        <v>25</v>
      </c>
      <c r="C35" s="97">
        <v>12639191.188178439</v>
      </c>
      <c r="D35" s="97">
        <v>0</v>
      </c>
      <c r="E35" s="97">
        <v>0</v>
      </c>
      <c r="F35" s="97">
        <v>11316553.455547933</v>
      </c>
      <c r="G35" s="97">
        <v>0</v>
      </c>
      <c r="H35" s="97">
        <v>23955744.643726371</v>
      </c>
    </row>
    <row r="36" spans="1:8" s="6" customFormat="1" ht="13.5" customHeight="1">
      <c r="A36" s="79" t="s">
        <v>39</v>
      </c>
      <c r="B36" s="80">
        <v>26</v>
      </c>
      <c r="C36" s="97">
        <v>6367422.8382861158</v>
      </c>
      <c r="D36" s="97">
        <v>0</v>
      </c>
      <c r="E36" s="97">
        <v>0</v>
      </c>
      <c r="F36" s="97">
        <v>1860732.820099822</v>
      </c>
      <c r="G36" s="97">
        <v>0</v>
      </c>
      <c r="H36" s="97">
        <v>8228155.658385938</v>
      </c>
    </row>
    <row r="37" spans="1:8" s="6" customFormat="1" ht="13.5" customHeight="1">
      <c r="A37" s="79" t="s">
        <v>40</v>
      </c>
      <c r="B37" s="80">
        <v>27</v>
      </c>
      <c r="C37" s="97">
        <v>5685739.7630109508</v>
      </c>
      <c r="D37" s="97">
        <v>0</v>
      </c>
      <c r="E37" s="97">
        <v>0</v>
      </c>
      <c r="F37" s="97">
        <v>1313419.0372924283</v>
      </c>
      <c r="G37" s="97">
        <v>0</v>
      </c>
      <c r="H37" s="97">
        <v>6999158.8003033791</v>
      </c>
    </row>
    <row r="38" spans="1:8" s="6" customFormat="1" ht="13.5" customHeight="1">
      <c r="A38" s="79" t="s">
        <v>41</v>
      </c>
      <c r="B38" s="80">
        <v>28</v>
      </c>
      <c r="C38" s="97">
        <v>0</v>
      </c>
      <c r="D38" s="97">
        <v>12053491.828794673</v>
      </c>
      <c r="E38" s="97">
        <v>0</v>
      </c>
      <c r="F38" s="97">
        <v>87474.719230299306</v>
      </c>
      <c r="G38" s="97">
        <v>0</v>
      </c>
      <c r="H38" s="97">
        <v>12140966.548024973</v>
      </c>
    </row>
    <row r="39" spans="1:8" s="6" customFormat="1" ht="13.5" customHeight="1">
      <c r="A39" s="79" t="s">
        <v>42</v>
      </c>
      <c r="B39" s="80">
        <v>29</v>
      </c>
      <c r="C39" s="97">
        <v>1886912.0384481526</v>
      </c>
      <c r="D39" s="97">
        <v>0</v>
      </c>
      <c r="E39" s="97">
        <v>0</v>
      </c>
      <c r="F39" s="97">
        <v>12536769.099044673</v>
      </c>
      <c r="G39" s="97">
        <v>0</v>
      </c>
      <c r="H39" s="97">
        <v>14423681.137492826</v>
      </c>
    </row>
    <row r="40" spans="1:8" s="6" customFormat="1" ht="13.5" customHeight="1">
      <c r="A40" s="79" t="s">
        <v>43</v>
      </c>
      <c r="B40" s="80">
        <v>30</v>
      </c>
      <c r="C40" s="97">
        <v>2598637.0209905915</v>
      </c>
      <c r="D40" s="97">
        <v>0</v>
      </c>
      <c r="E40" s="97">
        <v>0</v>
      </c>
      <c r="F40" s="97">
        <v>2956698.913262072</v>
      </c>
      <c r="G40" s="97">
        <v>0</v>
      </c>
      <c r="H40" s="97">
        <v>5555335.9342526635</v>
      </c>
    </row>
    <row r="41" spans="1:8" s="6" customFormat="1" ht="13.5" customHeight="1">
      <c r="A41" s="79" t="s">
        <v>142</v>
      </c>
      <c r="B41" s="80">
        <v>31</v>
      </c>
      <c r="C41" s="97">
        <v>2582608.3132268847</v>
      </c>
      <c r="D41" s="97">
        <v>0</v>
      </c>
      <c r="E41" s="97">
        <v>0</v>
      </c>
      <c r="F41" s="97">
        <v>2747874.1789537049</v>
      </c>
      <c r="G41" s="97">
        <v>0</v>
      </c>
      <c r="H41" s="97">
        <v>5330482.4921805896</v>
      </c>
    </row>
    <row r="42" spans="1:8" s="6" customFormat="1" ht="13.5" customHeight="1">
      <c r="A42" s="79" t="s">
        <v>44</v>
      </c>
      <c r="B42" s="80">
        <v>32</v>
      </c>
      <c r="C42" s="97">
        <v>3185184.3745888476</v>
      </c>
      <c r="D42" s="97">
        <v>0</v>
      </c>
      <c r="E42" s="97">
        <v>0</v>
      </c>
      <c r="F42" s="97">
        <v>6653657.9665909968</v>
      </c>
      <c r="G42" s="97">
        <v>0</v>
      </c>
      <c r="H42" s="97">
        <v>9838842.341179844</v>
      </c>
    </row>
    <row r="43" spans="1:8" s="6" customFormat="1" ht="13.5" customHeight="1">
      <c r="A43" s="79" t="s">
        <v>45</v>
      </c>
      <c r="B43" s="80">
        <v>33</v>
      </c>
      <c r="C43" s="97">
        <v>0</v>
      </c>
      <c r="D43" s="97">
        <v>0</v>
      </c>
      <c r="E43" s="97">
        <v>18620209.581261519</v>
      </c>
      <c r="F43" s="97">
        <v>0</v>
      </c>
      <c r="G43" s="97">
        <v>0</v>
      </c>
      <c r="H43" s="97">
        <v>18620209.581261519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16348092.98483308</v>
      </c>
      <c r="H44" s="97">
        <v>16348092.98483308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>
      <c r="A47" s="6" t="s">
        <v>259</v>
      </c>
    </row>
    <row r="48" spans="1:8" s="6" customFormat="1" ht="13.5" customHeight="1"/>
    <row r="49" spans="1:8" s="6" customFormat="1" ht="13.5" customHeight="1">
      <c r="A49" s="365" t="s">
        <v>17</v>
      </c>
      <c r="H49" s="155">
        <f>'1.34.VAB-SI2016'!H49+1</f>
        <v>115</v>
      </c>
    </row>
  </sheetData>
  <mergeCells count="3">
    <mergeCell ref="A5:H5"/>
    <mergeCell ref="A6:H6"/>
    <mergeCell ref="A7:H7"/>
  </mergeCells>
  <hyperlinks>
    <hyperlink ref="A2" location="INDICE!A1" display="índice" xr:uid="{00000000-0004-0000-75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tabColor theme="3" tint="-0.499984740745262"/>
    <pageSetUpPr fitToPage="1"/>
  </sheetPr>
  <dimension ref="A1:L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12" s="6" customFormat="1" ht="13.5" customHeight="1">
      <c r="A1" s="5"/>
    </row>
    <row r="2" spans="1:12" s="6" customFormat="1" ht="13.5" customHeight="1">
      <c r="A2" s="7" t="s">
        <v>0</v>
      </c>
    </row>
    <row r="3" spans="1:12" s="6" customFormat="1" ht="13.5" customHeight="1">
      <c r="A3" s="9" t="s">
        <v>492</v>
      </c>
    </row>
    <row r="4" spans="1:12" s="6" customFormat="1" ht="13.5" customHeight="1"/>
    <row r="5" spans="1:12" ht="18.75">
      <c r="A5" s="503" t="s">
        <v>538</v>
      </c>
      <c r="B5" s="503"/>
      <c r="C5" s="503"/>
      <c r="D5" s="503"/>
      <c r="E5" s="503"/>
      <c r="F5" s="503"/>
      <c r="G5" s="503"/>
      <c r="H5" s="503"/>
    </row>
    <row r="6" spans="1:12" ht="18.75">
      <c r="A6" s="503" t="s">
        <v>442</v>
      </c>
      <c r="B6" s="503"/>
      <c r="C6" s="503"/>
      <c r="D6" s="503"/>
      <c r="E6" s="503"/>
      <c r="F6" s="503"/>
      <c r="G6" s="503"/>
      <c r="H6" s="503"/>
    </row>
    <row r="7" spans="1:12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12" s="6" customFormat="1" ht="13.5" customHeight="1">
      <c r="A8" s="10"/>
    </row>
    <row r="9" spans="1:12" ht="40.5" customHeight="1">
      <c r="A9" s="399" t="s">
        <v>135</v>
      </c>
      <c r="B9" s="399" t="s">
        <v>136</v>
      </c>
      <c r="C9" s="401" t="s">
        <v>104</v>
      </c>
      <c r="D9" s="401" t="s">
        <v>106</v>
      </c>
      <c r="E9" s="401" t="s">
        <v>108</v>
      </c>
      <c r="F9" s="401" t="s">
        <v>163</v>
      </c>
      <c r="G9" s="401" t="s">
        <v>95</v>
      </c>
      <c r="H9" s="401" t="s">
        <v>144</v>
      </c>
    </row>
    <row r="10" spans="1:12" s="6" customFormat="1" ht="13.5" customHeight="1" thickBot="1">
      <c r="A10" s="73" t="s">
        <v>61</v>
      </c>
      <c r="B10" s="74" t="s">
        <v>62</v>
      </c>
      <c r="C10" s="166">
        <v>115256552.90971763</v>
      </c>
      <c r="D10" s="166">
        <v>12903962.885062225</v>
      </c>
      <c r="E10" s="166">
        <v>20769007.954417981</v>
      </c>
      <c r="F10" s="166">
        <v>64090060.774895489</v>
      </c>
      <c r="G10" s="166">
        <v>17556892.946317926</v>
      </c>
      <c r="H10" s="166">
        <v>230576477.47041124</v>
      </c>
      <c r="I10" s="131"/>
      <c r="J10" s="131"/>
      <c r="K10" s="131"/>
      <c r="L10" s="131"/>
    </row>
    <row r="11" spans="1:12" s="6" customFormat="1" ht="13.5" customHeight="1">
      <c r="A11" s="76" t="s">
        <v>137</v>
      </c>
      <c r="B11" s="77">
        <v>1</v>
      </c>
      <c r="C11" s="184">
        <v>8881934.117154669</v>
      </c>
      <c r="D11" s="184">
        <v>0</v>
      </c>
      <c r="E11" s="184">
        <v>0</v>
      </c>
      <c r="F11" s="184">
        <v>6724684.2175199613</v>
      </c>
      <c r="G11" s="184">
        <v>0</v>
      </c>
      <c r="H11" s="184">
        <v>15606618.33467463</v>
      </c>
    </row>
    <row r="12" spans="1:12" s="6" customFormat="1" ht="13.5" customHeight="1">
      <c r="A12" s="79" t="s">
        <v>138</v>
      </c>
      <c r="B12" s="80">
        <v>2</v>
      </c>
      <c r="C12" s="97">
        <v>3090603.1401828239</v>
      </c>
      <c r="D12" s="97">
        <v>0</v>
      </c>
      <c r="E12" s="97">
        <v>0</v>
      </c>
      <c r="F12" s="97">
        <v>2776211.1778567266</v>
      </c>
      <c r="G12" s="97">
        <v>0</v>
      </c>
      <c r="H12" s="97">
        <v>5866814.3180395504</v>
      </c>
    </row>
    <row r="13" spans="1:12" s="6" customFormat="1" ht="13.5" customHeight="1">
      <c r="A13" s="79" t="s">
        <v>19</v>
      </c>
      <c r="B13" s="80">
        <v>3</v>
      </c>
      <c r="C13" s="97">
        <v>739368.24897828221</v>
      </c>
      <c r="D13" s="97">
        <v>0</v>
      </c>
      <c r="E13" s="97">
        <v>0</v>
      </c>
      <c r="F13" s="97">
        <v>591353.47224401287</v>
      </c>
      <c r="G13" s="97">
        <v>0</v>
      </c>
      <c r="H13" s="97">
        <v>1330721.721222295</v>
      </c>
    </row>
    <row r="14" spans="1:12" s="6" customFormat="1" ht="13.5" customHeight="1">
      <c r="A14" s="79" t="s">
        <v>20</v>
      </c>
      <c r="B14" s="80">
        <v>4</v>
      </c>
      <c r="C14" s="97">
        <v>96546.028020234808</v>
      </c>
      <c r="D14" s="97">
        <v>0</v>
      </c>
      <c r="E14" s="97">
        <v>0</v>
      </c>
      <c r="F14" s="97">
        <v>42128.065414329954</v>
      </c>
      <c r="G14" s="97">
        <v>0</v>
      </c>
      <c r="H14" s="97">
        <v>138674.09343456477</v>
      </c>
    </row>
    <row r="15" spans="1:12" s="6" customFormat="1" ht="13.5" customHeight="1">
      <c r="A15" s="79" t="s">
        <v>21</v>
      </c>
      <c r="B15" s="80">
        <v>5</v>
      </c>
      <c r="C15" s="97">
        <v>515421.11342795205</v>
      </c>
      <c r="D15" s="97">
        <v>0</v>
      </c>
      <c r="E15" s="97">
        <v>0</v>
      </c>
      <c r="F15" s="97">
        <v>182068.05364098764</v>
      </c>
      <c r="G15" s="97">
        <v>0</v>
      </c>
      <c r="H15" s="97">
        <v>697489.16706893966</v>
      </c>
    </row>
    <row r="16" spans="1:12" s="6" customFormat="1" ht="13.5" customHeight="1">
      <c r="A16" s="79" t="s">
        <v>22</v>
      </c>
      <c r="B16" s="80">
        <v>6</v>
      </c>
      <c r="C16" s="97">
        <v>5436535.9399926197</v>
      </c>
      <c r="D16" s="97">
        <v>0</v>
      </c>
      <c r="E16" s="97">
        <v>0</v>
      </c>
      <c r="F16" s="97">
        <v>292488.30770421191</v>
      </c>
      <c r="G16" s="97">
        <v>0</v>
      </c>
      <c r="H16" s="97">
        <v>5729024.2476968318</v>
      </c>
    </row>
    <row r="17" spans="1:8" s="6" customFormat="1" ht="13.5" customHeight="1">
      <c r="A17" s="79" t="s">
        <v>23</v>
      </c>
      <c r="B17" s="80">
        <v>7</v>
      </c>
      <c r="C17" s="97">
        <v>2775860.373393951</v>
      </c>
      <c r="D17" s="97">
        <v>0</v>
      </c>
      <c r="E17" s="97">
        <v>0</v>
      </c>
      <c r="F17" s="97">
        <v>55370.898112177849</v>
      </c>
      <c r="G17" s="97">
        <v>0</v>
      </c>
      <c r="H17" s="97">
        <v>2831231.2715061288</v>
      </c>
    </row>
    <row r="18" spans="1:8" s="6" customFormat="1" ht="13.5" customHeight="1">
      <c r="A18" s="79" t="s">
        <v>24</v>
      </c>
      <c r="B18" s="80">
        <v>8</v>
      </c>
      <c r="C18" s="97">
        <v>1673219.5224175961</v>
      </c>
      <c r="D18" s="97">
        <v>0</v>
      </c>
      <c r="E18" s="97">
        <v>0</v>
      </c>
      <c r="F18" s="97">
        <v>151607.98154105368</v>
      </c>
      <c r="G18" s="97">
        <v>0</v>
      </c>
      <c r="H18" s="97">
        <v>1824827.5039586497</v>
      </c>
    </row>
    <row r="19" spans="1:8" s="6" customFormat="1" ht="13.5" customHeight="1">
      <c r="A19" s="79" t="s">
        <v>25</v>
      </c>
      <c r="B19" s="80">
        <v>9</v>
      </c>
      <c r="C19" s="97">
        <v>1485638.0980680548</v>
      </c>
      <c r="D19" s="97">
        <v>0</v>
      </c>
      <c r="E19" s="97">
        <v>0</v>
      </c>
      <c r="F19" s="97">
        <v>889038.37000766676</v>
      </c>
      <c r="G19" s="97">
        <v>0</v>
      </c>
      <c r="H19" s="97">
        <v>2374676.4680757215</v>
      </c>
    </row>
    <row r="20" spans="1:8" s="6" customFormat="1" ht="13.5" customHeight="1">
      <c r="A20" s="79" t="s">
        <v>26</v>
      </c>
      <c r="B20" s="80">
        <v>10</v>
      </c>
      <c r="C20" s="97">
        <v>1036145.3868222102</v>
      </c>
      <c r="D20" s="97">
        <v>0</v>
      </c>
      <c r="E20" s="97">
        <v>0</v>
      </c>
      <c r="F20" s="97">
        <v>0</v>
      </c>
      <c r="G20" s="97">
        <v>0</v>
      </c>
      <c r="H20" s="97">
        <v>1036145.3868222102</v>
      </c>
    </row>
    <row r="21" spans="1:8" s="6" customFormat="1" ht="13.5" customHeight="1">
      <c r="A21" s="79" t="s">
        <v>27</v>
      </c>
      <c r="B21" s="80">
        <v>11</v>
      </c>
      <c r="C21" s="97">
        <v>2054903.7399913864</v>
      </c>
      <c r="D21" s="97">
        <v>0</v>
      </c>
      <c r="E21" s="97">
        <v>0</v>
      </c>
      <c r="F21" s="97">
        <v>284199.0646876687</v>
      </c>
      <c r="G21" s="97">
        <v>0</v>
      </c>
      <c r="H21" s="97">
        <v>2339102.8046790552</v>
      </c>
    </row>
    <row r="22" spans="1:8" s="6" customFormat="1" ht="13.5" customHeight="1">
      <c r="A22" s="79" t="s">
        <v>28</v>
      </c>
      <c r="B22" s="80">
        <v>12</v>
      </c>
      <c r="C22" s="97">
        <v>4691308.4969681539</v>
      </c>
      <c r="D22" s="97">
        <v>0</v>
      </c>
      <c r="E22" s="97">
        <v>0</v>
      </c>
      <c r="F22" s="97">
        <v>174840.73270213424</v>
      </c>
      <c r="G22" s="97">
        <v>0</v>
      </c>
      <c r="H22" s="97">
        <v>4866149.229670288</v>
      </c>
    </row>
    <row r="23" spans="1:8" s="6" customFormat="1" ht="13.5" customHeight="1">
      <c r="A23" s="79" t="s">
        <v>29</v>
      </c>
      <c r="B23" s="80">
        <v>13</v>
      </c>
      <c r="C23" s="97">
        <v>1971509.3969996755</v>
      </c>
      <c r="D23" s="97">
        <v>0</v>
      </c>
      <c r="E23" s="97">
        <v>0</v>
      </c>
      <c r="F23" s="97">
        <v>1280192.7034977216</v>
      </c>
      <c r="G23" s="97">
        <v>0</v>
      </c>
      <c r="H23" s="97">
        <v>3251702.1004973971</v>
      </c>
    </row>
    <row r="24" spans="1:8" s="6" customFormat="1" ht="13.5" customHeight="1">
      <c r="A24" s="79" t="s">
        <v>139</v>
      </c>
      <c r="B24" s="80">
        <v>14</v>
      </c>
      <c r="C24" s="97">
        <v>506824.19077963813</v>
      </c>
      <c r="D24" s="97">
        <v>0</v>
      </c>
      <c r="E24" s="97">
        <v>0</v>
      </c>
      <c r="F24" s="97">
        <v>143750.6996073004</v>
      </c>
      <c r="G24" s="97">
        <v>0</v>
      </c>
      <c r="H24" s="97">
        <v>650574.89038693858</v>
      </c>
    </row>
    <row r="25" spans="1:8" s="6" customFormat="1" ht="13.5" customHeight="1">
      <c r="A25" s="79" t="s">
        <v>30</v>
      </c>
      <c r="B25" s="80">
        <v>15</v>
      </c>
      <c r="C25" s="97">
        <v>783997.57810462499</v>
      </c>
      <c r="D25" s="97">
        <v>0</v>
      </c>
      <c r="E25" s="97">
        <v>0</v>
      </c>
      <c r="F25" s="97">
        <v>393965.03411302762</v>
      </c>
      <c r="G25" s="97">
        <v>0</v>
      </c>
      <c r="H25" s="97">
        <v>1177962.6122176526</v>
      </c>
    </row>
    <row r="26" spans="1:8" s="6" customFormat="1" ht="13.5" customHeight="1">
      <c r="A26" s="79" t="s">
        <v>31</v>
      </c>
      <c r="B26" s="80">
        <v>16</v>
      </c>
      <c r="C26" s="97">
        <v>2275842.3080622493</v>
      </c>
      <c r="D26" s="97">
        <v>0</v>
      </c>
      <c r="E26" s="97">
        <v>0</v>
      </c>
      <c r="F26" s="97">
        <v>336664.33104533097</v>
      </c>
      <c r="G26" s="97">
        <v>0</v>
      </c>
      <c r="H26" s="97">
        <v>2612506.6391075803</v>
      </c>
    </row>
    <row r="27" spans="1:8" s="6" customFormat="1" ht="13.5" customHeight="1">
      <c r="A27" s="79" t="s">
        <v>32</v>
      </c>
      <c r="B27" s="80">
        <v>17</v>
      </c>
      <c r="C27" s="97">
        <v>5215609.9841524437</v>
      </c>
      <c r="D27" s="97">
        <v>0</v>
      </c>
      <c r="E27" s="97">
        <v>0</v>
      </c>
      <c r="F27" s="97">
        <v>449432.42526277283</v>
      </c>
      <c r="G27" s="97">
        <v>0</v>
      </c>
      <c r="H27" s="97">
        <v>5665042.4094152162</v>
      </c>
    </row>
    <row r="28" spans="1:8" s="6" customFormat="1" ht="13.5" customHeight="1">
      <c r="A28" s="79" t="s">
        <v>33</v>
      </c>
      <c r="B28" s="80">
        <v>18</v>
      </c>
      <c r="C28" s="97">
        <v>1574141.5796900275</v>
      </c>
      <c r="D28" s="97">
        <v>0</v>
      </c>
      <c r="E28" s="97">
        <v>0</v>
      </c>
      <c r="F28" s="97">
        <v>357672.78547462914</v>
      </c>
      <c r="G28" s="97">
        <v>0</v>
      </c>
      <c r="H28" s="97">
        <v>1931814.3651646567</v>
      </c>
    </row>
    <row r="29" spans="1:8" s="6" customFormat="1" ht="13.5" customHeight="1">
      <c r="A29" s="79" t="s">
        <v>140</v>
      </c>
      <c r="B29" s="80">
        <v>19</v>
      </c>
      <c r="C29" s="97">
        <v>362541.22940318269</v>
      </c>
      <c r="D29" s="97">
        <v>0</v>
      </c>
      <c r="E29" s="97">
        <v>0</v>
      </c>
      <c r="F29" s="97">
        <v>24298.668962872289</v>
      </c>
      <c r="G29" s="97">
        <v>0</v>
      </c>
      <c r="H29" s="97">
        <v>386839.89836605499</v>
      </c>
    </row>
    <row r="30" spans="1:8" s="6" customFormat="1" ht="13.5" customHeight="1">
      <c r="A30" s="79" t="s">
        <v>34</v>
      </c>
      <c r="B30" s="80">
        <v>20</v>
      </c>
      <c r="C30" s="97">
        <v>1948358.5086448677</v>
      </c>
      <c r="D30" s="97">
        <v>0</v>
      </c>
      <c r="E30" s="97">
        <v>0</v>
      </c>
      <c r="F30" s="97">
        <v>718175.10251394415</v>
      </c>
      <c r="G30" s="97">
        <v>0</v>
      </c>
      <c r="H30" s="97">
        <v>2666533.611158812</v>
      </c>
    </row>
    <row r="31" spans="1:8" s="6" customFormat="1" ht="13.5" customHeight="1">
      <c r="A31" s="79" t="s">
        <v>35</v>
      </c>
      <c r="B31" s="80">
        <v>21</v>
      </c>
      <c r="C31" s="97">
        <v>485872.30405667564</v>
      </c>
      <c r="D31" s="97">
        <v>0</v>
      </c>
      <c r="E31" s="97">
        <v>0</v>
      </c>
      <c r="F31" s="97">
        <v>255606.58710207991</v>
      </c>
      <c r="G31" s="97">
        <v>0</v>
      </c>
      <c r="H31" s="97">
        <v>741478.89115875552</v>
      </c>
    </row>
    <row r="32" spans="1:8" s="6" customFormat="1" ht="13.5" customHeight="1">
      <c r="A32" s="79" t="s">
        <v>141</v>
      </c>
      <c r="B32" s="80">
        <v>22</v>
      </c>
      <c r="C32" s="97">
        <v>2195655.2663672091</v>
      </c>
      <c r="D32" s="97">
        <v>0</v>
      </c>
      <c r="E32" s="97">
        <v>0</v>
      </c>
      <c r="F32" s="97">
        <v>1511542.4277261642</v>
      </c>
      <c r="G32" s="97">
        <v>0</v>
      </c>
      <c r="H32" s="97">
        <v>3707197.6940933736</v>
      </c>
    </row>
    <row r="33" spans="1:8" s="6" customFormat="1" ht="13.5" customHeight="1">
      <c r="A33" s="79" t="s">
        <v>36</v>
      </c>
      <c r="B33" s="80">
        <v>23</v>
      </c>
      <c r="C33" s="97">
        <v>19080237.658609118</v>
      </c>
      <c r="D33" s="97">
        <v>0</v>
      </c>
      <c r="E33" s="97">
        <v>0</v>
      </c>
      <c r="F33" s="97">
        <v>0</v>
      </c>
      <c r="G33" s="97">
        <v>0</v>
      </c>
      <c r="H33" s="97">
        <v>19080237.658609118</v>
      </c>
    </row>
    <row r="34" spans="1:8" s="6" customFormat="1" ht="13.5" customHeight="1">
      <c r="A34" s="79" t="s">
        <v>37</v>
      </c>
      <c r="B34" s="80">
        <v>24</v>
      </c>
      <c r="C34" s="97">
        <v>8766391.7252376117</v>
      </c>
      <c r="D34" s="97">
        <v>0</v>
      </c>
      <c r="E34" s="97">
        <v>0</v>
      </c>
      <c r="F34" s="97">
        <v>5035718.2064755335</v>
      </c>
      <c r="G34" s="97">
        <v>0</v>
      </c>
      <c r="H34" s="97">
        <v>13802109.931713145</v>
      </c>
    </row>
    <row r="35" spans="1:8" s="6" customFormat="1" ht="13.5" customHeight="1">
      <c r="A35" s="79" t="s">
        <v>38</v>
      </c>
      <c r="B35" s="80">
        <v>25</v>
      </c>
      <c r="C35" s="97">
        <v>13995391.266493078</v>
      </c>
      <c r="D35" s="97">
        <v>0</v>
      </c>
      <c r="E35" s="97">
        <v>0</v>
      </c>
      <c r="F35" s="97">
        <v>11422274.638851289</v>
      </c>
      <c r="G35" s="97">
        <v>0</v>
      </c>
      <c r="H35" s="97">
        <v>25417665.905344367</v>
      </c>
    </row>
    <row r="36" spans="1:8" s="6" customFormat="1" ht="13.5" customHeight="1">
      <c r="A36" s="79" t="s">
        <v>39</v>
      </c>
      <c r="B36" s="80">
        <v>26</v>
      </c>
      <c r="C36" s="97">
        <v>6501948.4422620758</v>
      </c>
      <c r="D36" s="97">
        <v>0</v>
      </c>
      <c r="E36" s="97">
        <v>0</v>
      </c>
      <c r="F36" s="97">
        <v>1887352.9685436492</v>
      </c>
      <c r="G36" s="97">
        <v>0</v>
      </c>
      <c r="H36" s="97">
        <v>8389301.4108057246</v>
      </c>
    </row>
    <row r="37" spans="1:8" s="6" customFormat="1" ht="13.5" customHeight="1">
      <c r="A37" s="79" t="s">
        <v>40</v>
      </c>
      <c r="B37" s="80">
        <v>27</v>
      </c>
      <c r="C37" s="97">
        <v>6103162.0125141125</v>
      </c>
      <c r="D37" s="97">
        <v>0</v>
      </c>
      <c r="E37" s="97">
        <v>0</v>
      </c>
      <c r="F37" s="97">
        <v>1340540.3381313577</v>
      </c>
      <c r="G37" s="97">
        <v>0</v>
      </c>
      <c r="H37" s="97">
        <v>7443702.3506454704</v>
      </c>
    </row>
    <row r="38" spans="1:8" s="6" customFormat="1" ht="13.5" customHeight="1">
      <c r="A38" s="79" t="s">
        <v>41</v>
      </c>
      <c r="B38" s="80">
        <v>28</v>
      </c>
      <c r="C38" s="97">
        <v>0</v>
      </c>
      <c r="D38" s="97">
        <v>12903962.885062225</v>
      </c>
      <c r="E38" s="97">
        <v>0</v>
      </c>
      <c r="F38" s="97">
        <v>86635.553703430051</v>
      </c>
      <c r="G38" s="97">
        <v>0</v>
      </c>
      <c r="H38" s="97">
        <v>12990598.438765654</v>
      </c>
    </row>
    <row r="39" spans="1:8" s="6" customFormat="1" ht="13.5" customHeight="1">
      <c r="A39" s="79" t="s">
        <v>42</v>
      </c>
      <c r="B39" s="80">
        <v>29</v>
      </c>
      <c r="C39" s="97">
        <v>1993750.417964872</v>
      </c>
      <c r="D39" s="97">
        <v>0</v>
      </c>
      <c r="E39" s="97">
        <v>0</v>
      </c>
      <c r="F39" s="97">
        <v>13184019.111698538</v>
      </c>
      <c r="G39" s="97">
        <v>0</v>
      </c>
      <c r="H39" s="97">
        <v>15177769.52966341</v>
      </c>
    </row>
    <row r="40" spans="1:8" s="6" customFormat="1" ht="13.5" customHeight="1">
      <c r="A40" s="79" t="s">
        <v>43</v>
      </c>
      <c r="B40" s="80">
        <v>30</v>
      </c>
      <c r="C40" s="97">
        <v>2723057.7133016982</v>
      </c>
      <c r="D40" s="97">
        <v>0</v>
      </c>
      <c r="E40" s="97">
        <v>0</v>
      </c>
      <c r="F40" s="97">
        <v>3066382.8238165495</v>
      </c>
      <c r="G40" s="97">
        <v>0</v>
      </c>
      <c r="H40" s="97">
        <v>5789440.5371182477</v>
      </c>
    </row>
    <row r="41" spans="1:8" s="6" customFormat="1" ht="13.5" customHeight="1">
      <c r="A41" s="79" t="s">
        <v>142</v>
      </c>
      <c r="B41" s="80">
        <v>31</v>
      </c>
      <c r="C41" s="97">
        <v>2676750.7145819897</v>
      </c>
      <c r="D41" s="97">
        <v>0</v>
      </c>
      <c r="E41" s="97">
        <v>0</v>
      </c>
      <c r="F41" s="97">
        <v>2781143.4410712961</v>
      </c>
      <c r="G41" s="97">
        <v>0</v>
      </c>
      <c r="H41" s="97">
        <v>5457894.1556532858</v>
      </c>
    </row>
    <row r="42" spans="1:8" s="6" customFormat="1" ht="13.5" customHeight="1">
      <c r="A42" s="79" t="s">
        <v>44</v>
      </c>
      <c r="B42" s="80">
        <v>32</v>
      </c>
      <c r="C42" s="97">
        <v>3618026.4070745404</v>
      </c>
      <c r="D42" s="97">
        <v>0</v>
      </c>
      <c r="E42" s="97">
        <v>0</v>
      </c>
      <c r="F42" s="97">
        <v>7650702.5858670659</v>
      </c>
      <c r="G42" s="97">
        <v>0</v>
      </c>
      <c r="H42" s="97">
        <v>11268728.992941607</v>
      </c>
    </row>
    <row r="43" spans="1:8" s="6" customFormat="1" ht="13.5" customHeight="1">
      <c r="A43" s="79" t="s">
        <v>45</v>
      </c>
      <c r="B43" s="80">
        <v>33</v>
      </c>
      <c r="C43" s="97">
        <v>0</v>
      </c>
      <c r="D43" s="97">
        <v>0</v>
      </c>
      <c r="E43" s="97">
        <v>20769007.954417981</v>
      </c>
      <c r="F43" s="97">
        <v>0</v>
      </c>
      <c r="G43" s="97">
        <v>0</v>
      </c>
      <c r="H43" s="97">
        <v>20769007.954417981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17556892.946317926</v>
      </c>
      <c r="H44" s="97">
        <v>17556892.946317926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>
      <c r="A47" s="6" t="s">
        <v>259</v>
      </c>
    </row>
    <row r="48" spans="1:8" s="6" customFormat="1" ht="13.5" customHeight="1"/>
    <row r="49" spans="1:8" s="6" customFormat="1" ht="13.5" customHeight="1">
      <c r="A49" s="398" t="s">
        <v>17</v>
      </c>
      <c r="H49" s="155">
        <f>'1.35.VAB-SI2017'!H49+1</f>
        <v>116</v>
      </c>
    </row>
  </sheetData>
  <mergeCells count="3">
    <mergeCell ref="A5:H5"/>
    <mergeCell ref="A6:H6"/>
    <mergeCell ref="A7:H7"/>
  </mergeCells>
  <hyperlinks>
    <hyperlink ref="A2" location="INDICE!A1" display="índice" xr:uid="{00000000-0004-0000-76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0070C0"/>
    <pageSetUpPr fitToPage="1"/>
  </sheetPr>
  <dimension ref="A1:FP43"/>
  <sheetViews>
    <sheetView showGridLines="0" workbookViewId="0">
      <selection activeCell="A2" sqref="A2"/>
    </sheetView>
  </sheetViews>
  <sheetFormatPr baseColWidth="10" defaultColWidth="14.28515625" defaultRowHeight="12.75"/>
  <cols>
    <col min="1" max="1" width="14.28515625" style="59"/>
    <col min="2" max="4" width="18.7109375" style="59" customWidth="1"/>
    <col min="5" max="7" width="14.28515625" style="59"/>
    <col min="8" max="8" width="15.85546875" style="59" bestFit="1" customWidth="1"/>
    <col min="9" max="9" width="15.5703125" style="59" customWidth="1"/>
    <col min="10" max="10" width="15" style="59" customWidth="1"/>
    <col min="11" max="11" width="14.28515625" style="59"/>
    <col min="12" max="12" width="15.85546875" style="59" bestFit="1" customWidth="1"/>
    <col min="13" max="16384" width="14.28515625" style="59"/>
  </cols>
  <sheetData>
    <row r="1" spans="1:172" ht="13.5" customHeight="1">
      <c r="A1" s="26"/>
      <c r="B1" s="26"/>
      <c r="C1" s="26"/>
      <c r="D1" s="26"/>
      <c r="E1" s="26"/>
      <c r="F1" s="26"/>
      <c r="G1" s="26"/>
    </row>
    <row r="2" spans="1:172" ht="13.5" customHeight="1">
      <c r="A2" s="7" t="s">
        <v>0</v>
      </c>
      <c r="B2" s="66"/>
      <c r="C2" s="12"/>
      <c r="D2" s="12"/>
      <c r="E2" s="12"/>
      <c r="F2" s="12"/>
      <c r="G2" s="26"/>
    </row>
    <row r="3" spans="1:172" ht="13.5" customHeight="1">
      <c r="A3" s="448" t="s">
        <v>492</v>
      </c>
      <c r="B3" s="449"/>
      <c r="C3" s="12"/>
      <c r="D3" s="12"/>
      <c r="E3" s="12"/>
      <c r="F3" s="11" t="s">
        <v>1</v>
      </c>
    </row>
    <row r="4" spans="1:172" ht="13.5" customHeight="1">
      <c r="A4" s="232"/>
      <c r="B4" s="233"/>
      <c r="C4" s="12"/>
      <c r="D4" s="12"/>
      <c r="E4" s="12"/>
      <c r="F4" s="11"/>
    </row>
    <row r="5" spans="1:172" ht="18.75">
      <c r="A5" s="466" t="s">
        <v>305</v>
      </c>
      <c r="B5" s="465"/>
      <c r="C5" s="465"/>
      <c r="D5" s="465"/>
      <c r="E5" s="465"/>
      <c r="F5" s="465"/>
      <c r="G5" s="60"/>
    </row>
    <row r="6" spans="1:172" ht="18.75">
      <c r="A6" s="465" t="s">
        <v>292</v>
      </c>
      <c r="B6" s="465"/>
      <c r="C6" s="465"/>
      <c r="D6" s="465"/>
      <c r="E6" s="465"/>
      <c r="F6" s="465"/>
      <c r="G6" s="60"/>
    </row>
    <row r="7" spans="1:172" ht="13.5" customHeight="1">
      <c r="A7" s="464" t="s">
        <v>52</v>
      </c>
      <c r="B7" s="464"/>
      <c r="C7" s="464"/>
      <c r="D7" s="464"/>
      <c r="E7" s="464"/>
      <c r="F7" s="464"/>
    </row>
    <row r="8" spans="1:172" ht="13.5" customHeight="1">
      <c r="A8" s="249"/>
      <c r="B8" s="249"/>
      <c r="C8" s="249"/>
      <c r="D8" s="249"/>
      <c r="E8" s="249"/>
      <c r="F8" s="249"/>
    </row>
    <row r="9" spans="1:172" ht="13.5" customHeight="1">
      <c r="A9" s="249"/>
      <c r="B9" s="249"/>
      <c r="C9" s="249"/>
      <c r="D9" s="249"/>
      <c r="E9" s="249"/>
      <c r="F9" s="249"/>
    </row>
    <row r="10" spans="1:172" ht="13.5" customHeight="1">
      <c r="A10" s="455" t="s">
        <v>268</v>
      </c>
      <c r="B10" s="458" t="s">
        <v>293</v>
      </c>
      <c r="C10" s="458"/>
      <c r="D10" s="458"/>
      <c r="E10" s="472" t="s">
        <v>9</v>
      </c>
      <c r="F10" s="472" t="s">
        <v>296</v>
      </c>
    </row>
    <row r="11" spans="1:172" s="62" customFormat="1" ht="15.75" customHeight="1">
      <c r="A11" s="455"/>
      <c r="B11" s="248" t="s">
        <v>295</v>
      </c>
      <c r="C11" s="248" t="s">
        <v>298</v>
      </c>
      <c r="D11" s="250" t="s">
        <v>299</v>
      </c>
      <c r="E11" s="472"/>
      <c r="F11" s="472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</row>
    <row r="12" spans="1:172" s="63" customFormat="1" ht="13.5" customHeight="1">
      <c r="A12" s="244">
        <v>2008</v>
      </c>
      <c r="B12" s="245">
        <v>14717333.541664006</v>
      </c>
      <c r="C12" s="245">
        <v>39184762.960650899</v>
      </c>
      <c r="D12" s="245">
        <v>46541716.818980217</v>
      </c>
      <c r="E12" s="245">
        <v>6959777.3067740416</v>
      </c>
      <c r="F12" s="245">
        <v>107403590.62806915</v>
      </c>
      <c r="H12" s="256"/>
      <c r="I12" s="256"/>
      <c r="J12" s="256"/>
    </row>
    <row r="13" spans="1:172" s="63" customFormat="1" ht="13.5" customHeight="1">
      <c r="A13" s="244">
        <v>2009</v>
      </c>
      <c r="B13" s="245">
        <v>11380450.458206093</v>
      </c>
      <c r="C13" s="245">
        <v>41169133.031537272</v>
      </c>
      <c r="D13" s="245">
        <v>51567019.757996738</v>
      </c>
      <c r="E13" s="245">
        <v>6914330.342404915</v>
      </c>
      <c r="F13" s="245">
        <v>111030933.59014502</v>
      </c>
      <c r="H13" s="256"/>
      <c r="I13" s="256"/>
      <c r="J13" s="256"/>
    </row>
    <row r="14" spans="1:172" s="63" customFormat="1" ht="13.5" customHeight="1">
      <c r="A14" s="244">
        <v>2010</v>
      </c>
      <c r="B14" s="245">
        <v>17196176.426325306</v>
      </c>
      <c r="C14" s="245">
        <v>44275783.124494076</v>
      </c>
      <c r="D14" s="245">
        <v>58542359.828354016</v>
      </c>
      <c r="E14" s="245">
        <v>9078564.1008632071</v>
      </c>
      <c r="F14" s="245">
        <v>129092883.4800366</v>
      </c>
      <c r="H14" s="256"/>
      <c r="I14" s="256"/>
      <c r="J14" s="256"/>
    </row>
    <row r="15" spans="1:172" s="63" customFormat="1" ht="13.5" customHeight="1">
      <c r="A15" s="244">
        <v>2011</v>
      </c>
      <c r="B15" s="245">
        <v>19984989.900112249</v>
      </c>
      <c r="C15" s="245">
        <v>47689094.802882515</v>
      </c>
      <c r="D15" s="245">
        <v>63477152.875594743</v>
      </c>
      <c r="E15" s="245">
        <v>10335211.813981792</v>
      </c>
      <c r="F15" s="245">
        <v>141486449.3925713</v>
      </c>
      <c r="H15" s="256"/>
      <c r="I15" s="256"/>
      <c r="J15" s="256"/>
    </row>
    <row r="16" spans="1:172" s="63" customFormat="1" ht="13.5" customHeight="1">
      <c r="A16" s="244">
        <v>2012</v>
      </c>
      <c r="B16" s="245">
        <v>15269219.05031183</v>
      </c>
      <c r="C16" s="245">
        <v>50329058.932222009</v>
      </c>
      <c r="D16" s="245">
        <v>70877974.638147816</v>
      </c>
      <c r="E16" s="245">
        <v>10749253.473983007</v>
      </c>
      <c r="F16" s="245">
        <v>147225506.09466466</v>
      </c>
      <c r="H16" s="256"/>
      <c r="I16" s="256"/>
      <c r="J16" s="256"/>
    </row>
    <row r="17" spans="1:13" s="62" customFormat="1" ht="13.5" customHeight="1">
      <c r="A17" s="244">
        <v>2013</v>
      </c>
      <c r="B17" s="245">
        <v>21933662.28997869</v>
      </c>
      <c r="C17" s="245">
        <v>54750340.212535784</v>
      </c>
      <c r="D17" s="245">
        <v>78154127.490247384</v>
      </c>
      <c r="E17" s="245">
        <v>11512675.114692299</v>
      </c>
      <c r="F17" s="245">
        <v>166350805.10745415</v>
      </c>
      <c r="H17" s="256"/>
      <c r="I17" s="256"/>
      <c r="J17" s="256"/>
      <c r="L17" s="63"/>
      <c r="M17" s="63"/>
    </row>
    <row r="18" spans="1:13" s="62" customFormat="1" ht="13.5" customHeight="1">
      <c r="A18" s="244">
        <v>2014</v>
      </c>
      <c r="B18" s="245">
        <v>21798477.600968353</v>
      </c>
      <c r="C18" s="245">
        <v>59962587.639864609</v>
      </c>
      <c r="D18" s="245">
        <v>84889813.681798056</v>
      </c>
      <c r="E18" s="245">
        <v>13523182.04361479</v>
      </c>
      <c r="F18" s="245">
        <v>180174060.96624583</v>
      </c>
      <c r="H18" s="256"/>
      <c r="I18" s="256"/>
      <c r="J18" s="256"/>
      <c r="L18" s="63"/>
      <c r="M18" s="63"/>
    </row>
    <row r="19" spans="1:13" s="62" customFormat="1" ht="13.5" customHeight="1">
      <c r="A19" s="244">
        <v>2015</v>
      </c>
      <c r="B19" s="245">
        <v>18420219.586748846</v>
      </c>
      <c r="C19" s="245">
        <v>64552540.534492917</v>
      </c>
      <c r="D19" s="245">
        <v>91679708.265512586</v>
      </c>
      <c r="E19" s="245">
        <v>13824858.212917</v>
      </c>
      <c r="F19" s="245">
        <v>188477326.59967133</v>
      </c>
      <c r="H19" s="256"/>
    </row>
    <row r="20" spans="1:13" s="62" customFormat="1" ht="13.5" customHeight="1">
      <c r="A20" s="244">
        <v>2016</v>
      </c>
      <c r="B20" s="245">
        <v>22595898.171609998</v>
      </c>
      <c r="C20" s="245">
        <v>69890945.058246464</v>
      </c>
      <c r="D20" s="245">
        <v>97472858.439844295</v>
      </c>
      <c r="E20" s="245">
        <v>14687571.405347599</v>
      </c>
      <c r="F20" s="245">
        <v>204647273.07504833</v>
      </c>
      <c r="H20" s="256"/>
    </row>
    <row r="21" spans="1:13" s="62" customFormat="1" ht="13.5" customHeight="1">
      <c r="A21" s="244" t="s">
        <v>411</v>
      </c>
      <c r="B21" s="245">
        <v>23066439.859888051</v>
      </c>
      <c r="C21" s="245">
        <v>74615167.221301749</v>
      </c>
      <c r="D21" s="245">
        <v>105092577.1368081</v>
      </c>
      <c r="E21" s="245">
        <v>16348092.98483308</v>
      </c>
      <c r="F21" s="245">
        <v>219122277.202831</v>
      </c>
      <c r="H21" s="256"/>
    </row>
    <row r="22" spans="1:13" s="62" customFormat="1" ht="13.5" customHeight="1">
      <c r="A22" s="244" t="s">
        <v>440</v>
      </c>
      <c r="B22" s="245">
        <v>23640317.634439979</v>
      </c>
      <c r="C22" s="245">
        <v>76675157.614297599</v>
      </c>
      <c r="D22" s="245">
        <v>112704109.27535573</v>
      </c>
      <c r="E22" s="245">
        <v>17556892.946317926</v>
      </c>
      <c r="F22" s="245">
        <v>230576477.47041124</v>
      </c>
      <c r="H22" s="256"/>
    </row>
    <row r="23" spans="1:13" s="62" customFormat="1" ht="13.5" customHeight="1">
      <c r="A23" s="244" t="s">
        <v>493</v>
      </c>
      <c r="B23" s="245">
        <v>23656342.23926108</v>
      </c>
      <c r="C23" s="245">
        <v>78437782.812148094</v>
      </c>
      <c r="D23" s="245">
        <v>117231265.63129237</v>
      </c>
      <c r="E23" s="245">
        <v>17241312.947154511</v>
      </c>
      <c r="F23" s="245">
        <v>236566703.62985605</v>
      </c>
      <c r="H23" s="256"/>
    </row>
    <row r="24" spans="1:13" s="62" customFormat="1" ht="13.5" customHeight="1">
      <c r="A24" s="238"/>
      <c r="B24" s="239"/>
      <c r="C24" s="239"/>
      <c r="D24" s="239"/>
      <c r="E24" s="239"/>
      <c r="F24" s="239"/>
    </row>
    <row r="25" spans="1:13" s="62" customFormat="1" ht="13.5" customHeight="1">
      <c r="A25" s="238"/>
      <c r="B25" s="239"/>
      <c r="C25" s="239"/>
      <c r="D25" s="239"/>
      <c r="E25" s="239"/>
      <c r="F25" s="239"/>
    </row>
    <row r="26" spans="1:13" s="62" customFormat="1" ht="13.5" customHeight="1">
      <c r="A26" s="253" t="s">
        <v>294</v>
      </c>
      <c r="B26" s="239"/>
      <c r="C26" s="239"/>
      <c r="D26" s="239"/>
      <c r="E26" s="239"/>
      <c r="F26" s="239"/>
    </row>
    <row r="27" spans="1:13" s="62" customFormat="1" ht="13.5" customHeight="1">
      <c r="A27" s="254" t="s">
        <v>353</v>
      </c>
      <c r="B27" s="239"/>
      <c r="C27" s="239"/>
      <c r="D27" s="239"/>
      <c r="E27" s="239"/>
      <c r="F27" s="239"/>
    </row>
    <row r="28" spans="1:13" s="62" customFormat="1" ht="13.5" customHeight="1">
      <c r="A28" s="254" t="s">
        <v>354</v>
      </c>
      <c r="B28" s="239"/>
      <c r="C28" s="239"/>
      <c r="D28" s="239"/>
      <c r="E28" s="239"/>
      <c r="F28" s="239"/>
    </row>
    <row r="29" spans="1:13" s="62" customFormat="1" ht="13.5" customHeight="1">
      <c r="A29" s="254" t="s">
        <v>355</v>
      </c>
      <c r="B29" s="6"/>
      <c r="C29" s="6"/>
      <c r="D29" s="6"/>
      <c r="E29" s="6"/>
      <c r="F29" s="6"/>
      <c r="G29" s="6"/>
      <c r="H29" s="6"/>
      <c r="I29" s="6"/>
    </row>
    <row r="30" spans="1:13" s="62" customFormat="1" ht="13.5" customHeight="1">
      <c r="A30" s="254" t="s">
        <v>365</v>
      </c>
      <c r="B30" s="254"/>
      <c r="C30" s="254"/>
      <c r="D30" s="254"/>
      <c r="E30" s="254"/>
      <c r="F30" s="254"/>
      <c r="G30" s="254"/>
      <c r="H30" s="254"/>
      <c r="I30" s="254"/>
    </row>
    <row r="31" spans="1:13" s="62" customFormat="1" ht="13.5" customHeight="1">
      <c r="A31" s="6" t="s">
        <v>356</v>
      </c>
      <c r="B31" s="254"/>
      <c r="C31" s="254"/>
      <c r="D31" s="254"/>
      <c r="E31" s="254"/>
      <c r="F31" s="254"/>
      <c r="G31" s="254"/>
      <c r="H31" s="254"/>
      <c r="I31" s="254"/>
    </row>
    <row r="32" spans="1:13" s="62" customFormat="1" ht="13.5" customHeight="1">
      <c r="A32" s="6" t="s">
        <v>364</v>
      </c>
      <c r="B32" s="6"/>
      <c r="C32" s="6"/>
      <c r="D32" s="6"/>
      <c r="E32" s="6"/>
      <c r="F32" s="6"/>
      <c r="G32" s="6"/>
      <c r="H32" s="6"/>
      <c r="I32" s="6"/>
    </row>
    <row r="33" spans="1:9" s="62" customFormat="1" ht="13.5" customHeight="1">
      <c r="A33" s="6"/>
      <c r="B33" s="6"/>
      <c r="C33" s="6"/>
      <c r="D33" s="6"/>
      <c r="E33" s="6"/>
      <c r="F33" s="6"/>
      <c r="G33" s="6"/>
      <c r="H33" s="6"/>
      <c r="I33" s="6"/>
    </row>
    <row r="34" spans="1:9" s="62" customFormat="1" ht="13.5" customHeight="1">
      <c r="A34" s="6" t="s">
        <v>16</v>
      </c>
      <c r="B34" s="6"/>
      <c r="C34" s="6"/>
      <c r="D34" s="6"/>
      <c r="E34" s="6"/>
      <c r="F34" s="6"/>
      <c r="G34" s="6"/>
      <c r="H34" s="6"/>
      <c r="I34" s="6"/>
    </row>
    <row r="35" spans="1:9" s="62" customFormat="1" ht="13.5" customHeight="1">
      <c r="A35" s="6" t="s">
        <v>259</v>
      </c>
      <c r="B35" s="252"/>
      <c r="C35" s="252"/>
      <c r="D35" s="252"/>
      <c r="E35" s="252"/>
      <c r="F35" s="252"/>
    </row>
    <row r="36" spans="1:9" ht="13.5" customHeight="1">
      <c r="A36" s="6"/>
      <c r="B36" s="6"/>
      <c r="C36" s="6"/>
      <c r="D36" s="6"/>
      <c r="E36" s="6"/>
      <c r="F36" s="6"/>
    </row>
    <row r="37" spans="1:9" ht="15.75">
      <c r="A37" s="233" t="s">
        <v>17</v>
      </c>
      <c r="D37" s="64"/>
      <c r="F37" s="71">
        <f>'2.3. CI corr. por sectores'!E38+1</f>
        <v>10</v>
      </c>
    </row>
    <row r="38" spans="1:9">
      <c r="D38" s="65"/>
    </row>
    <row r="39" spans="1:9">
      <c r="D39" s="65"/>
    </row>
    <row r="40" spans="1:9">
      <c r="D40" s="65"/>
    </row>
    <row r="41" spans="1:9">
      <c r="D41" s="65"/>
    </row>
    <row r="42" spans="1:9">
      <c r="D42" s="65"/>
    </row>
    <row r="43" spans="1:9">
      <c r="D43" s="65"/>
    </row>
  </sheetData>
  <mergeCells count="8">
    <mergeCell ref="A5:F5"/>
    <mergeCell ref="A3:B3"/>
    <mergeCell ref="A6:F6"/>
    <mergeCell ref="A7:F7"/>
    <mergeCell ref="A10:A11"/>
    <mergeCell ref="B10:D10"/>
    <mergeCell ref="E10:E11"/>
    <mergeCell ref="F10:F11"/>
  </mergeCells>
  <hyperlinks>
    <hyperlink ref="A2" location="INDICE!A1" display="índice" xr:uid="{00000000-0004-0000-0B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8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tabColor theme="3" tint="-0.499984740745262"/>
    <pageSetUpPr fitToPage="1"/>
  </sheetPr>
  <dimension ref="A1:L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8" width="14.42578125" style="4" customWidth="1"/>
    <col min="9" max="16384" width="11.42578125" style="4"/>
  </cols>
  <sheetData>
    <row r="1" spans="1:12" s="6" customFormat="1" ht="13.5" customHeight="1">
      <c r="A1" s="5"/>
    </row>
    <row r="2" spans="1:12" s="6" customFormat="1" ht="13.5" customHeight="1">
      <c r="A2" s="7" t="s">
        <v>0</v>
      </c>
    </row>
    <row r="3" spans="1:12" s="6" customFormat="1" ht="13.5" customHeight="1">
      <c r="A3" s="9" t="s">
        <v>492</v>
      </c>
    </row>
    <row r="4" spans="1:12" s="6" customFormat="1" ht="13.5" customHeight="1"/>
    <row r="5" spans="1:12" ht="18.75">
      <c r="A5" s="503" t="s">
        <v>539</v>
      </c>
      <c r="B5" s="503"/>
      <c r="C5" s="503"/>
      <c r="D5" s="503"/>
      <c r="E5" s="503"/>
      <c r="F5" s="503"/>
      <c r="G5" s="503"/>
      <c r="H5" s="503"/>
    </row>
    <row r="6" spans="1:12" ht="18.75">
      <c r="A6" s="503" t="s">
        <v>496</v>
      </c>
      <c r="B6" s="503"/>
      <c r="C6" s="503"/>
      <c r="D6" s="503"/>
      <c r="E6" s="503"/>
      <c r="F6" s="503"/>
      <c r="G6" s="503"/>
      <c r="H6" s="503"/>
    </row>
    <row r="7" spans="1:12" ht="13.5" customHeight="1">
      <c r="A7" s="504" t="s">
        <v>52</v>
      </c>
      <c r="B7" s="504"/>
      <c r="C7" s="504"/>
      <c r="D7" s="504"/>
      <c r="E7" s="504"/>
      <c r="F7" s="504"/>
      <c r="G7" s="504"/>
      <c r="H7" s="504"/>
    </row>
    <row r="8" spans="1:12" s="6" customFormat="1" ht="13.5" customHeight="1">
      <c r="A8" s="10"/>
    </row>
    <row r="9" spans="1:12" ht="40.5" customHeight="1">
      <c r="A9" s="404" t="s">
        <v>135</v>
      </c>
      <c r="B9" s="404" t="s">
        <v>136</v>
      </c>
      <c r="C9" s="406" t="s">
        <v>104</v>
      </c>
      <c r="D9" s="406" t="s">
        <v>106</v>
      </c>
      <c r="E9" s="406" t="s">
        <v>108</v>
      </c>
      <c r="F9" s="406" t="s">
        <v>163</v>
      </c>
      <c r="G9" s="406" t="s">
        <v>95</v>
      </c>
      <c r="H9" s="406" t="s">
        <v>144</v>
      </c>
    </row>
    <row r="10" spans="1:12" s="6" customFormat="1" ht="13.5" customHeight="1" thickBot="1">
      <c r="A10" s="73" t="s">
        <v>61</v>
      </c>
      <c r="B10" s="74" t="s">
        <v>62</v>
      </c>
      <c r="C10" s="166">
        <v>117832306.70963669</v>
      </c>
      <c r="D10" s="166">
        <v>14243306.532956338</v>
      </c>
      <c r="E10" s="166">
        <v>22089529.783914305</v>
      </c>
      <c r="F10" s="166">
        <v>65160247.656194225</v>
      </c>
      <c r="G10" s="166">
        <v>17241312.947154511</v>
      </c>
      <c r="H10" s="166">
        <v>236566703.62985605</v>
      </c>
      <c r="I10" s="131"/>
      <c r="J10" s="131"/>
      <c r="K10" s="131"/>
      <c r="L10" s="131"/>
    </row>
    <row r="11" spans="1:12" s="6" customFormat="1" ht="13.5" customHeight="1">
      <c r="A11" s="76" t="s">
        <v>137</v>
      </c>
      <c r="B11" s="77">
        <v>1</v>
      </c>
      <c r="C11" s="184">
        <v>9290409.8243431598</v>
      </c>
      <c r="D11" s="184">
        <v>0</v>
      </c>
      <c r="E11" s="184">
        <v>0</v>
      </c>
      <c r="F11" s="184">
        <v>6933613.2277995748</v>
      </c>
      <c r="G11" s="184">
        <v>0</v>
      </c>
      <c r="H11" s="184">
        <v>16224023.052142736</v>
      </c>
    </row>
    <row r="12" spans="1:12" s="6" customFormat="1" ht="13.5" customHeight="1">
      <c r="A12" s="79" t="s">
        <v>138</v>
      </c>
      <c r="B12" s="80">
        <v>2</v>
      </c>
      <c r="C12" s="97">
        <v>2838945.2936790967</v>
      </c>
      <c r="D12" s="97">
        <v>0</v>
      </c>
      <c r="E12" s="97">
        <v>0</v>
      </c>
      <c r="F12" s="97">
        <v>2404065.8992588315</v>
      </c>
      <c r="G12" s="97">
        <v>0</v>
      </c>
      <c r="H12" s="97">
        <v>5243011.1929379283</v>
      </c>
    </row>
    <row r="13" spans="1:12" s="6" customFormat="1" ht="13.5" customHeight="1">
      <c r="A13" s="79" t="s">
        <v>19</v>
      </c>
      <c r="B13" s="80">
        <v>3</v>
      </c>
      <c r="C13" s="97">
        <v>752028.28314470325</v>
      </c>
      <c r="D13" s="97">
        <v>0</v>
      </c>
      <c r="E13" s="97">
        <v>0</v>
      </c>
      <c r="F13" s="97">
        <v>522693.66364823317</v>
      </c>
      <c r="G13" s="97">
        <v>0</v>
      </c>
      <c r="H13" s="97">
        <v>1274721.9467929364</v>
      </c>
    </row>
    <row r="14" spans="1:12" s="6" customFormat="1" ht="13.5" customHeight="1">
      <c r="A14" s="79" t="s">
        <v>20</v>
      </c>
      <c r="B14" s="80">
        <v>4</v>
      </c>
      <c r="C14" s="97">
        <v>92749.28212286497</v>
      </c>
      <c r="D14" s="97">
        <v>0</v>
      </c>
      <c r="E14" s="97">
        <v>0</v>
      </c>
      <c r="F14" s="97">
        <v>46615.922280794315</v>
      </c>
      <c r="G14" s="97">
        <v>0</v>
      </c>
      <c r="H14" s="97">
        <v>139365.20440365927</v>
      </c>
    </row>
    <row r="15" spans="1:12" s="6" customFormat="1" ht="13.5" customHeight="1">
      <c r="A15" s="79" t="s">
        <v>21</v>
      </c>
      <c r="B15" s="80">
        <v>5</v>
      </c>
      <c r="C15" s="97">
        <v>571717.12414211477</v>
      </c>
      <c r="D15" s="97">
        <v>0</v>
      </c>
      <c r="E15" s="97">
        <v>0</v>
      </c>
      <c r="F15" s="97">
        <v>203503.71884170955</v>
      </c>
      <c r="G15" s="97">
        <v>0</v>
      </c>
      <c r="H15" s="97">
        <v>775220.84298382432</v>
      </c>
    </row>
    <row r="16" spans="1:12" s="6" customFormat="1" ht="13.5" customHeight="1">
      <c r="A16" s="79" t="s">
        <v>22</v>
      </c>
      <c r="B16" s="80">
        <v>6</v>
      </c>
      <c r="C16" s="97">
        <v>5886706.737357555</v>
      </c>
      <c r="D16" s="97">
        <v>0</v>
      </c>
      <c r="E16" s="97">
        <v>0</v>
      </c>
      <c r="F16" s="97">
        <v>276319.07337858749</v>
      </c>
      <c r="G16" s="97">
        <v>0</v>
      </c>
      <c r="H16" s="97">
        <v>6163025.8107361421</v>
      </c>
    </row>
    <row r="17" spans="1:8" s="6" customFormat="1" ht="13.5" customHeight="1">
      <c r="A17" s="79" t="s">
        <v>23</v>
      </c>
      <c r="B17" s="80">
        <v>7</v>
      </c>
      <c r="C17" s="97">
        <v>2597945.8257905561</v>
      </c>
      <c r="D17" s="97">
        <v>0</v>
      </c>
      <c r="E17" s="97">
        <v>0</v>
      </c>
      <c r="F17" s="97">
        <v>53235.85235454845</v>
      </c>
      <c r="G17" s="97">
        <v>0</v>
      </c>
      <c r="H17" s="97">
        <v>2651181.6781451046</v>
      </c>
    </row>
    <row r="18" spans="1:8" s="6" customFormat="1" ht="13.5" customHeight="1">
      <c r="A18" s="79" t="s">
        <v>24</v>
      </c>
      <c r="B18" s="80">
        <v>8</v>
      </c>
      <c r="C18" s="97">
        <v>1607714.8196821194</v>
      </c>
      <c r="D18" s="97">
        <v>0</v>
      </c>
      <c r="E18" s="97">
        <v>0</v>
      </c>
      <c r="F18" s="97">
        <v>150004.74603876492</v>
      </c>
      <c r="G18" s="97">
        <v>0</v>
      </c>
      <c r="H18" s="97">
        <v>1757719.5657208844</v>
      </c>
    </row>
    <row r="19" spans="1:8" s="6" customFormat="1" ht="13.5" customHeight="1">
      <c r="A19" s="79" t="s">
        <v>25</v>
      </c>
      <c r="B19" s="80">
        <v>9</v>
      </c>
      <c r="C19" s="97">
        <v>1361543.1557357516</v>
      </c>
      <c r="D19" s="97">
        <v>0</v>
      </c>
      <c r="E19" s="97">
        <v>0</v>
      </c>
      <c r="F19" s="97">
        <v>876090.15210169076</v>
      </c>
      <c r="G19" s="97">
        <v>0</v>
      </c>
      <c r="H19" s="97">
        <v>2237633.3078374425</v>
      </c>
    </row>
    <row r="20" spans="1:8" s="6" customFormat="1" ht="13.5" customHeight="1">
      <c r="A20" s="79" t="s">
        <v>26</v>
      </c>
      <c r="B20" s="80">
        <v>10</v>
      </c>
      <c r="C20" s="97">
        <v>1094076.2612980229</v>
      </c>
      <c r="D20" s="97">
        <v>0</v>
      </c>
      <c r="E20" s="97">
        <v>0</v>
      </c>
      <c r="F20" s="97">
        <v>0</v>
      </c>
      <c r="G20" s="97">
        <v>0</v>
      </c>
      <c r="H20" s="97">
        <v>1094076.2612980229</v>
      </c>
    </row>
    <row r="21" spans="1:8" s="6" customFormat="1" ht="13.5" customHeight="1">
      <c r="A21" s="79" t="s">
        <v>27</v>
      </c>
      <c r="B21" s="80">
        <v>11</v>
      </c>
      <c r="C21" s="97">
        <v>2244257.2596159531</v>
      </c>
      <c r="D21" s="97">
        <v>0</v>
      </c>
      <c r="E21" s="97">
        <v>0</v>
      </c>
      <c r="F21" s="97">
        <v>279328.19885489269</v>
      </c>
      <c r="G21" s="97">
        <v>0</v>
      </c>
      <c r="H21" s="97">
        <v>2523585.4584708456</v>
      </c>
    </row>
    <row r="22" spans="1:8" s="6" customFormat="1" ht="13.5" customHeight="1">
      <c r="A22" s="79" t="s">
        <v>28</v>
      </c>
      <c r="B22" s="80">
        <v>12</v>
      </c>
      <c r="C22" s="97">
        <v>4395899.9646288771</v>
      </c>
      <c r="D22" s="97">
        <v>0</v>
      </c>
      <c r="E22" s="97">
        <v>0</v>
      </c>
      <c r="F22" s="97">
        <v>184321.26542053837</v>
      </c>
      <c r="G22" s="97">
        <v>0</v>
      </c>
      <c r="H22" s="97">
        <v>4580221.2300494155</v>
      </c>
    </row>
    <row r="23" spans="1:8" s="6" customFormat="1" ht="13.5" customHeight="1">
      <c r="A23" s="79" t="s">
        <v>29</v>
      </c>
      <c r="B23" s="80">
        <v>13</v>
      </c>
      <c r="C23" s="97">
        <v>2024688.0567802822</v>
      </c>
      <c r="D23" s="97">
        <v>0</v>
      </c>
      <c r="E23" s="97">
        <v>0</v>
      </c>
      <c r="F23" s="97">
        <v>1200872.5618833655</v>
      </c>
      <c r="G23" s="97">
        <v>0</v>
      </c>
      <c r="H23" s="97">
        <v>3225560.6186636477</v>
      </c>
    </row>
    <row r="24" spans="1:8" s="6" customFormat="1" ht="13.5" customHeight="1">
      <c r="A24" s="79" t="s">
        <v>139</v>
      </c>
      <c r="B24" s="80">
        <v>14</v>
      </c>
      <c r="C24" s="97">
        <v>479016.01969037077</v>
      </c>
      <c r="D24" s="97">
        <v>0</v>
      </c>
      <c r="E24" s="97">
        <v>0</v>
      </c>
      <c r="F24" s="97">
        <v>126373.01604016637</v>
      </c>
      <c r="G24" s="97">
        <v>0</v>
      </c>
      <c r="H24" s="97">
        <v>605389.03573053714</v>
      </c>
    </row>
    <row r="25" spans="1:8" s="6" customFormat="1" ht="13.5" customHeight="1">
      <c r="A25" s="79" t="s">
        <v>30</v>
      </c>
      <c r="B25" s="80">
        <v>15</v>
      </c>
      <c r="C25" s="97">
        <v>778393.93521634256</v>
      </c>
      <c r="D25" s="97">
        <v>0</v>
      </c>
      <c r="E25" s="97">
        <v>0</v>
      </c>
      <c r="F25" s="97">
        <v>403907.53875245876</v>
      </c>
      <c r="G25" s="97">
        <v>0</v>
      </c>
      <c r="H25" s="97">
        <v>1182301.4739688013</v>
      </c>
    </row>
    <row r="26" spans="1:8" s="6" customFormat="1" ht="13.5" customHeight="1">
      <c r="A26" s="79" t="s">
        <v>31</v>
      </c>
      <c r="B26" s="80">
        <v>16</v>
      </c>
      <c r="C26" s="97">
        <v>2508248.0895617544</v>
      </c>
      <c r="D26" s="97">
        <v>0</v>
      </c>
      <c r="E26" s="97">
        <v>0</v>
      </c>
      <c r="F26" s="97">
        <v>326346.29701085226</v>
      </c>
      <c r="G26" s="97">
        <v>0</v>
      </c>
      <c r="H26" s="97">
        <v>2834594.3865726069</v>
      </c>
    </row>
    <row r="27" spans="1:8" s="6" customFormat="1" ht="13.5" customHeight="1">
      <c r="A27" s="79" t="s">
        <v>32</v>
      </c>
      <c r="B27" s="80">
        <v>17</v>
      </c>
      <c r="C27" s="97">
        <v>5821262.315734189</v>
      </c>
      <c r="D27" s="97">
        <v>0</v>
      </c>
      <c r="E27" s="97">
        <v>0</v>
      </c>
      <c r="F27" s="97">
        <v>454492.57731606986</v>
      </c>
      <c r="G27" s="97">
        <v>0</v>
      </c>
      <c r="H27" s="97">
        <v>6275754.893050259</v>
      </c>
    </row>
    <row r="28" spans="1:8" s="6" customFormat="1" ht="13.5" customHeight="1">
      <c r="A28" s="79" t="s">
        <v>33</v>
      </c>
      <c r="B28" s="80">
        <v>18</v>
      </c>
      <c r="C28" s="97">
        <v>1562778.5462534484</v>
      </c>
      <c r="D28" s="97">
        <v>0</v>
      </c>
      <c r="E28" s="97">
        <v>0</v>
      </c>
      <c r="F28" s="97">
        <v>356940.38267921016</v>
      </c>
      <c r="G28" s="97">
        <v>0</v>
      </c>
      <c r="H28" s="97">
        <v>1919718.9289326584</v>
      </c>
    </row>
    <row r="29" spans="1:8" s="6" customFormat="1" ht="13.5" customHeight="1">
      <c r="A29" s="79" t="s">
        <v>140</v>
      </c>
      <c r="B29" s="80">
        <v>19</v>
      </c>
      <c r="C29" s="97">
        <v>413740.6439345922</v>
      </c>
      <c r="D29" s="97">
        <v>0</v>
      </c>
      <c r="E29" s="97">
        <v>0</v>
      </c>
      <c r="F29" s="97">
        <v>25685.853371224555</v>
      </c>
      <c r="G29" s="97">
        <v>0</v>
      </c>
      <c r="H29" s="97">
        <v>439426.49730581674</v>
      </c>
    </row>
    <row r="30" spans="1:8" s="6" customFormat="1" ht="13.5" customHeight="1">
      <c r="A30" s="79" t="s">
        <v>34</v>
      </c>
      <c r="B30" s="80">
        <v>20</v>
      </c>
      <c r="C30" s="97">
        <v>1830173.0399900158</v>
      </c>
      <c r="D30" s="97">
        <v>0</v>
      </c>
      <c r="E30" s="97">
        <v>0</v>
      </c>
      <c r="F30" s="97">
        <v>707194.79957724176</v>
      </c>
      <c r="G30" s="97">
        <v>0</v>
      </c>
      <c r="H30" s="97">
        <v>2537367.8395672576</v>
      </c>
    </row>
    <row r="31" spans="1:8" s="6" customFormat="1" ht="13.5" customHeight="1">
      <c r="A31" s="79" t="s">
        <v>35</v>
      </c>
      <c r="B31" s="80">
        <v>21</v>
      </c>
      <c r="C31" s="97">
        <v>459530.35019644513</v>
      </c>
      <c r="D31" s="97">
        <v>0</v>
      </c>
      <c r="E31" s="97">
        <v>0</v>
      </c>
      <c r="F31" s="97">
        <v>241826.25819306297</v>
      </c>
      <c r="G31" s="97">
        <v>0</v>
      </c>
      <c r="H31" s="97">
        <v>701356.6083895081</v>
      </c>
    </row>
    <row r="32" spans="1:8" s="6" customFormat="1" ht="13.5" customHeight="1">
      <c r="A32" s="79" t="s">
        <v>141</v>
      </c>
      <c r="B32" s="80">
        <v>22</v>
      </c>
      <c r="C32" s="97">
        <v>2062341.4347625347</v>
      </c>
      <c r="D32" s="97">
        <v>0</v>
      </c>
      <c r="E32" s="97">
        <v>0</v>
      </c>
      <c r="F32" s="97">
        <v>1643430.5365029692</v>
      </c>
      <c r="G32" s="97">
        <v>0</v>
      </c>
      <c r="H32" s="97">
        <v>3705771.9712655041</v>
      </c>
    </row>
    <row r="33" spans="1:8" s="6" customFormat="1" ht="13.5" customHeight="1">
      <c r="A33" s="79" t="s">
        <v>36</v>
      </c>
      <c r="B33" s="80">
        <v>23</v>
      </c>
      <c r="C33" s="97">
        <v>19266015.886574537</v>
      </c>
      <c r="D33" s="97">
        <v>0</v>
      </c>
      <c r="E33" s="97">
        <v>0</v>
      </c>
      <c r="F33" s="97">
        <v>0</v>
      </c>
      <c r="G33" s="97">
        <v>0</v>
      </c>
      <c r="H33" s="97">
        <v>19266015.886574537</v>
      </c>
    </row>
    <row r="34" spans="1:8" s="6" customFormat="1" ht="13.5" customHeight="1">
      <c r="A34" s="79" t="s">
        <v>37</v>
      </c>
      <c r="B34" s="80">
        <v>24</v>
      </c>
      <c r="C34" s="97">
        <v>9550098.7821249496</v>
      </c>
      <c r="D34" s="97">
        <v>0</v>
      </c>
      <c r="E34" s="97">
        <v>0</v>
      </c>
      <c r="F34" s="97">
        <v>5186982.5777441664</v>
      </c>
      <c r="G34" s="97">
        <v>0</v>
      </c>
      <c r="H34" s="97">
        <v>14737081.359869115</v>
      </c>
    </row>
    <row r="35" spans="1:8" s="6" customFormat="1" ht="13.5" customHeight="1">
      <c r="A35" s="79" t="s">
        <v>38</v>
      </c>
      <c r="B35" s="80">
        <v>25</v>
      </c>
      <c r="C35" s="97">
        <v>13843171.936587621</v>
      </c>
      <c r="D35" s="97">
        <v>0</v>
      </c>
      <c r="E35" s="97">
        <v>0</v>
      </c>
      <c r="F35" s="97">
        <v>11329569.526670903</v>
      </c>
      <c r="G35" s="97">
        <v>0</v>
      </c>
      <c r="H35" s="97">
        <v>25172741.463258523</v>
      </c>
    </row>
    <row r="36" spans="1:8" s="6" customFormat="1" ht="13.5" customHeight="1">
      <c r="A36" s="79" t="s">
        <v>39</v>
      </c>
      <c r="B36" s="80">
        <v>26</v>
      </c>
      <c r="C36" s="97">
        <v>7376258.5195505396</v>
      </c>
      <c r="D36" s="97">
        <v>0</v>
      </c>
      <c r="E36" s="97">
        <v>0</v>
      </c>
      <c r="F36" s="97">
        <v>1440456.2073534175</v>
      </c>
      <c r="G36" s="97">
        <v>0</v>
      </c>
      <c r="H36" s="97">
        <v>8816714.7269039564</v>
      </c>
    </row>
    <row r="37" spans="1:8" s="6" customFormat="1" ht="13.5" customHeight="1">
      <c r="A37" s="79" t="s">
        <v>40</v>
      </c>
      <c r="B37" s="80">
        <v>27</v>
      </c>
      <c r="C37" s="97">
        <v>5988672.6006615879</v>
      </c>
      <c r="D37" s="97">
        <v>0</v>
      </c>
      <c r="E37" s="97">
        <v>0</v>
      </c>
      <c r="F37" s="97">
        <v>1247338.6562755539</v>
      </c>
      <c r="G37" s="97">
        <v>0</v>
      </c>
      <c r="H37" s="97">
        <v>7236011.2569371415</v>
      </c>
    </row>
    <row r="38" spans="1:8" s="6" customFormat="1" ht="13.5" customHeight="1">
      <c r="A38" s="79" t="s">
        <v>41</v>
      </c>
      <c r="B38" s="80">
        <v>28</v>
      </c>
      <c r="C38" s="97">
        <v>0</v>
      </c>
      <c r="D38" s="97">
        <v>14243306.532956338</v>
      </c>
      <c r="E38" s="97">
        <v>0</v>
      </c>
      <c r="F38" s="97">
        <v>95935.480345492964</v>
      </c>
      <c r="G38" s="97">
        <v>0</v>
      </c>
      <c r="H38" s="97">
        <v>14339242.013301831</v>
      </c>
    </row>
    <row r="39" spans="1:8" s="6" customFormat="1" ht="13.5" customHeight="1">
      <c r="A39" s="79" t="s">
        <v>42</v>
      </c>
      <c r="B39" s="80">
        <v>29</v>
      </c>
      <c r="C39" s="97">
        <v>1642699.8762232757</v>
      </c>
      <c r="D39" s="97">
        <v>0</v>
      </c>
      <c r="E39" s="97">
        <v>0</v>
      </c>
      <c r="F39" s="97">
        <v>13829130.168011105</v>
      </c>
      <c r="G39" s="97">
        <v>0</v>
      </c>
      <c r="H39" s="97">
        <v>15471830.04423438</v>
      </c>
    </row>
    <row r="40" spans="1:8" s="6" customFormat="1" ht="13.5" customHeight="1">
      <c r="A40" s="79" t="s">
        <v>43</v>
      </c>
      <c r="B40" s="80">
        <v>30</v>
      </c>
      <c r="C40" s="97">
        <v>2849072.737995964</v>
      </c>
      <c r="D40" s="97">
        <v>0</v>
      </c>
      <c r="E40" s="97">
        <v>0</v>
      </c>
      <c r="F40" s="97">
        <v>3111026.7715810672</v>
      </c>
      <c r="G40" s="97">
        <v>0</v>
      </c>
      <c r="H40" s="97">
        <v>5960099.5095770312</v>
      </c>
    </row>
    <row r="41" spans="1:8" s="6" customFormat="1" ht="13.5" customHeight="1">
      <c r="A41" s="79" t="s">
        <v>142</v>
      </c>
      <c r="B41" s="80">
        <v>31</v>
      </c>
      <c r="C41" s="97">
        <v>2859125.3049552822</v>
      </c>
      <c r="D41" s="97">
        <v>0</v>
      </c>
      <c r="E41" s="97">
        <v>0</v>
      </c>
      <c r="F41" s="97">
        <v>3131984.2185093975</v>
      </c>
      <c r="G41" s="97">
        <v>0</v>
      </c>
      <c r="H41" s="97">
        <v>5991109.5234646797</v>
      </c>
    </row>
    <row r="42" spans="1:8" s="6" customFormat="1" ht="13.5" customHeight="1">
      <c r="A42" s="79" t="s">
        <v>44</v>
      </c>
      <c r="B42" s="80">
        <v>32</v>
      </c>
      <c r="C42" s="97">
        <v>3783024.8013021708</v>
      </c>
      <c r="D42" s="97">
        <v>0</v>
      </c>
      <c r="E42" s="97">
        <v>0</v>
      </c>
      <c r="F42" s="97">
        <v>8370962.5083983243</v>
      </c>
      <c r="G42" s="97">
        <v>0</v>
      </c>
      <c r="H42" s="97">
        <v>12153987.309700495</v>
      </c>
    </row>
    <row r="43" spans="1:8" s="6" customFormat="1" ht="13.5" customHeight="1">
      <c r="A43" s="79" t="s">
        <v>45</v>
      </c>
      <c r="B43" s="80">
        <v>33</v>
      </c>
      <c r="C43" s="97">
        <v>0</v>
      </c>
      <c r="D43" s="97">
        <v>0</v>
      </c>
      <c r="E43" s="97">
        <v>22089529.783914305</v>
      </c>
      <c r="F43" s="97">
        <v>0</v>
      </c>
      <c r="G43" s="97">
        <v>0</v>
      </c>
      <c r="H43" s="97">
        <v>22089529.783914305</v>
      </c>
    </row>
    <row r="44" spans="1:8" s="6" customFormat="1" ht="13.5" customHeight="1">
      <c r="A44" s="79" t="s">
        <v>95</v>
      </c>
      <c r="B44" s="80" t="s">
        <v>10</v>
      </c>
      <c r="C44" s="97">
        <v>0</v>
      </c>
      <c r="D44" s="97">
        <v>0</v>
      </c>
      <c r="E44" s="97">
        <v>0</v>
      </c>
      <c r="F44" s="97">
        <v>0</v>
      </c>
      <c r="G44" s="97">
        <v>17241312.947154511</v>
      </c>
      <c r="H44" s="97">
        <v>17241312.947154511</v>
      </c>
    </row>
    <row r="45" spans="1:8" s="6" customFormat="1" ht="13.5" customHeight="1"/>
    <row r="46" spans="1:8" s="6" customFormat="1" ht="13.5" customHeight="1">
      <c r="A46" s="6" t="s">
        <v>16</v>
      </c>
    </row>
    <row r="47" spans="1:8" s="6" customFormat="1" ht="13.5" customHeight="1">
      <c r="A47" s="6" t="s">
        <v>259</v>
      </c>
    </row>
    <row r="48" spans="1:8" s="6" customFormat="1" ht="13.5" customHeight="1"/>
    <row r="49" spans="1:8" s="6" customFormat="1" ht="13.5" customHeight="1">
      <c r="A49" s="403" t="s">
        <v>17</v>
      </c>
      <c r="H49" s="155">
        <f>'1.36.VAB-SI2018'!H49+1</f>
        <v>117</v>
      </c>
    </row>
  </sheetData>
  <mergeCells count="3">
    <mergeCell ref="A5:H5"/>
    <mergeCell ref="A6:H6"/>
    <mergeCell ref="A7:H7"/>
  </mergeCells>
  <hyperlinks>
    <hyperlink ref="A2" location="INDICE!A1" display="índice" xr:uid="{00000000-0004-0000-77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Hoja292">
    <tabColor rgb="FF0070C0"/>
    <pageSetUpPr fitToPage="1"/>
  </sheetPr>
  <dimension ref="A1:O54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14" width="14.42578125" style="4" customWidth="1"/>
    <col min="15" max="16384" width="11.42578125" style="4"/>
  </cols>
  <sheetData>
    <row r="1" spans="1:14" ht="13.5" customHeight="1">
      <c r="A1" s="12"/>
      <c r="B1" s="12"/>
      <c r="C1" s="12"/>
      <c r="D1" s="12"/>
      <c r="E1" s="12"/>
      <c r="F1" s="12"/>
      <c r="G1" s="12"/>
      <c r="H1" s="12"/>
      <c r="I1" s="12"/>
    </row>
    <row r="2" spans="1:14" ht="13.5" customHeight="1">
      <c r="A2" s="7" t="s">
        <v>0</v>
      </c>
      <c r="B2" s="66"/>
      <c r="C2" s="12"/>
      <c r="D2" s="12"/>
      <c r="E2" s="12"/>
      <c r="F2" s="12"/>
      <c r="G2" s="12"/>
      <c r="H2" s="12"/>
      <c r="I2" s="12"/>
    </row>
    <row r="3" spans="1:14" ht="13.5" customHeight="1">
      <c r="A3" s="448" t="s">
        <v>492</v>
      </c>
      <c r="B3" s="449"/>
      <c r="C3" s="12"/>
      <c r="D3" s="12"/>
      <c r="E3" s="12"/>
      <c r="F3" s="12"/>
      <c r="G3" s="12"/>
      <c r="H3" s="12"/>
      <c r="N3" s="11" t="s">
        <v>1</v>
      </c>
    </row>
    <row r="4" spans="1:14" ht="13.5" customHeight="1">
      <c r="A4" s="12"/>
      <c r="B4" s="12"/>
      <c r="C4" s="12"/>
      <c r="D4" s="12"/>
      <c r="E4" s="12"/>
      <c r="F4" s="12"/>
      <c r="G4" s="12"/>
      <c r="H4" s="12"/>
      <c r="I4" s="12"/>
    </row>
    <row r="5" spans="1:14" ht="18.75">
      <c r="A5" s="450" t="s">
        <v>178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4" ht="13.5" customHeight="1">
      <c r="A6" s="463" t="s">
        <v>2</v>
      </c>
      <c r="B6" s="463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</row>
    <row r="7" spans="1:14" ht="13.5" customHeight="1">
      <c r="A7" s="462"/>
      <c r="B7" s="462"/>
      <c r="C7" s="462"/>
      <c r="D7" s="462"/>
      <c r="E7" s="462"/>
      <c r="F7" s="462"/>
      <c r="G7" s="462"/>
      <c r="H7" s="462"/>
      <c r="I7" s="462"/>
    </row>
    <row r="8" spans="1:14" ht="13.5" customHeight="1">
      <c r="A8" s="318" t="s">
        <v>3</v>
      </c>
      <c r="B8" s="318" t="s">
        <v>4</v>
      </c>
      <c r="C8" s="318">
        <v>2008</v>
      </c>
      <c r="D8" s="318">
        <v>2009</v>
      </c>
      <c r="E8" s="318">
        <v>2010</v>
      </c>
      <c r="F8" s="318">
        <v>2011</v>
      </c>
      <c r="G8" s="318">
        <v>2012</v>
      </c>
      <c r="H8" s="318">
        <v>2013</v>
      </c>
      <c r="I8" s="318">
        <v>2014</v>
      </c>
      <c r="J8" s="318">
        <v>2015</v>
      </c>
      <c r="K8" s="318">
        <v>2016</v>
      </c>
      <c r="L8" s="366" t="s">
        <v>411</v>
      </c>
      <c r="M8" s="402" t="s">
        <v>440</v>
      </c>
      <c r="N8" s="404" t="s">
        <v>493</v>
      </c>
    </row>
    <row r="9" spans="1:14" s="188" customFormat="1" ht="24" customHeight="1" thickBot="1">
      <c r="A9" s="185" t="s">
        <v>179</v>
      </c>
      <c r="B9" s="186" t="s">
        <v>6</v>
      </c>
      <c r="C9" s="187">
        <v>107403590.62806916</v>
      </c>
      <c r="D9" s="187">
        <v>111030933.59014502</v>
      </c>
      <c r="E9" s="187">
        <v>129092883.4800366</v>
      </c>
      <c r="F9" s="187">
        <v>141486449.39257127</v>
      </c>
      <c r="G9" s="187">
        <v>147225506.09466466</v>
      </c>
      <c r="H9" s="187">
        <v>166350805.10745415</v>
      </c>
      <c r="I9" s="187">
        <v>180174060.9662458</v>
      </c>
      <c r="J9" s="187">
        <v>188477326.97742894</v>
      </c>
      <c r="K9" s="187">
        <v>204647273.07504836</v>
      </c>
      <c r="L9" s="187">
        <v>219122277.20283097</v>
      </c>
      <c r="M9" s="407">
        <v>230576477.47041124</v>
      </c>
      <c r="N9" s="407">
        <v>236566703.62985611</v>
      </c>
    </row>
    <row r="10" spans="1:14" s="6" customFormat="1" ht="13.5" customHeight="1">
      <c r="A10" s="189" t="s">
        <v>54</v>
      </c>
      <c r="B10" s="190" t="s">
        <v>55</v>
      </c>
      <c r="C10" s="191">
        <v>29448579.541694216</v>
      </c>
      <c r="D10" s="192">
        <v>32625523.04004249</v>
      </c>
      <c r="E10" s="192">
        <v>36976999.485910438</v>
      </c>
      <c r="F10" s="192">
        <v>41443812.370826438</v>
      </c>
      <c r="G10" s="192">
        <v>47214005.921344928</v>
      </c>
      <c r="H10" s="192">
        <v>52209789.287081331</v>
      </c>
      <c r="I10" s="192">
        <v>56662240.638903327</v>
      </c>
      <c r="J10" s="192">
        <v>60164504.037545472</v>
      </c>
      <c r="K10" s="192">
        <v>64338954.09405385</v>
      </c>
      <c r="L10" s="192">
        <v>67329449.449859619</v>
      </c>
      <c r="M10" s="408">
        <v>72961029.383566722</v>
      </c>
      <c r="N10" s="408">
        <v>76770449.526075244</v>
      </c>
    </row>
    <row r="11" spans="1:14" s="6" customFormat="1" ht="13.5" customHeight="1">
      <c r="A11" s="193" t="s">
        <v>104</v>
      </c>
      <c r="B11" s="194" t="s">
        <v>105</v>
      </c>
      <c r="C11" s="195">
        <v>14625042.628932137</v>
      </c>
      <c r="D11" s="196">
        <v>15765407.627621751</v>
      </c>
      <c r="E11" s="196">
        <v>17734120.186052311</v>
      </c>
      <c r="F11" s="196">
        <v>19655059.971693046</v>
      </c>
      <c r="G11" s="196">
        <v>21856630.227867354</v>
      </c>
      <c r="H11" s="196">
        <v>23954367.297758538</v>
      </c>
      <c r="I11" s="196">
        <v>26021628.825905234</v>
      </c>
      <c r="J11" s="196">
        <v>27628456.511403773</v>
      </c>
      <c r="K11" s="196">
        <v>30592693.154962637</v>
      </c>
      <c r="L11" s="196">
        <v>32164412.522234187</v>
      </c>
      <c r="M11" s="409">
        <v>34797807.260343477</v>
      </c>
      <c r="N11" s="409">
        <v>36289806.434806012</v>
      </c>
    </row>
    <row r="12" spans="1:14" s="6" customFormat="1" ht="13.5" customHeight="1">
      <c r="A12" s="193" t="s">
        <v>106</v>
      </c>
      <c r="B12" s="194" t="s">
        <v>107</v>
      </c>
      <c r="C12" s="195">
        <v>1108453.3735249536</v>
      </c>
      <c r="D12" s="196">
        <v>1258946.2002776605</v>
      </c>
      <c r="E12" s="196">
        <v>1487310.9352796534</v>
      </c>
      <c r="F12" s="196">
        <v>1796502.0404220058</v>
      </c>
      <c r="G12" s="196">
        <v>2095339.6003560179</v>
      </c>
      <c r="H12" s="196">
        <v>2422725.9694115631</v>
      </c>
      <c r="I12" s="196">
        <v>2788206.6598424553</v>
      </c>
      <c r="J12" s="196">
        <v>3195284.8321794537</v>
      </c>
      <c r="K12" s="196">
        <v>3358468.3665105533</v>
      </c>
      <c r="L12" s="196">
        <v>3338806.89107187</v>
      </c>
      <c r="M12" s="409">
        <v>3423933.8190034665</v>
      </c>
      <c r="N12" s="409">
        <v>3646225.4000710957</v>
      </c>
    </row>
    <row r="13" spans="1:14" s="6" customFormat="1" ht="13.5" customHeight="1">
      <c r="A13" s="193" t="s">
        <v>108</v>
      </c>
      <c r="B13" s="194" t="s">
        <v>109</v>
      </c>
      <c r="C13" s="195">
        <v>6395757.4753326662</v>
      </c>
      <c r="D13" s="196">
        <v>7890164.0982579887</v>
      </c>
      <c r="E13" s="196">
        <v>9054098.1734500453</v>
      </c>
      <c r="F13" s="196">
        <v>10602201.759084973</v>
      </c>
      <c r="G13" s="196">
        <v>13483447.692480957</v>
      </c>
      <c r="H13" s="196">
        <v>15440705.936403001</v>
      </c>
      <c r="I13" s="196">
        <v>16224845.064277999</v>
      </c>
      <c r="J13" s="196">
        <v>17610639.698713999</v>
      </c>
      <c r="K13" s="196">
        <v>17957795.729821999</v>
      </c>
      <c r="L13" s="196">
        <v>18586086.946834501</v>
      </c>
      <c r="M13" s="409">
        <v>20735274.854554001</v>
      </c>
      <c r="N13" s="409">
        <v>22062282.543777999</v>
      </c>
    </row>
    <row r="14" spans="1:14" s="6" customFormat="1" ht="13.5" customHeight="1">
      <c r="A14" s="193" t="s">
        <v>163</v>
      </c>
      <c r="B14" s="194" t="s">
        <v>110</v>
      </c>
      <c r="C14" s="195">
        <v>7319326.0639044624</v>
      </c>
      <c r="D14" s="196">
        <v>7711005.1138850879</v>
      </c>
      <c r="E14" s="196">
        <v>8701470.191128429</v>
      </c>
      <c r="F14" s="196">
        <v>9390048.5996264145</v>
      </c>
      <c r="G14" s="196">
        <v>9778588.4006405976</v>
      </c>
      <c r="H14" s="196">
        <v>10391990.083508227</v>
      </c>
      <c r="I14" s="196">
        <v>11627560.088877641</v>
      </c>
      <c r="J14" s="196">
        <v>11730122.995248247</v>
      </c>
      <c r="K14" s="196">
        <v>12429996.842758659</v>
      </c>
      <c r="L14" s="196">
        <v>13240143.089719061</v>
      </c>
      <c r="M14" s="409">
        <v>14004013.449665787</v>
      </c>
      <c r="N14" s="409">
        <v>14772135.147420131</v>
      </c>
    </row>
    <row r="15" spans="1:14" s="6" customFormat="1" ht="13.5" customHeight="1">
      <c r="A15" s="197" t="s">
        <v>101</v>
      </c>
      <c r="B15" s="198" t="s">
        <v>56</v>
      </c>
      <c r="C15" s="191">
        <v>7523248.3067740416</v>
      </c>
      <c r="D15" s="192">
        <v>7569908.342404915</v>
      </c>
      <c r="E15" s="192">
        <v>10035805.100863207</v>
      </c>
      <c r="F15" s="192">
        <v>11202254.813981792</v>
      </c>
      <c r="G15" s="192">
        <v>11672704.473983007</v>
      </c>
      <c r="H15" s="192">
        <v>12597923.114692299</v>
      </c>
      <c r="I15" s="192">
        <v>14700997.043614799</v>
      </c>
      <c r="J15" s="192">
        <v>15173480.678986002</v>
      </c>
      <c r="K15" s="192">
        <v>16061943.946571156</v>
      </c>
      <c r="L15" s="192">
        <v>17872958.097883776</v>
      </c>
      <c r="M15" s="408">
        <v>19038978.78541695</v>
      </c>
      <c r="N15" s="408">
        <v>18772840.266858801</v>
      </c>
    </row>
    <row r="16" spans="1:14" s="6" customFormat="1" ht="13.5" customHeight="1">
      <c r="A16" s="199" t="s">
        <v>95</v>
      </c>
      <c r="B16" s="200" t="s">
        <v>10</v>
      </c>
      <c r="C16" s="195">
        <v>6959777.3067740416</v>
      </c>
      <c r="D16" s="196">
        <v>6914330.342404915</v>
      </c>
      <c r="E16" s="196">
        <v>9078564.1008632071</v>
      </c>
      <c r="F16" s="196">
        <v>10335211.813981792</v>
      </c>
      <c r="G16" s="196">
        <v>10749253.473983007</v>
      </c>
      <c r="H16" s="196">
        <v>11512675.114692299</v>
      </c>
      <c r="I16" s="196">
        <v>13523182.043614799</v>
      </c>
      <c r="J16" s="196">
        <v>13824858.212917002</v>
      </c>
      <c r="K16" s="196">
        <v>14687571.405347602</v>
      </c>
      <c r="L16" s="196">
        <v>16348092.98483308</v>
      </c>
      <c r="M16" s="409">
        <v>17556892.946317926</v>
      </c>
      <c r="N16" s="409">
        <v>17241312.947154511</v>
      </c>
    </row>
    <row r="17" spans="1:14" s="6" customFormat="1" ht="13.5" customHeight="1">
      <c r="A17" s="199" t="s">
        <v>154</v>
      </c>
      <c r="B17" s="200" t="s">
        <v>160</v>
      </c>
      <c r="C17" s="195">
        <v>563471</v>
      </c>
      <c r="D17" s="196">
        <v>655578</v>
      </c>
      <c r="E17" s="196">
        <v>957240.99999999988</v>
      </c>
      <c r="F17" s="196">
        <v>867042.99999999988</v>
      </c>
      <c r="G17" s="196">
        <v>923451</v>
      </c>
      <c r="H17" s="196">
        <v>1085248.0000000002</v>
      </c>
      <c r="I17" s="196">
        <v>1177815</v>
      </c>
      <c r="J17" s="196">
        <v>1348622.4660689998</v>
      </c>
      <c r="K17" s="196">
        <v>1374372.5412235542</v>
      </c>
      <c r="L17" s="196">
        <v>1524865.1130506953</v>
      </c>
      <c r="M17" s="409">
        <v>1482085.839099024</v>
      </c>
      <c r="N17" s="409">
        <v>1531527.3197042895</v>
      </c>
    </row>
    <row r="18" spans="1:14" s="6" customFormat="1" ht="13.5" customHeight="1">
      <c r="A18" s="193" t="s">
        <v>104</v>
      </c>
      <c r="B18" s="200" t="s">
        <v>105</v>
      </c>
      <c r="C18" s="201">
        <v>247090.9800742424</v>
      </c>
      <c r="D18" s="196">
        <v>297086.09377286304</v>
      </c>
      <c r="E18" s="196">
        <v>471461.0217647609</v>
      </c>
      <c r="F18" s="196">
        <v>375430.08641932748</v>
      </c>
      <c r="G18" s="196">
        <v>443481.32495984272</v>
      </c>
      <c r="H18" s="196">
        <v>541335.83385584946</v>
      </c>
      <c r="I18" s="196">
        <v>586082.90319773636</v>
      </c>
      <c r="J18" s="196">
        <v>675835.54195884243</v>
      </c>
      <c r="K18" s="196">
        <v>700698.97661840881</v>
      </c>
      <c r="L18" s="196">
        <v>804367.08197898709</v>
      </c>
      <c r="M18" s="409">
        <v>772283.45647227357</v>
      </c>
      <c r="N18" s="409">
        <v>763887.39954253705</v>
      </c>
    </row>
    <row r="19" spans="1:14" s="6" customFormat="1" ht="13.5" customHeight="1">
      <c r="A19" s="193" t="s">
        <v>106</v>
      </c>
      <c r="B19" s="200" t="s">
        <v>107</v>
      </c>
      <c r="C19" s="201">
        <v>232810.11929526521</v>
      </c>
      <c r="D19" s="196">
        <v>270330.28283719643</v>
      </c>
      <c r="E19" s="196">
        <v>395016.65091435378</v>
      </c>
      <c r="F19" s="196">
        <v>358900.89233110705</v>
      </c>
      <c r="G19" s="196">
        <v>382285.02703510766</v>
      </c>
      <c r="H19" s="196">
        <v>448356.847752097</v>
      </c>
      <c r="I19" s="196">
        <v>488237.61666655884</v>
      </c>
      <c r="J19" s="196">
        <v>556907.66814993182</v>
      </c>
      <c r="K19" s="196">
        <v>552957.94950766501</v>
      </c>
      <c r="L19" s="196">
        <v>590593.48075657338</v>
      </c>
      <c r="M19" s="409">
        <v>579784.67369222315</v>
      </c>
      <c r="N19" s="409">
        <v>640808.63156056148</v>
      </c>
    </row>
    <row r="20" spans="1:14" s="6" customFormat="1" ht="13.5" customHeight="1">
      <c r="A20" s="193" t="s">
        <v>108</v>
      </c>
      <c r="B20" s="200" t="s">
        <v>109</v>
      </c>
      <c r="C20" s="201">
        <v>10583.186480898086</v>
      </c>
      <c r="D20" s="196">
        <v>13850.770739013038</v>
      </c>
      <c r="E20" s="196">
        <v>14314.157201942258</v>
      </c>
      <c r="F20" s="196">
        <v>58084.550802055877</v>
      </c>
      <c r="G20" s="196">
        <v>22546.365719000001</v>
      </c>
      <c r="H20" s="196">
        <v>18488.573530042842</v>
      </c>
      <c r="I20" s="196">
        <v>27411.153834031666</v>
      </c>
      <c r="J20" s="196">
        <v>29721.663521669194</v>
      </c>
      <c r="K20" s="196">
        <v>32317.222206131239</v>
      </c>
      <c r="L20" s="196">
        <v>34122.634427018624</v>
      </c>
      <c r="M20" s="409">
        <v>33733.099863982054</v>
      </c>
      <c r="N20" s="409">
        <v>27247.240136305802</v>
      </c>
    </row>
    <row r="21" spans="1:14" s="6" customFormat="1" ht="13.5" customHeight="1">
      <c r="A21" s="193" t="s">
        <v>163</v>
      </c>
      <c r="B21" s="200" t="s">
        <v>110</v>
      </c>
      <c r="C21" s="201">
        <v>72986.714149594365</v>
      </c>
      <c r="D21" s="196">
        <v>74310.852650927438</v>
      </c>
      <c r="E21" s="196">
        <v>76449.170118943002</v>
      </c>
      <c r="F21" s="196">
        <v>74627.470447509535</v>
      </c>
      <c r="G21" s="196">
        <v>75138.282286049696</v>
      </c>
      <c r="H21" s="196">
        <v>77066.744862010804</v>
      </c>
      <c r="I21" s="196">
        <v>76083.326301673078</v>
      </c>
      <c r="J21" s="196">
        <v>86157.592438556458</v>
      </c>
      <c r="K21" s="196">
        <v>88398.392891349125</v>
      </c>
      <c r="L21" s="196">
        <v>95781.915888116142</v>
      </c>
      <c r="M21" s="409">
        <v>96284.609070545208</v>
      </c>
      <c r="N21" s="409">
        <v>99584.048464885243</v>
      </c>
    </row>
    <row r="22" spans="1:14" s="6" customFormat="1" ht="13.5" customHeight="1">
      <c r="A22" s="197" t="s">
        <v>57</v>
      </c>
      <c r="B22" s="198" t="s">
        <v>58</v>
      </c>
      <c r="C22" s="191">
        <v>52101137.579517655</v>
      </c>
      <c r="D22" s="192">
        <v>50237693.254754439</v>
      </c>
      <c r="E22" s="192">
        <v>58847571.695834018</v>
      </c>
      <c r="F22" s="192">
        <v>63488926.951772809</v>
      </c>
      <c r="G22" s="192">
        <v>63015866.001499049</v>
      </c>
      <c r="H22" s="192">
        <v>70812592.318944097</v>
      </c>
      <c r="I22" s="192">
        <v>77015069.562604308</v>
      </c>
      <c r="J22" s="192">
        <v>81372736.340586975</v>
      </c>
      <c r="K22" s="192">
        <v>90464509.704835966</v>
      </c>
      <c r="L22" s="192">
        <v>97754833.51886411</v>
      </c>
      <c r="M22" s="408">
        <v>101512020.15579957</v>
      </c>
      <c r="N22" s="408">
        <v>104346089.52217783</v>
      </c>
    </row>
    <row r="23" spans="1:14" s="6" customFormat="1" ht="13.5" customHeight="1">
      <c r="A23" s="193" t="s">
        <v>104</v>
      </c>
      <c r="B23" s="200" t="s">
        <v>105</v>
      </c>
      <c r="C23" s="201">
        <v>44350690.894954883</v>
      </c>
      <c r="D23" s="196">
        <v>42003203.23174578</v>
      </c>
      <c r="E23" s="196">
        <v>49774818.938651249</v>
      </c>
      <c r="F23" s="196">
        <v>52875296.821815111</v>
      </c>
      <c r="G23" s="196">
        <v>51085003.476527296</v>
      </c>
      <c r="H23" s="196">
        <v>57227284.634828493</v>
      </c>
      <c r="I23" s="196">
        <v>61558357.356144868</v>
      </c>
      <c r="J23" s="196">
        <v>64077993.192255162</v>
      </c>
      <c r="K23" s="196">
        <v>71259985.758010864</v>
      </c>
      <c r="L23" s="196">
        <v>77351486.740915537</v>
      </c>
      <c r="M23" s="409">
        <v>79686462.192901865</v>
      </c>
      <c r="N23" s="409">
        <v>80778612.875288174</v>
      </c>
    </row>
    <row r="24" spans="1:14" s="6" customFormat="1" ht="13.5" customHeight="1">
      <c r="A24" s="193" t="s">
        <v>106</v>
      </c>
      <c r="B24" s="200" t="s">
        <v>107</v>
      </c>
      <c r="C24" s="201">
        <v>2585500.7709334367</v>
      </c>
      <c r="D24" s="196">
        <v>2652475.6799082835</v>
      </c>
      <c r="E24" s="196">
        <v>2997799.9304134096</v>
      </c>
      <c r="F24" s="196">
        <v>3994206.7620501569</v>
      </c>
      <c r="G24" s="196">
        <v>4595153.7721429039</v>
      </c>
      <c r="H24" s="196">
        <v>5333250.7552011171</v>
      </c>
      <c r="I24" s="196">
        <v>6272327.2106628995</v>
      </c>
      <c r="J24" s="196">
        <v>7040794.3096411582</v>
      </c>
      <c r="K24" s="196">
        <v>7792603.450389849</v>
      </c>
      <c r="L24" s="196">
        <v>8124091.4569662288</v>
      </c>
      <c r="M24" s="409">
        <v>8900244.392366536</v>
      </c>
      <c r="N24" s="409">
        <v>9956272.501324676</v>
      </c>
    </row>
    <row r="25" spans="1:14" s="6" customFormat="1" ht="13.5" customHeight="1">
      <c r="A25" s="193" t="s">
        <v>108</v>
      </c>
      <c r="B25" s="200" t="s">
        <v>109</v>
      </c>
      <c r="C25" s="201">
        <v>0</v>
      </c>
      <c r="D25" s="196">
        <v>0</v>
      </c>
      <c r="E25" s="196">
        <v>0</v>
      </c>
      <c r="F25" s="196">
        <v>0</v>
      </c>
      <c r="G25" s="196">
        <v>0</v>
      </c>
      <c r="H25" s="196">
        <v>0</v>
      </c>
      <c r="I25" s="196">
        <v>0</v>
      </c>
      <c r="J25" s="196">
        <v>0</v>
      </c>
      <c r="K25" s="196">
        <v>0</v>
      </c>
      <c r="L25" s="196">
        <v>0</v>
      </c>
      <c r="M25" s="409">
        <v>0</v>
      </c>
      <c r="N25" s="409">
        <v>0</v>
      </c>
    </row>
    <row r="26" spans="1:14" s="6" customFormat="1" ht="13.5" customHeight="1">
      <c r="A26" s="193" t="s">
        <v>180</v>
      </c>
      <c r="B26" s="200" t="s">
        <v>110</v>
      </c>
      <c r="C26" s="201">
        <v>5164945.91362934</v>
      </c>
      <c r="D26" s="196">
        <v>5582014.3431003802</v>
      </c>
      <c r="E26" s="196">
        <v>6074952.8267693603</v>
      </c>
      <c r="F26" s="196">
        <v>6619423.3679075399</v>
      </c>
      <c r="G26" s="196">
        <v>7335708.7528288504</v>
      </c>
      <c r="H26" s="196">
        <v>8252056.9289144902</v>
      </c>
      <c r="I26" s="196">
        <v>9184384.9957965501</v>
      </c>
      <c r="J26" s="196">
        <v>10253948.838690657</v>
      </c>
      <c r="K26" s="196">
        <v>11411920.496435249</v>
      </c>
      <c r="L26" s="196">
        <v>12279255.320982356</v>
      </c>
      <c r="M26" s="409">
        <v>12925313.570531158</v>
      </c>
      <c r="N26" s="409">
        <v>13611204.145564988</v>
      </c>
    </row>
    <row r="27" spans="1:14" s="6" customFormat="1" ht="13.5" customHeight="1">
      <c r="A27" s="197" t="s">
        <v>102</v>
      </c>
      <c r="B27" s="198" t="s">
        <v>60</v>
      </c>
      <c r="C27" s="192">
        <v>18330625.200083248</v>
      </c>
      <c r="D27" s="192">
        <v>20597808.952943172</v>
      </c>
      <c r="E27" s="192">
        <v>23232507.197428923</v>
      </c>
      <c r="F27" s="192">
        <v>25351455.255990244</v>
      </c>
      <c r="G27" s="192">
        <v>25322929.697837673</v>
      </c>
      <c r="H27" s="192">
        <v>30730500.386736419</v>
      </c>
      <c r="I27" s="192">
        <v>31795753.721123371</v>
      </c>
      <c r="J27" s="192">
        <v>31766605.920310508</v>
      </c>
      <c r="K27" s="192">
        <v>33781865.329587378</v>
      </c>
      <c r="L27" s="192">
        <v>36165036.13622345</v>
      </c>
      <c r="M27" s="408">
        <v>37064449.14562799</v>
      </c>
      <c r="N27" s="408">
        <v>36677324.314744219</v>
      </c>
    </row>
    <row r="28" spans="1:14" s="6" customFormat="1" ht="13.5" customHeight="1">
      <c r="A28" s="202" t="s">
        <v>163</v>
      </c>
      <c r="B28" s="200" t="s">
        <v>110</v>
      </c>
      <c r="C28" s="201">
        <v>18330625.200083248</v>
      </c>
      <c r="D28" s="201">
        <v>20597808.952943172</v>
      </c>
      <c r="E28" s="201">
        <v>23232507.197428923</v>
      </c>
      <c r="F28" s="201">
        <v>25351455.255990244</v>
      </c>
      <c r="G28" s="201">
        <v>25322929.697837673</v>
      </c>
      <c r="H28" s="201">
        <v>30730500.386736419</v>
      </c>
      <c r="I28" s="201">
        <v>31795753.721123371</v>
      </c>
      <c r="J28" s="201">
        <v>31766605.920310508</v>
      </c>
      <c r="K28" s="201">
        <v>33781865.329587378</v>
      </c>
      <c r="L28" s="201">
        <v>36165036.13622345</v>
      </c>
      <c r="M28" s="410">
        <v>37064449.14562799</v>
      </c>
      <c r="N28" s="410">
        <v>36677324.314744219</v>
      </c>
    </row>
    <row r="29" spans="1:14" s="6" customFormat="1" ht="13.5" customHeight="1"/>
    <row r="30" spans="1:14" s="6" customFormat="1" ht="13.5" customHeight="1">
      <c r="A30" s="6" t="s">
        <v>16</v>
      </c>
      <c r="C30" s="131"/>
      <c r="D30" s="131"/>
      <c r="E30" s="131"/>
      <c r="F30" s="131"/>
      <c r="G30" s="131"/>
      <c r="H30" s="131"/>
      <c r="I30" s="131"/>
    </row>
    <row r="31" spans="1:14" s="6" customFormat="1" ht="13.5" customHeight="1">
      <c r="A31" s="6" t="s">
        <v>346</v>
      </c>
      <c r="C31" s="131"/>
      <c r="D31" s="131"/>
      <c r="E31" s="131"/>
      <c r="F31" s="131"/>
      <c r="G31" s="131"/>
      <c r="H31" s="131"/>
      <c r="I31" s="131"/>
      <c r="J31" s="131"/>
      <c r="K31" s="131"/>
    </row>
    <row r="32" spans="1:14" s="6" customFormat="1" ht="13.5" customHeight="1">
      <c r="C32" s="131"/>
    </row>
    <row r="33" spans="1:15" ht="13.5" customHeight="1">
      <c r="A33" s="67" t="s">
        <v>17</v>
      </c>
      <c r="N33" s="155">
        <f>'1.37.VAB-SI2019'!H49+1</f>
        <v>118</v>
      </c>
    </row>
    <row r="35" spans="1:15">
      <c r="J35" s="380"/>
      <c r="K35" s="380"/>
      <c r="M35" s="380"/>
      <c r="N35" s="380"/>
      <c r="O35" s="380"/>
    </row>
    <row r="36" spans="1:15">
      <c r="J36" s="380"/>
      <c r="K36" s="380"/>
      <c r="M36" s="380"/>
      <c r="N36" s="380"/>
      <c r="O36" s="380"/>
    </row>
    <row r="37" spans="1:15">
      <c r="M37" s="380"/>
      <c r="N37" s="380"/>
      <c r="O37" s="380"/>
    </row>
    <row r="38" spans="1:15">
      <c r="M38" s="380"/>
      <c r="N38" s="380"/>
      <c r="O38" s="380"/>
    </row>
    <row r="39" spans="1:15">
      <c r="M39" s="380"/>
      <c r="N39" s="380"/>
      <c r="O39" s="380"/>
    </row>
    <row r="40" spans="1:15">
      <c r="M40" s="380"/>
      <c r="N40" s="380"/>
      <c r="O40" s="380"/>
    </row>
    <row r="41" spans="1:15">
      <c r="M41" s="380"/>
      <c r="N41" s="380"/>
      <c r="O41" s="380"/>
    </row>
    <row r="42" spans="1:15">
      <c r="M42" s="380"/>
      <c r="N42" s="380"/>
      <c r="O42" s="380"/>
    </row>
    <row r="43" spans="1:15">
      <c r="M43" s="380"/>
      <c r="N43" s="380"/>
      <c r="O43" s="380"/>
    </row>
    <row r="44" spans="1:15">
      <c r="M44" s="380"/>
      <c r="N44" s="380"/>
      <c r="O44" s="380"/>
    </row>
    <row r="45" spans="1:15">
      <c r="M45" s="380"/>
      <c r="N45" s="380"/>
      <c r="O45" s="380"/>
    </row>
    <row r="46" spans="1:15">
      <c r="M46" s="380"/>
      <c r="N46" s="380"/>
      <c r="O46" s="380"/>
    </row>
    <row r="47" spans="1:15">
      <c r="M47" s="380"/>
      <c r="N47" s="380"/>
      <c r="O47" s="380"/>
    </row>
    <row r="48" spans="1:15">
      <c r="M48" s="380"/>
      <c r="N48" s="380"/>
      <c r="O48" s="380"/>
    </row>
    <row r="49" spans="13:15">
      <c r="M49" s="380"/>
      <c r="N49" s="380"/>
      <c r="O49" s="380"/>
    </row>
    <row r="50" spans="13:15">
      <c r="M50" s="380"/>
      <c r="N50" s="380"/>
      <c r="O50" s="380"/>
    </row>
    <row r="51" spans="13:15">
      <c r="M51" s="380"/>
      <c r="N51" s="380"/>
      <c r="O51" s="380"/>
    </row>
    <row r="52" spans="13:15">
      <c r="M52" s="380"/>
      <c r="N52" s="380"/>
      <c r="O52" s="380"/>
    </row>
    <row r="53" spans="13:15">
      <c r="M53" s="380"/>
      <c r="N53" s="380"/>
      <c r="O53" s="380"/>
    </row>
    <row r="54" spans="13:15">
      <c r="M54" s="380"/>
      <c r="N54" s="380"/>
      <c r="O54" s="380"/>
    </row>
  </sheetData>
  <mergeCells count="4">
    <mergeCell ref="A3:B3"/>
    <mergeCell ref="A7:I7"/>
    <mergeCell ref="A5:N5"/>
    <mergeCell ref="A6:N6"/>
  </mergeCells>
  <hyperlinks>
    <hyperlink ref="A2" location="INDICE!A1" display="índice" xr:uid="{00000000-0004-0000-78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Hoja293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181</v>
      </c>
      <c r="B5" s="503"/>
      <c r="C5" s="503"/>
      <c r="D5" s="503"/>
      <c r="E5" s="503"/>
      <c r="F5" s="503"/>
      <c r="G5" s="503"/>
    </row>
    <row r="6" spans="1:7" ht="18.75">
      <c r="A6" s="503" t="s">
        <v>18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14625042.628932137</v>
      </c>
      <c r="D10" s="166">
        <v>1108453.3735249536</v>
      </c>
      <c r="E10" s="166">
        <v>6395757.4753326662</v>
      </c>
      <c r="F10" s="166">
        <v>7319326.0639044624</v>
      </c>
      <c r="G10" s="166">
        <v>29448579.541694216</v>
      </c>
    </row>
    <row r="11" spans="1:7" s="6" customFormat="1" ht="13.5" customHeight="1">
      <c r="A11" s="76" t="s">
        <v>137</v>
      </c>
      <c r="B11" s="77">
        <v>1</v>
      </c>
      <c r="C11" s="167">
        <v>126690.14515199704</v>
      </c>
      <c r="D11" s="167">
        <v>0</v>
      </c>
      <c r="E11" s="167">
        <v>0</v>
      </c>
      <c r="F11" s="184">
        <v>633082.97233708575</v>
      </c>
      <c r="G11" s="184">
        <v>759773.11748908274</v>
      </c>
    </row>
    <row r="12" spans="1:7" s="6" customFormat="1" ht="13.5" customHeight="1">
      <c r="A12" s="79" t="s">
        <v>138</v>
      </c>
      <c r="B12" s="80">
        <v>2</v>
      </c>
      <c r="C12" s="124">
        <v>219474.02212272357</v>
      </c>
      <c r="D12" s="124">
        <v>0</v>
      </c>
      <c r="E12" s="124">
        <v>0</v>
      </c>
      <c r="F12" s="97">
        <v>350917.95658944995</v>
      </c>
      <c r="G12" s="97">
        <v>570391.97871217353</v>
      </c>
    </row>
    <row r="13" spans="1:7" s="6" customFormat="1" ht="13.5" customHeight="1">
      <c r="A13" s="79" t="s">
        <v>19</v>
      </c>
      <c r="B13" s="80">
        <v>3</v>
      </c>
      <c r="C13" s="124">
        <v>53281</v>
      </c>
      <c r="D13" s="124">
        <v>0</v>
      </c>
      <c r="E13" s="124">
        <v>0</v>
      </c>
      <c r="F13" s="97">
        <v>25834</v>
      </c>
      <c r="G13" s="97">
        <v>79115</v>
      </c>
    </row>
    <row r="14" spans="1:7" s="6" customFormat="1" ht="13.5" customHeight="1">
      <c r="A14" s="79" t="s">
        <v>20</v>
      </c>
      <c r="B14" s="80">
        <v>4</v>
      </c>
      <c r="C14" s="124">
        <v>3069</v>
      </c>
      <c r="D14" s="124">
        <v>0</v>
      </c>
      <c r="E14" s="124">
        <v>0</v>
      </c>
      <c r="F14" s="97">
        <v>0</v>
      </c>
      <c r="G14" s="97">
        <v>3069</v>
      </c>
    </row>
    <row r="15" spans="1:7" s="6" customFormat="1" ht="13.5" customHeight="1">
      <c r="A15" s="79" t="s">
        <v>21</v>
      </c>
      <c r="B15" s="80">
        <v>5</v>
      </c>
      <c r="C15" s="124">
        <v>47964.396455661648</v>
      </c>
      <c r="D15" s="124">
        <v>0</v>
      </c>
      <c r="E15" s="124">
        <v>0</v>
      </c>
      <c r="F15" s="97">
        <v>9336.7984980000001</v>
      </c>
      <c r="G15" s="97">
        <v>57301.194953661645</v>
      </c>
    </row>
    <row r="16" spans="1:7" s="6" customFormat="1" ht="13.5" customHeight="1">
      <c r="A16" s="79" t="s">
        <v>22</v>
      </c>
      <c r="B16" s="80">
        <v>6</v>
      </c>
      <c r="C16" s="124">
        <v>530940.40460650029</v>
      </c>
      <c r="D16" s="124">
        <v>0</v>
      </c>
      <c r="E16" s="124">
        <v>0</v>
      </c>
      <c r="F16" s="97">
        <v>78995.691069007851</v>
      </c>
      <c r="G16" s="97">
        <v>609936.09567550814</v>
      </c>
    </row>
    <row r="17" spans="1:7" s="6" customFormat="1" ht="13.5" customHeight="1">
      <c r="A17" s="79" t="s">
        <v>23</v>
      </c>
      <c r="B17" s="80">
        <v>7</v>
      </c>
      <c r="C17" s="124">
        <v>426852.25553262141</v>
      </c>
      <c r="D17" s="124">
        <v>0</v>
      </c>
      <c r="E17" s="124">
        <v>0</v>
      </c>
      <c r="F17" s="97">
        <v>9265.0064264958783</v>
      </c>
      <c r="G17" s="97">
        <v>436117.26195911726</v>
      </c>
    </row>
    <row r="18" spans="1:7" s="6" customFormat="1" ht="13.5" customHeight="1">
      <c r="A18" s="79" t="s">
        <v>24</v>
      </c>
      <c r="B18" s="80">
        <v>8</v>
      </c>
      <c r="C18" s="124">
        <v>89792.712451142172</v>
      </c>
      <c r="D18" s="124">
        <v>0</v>
      </c>
      <c r="E18" s="124">
        <v>0</v>
      </c>
      <c r="F18" s="97">
        <v>10605.672414920991</v>
      </c>
      <c r="G18" s="97">
        <v>100398.38486606316</v>
      </c>
    </row>
    <row r="19" spans="1:7" s="6" customFormat="1" ht="13.5" customHeight="1">
      <c r="A19" s="79" t="s">
        <v>25</v>
      </c>
      <c r="B19" s="80">
        <v>9</v>
      </c>
      <c r="C19" s="124">
        <v>447344.63532616105</v>
      </c>
      <c r="D19" s="124">
        <v>0</v>
      </c>
      <c r="E19" s="124">
        <v>0</v>
      </c>
      <c r="F19" s="97">
        <v>106333.13808836817</v>
      </c>
      <c r="G19" s="97">
        <v>553677.77341452916</v>
      </c>
    </row>
    <row r="20" spans="1:7" s="6" customFormat="1" ht="13.5" customHeight="1">
      <c r="A20" s="79" t="s">
        <v>26</v>
      </c>
      <c r="B20" s="80">
        <v>10</v>
      </c>
      <c r="C20" s="124">
        <v>194902.86601258861</v>
      </c>
      <c r="D20" s="124">
        <v>0</v>
      </c>
      <c r="E20" s="124">
        <v>0</v>
      </c>
      <c r="F20" s="97">
        <v>0</v>
      </c>
      <c r="G20" s="97">
        <v>194902.86601258861</v>
      </c>
    </row>
    <row r="21" spans="1:7" s="6" customFormat="1" ht="13.5" customHeight="1">
      <c r="A21" s="79" t="s">
        <v>27</v>
      </c>
      <c r="B21" s="80">
        <v>11</v>
      </c>
      <c r="C21" s="124">
        <v>98267.511707794256</v>
      </c>
      <c r="D21" s="124">
        <v>0</v>
      </c>
      <c r="E21" s="124">
        <v>0</v>
      </c>
      <c r="F21" s="97">
        <v>24672.766037844296</v>
      </c>
      <c r="G21" s="97">
        <v>122940.27774563855</v>
      </c>
    </row>
    <row r="22" spans="1:7" s="6" customFormat="1" ht="13.5" customHeight="1">
      <c r="A22" s="79" t="s">
        <v>28</v>
      </c>
      <c r="B22" s="80">
        <v>12</v>
      </c>
      <c r="C22" s="124">
        <v>323603.75422963349</v>
      </c>
      <c r="D22" s="124">
        <v>0</v>
      </c>
      <c r="E22" s="124">
        <v>0</v>
      </c>
      <c r="F22" s="97">
        <v>62350.716430556189</v>
      </c>
      <c r="G22" s="97">
        <v>385954.47066018969</v>
      </c>
    </row>
    <row r="23" spans="1:7" s="6" customFormat="1" ht="13.5" customHeight="1">
      <c r="A23" s="79" t="s">
        <v>29</v>
      </c>
      <c r="B23" s="80">
        <v>13</v>
      </c>
      <c r="C23" s="124">
        <v>159001.02706992207</v>
      </c>
      <c r="D23" s="124">
        <v>0</v>
      </c>
      <c r="E23" s="124">
        <v>0</v>
      </c>
      <c r="F23" s="97">
        <v>63602.609596488182</v>
      </c>
      <c r="G23" s="97">
        <v>222603.63666641025</v>
      </c>
    </row>
    <row r="24" spans="1:7" s="6" customFormat="1" ht="13.5" customHeight="1">
      <c r="A24" s="79" t="s">
        <v>139</v>
      </c>
      <c r="B24" s="80">
        <v>14</v>
      </c>
      <c r="C24" s="124">
        <v>73382.30080423344</v>
      </c>
      <c r="D24" s="124">
        <v>0</v>
      </c>
      <c r="E24" s="124">
        <v>0</v>
      </c>
      <c r="F24" s="97">
        <v>12093.367605812964</v>
      </c>
      <c r="G24" s="97">
        <v>85475.668410046404</v>
      </c>
    </row>
    <row r="25" spans="1:7" s="6" customFormat="1" ht="13.5" customHeight="1">
      <c r="A25" s="79" t="s">
        <v>30</v>
      </c>
      <c r="B25" s="80">
        <v>15</v>
      </c>
      <c r="C25" s="124">
        <v>37512.855632400446</v>
      </c>
      <c r="D25" s="124">
        <v>0</v>
      </c>
      <c r="E25" s="124">
        <v>0</v>
      </c>
      <c r="F25" s="97">
        <v>25848.892525209812</v>
      </c>
      <c r="G25" s="97">
        <v>63361.748157610258</v>
      </c>
    </row>
    <row r="26" spans="1:7" s="6" customFormat="1" ht="13.5" customHeight="1">
      <c r="A26" s="79" t="s">
        <v>31</v>
      </c>
      <c r="B26" s="80">
        <v>16</v>
      </c>
      <c r="C26" s="124">
        <v>183706.48973957583</v>
      </c>
      <c r="D26" s="124">
        <v>0</v>
      </c>
      <c r="E26" s="124">
        <v>0</v>
      </c>
      <c r="F26" s="97">
        <v>47680.145966473588</v>
      </c>
      <c r="G26" s="97">
        <v>231386.63570604942</v>
      </c>
    </row>
    <row r="27" spans="1:7" s="6" customFormat="1" ht="13.5" customHeight="1">
      <c r="A27" s="79" t="s">
        <v>32</v>
      </c>
      <c r="B27" s="80">
        <v>17</v>
      </c>
      <c r="C27" s="124">
        <v>333341.75794400496</v>
      </c>
      <c r="D27" s="124">
        <v>0</v>
      </c>
      <c r="E27" s="124">
        <v>0</v>
      </c>
      <c r="F27" s="97">
        <v>84457.762040193775</v>
      </c>
      <c r="G27" s="97">
        <v>417799.51998419873</v>
      </c>
    </row>
    <row r="28" spans="1:7" s="6" customFormat="1" ht="13.5" customHeight="1">
      <c r="A28" s="79" t="s">
        <v>33</v>
      </c>
      <c r="B28" s="80">
        <v>18</v>
      </c>
      <c r="C28" s="124">
        <v>197972.16686976195</v>
      </c>
      <c r="D28" s="124">
        <v>0</v>
      </c>
      <c r="E28" s="124">
        <v>0</v>
      </c>
      <c r="F28" s="97">
        <v>44135.987401547784</v>
      </c>
      <c r="G28" s="97">
        <v>242108.15427130973</v>
      </c>
    </row>
    <row r="29" spans="1:7" s="6" customFormat="1" ht="13.5" customHeight="1">
      <c r="A29" s="79" t="s">
        <v>140</v>
      </c>
      <c r="B29" s="80">
        <v>19</v>
      </c>
      <c r="C29" s="124">
        <v>139901.56871521135</v>
      </c>
      <c r="D29" s="124">
        <v>0</v>
      </c>
      <c r="E29" s="124">
        <v>0</v>
      </c>
      <c r="F29" s="97">
        <v>11029.431284788647</v>
      </c>
      <c r="G29" s="97">
        <v>150931</v>
      </c>
    </row>
    <row r="30" spans="1:7" s="6" customFormat="1" ht="13.5" customHeight="1">
      <c r="A30" s="79" t="s">
        <v>34</v>
      </c>
      <c r="B30" s="80">
        <v>20</v>
      </c>
      <c r="C30" s="124">
        <v>146568.43510595601</v>
      </c>
      <c r="D30" s="124">
        <v>0</v>
      </c>
      <c r="E30" s="124">
        <v>0</v>
      </c>
      <c r="F30" s="97">
        <v>53682.294857605128</v>
      </c>
      <c r="G30" s="97">
        <v>200250.72996356114</v>
      </c>
    </row>
    <row r="31" spans="1:7" s="6" customFormat="1" ht="13.5" customHeight="1">
      <c r="A31" s="79" t="s">
        <v>35</v>
      </c>
      <c r="B31" s="80">
        <v>21</v>
      </c>
      <c r="C31" s="124">
        <v>79993.793320534372</v>
      </c>
      <c r="D31" s="124">
        <v>0</v>
      </c>
      <c r="E31" s="124">
        <v>0</v>
      </c>
      <c r="F31" s="97">
        <v>55162.864297905995</v>
      </c>
      <c r="G31" s="97">
        <v>135156.65761844037</v>
      </c>
    </row>
    <row r="32" spans="1:7" s="6" customFormat="1" ht="13.5" customHeight="1">
      <c r="A32" s="79" t="s">
        <v>141</v>
      </c>
      <c r="B32" s="80">
        <v>22</v>
      </c>
      <c r="C32" s="124">
        <v>124120.64315133866</v>
      </c>
      <c r="D32" s="124">
        <v>0</v>
      </c>
      <c r="E32" s="124">
        <v>0</v>
      </c>
      <c r="F32" s="97">
        <v>142198.78044924373</v>
      </c>
      <c r="G32" s="97">
        <v>266319.42360058241</v>
      </c>
    </row>
    <row r="33" spans="1:7" s="6" customFormat="1" ht="13.5" customHeight="1">
      <c r="A33" s="79" t="s">
        <v>36</v>
      </c>
      <c r="B33" s="80">
        <v>23</v>
      </c>
      <c r="C33" s="124">
        <v>1427763.5385802099</v>
      </c>
      <c r="D33" s="124">
        <v>0</v>
      </c>
      <c r="E33" s="124">
        <v>0</v>
      </c>
      <c r="F33" s="97">
        <v>0</v>
      </c>
      <c r="G33" s="97">
        <v>1427763.5385802099</v>
      </c>
    </row>
    <row r="34" spans="1:7" s="6" customFormat="1" ht="13.5" customHeight="1">
      <c r="A34" s="79" t="s">
        <v>37</v>
      </c>
      <c r="B34" s="80">
        <v>24</v>
      </c>
      <c r="C34" s="124">
        <v>1687043.7110047017</v>
      </c>
      <c r="D34" s="124">
        <v>0</v>
      </c>
      <c r="E34" s="124">
        <v>0</v>
      </c>
      <c r="F34" s="97">
        <v>1140656.866377718</v>
      </c>
      <c r="G34" s="97">
        <v>2827700.5773824197</v>
      </c>
    </row>
    <row r="35" spans="1:7" s="6" customFormat="1" ht="13.5" customHeight="1">
      <c r="A35" s="79" t="s">
        <v>38</v>
      </c>
      <c r="B35" s="80">
        <v>25</v>
      </c>
      <c r="C35" s="124">
        <v>3473638.0784346261</v>
      </c>
      <c r="D35" s="124">
        <v>0</v>
      </c>
      <c r="E35" s="124">
        <v>0</v>
      </c>
      <c r="F35" s="97">
        <v>769875.36610998702</v>
      </c>
      <c r="G35" s="97">
        <v>4243513.4445446134</v>
      </c>
    </row>
    <row r="36" spans="1:7" s="6" customFormat="1" ht="13.5" customHeight="1">
      <c r="A36" s="79" t="s">
        <v>39</v>
      </c>
      <c r="B36" s="80">
        <v>26</v>
      </c>
      <c r="C36" s="124">
        <v>954435.0049712949</v>
      </c>
      <c r="D36" s="124">
        <v>0</v>
      </c>
      <c r="E36" s="124">
        <v>0</v>
      </c>
      <c r="F36" s="97">
        <v>125941.4338765284</v>
      </c>
      <c r="G36" s="97">
        <v>1080376.4388478233</v>
      </c>
    </row>
    <row r="37" spans="1:7" s="6" customFormat="1" ht="13.5" customHeight="1">
      <c r="A37" s="79" t="s">
        <v>40</v>
      </c>
      <c r="B37" s="80">
        <v>27</v>
      </c>
      <c r="C37" s="124">
        <v>613775.62564522272</v>
      </c>
      <c r="D37" s="124">
        <v>0</v>
      </c>
      <c r="E37" s="124">
        <v>0</v>
      </c>
      <c r="F37" s="97">
        <v>190391.415045403</v>
      </c>
      <c r="G37" s="97">
        <v>804167.04069062578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1108453.3735249536</v>
      </c>
      <c r="E38" s="124">
        <v>0</v>
      </c>
      <c r="F38" s="97">
        <v>0</v>
      </c>
      <c r="G38" s="97">
        <v>1108453.3735249536</v>
      </c>
    </row>
    <row r="39" spans="1:7" s="6" customFormat="1" ht="13.5" customHeight="1">
      <c r="A39" s="79" t="s">
        <v>42</v>
      </c>
      <c r="B39" s="80">
        <v>29</v>
      </c>
      <c r="C39" s="124">
        <v>248952.15263679781</v>
      </c>
      <c r="D39" s="124">
        <v>0</v>
      </c>
      <c r="E39" s="124">
        <v>0</v>
      </c>
      <c r="F39" s="97">
        <v>0</v>
      </c>
      <c r="G39" s="97">
        <v>248952.15263679781</v>
      </c>
    </row>
    <row r="40" spans="1:7" s="6" customFormat="1" ht="13.5" customHeight="1">
      <c r="A40" s="79" t="s">
        <v>43</v>
      </c>
      <c r="B40" s="80">
        <v>30</v>
      </c>
      <c r="C40" s="124">
        <v>626854.69557347998</v>
      </c>
      <c r="D40" s="124">
        <v>0</v>
      </c>
      <c r="E40" s="124">
        <v>0</v>
      </c>
      <c r="F40" s="97">
        <v>176756.41476652003</v>
      </c>
      <c r="G40" s="97">
        <v>803611.11034000001</v>
      </c>
    </row>
    <row r="41" spans="1:7" s="6" customFormat="1" ht="13.5" customHeight="1">
      <c r="A41" s="79" t="s">
        <v>142</v>
      </c>
      <c r="B41" s="80">
        <v>31</v>
      </c>
      <c r="C41" s="124">
        <v>735952.07354203786</v>
      </c>
      <c r="D41" s="124">
        <v>0</v>
      </c>
      <c r="E41" s="124">
        <v>0</v>
      </c>
      <c r="F41" s="97">
        <v>150317.5476253083</v>
      </c>
      <c r="G41" s="97">
        <v>886269.62116734614</v>
      </c>
    </row>
    <row r="42" spans="1:7" s="6" customFormat="1" ht="13.5" customHeight="1">
      <c r="A42" s="79" t="s">
        <v>44</v>
      </c>
      <c r="B42" s="80">
        <v>32</v>
      </c>
      <c r="C42" s="124">
        <v>818944.00659400038</v>
      </c>
      <c r="D42" s="124">
        <v>0</v>
      </c>
      <c r="E42" s="124">
        <v>0</v>
      </c>
      <c r="F42" s="97">
        <v>2914100.1661859998</v>
      </c>
      <c r="G42" s="97">
        <v>3733044.1727800001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6395757.4753326662</v>
      </c>
      <c r="F43" s="97">
        <v>0</v>
      </c>
      <c r="G43" s="97">
        <v>6395757.4753326662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'2.1.PIBIng-SI'!N33+1</f>
        <v>119</v>
      </c>
    </row>
  </sheetData>
  <mergeCells count="3">
    <mergeCell ref="A5:G5"/>
    <mergeCell ref="A6:G6"/>
    <mergeCell ref="A7:G7"/>
  </mergeCells>
  <hyperlinks>
    <hyperlink ref="A2" location="INDICE!A1" display="índice" xr:uid="{00000000-0004-0000-79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Hoja294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182</v>
      </c>
      <c r="B5" s="503"/>
      <c r="C5" s="503"/>
      <c r="D5" s="503"/>
      <c r="E5" s="503"/>
      <c r="F5" s="503"/>
      <c r="G5" s="503"/>
    </row>
    <row r="6" spans="1:7" ht="18.75">
      <c r="A6" s="503" t="s">
        <v>46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15765407.627621751</v>
      </c>
      <c r="D10" s="166">
        <v>1258946.2002776605</v>
      </c>
      <c r="E10" s="166">
        <v>7890164.0982579887</v>
      </c>
      <c r="F10" s="166">
        <v>7711005.1138850879</v>
      </c>
      <c r="G10" s="166">
        <v>32625523.040042482</v>
      </c>
    </row>
    <row r="11" spans="1:7" s="6" customFormat="1" ht="13.5" customHeight="1">
      <c r="A11" s="76" t="s">
        <v>137</v>
      </c>
      <c r="B11" s="77">
        <v>1</v>
      </c>
      <c r="C11" s="167">
        <v>143462.18193867314</v>
      </c>
      <c r="D11" s="167">
        <v>0</v>
      </c>
      <c r="E11" s="167">
        <v>0</v>
      </c>
      <c r="F11" s="184">
        <v>709113.994561058</v>
      </c>
      <c r="G11" s="184">
        <v>852576.17649973114</v>
      </c>
    </row>
    <row r="12" spans="1:7" s="6" customFormat="1" ht="13.5" customHeight="1">
      <c r="A12" s="79" t="s">
        <v>138</v>
      </c>
      <c r="B12" s="80">
        <v>2</v>
      </c>
      <c r="C12" s="124">
        <v>227814.20965883267</v>
      </c>
      <c r="D12" s="124">
        <v>0</v>
      </c>
      <c r="E12" s="124">
        <v>0</v>
      </c>
      <c r="F12" s="97">
        <v>369442.62285323086</v>
      </c>
      <c r="G12" s="97">
        <v>597256.83251206356</v>
      </c>
    </row>
    <row r="13" spans="1:7" s="6" customFormat="1" ht="13.5" customHeight="1">
      <c r="A13" s="79" t="s">
        <v>19</v>
      </c>
      <c r="B13" s="80">
        <v>3</v>
      </c>
      <c r="C13" s="124">
        <v>55163</v>
      </c>
      <c r="D13" s="124">
        <v>0</v>
      </c>
      <c r="E13" s="124">
        <v>0</v>
      </c>
      <c r="F13" s="97">
        <v>26760</v>
      </c>
      <c r="G13" s="97">
        <v>81923</v>
      </c>
    </row>
    <row r="14" spans="1:7" s="6" customFormat="1" ht="13.5" customHeight="1">
      <c r="A14" s="79" t="s">
        <v>20</v>
      </c>
      <c r="B14" s="80">
        <v>4</v>
      </c>
      <c r="C14" s="124">
        <v>3192</v>
      </c>
      <c r="D14" s="124">
        <v>0</v>
      </c>
      <c r="E14" s="124">
        <v>0</v>
      </c>
      <c r="F14" s="97">
        <v>0</v>
      </c>
      <c r="G14" s="97">
        <v>3192</v>
      </c>
    </row>
    <row r="15" spans="1:7" s="6" customFormat="1" ht="13.5" customHeight="1">
      <c r="A15" s="79" t="s">
        <v>21</v>
      </c>
      <c r="B15" s="80">
        <v>5</v>
      </c>
      <c r="C15" s="124">
        <v>51442.874383848975</v>
      </c>
      <c r="D15" s="124">
        <v>0</v>
      </c>
      <c r="E15" s="124">
        <v>0</v>
      </c>
      <c r="F15" s="97">
        <v>9600.5211849999996</v>
      </c>
      <c r="G15" s="97">
        <v>61043.395568848973</v>
      </c>
    </row>
    <row r="16" spans="1:7" s="6" customFormat="1" ht="13.5" customHeight="1">
      <c r="A16" s="79" t="s">
        <v>22</v>
      </c>
      <c r="B16" s="80">
        <v>6</v>
      </c>
      <c r="C16" s="124">
        <v>572483.89651777851</v>
      </c>
      <c r="D16" s="124">
        <v>0</v>
      </c>
      <c r="E16" s="124">
        <v>0</v>
      </c>
      <c r="F16" s="97">
        <v>87911.635890590027</v>
      </c>
      <c r="G16" s="97">
        <v>660395.53240836854</v>
      </c>
    </row>
    <row r="17" spans="1:7" s="6" customFormat="1" ht="13.5" customHeight="1">
      <c r="A17" s="79" t="s">
        <v>23</v>
      </c>
      <c r="B17" s="80">
        <v>7</v>
      </c>
      <c r="C17" s="124">
        <v>428728.18528697296</v>
      </c>
      <c r="D17" s="124">
        <v>0</v>
      </c>
      <c r="E17" s="124">
        <v>0</v>
      </c>
      <c r="F17" s="97">
        <v>7369.55072334335</v>
      </c>
      <c r="G17" s="97">
        <v>436097.73601031629</v>
      </c>
    </row>
    <row r="18" spans="1:7" s="6" customFormat="1" ht="13.5" customHeight="1">
      <c r="A18" s="79" t="s">
        <v>24</v>
      </c>
      <c r="B18" s="80">
        <v>8</v>
      </c>
      <c r="C18" s="124">
        <v>89423.569231660571</v>
      </c>
      <c r="D18" s="124">
        <v>0</v>
      </c>
      <c r="E18" s="124">
        <v>0</v>
      </c>
      <c r="F18" s="97">
        <v>11178.555317059363</v>
      </c>
      <c r="G18" s="97">
        <v>100602.12454871993</v>
      </c>
    </row>
    <row r="19" spans="1:7" s="6" customFormat="1" ht="13.5" customHeight="1">
      <c r="A19" s="79" t="s">
        <v>25</v>
      </c>
      <c r="B19" s="80">
        <v>9</v>
      </c>
      <c r="C19" s="124">
        <v>573799.27058982255</v>
      </c>
      <c r="D19" s="124">
        <v>0</v>
      </c>
      <c r="E19" s="124">
        <v>0</v>
      </c>
      <c r="F19" s="97">
        <v>112309.80320011399</v>
      </c>
      <c r="G19" s="97">
        <v>686109.07378993649</v>
      </c>
    </row>
    <row r="20" spans="1:7" s="6" customFormat="1" ht="13.5" customHeight="1">
      <c r="A20" s="79" t="s">
        <v>26</v>
      </c>
      <c r="B20" s="80">
        <v>10</v>
      </c>
      <c r="C20" s="124">
        <v>175835.1223781021</v>
      </c>
      <c r="D20" s="124">
        <v>0</v>
      </c>
      <c r="E20" s="124">
        <v>0</v>
      </c>
      <c r="F20" s="97">
        <v>0</v>
      </c>
      <c r="G20" s="97">
        <v>175835.1223781021</v>
      </c>
    </row>
    <row r="21" spans="1:7" s="6" customFormat="1" ht="13.5" customHeight="1">
      <c r="A21" s="79" t="s">
        <v>27</v>
      </c>
      <c r="B21" s="80">
        <v>11</v>
      </c>
      <c r="C21" s="124">
        <v>99049.58656310587</v>
      </c>
      <c r="D21" s="124">
        <v>0</v>
      </c>
      <c r="E21" s="124">
        <v>0</v>
      </c>
      <c r="F21" s="97">
        <v>26990.229630418296</v>
      </c>
      <c r="G21" s="97">
        <v>126039.81619352417</v>
      </c>
    </row>
    <row r="22" spans="1:7" s="6" customFormat="1" ht="13.5" customHeight="1">
      <c r="A22" s="79" t="s">
        <v>28</v>
      </c>
      <c r="B22" s="80">
        <v>12</v>
      </c>
      <c r="C22" s="124">
        <v>322800.4565235264</v>
      </c>
      <c r="D22" s="124">
        <v>0</v>
      </c>
      <c r="E22" s="124">
        <v>0</v>
      </c>
      <c r="F22" s="97">
        <v>66830.588397689935</v>
      </c>
      <c r="G22" s="97">
        <v>389631.04492121632</v>
      </c>
    </row>
    <row r="23" spans="1:7" s="6" customFormat="1" ht="13.5" customHeight="1">
      <c r="A23" s="79" t="s">
        <v>29</v>
      </c>
      <c r="B23" s="80">
        <v>13</v>
      </c>
      <c r="C23" s="124">
        <v>170002.71432204402</v>
      </c>
      <c r="D23" s="124">
        <v>0</v>
      </c>
      <c r="E23" s="124">
        <v>0</v>
      </c>
      <c r="F23" s="97">
        <v>63723.771633259021</v>
      </c>
      <c r="G23" s="97">
        <v>233726.48595530304</v>
      </c>
    </row>
    <row r="24" spans="1:7" s="6" customFormat="1" ht="13.5" customHeight="1">
      <c r="A24" s="79" t="s">
        <v>139</v>
      </c>
      <c r="B24" s="80">
        <v>14</v>
      </c>
      <c r="C24" s="124">
        <v>79187.123440489697</v>
      </c>
      <c r="D24" s="124">
        <v>0</v>
      </c>
      <c r="E24" s="124">
        <v>0</v>
      </c>
      <c r="F24" s="97">
        <v>12454.793415149412</v>
      </c>
      <c r="G24" s="97">
        <v>91641.916855639109</v>
      </c>
    </row>
    <row r="25" spans="1:7" s="6" customFormat="1" ht="13.5" customHeight="1">
      <c r="A25" s="79" t="s">
        <v>30</v>
      </c>
      <c r="B25" s="80">
        <v>15</v>
      </c>
      <c r="C25" s="124">
        <v>40020.036721387049</v>
      </c>
      <c r="D25" s="124">
        <v>0</v>
      </c>
      <c r="E25" s="124">
        <v>0</v>
      </c>
      <c r="F25" s="97">
        <v>26463.668310034322</v>
      </c>
      <c r="G25" s="97">
        <v>66483.70503142137</v>
      </c>
    </row>
    <row r="26" spans="1:7" s="6" customFormat="1" ht="13.5" customHeight="1">
      <c r="A26" s="79" t="s">
        <v>31</v>
      </c>
      <c r="B26" s="80">
        <v>16</v>
      </c>
      <c r="C26" s="124">
        <v>187076.05398697671</v>
      </c>
      <c r="D26" s="124">
        <v>0</v>
      </c>
      <c r="E26" s="124">
        <v>0</v>
      </c>
      <c r="F26" s="97">
        <v>47342.782701514487</v>
      </c>
      <c r="G26" s="97">
        <v>234418.8366884912</v>
      </c>
    </row>
    <row r="27" spans="1:7" s="6" customFormat="1" ht="13.5" customHeight="1">
      <c r="A27" s="79" t="s">
        <v>32</v>
      </c>
      <c r="B27" s="80">
        <v>17</v>
      </c>
      <c r="C27" s="124">
        <v>351821.9649386644</v>
      </c>
      <c r="D27" s="124">
        <v>0</v>
      </c>
      <c r="E27" s="124">
        <v>0</v>
      </c>
      <c r="F27" s="97">
        <v>87757.496011459036</v>
      </c>
      <c r="G27" s="97">
        <v>439579.46095012344</v>
      </c>
    </row>
    <row r="28" spans="1:7" s="6" customFormat="1" ht="13.5" customHeight="1">
      <c r="A28" s="79" t="s">
        <v>33</v>
      </c>
      <c r="B28" s="80">
        <v>18</v>
      </c>
      <c r="C28" s="124">
        <v>201327.23438074585</v>
      </c>
      <c r="D28" s="124">
        <v>0</v>
      </c>
      <c r="E28" s="124">
        <v>0</v>
      </c>
      <c r="F28" s="97">
        <v>48282.538786568752</v>
      </c>
      <c r="G28" s="97">
        <v>249609.77316731459</v>
      </c>
    </row>
    <row r="29" spans="1:7" s="6" customFormat="1" ht="13.5" customHeight="1">
      <c r="A29" s="79" t="s">
        <v>140</v>
      </c>
      <c r="B29" s="80">
        <v>19</v>
      </c>
      <c r="C29" s="124">
        <v>145115.89827562968</v>
      </c>
      <c r="D29" s="124">
        <v>0</v>
      </c>
      <c r="E29" s="124">
        <v>0</v>
      </c>
      <c r="F29" s="97">
        <v>11179.101724370325</v>
      </c>
      <c r="G29" s="97">
        <v>156295</v>
      </c>
    </row>
    <row r="30" spans="1:7" s="6" customFormat="1" ht="13.5" customHeight="1">
      <c r="A30" s="79" t="s">
        <v>34</v>
      </c>
      <c r="B30" s="80">
        <v>20</v>
      </c>
      <c r="C30" s="124">
        <v>150115.70321358289</v>
      </c>
      <c r="D30" s="124">
        <v>0</v>
      </c>
      <c r="E30" s="124">
        <v>0</v>
      </c>
      <c r="F30" s="97">
        <v>54408.200588496111</v>
      </c>
      <c r="G30" s="97">
        <v>204523.903802079</v>
      </c>
    </row>
    <row r="31" spans="1:7" s="6" customFormat="1" ht="13.5" customHeight="1">
      <c r="A31" s="79" t="s">
        <v>35</v>
      </c>
      <c r="B31" s="80">
        <v>21</v>
      </c>
      <c r="C31" s="124">
        <v>88576.765120016003</v>
      </c>
      <c r="D31" s="124">
        <v>0</v>
      </c>
      <c r="E31" s="124">
        <v>0</v>
      </c>
      <c r="F31" s="97">
        <v>56532.122958606007</v>
      </c>
      <c r="G31" s="97">
        <v>145108.888078622</v>
      </c>
    </row>
    <row r="32" spans="1:7" s="6" customFormat="1" ht="13.5" customHeight="1">
      <c r="A32" s="79" t="s">
        <v>141</v>
      </c>
      <c r="B32" s="80">
        <v>22</v>
      </c>
      <c r="C32" s="124">
        <v>148253.80730984063</v>
      </c>
      <c r="D32" s="124">
        <v>0</v>
      </c>
      <c r="E32" s="124">
        <v>0</v>
      </c>
      <c r="F32" s="97">
        <v>143327.69450187963</v>
      </c>
      <c r="G32" s="97">
        <v>291581.50181172026</v>
      </c>
    </row>
    <row r="33" spans="1:7" s="6" customFormat="1" ht="13.5" customHeight="1">
      <c r="A33" s="79" t="s">
        <v>36</v>
      </c>
      <c r="B33" s="80">
        <v>23</v>
      </c>
      <c r="C33" s="124">
        <v>1550540.66269123</v>
      </c>
      <c r="D33" s="124">
        <v>0</v>
      </c>
      <c r="E33" s="124">
        <v>0</v>
      </c>
      <c r="F33" s="97">
        <v>0</v>
      </c>
      <c r="G33" s="97">
        <v>1550540.66269123</v>
      </c>
    </row>
    <row r="34" spans="1:7" s="6" customFormat="1" ht="13.5" customHeight="1">
      <c r="A34" s="79" t="s">
        <v>37</v>
      </c>
      <c r="B34" s="80">
        <v>24</v>
      </c>
      <c r="C34" s="124">
        <v>1923223.9874031513</v>
      </c>
      <c r="D34" s="124">
        <v>0</v>
      </c>
      <c r="E34" s="124">
        <v>0</v>
      </c>
      <c r="F34" s="97">
        <v>1210300.8430878478</v>
      </c>
      <c r="G34" s="97">
        <v>3133524.8304909989</v>
      </c>
    </row>
    <row r="35" spans="1:7" s="6" customFormat="1" ht="13.5" customHeight="1">
      <c r="A35" s="79" t="s">
        <v>38</v>
      </c>
      <c r="B35" s="80">
        <v>25</v>
      </c>
      <c r="C35" s="124">
        <v>3668517.301045781</v>
      </c>
      <c r="D35" s="124">
        <v>0</v>
      </c>
      <c r="E35" s="124">
        <v>0</v>
      </c>
      <c r="F35" s="97">
        <v>782698.64248379797</v>
      </c>
      <c r="G35" s="97">
        <v>4451215.9435295789</v>
      </c>
    </row>
    <row r="36" spans="1:7" s="6" customFormat="1" ht="13.5" customHeight="1">
      <c r="A36" s="79" t="s">
        <v>39</v>
      </c>
      <c r="B36" s="80">
        <v>26</v>
      </c>
      <c r="C36" s="124">
        <v>1060429.7430968389</v>
      </c>
      <c r="D36" s="124">
        <v>0</v>
      </c>
      <c r="E36" s="124">
        <v>0</v>
      </c>
      <c r="F36" s="97">
        <v>123377.25559761177</v>
      </c>
      <c r="G36" s="97">
        <v>1183806.9986944506</v>
      </c>
    </row>
    <row r="37" spans="1:7" s="6" customFormat="1" ht="13.5" customHeight="1">
      <c r="A37" s="79" t="s">
        <v>40</v>
      </c>
      <c r="B37" s="80">
        <v>27</v>
      </c>
      <c r="C37" s="124">
        <v>657125.43138299463</v>
      </c>
      <c r="D37" s="124">
        <v>0</v>
      </c>
      <c r="E37" s="124">
        <v>0</v>
      </c>
      <c r="F37" s="97">
        <v>180342.25020558399</v>
      </c>
      <c r="G37" s="97">
        <v>837467.68158857862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1258946.2002776605</v>
      </c>
      <c r="E38" s="124">
        <v>0</v>
      </c>
      <c r="F38" s="97">
        <v>0</v>
      </c>
      <c r="G38" s="97">
        <v>1258946.2002776605</v>
      </c>
    </row>
    <row r="39" spans="1:7" s="6" customFormat="1" ht="13.5" customHeight="1">
      <c r="A39" s="79" t="s">
        <v>42</v>
      </c>
      <c r="B39" s="80">
        <v>29</v>
      </c>
      <c r="C39" s="124">
        <v>257542.4614773833</v>
      </c>
      <c r="D39" s="124">
        <v>0</v>
      </c>
      <c r="E39" s="124">
        <v>0</v>
      </c>
      <c r="F39" s="97">
        <v>0</v>
      </c>
      <c r="G39" s="97">
        <v>257542.4614773833</v>
      </c>
    </row>
    <row r="40" spans="1:7" s="6" customFormat="1" ht="13.5" customHeight="1">
      <c r="A40" s="79" t="s">
        <v>43</v>
      </c>
      <c r="B40" s="80">
        <v>30</v>
      </c>
      <c r="C40" s="124">
        <v>686523.06640625012</v>
      </c>
      <c r="D40" s="124">
        <v>0</v>
      </c>
      <c r="E40" s="124">
        <v>0</v>
      </c>
      <c r="F40" s="97">
        <v>193528.58885674994</v>
      </c>
      <c r="G40" s="97">
        <v>880051.65526300005</v>
      </c>
    </row>
    <row r="41" spans="1:7" s="6" customFormat="1" ht="13.5" customHeight="1">
      <c r="A41" s="79" t="s">
        <v>142</v>
      </c>
      <c r="B41" s="80">
        <v>31</v>
      </c>
      <c r="C41" s="124">
        <v>783101.71964332194</v>
      </c>
      <c r="D41" s="124">
        <v>0</v>
      </c>
      <c r="E41" s="124">
        <v>0</v>
      </c>
      <c r="F41" s="97">
        <v>159529.09234675253</v>
      </c>
      <c r="G41" s="97">
        <v>942630.81199007446</v>
      </c>
    </row>
    <row r="42" spans="1:7" s="6" customFormat="1" ht="13.5" customHeight="1">
      <c r="A42" s="79" t="s">
        <v>44</v>
      </c>
      <c r="B42" s="80">
        <v>32</v>
      </c>
      <c r="C42" s="124">
        <v>873711.59969309717</v>
      </c>
      <c r="D42" s="124">
        <v>0</v>
      </c>
      <c r="E42" s="124">
        <v>0</v>
      </c>
      <c r="F42" s="97">
        <v>3082248.7689169026</v>
      </c>
      <c r="G42" s="97">
        <v>3955960.3686099998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7890164.0982579887</v>
      </c>
      <c r="F43" s="97">
        <v>0</v>
      </c>
      <c r="G43" s="97">
        <v>7890164.0982579887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'2.2.Rem-SI2008'!G47+1</f>
        <v>120</v>
      </c>
    </row>
  </sheetData>
  <mergeCells count="3">
    <mergeCell ref="A5:G5"/>
    <mergeCell ref="A6:G6"/>
    <mergeCell ref="A7:G7"/>
  </mergeCells>
  <hyperlinks>
    <hyperlink ref="A2" location="INDICE!A1" display="índice" xr:uid="{00000000-0004-0000-7A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Hoja295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183</v>
      </c>
      <c r="B5" s="503"/>
      <c r="C5" s="503"/>
      <c r="D5" s="503"/>
      <c r="E5" s="503"/>
      <c r="F5" s="503"/>
      <c r="G5" s="503"/>
    </row>
    <row r="6" spans="1:7" ht="18.75">
      <c r="A6" s="503" t="s">
        <v>47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17734120.186052311</v>
      </c>
      <c r="D10" s="166">
        <v>1487310.9352796534</v>
      </c>
      <c r="E10" s="166">
        <v>9054098.1734500453</v>
      </c>
      <c r="F10" s="166">
        <v>8701470.191128429</v>
      </c>
      <c r="G10" s="166">
        <v>36976999.485910438</v>
      </c>
    </row>
    <row r="11" spans="1:7" s="6" customFormat="1" ht="13.5" customHeight="1">
      <c r="A11" s="76" t="s">
        <v>137</v>
      </c>
      <c r="B11" s="77">
        <v>1</v>
      </c>
      <c r="C11" s="167">
        <v>201856.4495731749</v>
      </c>
      <c r="D11" s="167">
        <v>0</v>
      </c>
      <c r="E11" s="167">
        <v>0</v>
      </c>
      <c r="F11" s="184">
        <v>943620.27183278091</v>
      </c>
      <c r="G11" s="184">
        <v>1145476.7214059557</v>
      </c>
    </row>
    <row r="12" spans="1:7" s="6" customFormat="1" ht="13.5" customHeight="1">
      <c r="A12" s="79" t="s">
        <v>138</v>
      </c>
      <c r="B12" s="80">
        <v>2</v>
      </c>
      <c r="C12" s="124">
        <v>251125.9745845568</v>
      </c>
      <c r="D12" s="124">
        <v>0</v>
      </c>
      <c r="E12" s="124">
        <v>0</v>
      </c>
      <c r="F12" s="97">
        <v>428167.63338282355</v>
      </c>
      <c r="G12" s="97">
        <v>679293.60796738032</v>
      </c>
    </row>
    <row r="13" spans="1:7" s="6" customFormat="1" ht="13.5" customHeight="1">
      <c r="A13" s="79" t="s">
        <v>19</v>
      </c>
      <c r="B13" s="80">
        <v>3</v>
      </c>
      <c r="C13" s="124">
        <v>61282</v>
      </c>
      <c r="D13" s="124">
        <v>0</v>
      </c>
      <c r="E13" s="124">
        <v>0</v>
      </c>
      <c r="F13" s="97">
        <v>28128</v>
      </c>
      <c r="G13" s="97">
        <v>89410</v>
      </c>
    </row>
    <row r="14" spans="1:7" s="6" customFormat="1" ht="13.5" customHeight="1">
      <c r="A14" s="79" t="s">
        <v>20</v>
      </c>
      <c r="B14" s="80">
        <v>4</v>
      </c>
      <c r="C14" s="124">
        <v>3425</v>
      </c>
      <c r="D14" s="124">
        <v>0</v>
      </c>
      <c r="E14" s="124">
        <v>0</v>
      </c>
      <c r="F14" s="97">
        <v>0</v>
      </c>
      <c r="G14" s="97">
        <v>3425</v>
      </c>
    </row>
    <row r="15" spans="1:7" s="6" customFormat="1" ht="13.5" customHeight="1">
      <c r="A15" s="79" t="s">
        <v>21</v>
      </c>
      <c r="B15" s="80">
        <v>5</v>
      </c>
      <c r="C15" s="124">
        <v>58742.886920952878</v>
      </c>
      <c r="D15" s="124">
        <v>0</v>
      </c>
      <c r="E15" s="124">
        <v>0</v>
      </c>
      <c r="F15" s="97">
        <v>11275.489723999999</v>
      </c>
      <c r="G15" s="97">
        <v>70018.376644952878</v>
      </c>
    </row>
    <row r="16" spans="1:7" s="6" customFormat="1" ht="13.5" customHeight="1">
      <c r="A16" s="79" t="s">
        <v>22</v>
      </c>
      <c r="B16" s="80">
        <v>6</v>
      </c>
      <c r="C16" s="124">
        <v>656904.8445038863</v>
      </c>
      <c r="D16" s="124">
        <v>0</v>
      </c>
      <c r="E16" s="124">
        <v>0</v>
      </c>
      <c r="F16" s="97">
        <v>102078.94543515635</v>
      </c>
      <c r="G16" s="97">
        <v>758983.78993904265</v>
      </c>
    </row>
    <row r="17" spans="1:7" s="6" customFormat="1" ht="13.5" customHeight="1">
      <c r="A17" s="79" t="s">
        <v>23</v>
      </c>
      <c r="B17" s="80">
        <v>7</v>
      </c>
      <c r="C17" s="124">
        <v>430172.45948708593</v>
      </c>
      <c r="D17" s="124">
        <v>0</v>
      </c>
      <c r="E17" s="124">
        <v>0</v>
      </c>
      <c r="F17" s="97">
        <v>5873.98001909919</v>
      </c>
      <c r="G17" s="97">
        <v>436046.43950618512</v>
      </c>
    </row>
    <row r="18" spans="1:7" s="6" customFormat="1" ht="13.5" customHeight="1">
      <c r="A18" s="79" t="s">
        <v>24</v>
      </c>
      <c r="B18" s="80">
        <v>8</v>
      </c>
      <c r="C18" s="124">
        <v>100166.85549247557</v>
      </c>
      <c r="D18" s="124">
        <v>0</v>
      </c>
      <c r="E18" s="124">
        <v>0</v>
      </c>
      <c r="F18" s="97">
        <v>12751.708553502453</v>
      </c>
      <c r="G18" s="97">
        <v>112918.56404597803</v>
      </c>
    </row>
    <row r="19" spans="1:7" s="6" customFormat="1" ht="13.5" customHeight="1">
      <c r="A19" s="79" t="s">
        <v>25</v>
      </c>
      <c r="B19" s="80">
        <v>9</v>
      </c>
      <c r="C19" s="124">
        <v>662724.48129709892</v>
      </c>
      <c r="D19" s="124">
        <v>0</v>
      </c>
      <c r="E19" s="124">
        <v>0</v>
      </c>
      <c r="F19" s="97">
        <v>118287.92022139631</v>
      </c>
      <c r="G19" s="97">
        <v>781012.40151849529</v>
      </c>
    </row>
    <row r="20" spans="1:7" s="6" customFormat="1" ht="13.5" customHeight="1">
      <c r="A20" s="79" t="s">
        <v>26</v>
      </c>
      <c r="B20" s="80">
        <v>10</v>
      </c>
      <c r="C20" s="124">
        <v>111075.25673666253</v>
      </c>
      <c r="D20" s="124">
        <v>0</v>
      </c>
      <c r="E20" s="124">
        <v>0</v>
      </c>
      <c r="F20" s="97">
        <v>0</v>
      </c>
      <c r="G20" s="97">
        <v>111075.25673666253</v>
      </c>
    </row>
    <row r="21" spans="1:7" s="6" customFormat="1" ht="13.5" customHeight="1">
      <c r="A21" s="79" t="s">
        <v>27</v>
      </c>
      <c r="B21" s="80">
        <v>11</v>
      </c>
      <c r="C21" s="124">
        <v>117086.58342482778</v>
      </c>
      <c r="D21" s="124">
        <v>0</v>
      </c>
      <c r="E21" s="124">
        <v>0</v>
      </c>
      <c r="F21" s="97">
        <v>29859.13343268988</v>
      </c>
      <c r="G21" s="97">
        <v>146945.71685751766</v>
      </c>
    </row>
    <row r="22" spans="1:7" s="6" customFormat="1" ht="13.5" customHeight="1">
      <c r="A22" s="79" t="s">
        <v>28</v>
      </c>
      <c r="B22" s="80">
        <v>12</v>
      </c>
      <c r="C22" s="124">
        <v>325635.486955247</v>
      </c>
      <c r="D22" s="124">
        <v>0</v>
      </c>
      <c r="E22" s="124">
        <v>0</v>
      </c>
      <c r="F22" s="97">
        <v>69511.634122709394</v>
      </c>
      <c r="G22" s="97">
        <v>395147.1210779564</v>
      </c>
    </row>
    <row r="23" spans="1:7" s="6" customFormat="1" ht="13.5" customHeight="1">
      <c r="A23" s="79" t="s">
        <v>29</v>
      </c>
      <c r="B23" s="80">
        <v>13</v>
      </c>
      <c r="C23" s="124">
        <v>192666.68934624246</v>
      </c>
      <c r="D23" s="124">
        <v>0</v>
      </c>
      <c r="E23" s="124">
        <v>0</v>
      </c>
      <c r="F23" s="97">
        <v>68694.075095187523</v>
      </c>
      <c r="G23" s="97">
        <v>261360.76444142999</v>
      </c>
    </row>
    <row r="24" spans="1:7" s="6" customFormat="1" ht="13.5" customHeight="1">
      <c r="A24" s="79" t="s">
        <v>139</v>
      </c>
      <c r="B24" s="80">
        <v>14</v>
      </c>
      <c r="C24" s="124">
        <v>92529.567439609935</v>
      </c>
      <c r="D24" s="124">
        <v>0</v>
      </c>
      <c r="E24" s="124">
        <v>0</v>
      </c>
      <c r="F24" s="97">
        <v>13073.017629909067</v>
      </c>
      <c r="G24" s="97">
        <v>105602.585069519</v>
      </c>
    </row>
    <row r="25" spans="1:7" s="6" customFormat="1" ht="13.5" customHeight="1">
      <c r="A25" s="79" t="s">
        <v>30</v>
      </c>
      <c r="B25" s="80">
        <v>15</v>
      </c>
      <c r="C25" s="124">
        <v>45086.993491962989</v>
      </c>
      <c r="D25" s="124">
        <v>0</v>
      </c>
      <c r="E25" s="124">
        <v>0</v>
      </c>
      <c r="F25" s="97">
        <v>27855.320536195533</v>
      </c>
      <c r="G25" s="97">
        <v>72942.314028158522</v>
      </c>
    </row>
    <row r="26" spans="1:7" s="6" customFormat="1" ht="13.5" customHeight="1">
      <c r="A26" s="79" t="s">
        <v>31</v>
      </c>
      <c r="B26" s="80">
        <v>16</v>
      </c>
      <c r="C26" s="124">
        <v>202723.55662879423</v>
      </c>
      <c r="D26" s="124">
        <v>0</v>
      </c>
      <c r="E26" s="124">
        <v>0</v>
      </c>
      <c r="F26" s="97">
        <v>49286.0908500285</v>
      </c>
      <c r="G26" s="97">
        <v>252009.64747882274</v>
      </c>
    </row>
    <row r="27" spans="1:7" s="6" customFormat="1" ht="13.5" customHeight="1">
      <c r="A27" s="79" t="s">
        <v>32</v>
      </c>
      <c r="B27" s="80">
        <v>17</v>
      </c>
      <c r="C27" s="124">
        <v>410638.52084216062</v>
      </c>
      <c r="D27" s="124">
        <v>0</v>
      </c>
      <c r="E27" s="124">
        <v>0</v>
      </c>
      <c r="F27" s="97">
        <v>98196.595428286586</v>
      </c>
      <c r="G27" s="97">
        <v>508835.11627044721</v>
      </c>
    </row>
    <row r="28" spans="1:7" s="6" customFormat="1" ht="13.5" customHeight="1">
      <c r="A28" s="79" t="s">
        <v>33</v>
      </c>
      <c r="B28" s="80">
        <v>18</v>
      </c>
      <c r="C28" s="124">
        <v>183603.29907452324</v>
      </c>
      <c r="D28" s="124">
        <v>0</v>
      </c>
      <c r="E28" s="124">
        <v>0</v>
      </c>
      <c r="F28" s="97">
        <v>54278.446720222302</v>
      </c>
      <c r="G28" s="97">
        <v>237881.74579474554</v>
      </c>
    </row>
    <row r="29" spans="1:7" s="6" customFormat="1" ht="13.5" customHeight="1">
      <c r="A29" s="79" t="s">
        <v>140</v>
      </c>
      <c r="B29" s="80">
        <v>19</v>
      </c>
      <c r="C29" s="124">
        <v>154432.86121353507</v>
      </c>
      <c r="D29" s="124">
        <v>0</v>
      </c>
      <c r="E29" s="124">
        <v>0</v>
      </c>
      <c r="F29" s="97">
        <v>11843.13878646493</v>
      </c>
      <c r="G29" s="97">
        <v>166276</v>
      </c>
    </row>
    <row r="30" spans="1:7" s="6" customFormat="1" ht="13.5" customHeight="1">
      <c r="A30" s="79" t="s">
        <v>34</v>
      </c>
      <c r="B30" s="80">
        <v>20</v>
      </c>
      <c r="C30" s="124">
        <v>156524.6705767925</v>
      </c>
      <c r="D30" s="124">
        <v>0</v>
      </c>
      <c r="E30" s="124">
        <v>0</v>
      </c>
      <c r="F30" s="97">
        <v>56725.680471962725</v>
      </c>
      <c r="G30" s="97">
        <v>213250.35104875523</v>
      </c>
    </row>
    <row r="31" spans="1:7" s="6" customFormat="1" ht="13.5" customHeight="1">
      <c r="A31" s="79" t="s">
        <v>35</v>
      </c>
      <c r="B31" s="80">
        <v>21</v>
      </c>
      <c r="C31" s="124">
        <v>103064.77559873657</v>
      </c>
      <c r="D31" s="124">
        <v>0</v>
      </c>
      <c r="E31" s="124">
        <v>0</v>
      </c>
      <c r="F31" s="97">
        <v>63384.915879858003</v>
      </c>
      <c r="G31" s="97">
        <v>166449.69147859456</v>
      </c>
    </row>
    <row r="32" spans="1:7" s="6" customFormat="1" ht="13.5" customHeight="1">
      <c r="A32" s="79" t="s">
        <v>141</v>
      </c>
      <c r="B32" s="80">
        <v>22</v>
      </c>
      <c r="C32" s="124">
        <v>202015.68152663426</v>
      </c>
      <c r="D32" s="124">
        <v>0</v>
      </c>
      <c r="E32" s="124">
        <v>0</v>
      </c>
      <c r="F32" s="97">
        <v>151489.84829023713</v>
      </c>
      <c r="G32" s="97">
        <v>353505.52981687139</v>
      </c>
    </row>
    <row r="33" spans="1:7" s="6" customFormat="1" ht="13.5" customHeight="1">
      <c r="A33" s="79" t="s">
        <v>36</v>
      </c>
      <c r="B33" s="80">
        <v>23</v>
      </c>
      <c r="C33" s="124">
        <v>1713865.7087931414</v>
      </c>
      <c r="D33" s="124">
        <v>0</v>
      </c>
      <c r="E33" s="124">
        <v>0</v>
      </c>
      <c r="F33" s="97">
        <v>0</v>
      </c>
      <c r="G33" s="97">
        <v>1713865.7087931414</v>
      </c>
    </row>
    <row r="34" spans="1:7" s="6" customFormat="1" ht="13.5" customHeight="1">
      <c r="A34" s="79" t="s">
        <v>37</v>
      </c>
      <c r="B34" s="80">
        <v>24</v>
      </c>
      <c r="C34" s="124">
        <v>2361794.1424108874</v>
      </c>
      <c r="D34" s="124">
        <v>0</v>
      </c>
      <c r="E34" s="124">
        <v>0</v>
      </c>
      <c r="F34" s="97">
        <v>1516139.405054657</v>
      </c>
      <c r="G34" s="97">
        <v>3877933.5474655442</v>
      </c>
    </row>
    <row r="35" spans="1:7" s="6" customFormat="1" ht="13.5" customHeight="1">
      <c r="A35" s="79" t="s">
        <v>38</v>
      </c>
      <c r="B35" s="80">
        <v>25</v>
      </c>
      <c r="C35" s="124">
        <v>3941870.3117186762</v>
      </c>
      <c r="D35" s="124">
        <v>0</v>
      </c>
      <c r="E35" s="124">
        <v>0</v>
      </c>
      <c r="F35" s="97">
        <v>828366.49483543495</v>
      </c>
      <c r="G35" s="97">
        <v>4770236.8065541107</v>
      </c>
    </row>
    <row r="36" spans="1:7" s="6" customFormat="1" ht="13.5" customHeight="1">
      <c r="A36" s="79" t="s">
        <v>39</v>
      </c>
      <c r="B36" s="80">
        <v>26</v>
      </c>
      <c r="C36" s="124">
        <v>1241250.1850914366</v>
      </c>
      <c r="D36" s="124">
        <v>0</v>
      </c>
      <c r="E36" s="124">
        <v>0</v>
      </c>
      <c r="F36" s="97">
        <v>92114.224035115214</v>
      </c>
      <c r="G36" s="97">
        <v>1333364.4091265518</v>
      </c>
    </row>
    <row r="37" spans="1:7" s="6" customFormat="1" ht="13.5" customHeight="1">
      <c r="A37" s="79" t="s">
        <v>40</v>
      </c>
      <c r="B37" s="80">
        <v>27</v>
      </c>
      <c r="C37" s="124">
        <v>886221.68068539177</v>
      </c>
      <c r="D37" s="124">
        <v>0</v>
      </c>
      <c r="E37" s="124">
        <v>0</v>
      </c>
      <c r="F37" s="97">
        <v>134682.03100668301</v>
      </c>
      <c r="G37" s="97">
        <v>1020903.7116920748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1487310.9352796534</v>
      </c>
      <c r="E38" s="124">
        <v>0</v>
      </c>
      <c r="F38" s="97">
        <v>0</v>
      </c>
      <c r="G38" s="97">
        <v>1487310.9352796534</v>
      </c>
    </row>
    <row r="39" spans="1:7" s="6" customFormat="1" ht="13.5" customHeight="1">
      <c r="A39" s="79" t="s">
        <v>42</v>
      </c>
      <c r="B39" s="80">
        <v>29</v>
      </c>
      <c r="C39" s="124">
        <v>280208.94277507311</v>
      </c>
      <c r="D39" s="124">
        <v>0</v>
      </c>
      <c r="E39" s="124">
        <v>0</v>
      </c>
      <c r="F39" s="97">
        <v>0</v>
      </c>
      <c r="G39" s="97">
        <v>280208.94277507311</v>
      </c>
    </row>
    <row r="40" spans="1:7" s="6" customFormat="1" ht="13.5" customHeight="1">
      <c r="A40" s="79" t="s">
        <v>43</v>
      </c>
      <c r="B40" s="80">
        <v>30</v>
      </c>
      <c r="C40" s="124">
        <v>739056.94856271008</v>
      </c>
      <c r="D40" s="124">
        <v>0</v>
      </c>
      <c r="E40" s="124">
        <v>0</v>
      </c>
      <c r="F40" s="97">
        <v>202285.19060228998</v>
      </c>
      <c r="G40" s="97">
        <v>941342.13916500006</v>
      </c>
    </row>
    <row r="41" spans="1:7" s="6" customFormat="1" ht="13.5" customHeight="1">
      <c r="A41" s="79" t="s">
        <v>142</v>
      </c>
      <c r="B41" s="80">
        <v>31</v>
      </c>
      <c r="C41" s="124">
        <v>893502.86707715632</v>
      </c>
      <c r="D41" s="124">
        <v>0</v>
      </c>
      <c r="E41" s="124">
        <v>0</v>
      </c>
      <c r="F41" s="97">
        <v>183287.78083961847</v>
      </c>
      <c r="G41" s="97">
        <v>1076790.6479167747</v>
      </c>
    </row>
    <row r="42" spans="1:7" s="6" customFormat="1" ht="13.5" customHeight="1">
      <c r="A42" s="79" t="s">
        <v>44</v>
      </c>
      <c r="B42" s="80">
        <v>32</v>
      </c>
      <c r="C42" s="124">
        <v>952864.5042228793</v>
      </c>
      <c r="D42" s="124">
        <v>0</v>
      </c>
      <c r="E42" s="124">
        <v>0</v>
      </c>
      <c r="F42" s="97">
        <v>3400213.2183421203</v>
      </c>
      <c r="G42" s="97">
        <v>4353077.7225649999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9054098.1734500453</v>
      </c>
      <c r="F43" s="97">
        <v>0</v>
      </c>
      <c r="G43" s="97">
        <v>9054098.1734500453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'2.3.Rem-SI2009'!G47+1</f>
        <v>121</v>
      </c>
    </row>
  </sheetData>
  <mergeCells count="3">
    <mergeCell ref="A5:G5"/>
    <mergeCell ref="A6:G6"/>
    <mergeCell ref="A7:G7"/>
  </mergeCells>
  <hyperlinks>
    <hyperlink ref="A2" location="INDICE!A1" display="índice" xr:uid="{00000000-0004-0000-7B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Hoja296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184</v>
      </c>
      <c r="B5" s="503"/>
      <c r="C5" s="503"/>
      <c r="D5" s="503"/>
      <c r="E5" s="503"/>
      <c r="F5" s="503"/>
      <c r="G5" s="503"/>
    </row>
    <row r="6" spans="1:7" ht="18.75">
      <c r="A6" s="503" t="s">
        <v>48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19655059.971693046</v>
      </c>
      <c r="D10" s="166">
        <v>1796502.0404220058</v>
      </c>
      <c r="E10" s="166">
        <v>10602201.759084973</v>
      </c>
      <c r="F10" s="166">
        <v>9390048.5996264145</v>
      </c>
      <c r="G10" s="166">
        <v>41443812.370826453</v>
      </c>
    </row>
    <row r="11" spans="1:7" s="6" customFormat="1" ht="13.5" customHeight="1">
      <c r="A11" s="76" t="s">
        <v>137</v>
      </c>
      <c r="B11" s="77">
        <v>1</v>
      </c>
      <c r="C11" s="167">
        <v>238135.12880664028</v>
      </c>
      <c r="D11" s="167">
        <v>0</v>
      </c>
      <c r="E11" s="167">
        <v>0</v>
      </c>
      <c r="F11" s="184">
        <v>1032308.8309842693</v>
      </c>
      <c r="G11" s="184">
        <v>1270443.9597909097</v>
      </c>
    </row>
    <row r="12" spans="1:7" s="6" customFormat="1" ht="13.5" customHeight="1">
      <c r="A12" s="79" t="s">
        <v>138</v>
      </c>
      <c r="B12" s="80">
        <v>2</v>
      </c>
      <c r="C12" s="124">
        <v>266124.05087929289</v>
      </c>
      <c r="D12" s="124">
        <v>0</v>
      </c>
      <c r="E12" s="124">
        <v>0</v>
      </c>
      <c r="F12" s="97">
        <v>455744.15756202315</v>
      </c>
      <c r="G12" s="97">
        <v>721868.20844131603</v>
      </c>
    </row>
    <row r="13" spans="1:7" s="6" customFormat="1" ht="13.5" customHeight="1">
      <c r="A13" s="79" t="s">
        <v>19</v>
      </c>
      <c r="B13" s="80">
        <v>3</v>
      </c>
      <c r="C13" s="124">
        <v>67536</v>
      </c>
      <c r="D13" s="124">
        <v>0</v>
      </c>
      <c r="E13" s="124">
        <v>0</v>
      </c>
      <c r="F13" s="97">
        <v>30080</v>
      </c>
      <c r="G13" s="97">
        <v>97616</v>
      </c>
    </row>
    <row r="14" spans="1:7" s="6" customFormat="1" ht="13.5" customHeight="1">
      <c r="A14" s="79" t="s">
        <v>20</v>
      </c>
      <c r="B14" s="80">
        <v>4</v>
      </c>
      <c r="C14" s="124">
        <v>3576</v>
      </c>
      <c r="D14" s="124">
        <v>0</v>
      </c>
      <c r="E14" s="124">
        <v>0</v>
      </c>
      <c r="F14" s="97">
        <v>0</v>
      </c>
      <c r="G14" s="97">
        <v>3576</v>
      </c>
    </row>
    <row r="15" spans="1:7" s="6" customFormat="1" ht="13.5" customHeight="1">
      <c r="A15" s="79" t="s">
        <v>21</v>
      </c>
      <c r="B15" s="80">
        <v>5</v>
      </c>
      <c r="C15" s="124">
        <v>70453.394382797953</v>
      </c>
      <c r="D15" s="124">
        <v>0</v>
      </c>
      <c r="E15" s="124">
        <v>0</v>
      </c>
      <c r="F15" s="97">
        <v>13787.266208999999</v>
      </c>
      <c r="G15" s="97">
        <v>84240.660591797947</v>
      </c>
    </row>
    <row r="16" spans="1:7" s="6" customFormat="1" ht="13.5" customHeight="1">
      <c r="A16" s="79" t="s">
        <v>22</v>
      </c>
      <c r="B16" s="80">
        <v>6</v>
      </c>
      <c r="C16" s="124">
        <v>695658.28254392976</v>
      </c>
      <c r="D16" s="124">
        <v>0</v>
      </c>
      <c r="E16" s="124">
        <v>0</v>
      </c>
      <c r="F16" s="97">
        <v>110121.26169151149</v>
      </c>
      <c r="G16" s="97">
        <v>805779.54423544125</v>
      </c>
    </row>
    <row r="17" spans="1:7" s="6" customFormat="1" ht="13.5" customHeight="1">
      <c r="A17" s="79" t="s">
        <v>23</v>
      </c>
      <c r="B17" s="80">
        <v>7</v>
      </c>
      <c r="C17" s="124">
        <v>509097.25828465802</v>
      </c>
      <c r="D17" s="124">
        <v>0</v>
      </c>
      <c r="E17" s="124">
        <v>0</v>
      </c>
      <c r="F17" s="97">
        <v>7601.9494980139461</v>
      </c>
      <c r="G17" s="97">
        <v>516699.20778267196</v>
      </c>
    </row>
    <row r="18" spans="1:7" s="6" customFormat="1" ht="13.5" customHeight="1">
      <c r="A18" s="79" t="s">
        <v>24</v>
      </c>
      <c r="B18" s="80">
        <v>8</v>
      </c>
      <c r="C18" s="124">
        <v>109270.18957566863</v>
      </c>
      <c r="D18" s="124">
        <v>0</v>
      </c>
      <c r="E18" s="124">
        <v>0</v>
      </c>
      <c r="F18" s="97">
        <v>15068.818117022543</v>
      </c>
      <c r="G18" s="97">
        <v>124339.00769269117</v>
      </c>
    </row>
    <row r="19" spans="1:7" s="6" customFormat="1" ht="13.5" customHeight="1">
      <c r="A19" s="79" t="s">
        <v>25</v>
      </c>
      <c r="B19" s="80">
        <v>9</v>
      </c>
      <c r="C19" s="124">
        <v>729065.21502054587</v>
      </c>
      <c r="D19" s="124">
        <v>0</v>
      </c>
      <c r="E19" s="124">
        <v>0</v>
      </c>
      <c r="F19" s="97">
        <v>127813.98789050605</v>
      </c>
      <c r="G19" s="97">
        <v>856879.20291105192</v>
      </c>
    </row>
    <row r="20" spans="1:7" s="6" customFormat="1" ht="13.5" customHeight="1">
      <c r="A20" s="79" t="s">
        <v>26</v>
      </c>
      <c r="B20" s="80">
        <v>10</v>
      </c>
      <c r="C20" s="124">
        <v>120921.53632549546</v>
      </c>
      <c r="D20" s="124">
        <v>0</v>
      </c>
      <c r="E20" s="124">
        <v>0</v>
      </c>
      <c r="F20" s="97">
        <v>0</v>
      </c>
      <c r="G20" s="97">
        <v>120921.53632549546</v>
      </c>
    </row>
    <row r="21" spans="1:7" s="6" customFormat="1" ht="13.5" customHeight="1">
      <c r="A21" s="79" t="s">
        <v>27</v>
      </c>
      <c r="B21" s="80">
        <v>11</v>
      </c>
      <c r="C21" s="124">
        <v>129159.6837863282</v>
      </c>
      <c r="D21" s="124">
        <v>0</v>
      </c>
      <c r="E21" s="124">
        <v>0</v>
      </c>
      <c r="F21" s="97">
        <v>34225.663746044273</v>
      </c>
      <c r="G21" s="97">
        <v>163385.34753237246</v>
      </c>
    </row>
    <row r="22" spans="1:7" s="6" customFormat="1" ht="13.5" customHeight="1">
      <c r="A22" s="79" t="s">
        <v>28</v>
      </c>
      <c r="B22" s="80">
        <v>12</v>
      </c>
      <c r="C22" s="124">
        <v>355303.86312881578</v>
      </c>
      <c r="D22" s="124">
        <v>0</v>
      </c>
      <c r="E22" s="124">
        <v>0</v>
      </c>
      <c r="F22" s="97">
        <v>74363.733032196644</v>
      </c>
      <c r="G22" s="97">
        <v>429667.59616101242</v>
      </c>
    </row>
    <row r="23" spans="1:7" s="6" customFormat="1" ht="13.5" customHeight="1">
      <c r="A23" s="79" t="s">
        <v>29</v>
      </c>
      <c r="B23" s="80">
        <v>13</v>
      </c>
      <c r="C23" s="124">
        <v>217309.00771296254</v>
      </c>
      <c r="D23" s="124">
        <v>0</v>
      </c>
      <c r="E23" s="124">
        <v>0</v>
      </c>
      <c r="F23" s="97">
        <v>75810.577896939008</v>
      </c>
      <c r="G23" s="97">
        <v>293119.58560990158</v>
      </c>
    </row>
    <row r="24" spans="1:7" s="6" customFormat="1" ht="13.5" customHeight="1">
      <c r="A24" s="79" t="s">
        <v>139</v>
      </c>
      <c r="B24" s="80">
        <v>14</v>
      </c>
      <c r="C24" s="124">
        <v>100837.61464918323</v>
      </c>
      <c r="D24" s="124">
        <v>0</v>
      </c>
      <c r="E24" s="124">
        <v>0</v>
      </c>
      <c r="F24" s="97">
        <v>14028.57701532275</v>
      </c>
      <c r="G24" s="97">
        <v>114866.19166450598</v>
      </c>
    </row>
    <row r="25" spans="1:7" s="6" customFormat="1" ht="13.5" customHeight="1">
      <c r="A25" s="79" t="s">
        <v>30</v>
      </c>
      <c r="B25" s="80">
        <v>15</v>
      </c>
      <c r="C25" s="124">
        <v>68462.883204922546</v>
      </c>
      <c r="D25" s="124">
        <v>0</v>
      </c>
      <c r="E25" s="124">
        <v>0</v>
      </c>
      <c r="F25" s="97">
        <v>29989.936021713773</v>
      </c>
      <c r="G25" s="97">
        <v>98452.819226636318</v>
      </c>
    </row>
    <row r="26" spans="1:7" s="6" customFormat="1" ht="13.5" customHeight="1">
      <c r="A26" s="79" t="s">
        <v>31</v>
      </c>
      <c r="B26" s="80">
        <v>16</v>
      </c>
      <c r="C26" s="124">
        <v>219478.81591073339</v>
      </c>
      <c r="D26" s="124">
        <v>0</v>
      </c>
      <c r="E26" s="124">
        <v>0</v>
      </c>
      <c r="F26" s="97">
        <v>56116.703163470665</v>
      </c>
      <c r="G26" s="97">
        <v>275595.51907420403</v>
      </c>
    </row>
    <row r="27" spans="1:7" s="6" customFormat="1" ht="13.5" customHeight="1">
      <c r="A27" s="79" t="s">
        <v>32</v>
      </c>
      <c r="B27" s="80">
        <v>17</v>
      </c>
      <c r="C27" s="124">
        <v>470782.93813624635</v>
      </c>
      <c r="D27" s="124">
        <v>0</v>
      </c>
      <c r="E27" s="124">
        <v>0</v>
      </c>
      <c r="F27" s="97">
        <v>108488.94957491767</v>
      </c>
      <c r="G27" s="97">
        <v>579271.88771116408</v>
      </c>
    </row>
    <row r="28" spans="1:7" s="6" customFormat="1" ht="13.5" customHeight="1">
      <c r="A28" s="79" t="s">
        <v>33</v>
      </c>
      <c r="B28" s="80">
        <v>18</v>
      </c>
      <c r="C28" s="124">
        <v>214394.08133302288</v>
      </c>
      <c r="D28" s="124">
        <v>0</v>
      </c>
      <c r="E28" s="124">
        <v>0</v>
      </c>
      <c r="F28" s="97">
        <v>56038.141288594838</v>
      </c>
      <c r="G28" s="97">
        <v>270432.22262161772</v>
      </c>
    </row>
    <row r="29" spans="1:7" s="6" customFormat="1" ht="13.5" customHeight="1">
      <c r="A29" s="79" t="s">
        <v>140</v>
      </c>
      <c r="B29" s="80">
        <v>19</v>
      </c>
      <c r="C29" s="124">
        <v>159981.15902905239</v>
      </c>
      <c r="D29" s="124">
        <v>0</v>
      </c>
      <c r="E29" s="124">
        <v>0</v>
      </c>
      <c r="F29" s="97">
        <v>12652.840970947611</v>
      </c>
      <c r="G29" s="97">
        <v>172634</v>
      </c>
    </row>
    <row r="30" spans="1:7" s="6" customFormat="1" ht="13.5" customHeight="1">
      <c r="A30" s="79" t="s">
        <v>34</v>
      </c>
      <c r="B30" s="80">
        <v>20</v>
      </c>
      <c r="C30" s="124">
        <v>174078.6433077103</v>
      </c>
      <c r="D30" s="124">
        <v>0</v>
      </c>
      <c r="E30" s="124">
        <v>0</v>
      </c>
      <c r="F30" s="97">
        <v>60340.231309864903</v>
      </c>
      <c r="G30" s="97">
        <v>234418.8746175752</v>
      </c>
    </row>
    <row r="31" spans="1:7" s="6" customFormat="1" ht="13.5" customHeight="1">
      <c r="A31" s="79" t="s">
        <v>35</v>
      </c>
      <c r="B31" s="80">
        <v>21</v>
      </c>
      <c r="C31" s="124">
        <v>113112.0544452062</v>
      </c>
      <c r="D31" s="124">
        <v>0</v>
      </c>
      <c r="E31" s="124">
        <v>0</v>
      </c>
      <c r="F31" s="97">
        <v>68906.934959988997</v>
      </c>
      <c r="G31" s="97">
        <v>182018.9894051952</v>
      </c>
    </row>
    <row r="32" spans="1:7" s="6" customFormat="1" ht="13.5" customHeight="1">
      <c r="A32" s="79" t="s">
        <v>141</v>
      </c>
      <c r="B32" s="80">
        <v>22</v>
      </c>
      <c r="C32" s="124">
        <v>255558.3873631389</v>
      </c>
      <c r="D32" s="124">
        <v>0</v>
      </c>
      <c r="E32" s="124">
        <v>0</v>
      </c>
      <c r="F32" s="97">
        <v>159622.85957847256</v>
      </c>
      <c r="G32" s="97">
        <v>415181.24694161146</v>
      </c>
    </row>
    <row r="33" spans="1:7" s="6" customFormat="1" ht="13.5" customHeight="1">
      <c r="A33" s="79" t="s">
        <v>36</v>
      </c>
      <c r="B33" s="80">
        <v>23</v>
      </c>
      <c r="C33" s="124">
        <v>2002467.8534741786</v>
      </c>
      <c r="D33" s="124">
        <v>0</v>
      </c>
      <c r="E33" s="124">
        <v>0</v>
      </c>
      <c r="F33" s="97">
        <v>0</v>
      </c>
      <c r="G33" s="97">
        <v>2002467.8534741786</v>
      </c>
    </row>
    <row r="34" spans="1:7" s="6" customFormat="1" ht="13.5" customHeight="1">
      <c r="A34" s="79" t="s">
        <v>37</v>
      </c>
      <c r="B34" s="80">
        <v>24</v>
      </c>
      <c r="C34" s="124">
        <v>2544621.3487171866</v>
      </c>
      <c r="D34" s="124">
        <v>0</v>
      </c>
      <c r="E34" s="124">
        <v>0</v>
      </c>
      <c r="F34" s="97">
        <v>1753686.4418354267</v>
      </c>
      <c r="G34" s="97">
        <v>4298307.7905526133</v>
      </c>
    </row>
    <row r="35" spans="1:7" s="6" customFormat="1" ht="13.5" customHeight="1">
      <c r="A35" s="79" t="s">
        <v>38</v>
      </c>
      <c r="B35" s="80">
        <v>25</v>
      </c>
      <c r="C35" s="124">
        <v>4329360.3245665133</v>
      </c>
      <c r="D35" s="124">
        <v>0</v>
      </c>
      <c r="E35" s="124">
        <v>0</v>
      </c>
      <c r="F35" s="97">
        <v>892208.15761039965</v>
      </c>
      <c r="G35" s="97">
        <v>5221568.4821769129</v>
      </c>
    </row>
    <row r="36" spans="1:7" s="6" customFormat="1" ht="13.5" customHeight="1">
      <c r="A36" s="79" t="s">
        <v>39</v>
      </c>
      <c r="B36" s="80">
        <v>26</v>
      </c>
      <c r="C36" s="124">
        <v>1444386.124534644</v>
      </c>
      <c r="D36" s="124">
        <v>0</v>
      </c>
      <c r="E36" s="124">
        <v>0</v>
      </c>
      <c r="F36" s="97">
        <v>82914.044802692253</v>
      </c>
      <c r="G36" s="97">
        <v>1527300.1693373362</v>
      </c>
    </row>
    <row r="37" spans="1:7" s="6" customFormat="1" ht="13.5" customHeight="1">
      <c r="A37" s="79" t="s">
        <v>40</v>
      </c>
      <c r="B37" s="80">
        <v>27</v>
      </c>
      <c r="C37" s="124">
        <v>906276.29484761669</v>
      </c>
      <c r="D37" s="124">
        <v>0</v>
      </c>
      <c r="E37" s="124">
        <v>0</v>
      </c>
      <c r="F37" s="97">
        <v>111223.41203844</v>
      </c>
      <c r="G37" s="97">
        <v>1017499.7068860567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1796502.0404220058</v>
      </c>
      <c r="E38" s="124">
        <v>0</v>
      </c>
      <c r="F38" s="97">
        <v>0</v>
      </c>
      <c r="G38" s="97">
        <v>1796502.0404220058</v>
      </c>
    </row>
    <row r="39" spans="1:7" s="6" customFormat="1" ht="13.5" customHeight="1">
      <c r="A39" s="79" t="s">
        <v>42</v>
      </c>
      <c r="B39" s="80">
        <v>29</v>
      </c>
      <c r="C39" s="124">
        <v>314480.95161198801</v>
      </c>
      <c r="D39" s="124">
        <v>0</v>
      </c>
      <c r="E39" s="124">
        <v>0</v>
      </c>
      <c r="F39" s="97">
        <v>0</v>
      </c>
      <c r="G39" s="97">
        <v>314480.95161198801</v>
      </c>
    </row>
    <row r="40" spans="1:7" s="6" customFormat="1" ht="13.5" customHeight="1">
      <c r="A40" s="79" t="s">
        <v>43</v>
      </c>
      <c r="B40" s="80">
        <v>30</v>
      </c>
      <c r="C40" s="124">
        <v>801361.36638019013</v>
      </c>
      <c r="D40" s="124">
        <v>0</v>
      </c>
      <c r="E40" s="124">
        <v>0</v>
      </c>
      <c r="F40" s="97">
        <v>210145.52038180991</v>
      </c>
      <c r="G40" s="97">
        <v>1011506.886762</v>
      </c>
    </row>
    <row r="41" spans="1:7" s="6" customFormat="1" ht="13.5" customHeight="1">
      <c r="A41" s="79" t="s">
        <v>142</v>
      </c>
      <c r="B41" s="80">
        <v>31</v>
      </c>
      <c r="C41" s="124">
        <v>994217.1962733788</v>
      </c>
      <c r="D41" s="124">
        <v>0</v>
      </c>
      <c r="E41" s="124">
        <v>0</v>
      </c>
      <c r="F41" s="97">
        <v>192755.555771827</v>
      </c>
      <c r="G41" s="97">
        <v>1186972.7520452058</v>
      </c>
    </row>
    <row r="42" spans="1:7" s="6" customFormat="1" ht="13.5" customHeight="1">
      <c r="A42" s="79" t="s">
        <v>44</v>
      </c>
      <c r="B42" s="80">
        <v>32</v>
      </c>
      <c r="C42" s="124">
        <v>1029592.3234610007</v>
      </c>
      <c r="D42" s="124">
        <v>0</v>
      </c>
      <c r="E42" s="124">
        <v>0</v>
      </c>
      <c r="F42" s="97">
        <v>3604004.0466749994</v>
      </c>
      <c r="G42" s="97">
        <v>4633596.3701360002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10602201.759084973</v>
      </c>
      <c r="F43" s="97">
        <v>0</v>
      </c>
      <c r="G43" s="97">
        <v>10602201.759084973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'2.4.Rem-SI2010'!G47+1</f>
        <v>122</v>
      </c>
    </row>
  </sheetData>
  <mergeCells count="3">
    <mergeCell ref="A5:G5"/>
    <mergeCell ref="A6:G6"/>
    <mergeCell ref="A7:G7"/>
  </mergeCells>
  <hyperlinks>
    <hyperlink ref="A2" location="INDICE!A1" display="índice" xr:uid="{00000000-0004-0000-7C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Hoja297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185</v>
      </c>
      <c r="B5" s="503"/>
      <c r="C5" s="503"/>
      <c r="D5" s="503"/>
      <c r="E5" s="503"/>
      <c r="F5" s="503"/>
      <c r="G5" s="503"/>
    </row>
    <row r="6" spans="1:7" ht="18.75">
      <c r="A6" s="503" t="s">
        <v>49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21856630.227867354</v>
      </c>
      <c r="D10" s="166">
        <v>2095339.6003560179</v>
      </c>
      <c r="E10" s="166">
        <v>13483447.692480957</v>
      </c>
      <c r="F10" s="166">
        <v>9778588.4006405976</v>
      </c>
      <c r="G10" s="166">
        <v>47214005.921344928</v>
      </c>
    </row>
    <row r="11" spans="1:7" s="6" customFormat="1" ht="13.5" customHeight="1">
      <c r="A11" s="76" t="s">
        <v>137</v>
      </c>
      <c r="B11" s="77">
        <v>1</v>
      </c>
      <c r="C11" s="167">
        <v>187850.82866281032</v>
      </c>
      <c r="D11" s="167">
        <v>0</v>
      </c>
      <c r="E11" s="167">
        <v>0</v>
      </c>
      <c r="F11" s="184">
        <v>1104307.7994342921</v>
      </c>
      <c r="G11" s="184">
        <v>1292158.6280971025</v>
      </c>
    </row>
    <row r="12" spans="1:7" s="6" customFormat="1" ht="13.5" customHeight="1">
      <c r="A12" s="79" t="s">
        <v>138</v>
      </c>
      <c r="B12" s="80">
        <v>2</v>
      </c>
      <c r="C12" s="124">
        <v>273672.16182934388</v>
      </c>
      <c r="D12" s="124">
        <v>0</v>
      </c>
      <c r="E12" s="124">
        <v>0</v>
      </c>
      <c r="F12" s="97">
        <v>466553.47570838075</v>
      </c>
      <c r="G12" s="97">
        <v>740225.63753772457</v>
      </c>
    </row>
    <row r="13" spans="1:7" s="6" customFormat="1" ht="13.5" customHeight="1">
      <c r="A13" s="79" t="s">
        <v>19</v>
      </c>
      <c r="B13" s="80">
        <v>3</v>
      </c>
      <c r="C13" s="124">
        <v>70983</v>
      </c>
      <c r="D13" s="124">
        <v>0</v>
      </c>
      <c r="E13" s="124">
        <v>0</v>
      </c>
      <c r="F13" s="97">
        <v>31682</v>
      </c>
      <c r="G13" s="97">
        <v>102665</v>
      </c>
    </row>
    <row r="14" spans="1:7" s="6" customFormat="1" ht="13.5" customHeight="1">
      <c r="A14" s="79" t="s">
        <v>20</v>
      </c>
      <c r="B14" s="80">
        <v>4</v>
      </c>
      <c r="C14" s="124">
        <v>3783</v>
      </c>
      <c r="D14" s="124">
        <v>0</v>
      </c>
      <c r="E14" s="124">
        <v>0</v>
      </c>
      <c r="F14" s="97">
        <v>0</v>
      </c>
      <c r="G14" s="97">
        <v>3783</v>
      </c>
    </row>
    <row r="15" spans="1:7" s="6" customFormat="1" ht="13.5" customHeight="1">
      <c r="A15" s="79" t="s">
        <v>21</v>
      </c>
      <c r="B15" s="80">
        <v>5</v>
      </c>
      <c r="C15" s="124">
        <v>81101.748257674815</v>
      </c>
      <c r="D15" s="124">
        <v>0</v>
      </c>
      <c r="E15" s="124">
        <v>0</v>
      </c>
      <c r="F15" s="97">
        <v>18132.348469</v>
      </c>
      <c r="G15" s="97">
        <v>99234.096726674819</v>
      </c>
    </row>
    <row r="16" spans="1:7" s="6" customFormat="1" ht="13.5" customHeight="1">
      <c r="A16" s="79" t="s">
        <v>22</v>
      </c>
      <c r="B16" s="80">
        <v>6</v>
      </c>
      <c r="C16" s="124">
        <v>831051.34505144705</v>
      </c>
      <c r="D16" s="124">
        <v>0</v>
      </c>
      <c r="E16" s="124">
        <v>0</v>
      </c>
      <c r="F16" s="97">
        <v>127401.93113000004</v>
      </c>
      <c r="G16" s="97">
        <v>958453.27618144709</v>
      </c>
    </row>
    <row r="17" spans="1:7" s="6" customFormat="1" ht="13.5" customHeight="1">
      <c r="A17" s="79" t="s">
        <v>23</v>
      </c>
      <c r="B17" s="80">
        <v>7</v>
      </c>
      <c r="C17" s="124">
        <v>509629.21347642021</v>
      </c>
      <c r="D17" s="124">
        <v>0</v>
      </c>
      <c r="E17" s="124">
        <v>0</v>
      </c>
      <c r="F17" s="97">
        <v>4782.7203809868133</v>
      </c>
      <c r="G17" s="97">
        <v>514411.93385740701</v>
      </c>
    </row>
    <row r="18" spans="1:7" s="6" customFormat="1" ht="13.5" customHeight="1">
      <c r="A18" s="79" t="s">
        <v>24</v>
      </c>
      <c r="B18" s="80">
        <v>8</v>
      </c>
      <c r="C18" s="124">
        <v>149428.90290307766</v>
      </c>
      <c r="D18" s="124">
        <v>0</v>
      </c>
      <c r="E18" s="124">
        <v>0</v>
      </c>
      <c r="F18" s="97">
        <v>17596.37694693153</v>
      </c>
      <c r="G18" s="97">
        <v>167025.27985000919</v>
      </c>
    </row>
    <row r="19" spans="1:7" s="6" customFormat="1" ht="13.5" customHeight="1">
      <c r="A19" s="79" t="s">
        <v>25</v>
      </c>
      <c r="B19" s="80">
        <v>9</v>
      </c>
      <c r="C19" s="124">
        <v>821265.53259953856</v>
      </c>
      <c r="D19" s="124">
        <v>0</v>
      </c>
      <c r="E19" s="124">
        <v>0</v>
      </c>
      <c r="F19" s="97">
        <v>140065.53881064546</v>
      </c>
      <c r="G19" s="97">
        <v>961331.07141018403</v>
      </c>
    </row>
    <row r="20" spans="1:7" s="6" customFormat="1" ht="13.5" customHeight="1">
      <c r="A20" s="79" t="s">
        <v>26</v>
      </c>
      <c r="B20" s="80">
        <v>10</v>
      </c>
      <c r="C20" s="124">
        <v>130964.9987747455</v>
      </c>
      <c r="D20" s="124">
        <v>0</v>
      </c>
      <c r="E20" s="124">
        <v>0</v>
      </c>
      <c r="F20" s="97">
        <v>0</v>
      </c>
      <c r="G20" s="97">
        <v>130964.9987747455</v>
      </c>
    </row>
    <row r="21" spans="1:7" s="6" customFormat="1" ht="13.5" customHeight="1">
      <c r="A21" s="79" t="s">
        <v>27</v>
      </c>
      <c r="B21" s="80">
        <v>11</v>
      </c>
      <c r="C21" s="124">
        <v>134337.48721220507</v>
      </c>
      <c r="D21" s="124">
        <v>0</v>
      </c>
      <c r="E21" s="124">
        <v>0</v>
      </c>
      <c r="F21" s="97">
        <v>41424.211477602832</v>
      </c>
      <c r="G21" s="97">
        <v>175761.6986898079</v>
      </c>
    </row>
    <row r="22" spans="1:7" s="6" customFormat="1" ht="13.5" customHeight="1">
      <c r="A22" s="79" t="s">
        <v>28</v>
      </c>
      <c r="B22" s="80">
        <v>12</v>
      </c>
      <c r="C22" s="124">
        <v>362720.29820849141</v>
      </c>
      <c r="D22" s="124">
        <v>0</v>
      </c>
      <c r="E22" s="124">
        <v>0</v>
      </c>
      <c r="F22" s="97">
        <v>93162.436447356245</v>
      </c>
      <c r="G22" s="97">
        <v>455882.73465584766</v>
      </c>
    </row>
    <row r="23" spans="1:7" s="6" customFormat="1" ht="13.5" customHeight="1">
      <c r="A23" s="79" t="s">
        <v>29</v>
      </c>
      <c r="B23" s="80">
        <v>13</v>
      </c>
      <c r="C23" s="124">
        <v>236134.09578750472</v>
      </c>
      <c r="D23" s="124">
        <v>0</v>
      </c>
      <c r="E23" s="124">
        <v>0</v>
      </c>
      <c r="F23" s="97">
        <v>91031.739808616927</v>
      </c>
      <c r="G23" s="97">
        <v>327165.83559612161</v>
      </c>
    </row>
    <row r="24" spans="1:7" s="6" customFormat="1" ht="13.5" customHeight="1">
      <c r="A24" s="79" t="s">
        <v>139</v>
      </c>
      <c r="B24" s="80">
        <v>14</v>
      </c>
      <c r="C24" s="124">
        <v>111410.14679371528</v>
      </c>
      <c r="D24" s="124">
        <v>0</v>
      </c>
      <c r="E24" s="124">
        <v>0</v>
      </c>
      <c r="F24" s="97">
        <v>17484.872818224729</v>
      </c>
      <c r="G24" s="97">
        <v>128895.01961194001</v>
      </c>
    </row>
    <row r="25" spans="1:7" s="6" customFormat="1" ht="13.5" customHeight="1">
      <c r="A25" s="79" t="s">
        <v>30</v>
      </c>
      <c r="B25" s="80">
        <v>15</v>
      </c>
      <c r="C25" s="124">
        <v>76367.075240927428</v>
      </c>
      <c r="D25" s="124">
        <v>0</v>
      </c>
      <c r="E25" s="124">
        <v>0</v>
      </c>
      <c r="F25" s="97">
        <v>34295.282023953507</v>
      </c>
      <c r="G25" s="97">
        <v>110662.35726488093</v>
      </c>
    </row>
    <row r="26" spans="1:7" s="6" customFormat="1" ht="13.5" customHeight="1">
      <c r="A26" s="79" t="s">
        <v>31</v>
      </c>
      <c r="B26" s="80">
        <v>16</v>
      </c>
      <c r="C26" s="124">
        <v>249143.23352283437</v>
      </c>
      <c r="D26" s="124">
        <v>0</v>
      </c>
      <c r="E26" s="124">
        <v>0</v>
      </c>
      <c r="F26" s="97">
        <v>63002.496501594753</v>
      </c>
      <c r="G26" s="97">
        <v>312145.73002442915</v>
      </c>
    </row>
    <row r="27" spans="1:7" s="6" customFormat="1" ht="13.5" customHeight="1">
      <c r="A27" s="79" t="s">
        <v>32</v>
      </c>
      <c r="B27" s="80">
        <v>17</v>
      </c>
      <c r="C27" s="124">
        <v>547163.97744379006</v>
      </c>
      <c r="D27" s="124">
        <v>0</v>
      </c>
      <c r="E27" s="124">
        <v>0</v>
      </c>
      <c r="F27" s="97">
        <v>119060.25153896143</v>
      </c>
      <c r="G27" s="97">
        <v>666224.22898275149</v>
      </c>
    </row>
    <row r="28" spans="1:7" s="6" customFormat="1" ht="13.5" customHeight="1">
      <c r="A28" s="79" t="s">
        <v>33</v>
      </c>
      <c r="B28" s="80">
        <v>18</v>
      </c>
      <c r="C28" s="124">
        <v>246668.55044135256</v>
      </c>
      <c r="D28" s="124">
        <v>0</v>
      </c>
      <c r="E28" s="124">
        <v>0</v>
      </c>
      <c r="F28" s="97">
        <v>62021.451249795326</v>
      </c>
      <c r="G28" s="97">
        <v>308690.00169114792</v>
      </c>
    </row>
    <row r="29" spans="1:7" s="6" customFormat="1" ht="13.5" customHeight="1">
      <c r="A29" s="79" t="s">
        <v>140</v>
      </c>
      <c r="B29" s="80">
        <v>19</v>
      </c>
      <c r="C29" s="124">
        <v>162095.28429837606</v>
      </c>
      <c r="D29" s="124">
        <v>0</v>
      </c>
      <c r="E29" s="124">
        <v>0</v>
      </c>
      <c r="F29" s="97">
        <v>12906.715701623936</v>
      </c>
      <c r="G29" s="97">
        <v>175002</v>
      </c>
    </row>
    <row r="30" spans="1:7" s="6" customFormat="1" ht="13.5" customHeight="1">
      <c r="A30" s="79" t="s">
        <v>34</v>
      </c>
      <c r="B30" s="80">
        <v>20</v>
      </c>
      <c r="C30" s="124">
        <v>186947.58399352623</v>
      </c>
      <c r="D30" s="124">
        <v>0</v>
      </c>
      <c r="E30" s="124">
        <v>0</v>
      </c>
      <c r="F30" s="97">
        <v>64159.810356455506</v>
      </c>
      <c r="G30" s="97">
        <v>251107.39434998174</v>
      </c>
    </row>
    <row r="31" spans="1:7" s="6" customFormat="1" ht="13.5" customHeight="1">
      <c r="A31" s="79" t="s">
        <v>35</v>
      </c>
      <c r="B31" s="80">
        <v>21</v>
      </c>
      <c r="C31" s="124">
        <v>134801.60409487435</v>
      </c>
      <c r="D31" s="124">
        <v>0</v>
      </c>
      <c r="E31" s="124">
        <v>0</v>
      </c>
      <c r="F31" s="97">
        <v>76858.226690398995</v>
      </c>
      <c r="G31" s="97">
        <v>211659.83078527334</v>
      </c>
    </row>
    <row r="32" spans="1:7" s="6" customFormat="1" ht="13.5" customHeight="1">
      <c r="A32" s="79" t="s">
        <v>141</v>
      </c>
      <c r="B32" s="80">
        <v>22</v>
      </c>
      <c r="C32" s="124">
        <v>291063.44283013663</v>
      </c>
      <c r="D32" s="124">
        <v>0</v>
      </c>
      <c r="E32" s="124">
        <v>0</v>
      </c>
      <c r="F32" s="97">
        <v>174501.44133788021</v>
      </c>
      <c r="G32" s="97">
        <v>465564.88416801684</v>
      </c>
    </row>
    <row r="33" spans="1:7" s="6" customFormat="1" ht="13.5" customHeight="1">
      <c r="A33" s="79" t="s">
        <v>36</v>
      </c>
      <c r="B33" s="80">
        <v>23</v>
      </c>
      <c r="C33" s="124">
        <v>2355214.8489670404</v>
      </c>
      <c r="D33" s="124">
        <v>0</v>
      </c>
      <c r="E33" s="124">
        <v>0</v>
      </c>
      <c r="F33" s="97">
        <v>0</v>
      </c>
      <c r="G33" s="97">
        <v>2355214.8489670404</v>
      </c>
    </row>
    <row r="34" spans="1:7" s="6" customFormat="1" ht="13.5" customHeight="1">
      <c r="A34" s="79" t="s">
        <v>37</v>
      </c>
      <c r="B34" s="80">
        <v>24</v>
      </c>
      <c r="C34" s="124">
        <v>2764070.3175892807</v>
      </c>
      <c r="D34" s="124">
        <v>0</v>
      </c>
      <c r="E34" s="124">
        <v>0</v>
      </c>
      <c r="F34" s="97">
        <v>1758221.0055843943</v>
      </c>
      <c r="G34" s="97">
        <v>4522291.3231736748</v>
      </c>
    </row>
    <row r="35" spans="1:7" s="6" customFormat="1" ht="13.5" customHeight="1">
      <c r="A35" s="79" t="s">
        <v>38</v>
      </c>
      <c r="B35" s="80">
        <v>25</v>
      </c>
      <c r="C35" s="124">
        <v>4956257.9748317469</v>
      </c>
      <c r="D35" s="124">
        <v>0</v>
      </c>
      <c r="E35" s="124">
        <v>0</v>
      </c>
      <c r="F35" s="97">
        <v>965394.59080982395</v>
      </c>
      <c r="G35" s="97">
        <v>5921652.5656415708</v>
      </c>
    </row>
    <row r="36" spans="1:7" s="6" customFormat="1" ht="13.5" customHeight="1">
      <c r="A36" s="79" t="s">
        <v>39</v>
      </c>
      <c r="B36" s="80">
        <v>26</v>
      </c>
      <c r="C36" s="124">
        <v>1583556.1431130699</v>
      </c>
      <c r="D36" s="124">
        <v>0</v>
      </c>
      <c r="E36" s="124">
        <v>0</v>
      </c>
      <c r="F36" s="97">
        <v>61522.549439886352</v>
      </c>
      <c r="G36" s="97">
        <v>1645078.6925529563</v>
      </c>
    </row>
    <row r="37" spans="1:7" s="6" customFormat="1" ht="13.5" customHeight="1">
      <c r="A37" s="79" t="s">
        <v>40</v>
      </c>
      <c r="B37" s="80">
        <v>27</v>
      </c>
      <c r="C37" s="124">
        <v>947521.60791209829</v>
      </c>
      <c r="D37" s="124">
        <v>0</v>
      </c>
      <c r="E37" s="124">
        <v>0</v>
      </c>
      <c r="F37" s="97">
        <v>76605.2085363488</v>
      </c>
      <c r="G37" s="97">
        <v>1024126.8164484471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2095339.6003560179</v>
      </c>
      <c r="E38" s="124">
        <v>0</v>
      </c>
      <c r="F38" s="97">
        <v>0</v>
      </c>
      <c r="G38" s="97">
        <v>2095339.6003560179</v>
      </c>
    </row>
    <row r="39" spans="1:7" s="6" customFormat="1" ht="13.5" customHeight="1">
      <c r="A39" s="79" t="s">
        <v>42</v>
      </c>
      <c r="B39" s="80">
        <v>29</v>
      </c>
      <c r="C39" s="124">
        <v>339423.28303527407</v>
      </c>
      <c r="D39" s="124">
        <v>0</v>
      </c>
      <c r="E39" s="124">
        <v>0</v>
      </c>
      <c r="F39" s="97">
        <v>0</v>
      </c>
      <c r="G39" s="97">
        <v>339423.28303527407</v>
      </c>
    </row>
    <row r="40" spans="1:7" s="6" customFormat="1" ht="13.5" customHeight="1">
      <c r="A40" s="79" t="s">
        <v>43</v>
      </c>
      <c r="B40" s="80">
        <v>30</v>
      </c>
      <c r="C40" s="124">
        <v>900924.54577096016</v>
      </c>
      <c r="D40" s="124">
        <v>0</v>
      </c>
      <c r="E40" s="124">
        <v>0</v>
      </c>
      <c r="F40" s="97">
        <v>226333.14591503982</v>
      </c>
      <c r="G40" s="97">
        <v>1127257.691686</v>
      </c>
    </row>
    <row r="41" spans="1:7" s="6" customFormat="1" ht="13.5" customHeight="1">
      <c r="A41" s="79" t="s">
        <v>142</v>
      </c>
      <c r="B41" s="80">
        <v>31</v>
      </c>
      <c r="C41" s="124">
        <v>1086385.9870160704</v>
      </c>
      <c r="D41" s="124">
        <v>0</v>
      </c>
      <c r="E41" s="124">
        <v>0</v>
      </c>
      <c r="F41" s="97">
        <v>194066.34495642237</v>
      </c>
      <c r="G41" s="97">
        <v>1280452.3319724929</v>
      </c>
    </row>
    <row r="42" spans="1:7" s="6" customFormat="1" ht="13.5" customHeight="1">
      <c r="A42" s="79" t="s">
        <v>44</v>
      </c>
      <c r="B42" s="80">
        <v>32</v>
      </c>
      <c r="C42" s="124">
        <v>1124692.0082090197</v>
      </c>
      <c r="D42" s="124">
        <v>0</v>
      </c>
      <c r="E42" s="124">
        <v>0</v>
      </c>
      <c r="F42" s="97">
        <v>3736014.4285659799</v>
      </c>
      <c r="G42" s="97">
        <v>4860706.4367749998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13483447.692480957</v>
      </c>
      <c r="F43" s="97">
        <v>0</v>
      </c>
      <c r="G43" s="97">
        <v>13483447.692480957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'2.5.Rem-SI2011'!G47+1</f>
        <v>123</v>
      </c>
    </row>
  </sheetData>
  <mergeCells count="3">
    <mergeCell ref="A5:G5"/>
    <mergeCell ref="A6:G6"/>
    <mergeCell ref="A7:G7"/>
  </mergeCells>
  <hyperlinks>
    <hyperlink ref="A2" location="INDICE!A1" display="índice" xr:uid="{00000000-0004-0000-7D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Hoja298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186</v>
      </c>
      <c r="B5" s="503"/>
      <c r="C5" s="503"/>
      <c r="D5" s="503"/>
      <c r="E5" s="503"/>
      <c r="F5" s="503"/>
      <c r="G5" s="503"/>
    </row>
    <row r="6" spans="1:7" ht="18.75">
      <c r="A6" s="503" t="s">
        <v>50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23954367.297758538</v>
      </c>
      <c r="D10" s="166">
        <v>2422725.9694115631</v>
      </c>
      <c r="E10" s="166">
        <v>15440705.936403001</v>
      </c>
      <c r="F10" s="166">
        <v>10391990.083508227</v>
      </c>
      <c r="G10" s="166">
        <v>52209789.287081331</v>
      </c>
    </row>
    <row r="11" spans="1:7" s="6" customFormat="1" ht="13.5" customHeight="1">
      <c r="A11" s="76" t="s">
        <v>137</v>
      </c>
      <c r="B11" s="77">
        <v>1</v>
      </c>
      <c r="C11" s="167">
        <v>295815.28520133701</v>
      </c>
      <c r="D11" s="167">
        <v>0</v>
      </c>
      <c r="E11" s="167">
        <v>0</v>
      </c>
      <c r="F11" s="184">
        <v>1261901.5853544176</v>
      </c>
      <c r="G11" s="184">
        <v>1557716.8705557545</v>
      </c>
    </row>
    <row r="12" spans="1:7" s="6" customFormat="1" ht="13.5" customHeight="1">
      <c r="A12" s="79" t="s">
        <v>138</v>
      </c>
      <c r="B12" s="80">
        <v>2</v>
      </c>
      <c r="C12" s="124">
        <v>291719.13799536554</v>
      </c>
      <c r="D12" s="124">
        <v>0</v>
      </c>
      <c r="E12" s="124">
        <v>0</v>
      </c>
      <c r="F12" s="97">
        <v>524366.59978996241</v>
      </c>
      <c r="G12" s="97">
        <v>816085.73778532795</v>
      </c>
    </row>
    <row r="13" spans="1:7" s="6" customFormat="1" ht="13.5" customHeight="1">
      <c r="A13" s="79" t="s">
        <v>19</v>
      </c>
      <c r="B13" s="80">
        <v>3</v>
      </c>
      <c r="C13" s="124">
        <v>71723</v>
      </c>
      <c r="D13" s="124">
        <v>0</v>
      </c>
      <c r="E13" s="124">
        <v>0</v>
      </c>
      <c r="F13" s="97">
        <v>34182</v>
      </c>
      <c r="G13" s="97">
        <v>105905</v>
      </c>
    </row>
    <row r="14" spans="1:7" s="6" customFormat="1" ht="13.5" customHeight="1">
      <c r="A14" s="79" t="s">
        <v>20</v>
      </c>
      <c r="B14" s="80">
        <v>4</v>
      </c>
      <c r="C14" s="124">
        <v>3972</v>
      </c>
      <c r="D14" s="124">
        <v>0</v>
      </c>
      <c r="E14" s="124">
        <v>0</v>
      </c>
      <c r="F14" s="97">
        <v>0</v>
      </c>
      <c r="G14" s="97">
        <v>3972</v>
      </c>
    </row>
    <row r="15" spans="1:7" s="6" customFormat="1" ht="13.5" customHeight="1">
      <c r="A15" s="79" t="s">
        <v>21</v>
      </c>
      <c r="B15" s="80">
        <v>5</v>
      </c>
      <c r="C15" s="124">
        <v>92277.334727822439</v>
      </c>
      <c r="D15" s="124">
        <v>0</v>
      </c>
      <c r="E15" s="124">
        <v>0</v>
      </c>
      <c r="F15" s="97">
        <v>22228.40149</v>
      </c>
      <c r="G15" s="97">
        <v>114505.73621782244</v>
      </c>
    </row>
    <row r="16" spans="1:7" s="6" customFormat="1" ht="13.5" customHeight="1">
      <c r="A16" s="79" t="s">
        <v>22</v>
      </c>
      <c r="B16" s="80">
        <v>6</v>
      </c>
      <c r="C16" s="124">
        <v>923900.73246763274</v>
      </c>
      <c r="D16" s="124">
        <v>0</v>
      </c>
      <c r="E16" s="124">
        <v>0</v>
      </c>
      <c r="F16" s="97">
        <v>134206.06429264945</v>
      </c>
      <c r="G16" s="97">
        <v>1058106.7967602822</v>
      </c>
    </row>
    <row r="17" spans="1:7" s="6" customFormat="1" ht="13.5" customHeight="1">
      <c r="A17" s="79" t="s">
        <v>23</v>
      </c>
      <c r="B17" s="80">
        <v>7</v>
      </c>
      <c r="C17" s="124">
        <v>565492.22930910264</v>
      </c>
      <c r="D17" s="124">
        <v>0</v>
      </c>
      <c r="E17" s="124">
        <v>0</v>
      </c>
      <c r="F17" s="97">
        <v>11000.442141155334</v>
      </c>
      <c r="G17" s="97">
        <v>576492.671450258</v>
      </c>
    </row>
    <row r="18" spans="1:7" s="6" customFormat="1" ht="13.5" customHeight="1">
      <c r="A18" s="79" t="s">
        <v>24</v>
      </c>
      <c r="B18" s="80">
        <v>8</v>
      </c>
      <c r="C18" s="124">
        <v>180892.91744114945</v>
      </c>
      <c r="D18" s="124">
        <v>0</v>
      </c>
      <c r="E18" s="124">
        <v>0</v>
      </c>
      <c r="F18" s="97">
        <v>22214.992821254127</v>
      </c>
      <c r="G18" s="97">
        <v>203107.91026240357</v>
      </c>
    </row>
    <row r="19" spans="1:7" s="6" customFormat="1" ht="13.5" customHeight="1">
      <c r="A19" s="79" t="s">
        <v>25</v>
      </c>
      <c r="B19" s="80">
        <v>9</v>
      </c>
      <c r="C19" s="124">
        <v>888734.62162459164</v>
      </c>
      <c r="D19" s="124">
        <v>0</v>
      </c>
      <c r="E19" s="124">
        <v>0</v>
      </c>
      <c r="F19" s="97">
        <v>147420.98249744333</v>
      </c>
      <c r="G19" s="97">
        <v>1036155.604122035</v>
      </c>
    </row>
    <row r="20" spans="1:7" s="6" customFormat="1" ht="13.5" customHeight="1">
      <c r="A20" s="79" t="s">
        <v>26</v>
      </c>
      <c r="B20" s="80">
        <v>10</v>
      </c>
      <c r="C20" s="124">
        <v>136035.76193137618</v>
      </c>
      <c r="D20" s="124">
        <v>0</v>
      </c>
      <c r="E20" s="124">
        <v>0</v>
      </c>
      <c r="F20" s="97">
        <v>0</v>
      </c>
      <c r="G20" s="97">
        <v>136035.76193137618</v>
      </c>
    </row>
    <row r="21" spans="1:7" s="6" customFormat="1" ht="13.5" customHeight="1">
      <c r="A21" s="79" t="s">
        <v>27</v>
      </c>
      <c r="B21" s="80">
        <v>11</v>
      </c>
      <c r="C21" s="124">
        <v>157972.22044085609</v>
      </c>
      <c r="D21" s="124">
        <v>0</v>
      </c>
      <c r="E21" s="124">
        <v>0</v>
      </c>
      <c r="F21" s="97">
        <v>42938.504303277121</v>
      </c>
      <c r="G21" s="97">
        <v>200910.72474413321</v>
      </c>
    </row>
    <row r="22" spans="1:7" s="6" customFormat="1" ht="13.5" customHeight="1">
      <c r="A22" s="79" t="s">
        <v>28</v>
      </c>
      <c r="B22" s="80">
        <v>12</v>
      </c>
      <c r="C22" s="124">
        <v>443402.71032638196</v>
      </c>
      <c r="D22" s="124">
        <v>0</v>
      </c>
      <c r="E22" s="124">
        <v>0</v>
      </c>
      <c r="F22" s="97">
        <v>93988.790099333855</v>
      </c>
      <c r="G22" s="97">
        <v>537391.50042571581</v>
      </c>
    </row>
    <row r="23" spans="1:7" s="6" customFormat="1" ht="13.5" customHeight="1">
      <c r="A23" s="79" t="s">
        <v>29</v>
      </c>
      <c r="B23" s="80">
        <v>13</v>
      </c>
      <c r="C23" s="124">
        <v>273602.99382551108</v>
      </c>
      <c r="D23" s="124">
        <v>0</v>
      </c>
      <c r="E23" s="124">
        <v>0</v>
      </c>
      <c r="F23" s="97">
        <v>112227.6016494272</v>
      </c>
      <c r="G23" s="97">
        <v>385830.59547493828</v>
      </c>
    </row>
    <row r="24" spans="1:7" s="6" customFormat="1" ht="13.5" customHeight="1">
      <c r="A24" s="79" t="s">
        <v>139</v>
      </c>
      <c r="B24" s="80">
        <v>14</v>
      </c>
      <c r="C24" s="124">
        <v>118617.23385383496</v>
      </c>
      <c r="D24" s="124">
        <v>0</v>
      </c>
      <c r="E24" s="124">
        <v>0</v>
      </c>
      <c r="F24" s="97">
        <v>18681.701669450049</v>
      </c>
      <c r="G24" s="97">
        <v>137298.93552328501</v>
      </c>
    </row>
    <row r="25" spans="1:7" s="6" customFormat="1" ht="13.5" customHeight="1">
      <c r="A25" s="79" t="s">
        <v>30</v>
      </c>
      <c r="B25" s="80">
        <v>15</v>
      </c>
      <c r="C25" s="124">
        <v>77334.109099448731</v>
      </c>
      <c r="D25" s="124">
        <v>0</v>
      </c>
      <c r="E25" s="124">
        <v>0</v>
      </c>
      <c r="F25" s="97">
        <v>35812.932218000526</v>
      </c>
      <c r="G25" s="97">
        <v>113147.04131744926</v>
      </c>
    </row>
    <row r="26" spans="1:7" s="6" customFormat="1" ht="13.5" customHeight="1">
      <c r="A26" s="79" t="s">
        <v>31</v>
      </c>
      <c r="B26" s="80">
        <v>16</v>
      </c>
      <c r="C26" s="124">
        <v>302940.14927340468</v>
      </c>
      <c r="D26" s="124">
        <v>0</v>
      </c>
      <c r="E26" s="124">
        <v>0</v>
      </c>
      <c r="F26" s="97">
        <v>66203.43310967501</v>
      </c>
      <c r="G26" s="97">
        <v>369143.58238307969</v>
      </c>
    </row>
    <row r="27" spans="1:7" s="6" customFormat="1" ht="13.5" customHeight="1">
      <c r="A27" s="79" t="s">
        <v>32</v>
      </c>
      <c r="B27" s="80">
        <v>17</v>
      </c>
      <c r="C27" s="124">
        <v>613726.44298352185</v>
      </c>
      <c r="D27" s="124">
        <v>0</v>
      </c>
      <c r="E27" s="124">
        <v>0</v>
      </c>
      <c r="F27" s="97">
        <v>126541.2208090768</v>
      </c>
      <c r="G27" s="97">
        <v>740267.66379259864</v>
      </c>
    </row>
    <row r="28" spans="1:7" s="6" customFormat="1" ht="13.5" customHeight="1">
      <c r="A28" s="79" t="s">
        <v>33</v>
      </c>
      <c r="B28" s="80">
        <v>18</v>
      </c>
      <c r="C28" s="124">
        <v>271243.02873872162</v>
      </c>
      <c r="D28" s="124">
        <v>0</v>
      </c>
      <c r="E28" s="124">
        <v>0</v>
      </c>
      <c r="F28" s="97">
        <v>65206.751592798217</v>
      </c>
      <c r="G28" s="97">
        <v>336449.78033151984</v>
      </c>
    </row>
    <row r="29" spans="1:7" s="6" customFormat="1" ht="13.5" customHeight="1">
      <c r="A29" s="79" t="s">
        <v>140</v>
      </c>
      <c r="B29" s="80">
        <v>19</v>
      </c>
      <c r="C29" s="124">
        <v>172683.9604587135</v>
      </c>
      <c r="D29" s="124">
        <v>0</v>
      </c>
      <c r="E29" s="124">
        <v>0</v>
      </c>
      <c r="F29" s="97">
        <v>13394.039541286504</v>
      </c>
      <c r="G29" s="97">
        <v>186078</v>
      </c>
    </row>
    <row r="30" spans="1:7" s="6" customFormat="1" ht="13.5" customHeight="1">
      <c r="A30" s="79" t="s">
        <v>34</v>
      </c>
      <c r="B30" s="80">
        <v>20</v>
      </c>
      <c r="C30" s="124">
        <v>198508.26666533775</v>
      </c>
      <c r="D30" s="124">
        <v>0</v>
      </c>
      <c r="E30" s="124">
        <v>0</v>
      </c>
      <c r="F30" s="97">
        <v>64357.584360215405</v>
      </c>
      <c r="G30" s="97">
        <v>262865.85102555319</v>
      </c>
    </row>
    <row r="31" spans="1:7" s="6" customFormat="1" ht="13.5" customHeight="1">
      <c r="A31" s="79" t="s">
        <v>35</v>
      </c>
      <c r="B31" s="80">
        <v>21</v>
      </c>
      <c r="C31" s="124">
        <v>149213.24827283935</v>
      </c>
      <c r="D31" s="124">
        <v>0</v>
      </c>
      <c r="E31" s="124">
        <v>0</v>
      </c>
      <c r="F31" s="97">
        <v>80904.043660815005</v>
      </c>
      <c r="G31" s="97">
        <v>230117.29193365434</v>
      </c>
    </row>
    <row r="32" spans="1:7" s="6" customFormat="1" ht="13.5" customHeight="1">
      <c r="A32" s="79" t="s">
        <v>141</v>
      </c>
      <c r="B32" s="80">
        <v>22</v>
      </c>
      <c r="C32" s="124">
        <v>300006.13171902107</v>
      </c>
      <c r="D32" s="124">
        <v>0</v>
      </c>
      <c r="E32" s="124">
        <v>0</v>
      </c>
      <c r="F32" s="97">
        <v>184519.86798240244</v>
      </c>
      <c r="G32" s="97">
        <v>484525.99970142351</v>
      </c>
    </row>
    <row r="33" spans="1:7" s="6" customFormat="1" ht="13.5" customHeight="1">
      <c r="A33" s="79" t="s">
        <v>36</v>
      </c>
      <c r="B33" s="80">
        <v>23</v>
      </c>
      <c r="C33" s="124">
        <v>2729380.0925073377</v>
      </c>
      <c r="D33" s="124">
        <v>0</v>
      </c>
      <c r="E33" s="124">
        <v>0</v>
      </c>
      <c r="F33" s="97">
        <v>0</v>
      </c>
      <c r="G33" s="97">
        <v>2729380.0925073377</v>
      </c>
    </row>
    <row r="34" spans="1:7" s="6" customFormat="1" ht="13.5" customHeight="1">
      <c r="A34" s="79" t="s">
        <v>37</v>
      </c>
      <c r="B34" s="80">
        <v>24</v>
      </c>
      <c r="C34" s="124">
        <v>3148101.3459551358</v>
      </c>
      <c r="D34" s="124">
        <v>0</v>
      </c>
      <c r="E34" s="124">
        <v>0</v>
      </c>
      <c r="F34" s="97">
        <v>1784982.4056057041</v>
      </c>
      <c r="G34" s="97">
        <v>4933083.7515608398</v>
      </c>
    </row>
    <row r="35" spans="1:7" s="6" customFormat="1" ht="13.5" customHeight="1">
      <c r="A35" s="79" t="s">
        <v>38</v>
      </c>
      <c r="B35" s="80">
        <v>25</v>
      </c>
      <c r="C35" s="124">
        <v>5112401.1565777464</v>
      </c>
      <c r="D35" s="124">
        <v>0</v>
      </c>
      <c r="E35" s="124">
        <v>0</v>
      </c>
      <c r="F35" s="97">
        <v>1010625.3851696514</v>
      </c>
      <c r="G35" s="97">
        <v>6123026.5417473977</v>
      </c>
    </row>
    <row r="36" spans="1:7" s="6" customFormat="1" ht="13.5" customHeight="1">
      <c r="A36" s="79" t="s">
        <v>39</v>
      </c>
      <c r="B36" s="80">
        <v>26</v>
      </c>
      <c r="C36" s="124">
        <v>1672655.9076373456</v>
      </c>
      <c r="D36" s="124">
        <v>0</v>
      </c>
      <c r="E36" s="124">
        <v>0</v>
      </c>
      <c r="F36" s="97">
        <v>47384.242791430093</v>
      </c>
      <c r="G36" s="97">
        <v>1720040.1504287757</v>
      </c>
    </row>
    <row r="37" spans="1:7" s="6" customFormat="1" ht="13.5" customHeight="1">
      <c r="A37" s="79" t="s">
        <v>40</v>
      </c>
      <c r="B37" s="80">
        <v>27</v>
      </c>
      <c r="C37" s="124">
        <v>1062109.1653658384</v>
      </c>
      <c r="D37" s="124">
        <v>0</v>
      </c>
      <c r="E37" s="124">
        <v>0</v>
      </c>
      <c r="F37" s="97">
        <v>59501.031190109003</v>
      </c>
      <c r="G37" s="97">
        <v>1121610.1965559474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2422725.9694115631</v>
      </c>
      <c r="E38" s="124">
        <v>0</v>
      </c>
      <c r="F38" s="97">
        <v>0</v>
      </c>
      <c r="G38" s="97">
        <v>2422725.9694115631</v>
      </c>
    </row>
    <row r="39" spans="1:7" s="6" customFormat="1" ht="13.5" customHeight="1">
      <c r="A39" s="79" t="s">
        <v>42</v>
      </c>
      <c r="B39" s="80">
        <v>29</v>
      </c>
      <c r="C39" s="124">
        <v>387574.62531767512</v>
      </c>
      <c r="D39" s="124">
        <v>0</v>
      </c>
      <c r="E39" s="124">
        <v>0</v>
      </c>
      <c r="F39" s="97">
        <v>0</v>
      </c>
      <c r="G39" s="97">
        <v>387574.62531767512</v>
      </c>
    </row>
    <row r="40" spans="1:7" s="6" customFormat="1" ht="13.5" customHeight="1">
      <c r="A40" s="79" t="s">
        <v>43</v>
      </c>
      <c r="B40" s="80">
        <v>30</v>
      </c>
      <c r="C40" s="124">
        <v>995260.22011956992</v>
      </c>
      <c r="D40" s="124">
        <v>0</v>
      </c>
      <c r="E40" s="124">
        <v>0</v>
      </c>
      <c r="F40" s="97">
        <v>242964.73814143008</v>
      </c>
      <c r="G40" s="97">
        <v>1238224.958261</v>
      </c>
    </row>
    <row r="41" spans="1:7" s="6" customFormat="1" ht="13.5" customHeight="1">
      <c r="A41" s="79" t="s">
        <v>142</v>
      </c>
      <c r="B41" s="80">
        <v>31</v>
      </c>
      <c r="C41" s="124">
        <v>1162304.282070921</v>
      </c>
      <c r="D41" s="124">
        <v>0</v>
      </c>
      <c r="E41" s="124">
        <v>0</v>
      </c>
      <c r="F41" s="97">
        <v>202421.99064726164</v>
      </c>
      <c r="G41" s="97">
        <v>1364726.2727181828</v>
      </c>
    </row>
    <row r="42" spans="1:7" s="6" customFormat="1" ht="13.5" customHeight="1">
      <c r="A42" s="79" t="s">
        <v>44</v>
      </c>
      <c r="B42" s="80">
        <v>32</v>
      </c>
      <c r="C42" s="124">
        <v>1154766.9858510005</v>
      </c>
      <c r="D42" s="124">
        <v>0</v>
      </c>
      <c r="E42" s="124">
        <v>0</v>
      </c>
      <c r="F42" s="97">
        <v>3981812.7505799998</v>
      </c>
      <c r="G42" s="97">
        <v>5136579.7364310008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15440705.936403001</v>
      </c>
      <c r="F43" s="97">
        <v>0</v>
      </c>
      <c r="G43" s="97">
        <v>15440705.936403001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'2.6.Rem-SI2012'!G47+1</f>
        <v>124</v>
      </c>
    </row>
  </sheetData>
  <mergeCells count="3">
    <mergeCell ref="A5:G5"/>
    <mergeCell ref="A6:G6"/>
    <mergeCell ref="A7:G7"/>
  </mergeCells>
  <hyperlinks>
    <hyperlink ref="A2" location="INDICE!A1" display="índice" xr:uid="{00000000-0004-0000-7E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Hoja299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187</v>
      </c>
      <c r="B5" s="503"/>
      <c r="C5" s="503"/>
      <c r="D5" s="503"/>
      <c r="E5" s="503"/>
      <c r="F5" s="503"/>
      <c r="G5" s="503"/>
    </row>
    <row r="6" spans="1:7" ht="18.75">
      <c r="A6" s="503" t="s">
        <v>51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26021628.825905234</v>
      </c>
      <c r="D10" s="166">
        <v>2788206.6598424553</v>
      </c>
      <c r="E10" s="166">
        <v>16224845.064277999</v>
      </c>
      <c r="F10" s="166">
        <v>11627560.088877641</v>
      </c>
      <c r="G10" s="166">
        <v>56662240.63890332</v>
      </c>
    </row>
    <row r="11" spans="1:7" s="6" customFormat="1" ht="13.5" customHeight="1">
      <c r="A11" s="76" t="s">
        <v>137</v>
      </c>
      <c r="B11" s="77">
        <v>1</v>
      </c>
      <c r="C11" s="167">
        <v>254119.262146494</v>
      </c>
      <c r="D11" s="167">
        <v>0</v>
      </c>
      <c r="E11" s="167">
        <v>0</v>
      </c>
      <c r="F11" s="184">
        <v>1378543.4475857599</v>
      </c>
      <c r="G11" s="184">
        <v>1632662.709732254</v>
      </c>
    </row>
    <row r="12" spans="1:7" s="6" customFormat="1" ht="13.5" customHeight="1">
      <c r="A12" s="79" t="s">
        <v>138</v>
      </c>
      <c r="B12" s="80">
        <v>2</v>
      </c>
      <c r="C12" s="124">
        <v>315221.94755127444</v>
      </c>
      <c r="D12" s="124">
        <v>0</v>
      </c>
      <c r="E12" s="124">
        <v>0</v>
      </c>
      <c r="F12" s="97">
        <v>594410.86656776606</v>
      </c>
      <c r="G12" s="97">
        <v>909632.8141190405</v>
      </c>
    </row>
    <row r="13" spans="1:7" s="6" customFormat="1" ht="13.5" customHeight="1">
      <c r="A13" s="79" t="s">
        <v>19</v>
      </c>
      <c r="B13" s="80">
        <v>3</v>
      </c>
      <c r="C13" s="124">
        <v>75081</v>
      </c>
      <c r="D13" s="124">
        <v>0</v>
      </c>
      <c r="E13" s="124">
        <v>0</v>
      </c>
      <c r="F13" s="97">
        <v>37744</v>
      </c>
      <c r="G13" s="97">
        <v>112825</v>
      </c>
    </row>
    <row r="14" spans="1:7" s="6" customFormat="1" ht="13.5" customHeight="1">
      <c r="A14" s="79" t="s">
        <v>20</v>
      </c>
      <c r="B14" s="80">
        <v>4</v>
      </c>
      <c r="C14" s="124">
        <v>4146</v>
      </c>
      <c r="D14" s="124">
        <v>0</v>
      </c>
      <c r="E14" s="124">
        <v>0</v>
      </c>
      <c r="F14" s="97">
        <v>0</v>
      </c>
      <c r="G14" s="97">
        <v>4146</v>
      </c>
    </row>
    <row r="15" spans="1:7" s="6" customFormat="1" ht="13.5" customHeight="1">
      <c r="A15" s="79" t="s">
        <v>21</v>
      </c>
      <c r="B15" s="80">
        <v>5</v>
      </c>
      <c r="C15" s="124">
        <v>104126.01176947671</v>
      </c>
      <c r="D15" s="124">
        <v>0</v>
      </c>
      <c r="E15" s="124">
        <v>0</v>
      </c>
      <c r="F15" s="97">
        <v>26990.334017000001</v>
      </c>
      <c r="G15" s="97">
        <v>131116.34578647671</v>
      </c>
    </row>
    <row r="16" spans="1:7" s="6" customFormat="1" ht="13.5" customHeight="1">
      <c r="A16" s="79" t="s">
        <v>22</v>
      </c>
      <c r="B16" s="80">
        <v>6</v>
      </c>
      <c r="C16" s="124">
        <v>1030100.909644732</v>
      </c>
      <c r="D16" s="124">
        <v>0</v>
      </c>
      <c r="E16" s="124">
        <v>0</v>
      </c>
      <c r="F16" s="97">
        <v>145039.84281777358</v>
      </c>
      <c r="G16" s="97">
        <v>1175140.7524625056</v>
      </c>
    </row>
    <row r="17" spans="1:7" s="6" customFormat="1" ht="13.5" customHeight="1">
      <c r="A17" s="79" t="s">
        <v>23</v>
      </c>
      <c r="B17" s="80">
        <v>7</v>
      </c>
      <c r="C17" s="124">
        <v>631745.95325870323</v>
      </c>
      <c r="D17" s="124">
        <v>0</v>
      </c>
      <c r="E17" s="124">
        <v>0</v>
      </c>
      <c r="F17" s="97">
        <v>14145.180117951706</v>
      </c>
      <c r="G17" s="97">
        <v>645891.13337665494</v>
      </c>
    </row>
    <row r="18" spans="1:7" s="6" customFormat="1" ht="13.5" customHeight="1">
      <c r="A18" s="79" t="s">
        <v>24</v>
      </c>
      <c r="B18" s="80">
        <v>8</v>
      </c>
      <c r="C18" s="124">
        <v>222346.16451006991</v>
      </c>
      <c r="D18" s="124">
        <v>0</v>
      </c>
      <c r="E18" s="124">
        <v>0</v>
      </c>
      <c r="F18" s="97">
        <v>24467.79105825728</v>
      </c>
      <c r="G18" s="97">
        <v>246813.95556832719</v>
      </c>
    </row>
    <row r="19" spans="1:7" s="6" customFormat="1" ht="13.5" customHeight="1">
      <c r="A19" s="79" t="s">
        <v>25</v>
      </c>
      <c r="B19" s="80">
        <v>9</v>
      </c>
      <c r="C19" s="124">
        <v>984614.81109594309</v>
      </c>
      <c r="D19" s="124">
        <v>0</v>
      </c>
      <c r="E19" s="124">
        <v>0</v>
      </c>
      <c r="F19" s="97">
        <v>160301.04903157195</v>
      </c>
      <c r="G19" s="97">
        <v>1144915.8601275152</v>
      </c>
    </row>
    <row r="20" spans="1:7" s="6" customFormat="1" ht="13.5" customHeight="1">
      <c r="A20" s="79" t="s">
        <v>26</v>
      </c>
      <c r="B20" s="80">
        <v>10</v>
      </c>
      <c r="C20" s="124">
        <v>179758.67302595321</v>
      </c>
      <c r="D20" s="124">
        <v>0</v>
      </c>
      <c r="E20" s="124">
        <v>0</v>
      </c>
      <c r="F20" s="97">
        <v>0</v>
      </c>
      <c r="G20" s="97">
        <v>179758.67302595321</v>
      </c>
    </row>
    <row r="21" spans="1:7" s="6" customFormat="1" ht="13.5" customHeight="1">
      <c r="A21" s="79" t="s">
        <v>27</v>
      </c>
      <c r="B21" s="80">
        <v>11</v>
      </c>
      <c r="C21" s="124">
        <v>178107.92608520528</v>
      </c>
      <c r="D21" s="124">
        <v>0</v>
      </c>
      <c r="E21" s="124">
        <v>0</v>
      </c>
      <c r="F21" s="97">
        <v>48641.308277210162</v>
      </c>
      <c r="G21" s="97">
        <v>226749.23436241545</v>
      </c>
    </row>
    <row r="22" spans="1:7" s="6" customFormat="1" ht="13.5" customHeight="1">
      <c r="A22" s="79" t="s">
        <v>28</v>
      </c>
      <c r="B22" s="80">
        <v>12</v>
      </c>
      <c r="C22" s="124">
        <v>538804.05713169638</v>
      </c>
      <c r="D22" s="124">
        <v>0</v>
      </c>
      <c r="E22" s="124">
        <v>0</v>
      </c>
      <c r="F22" s="97">
        <v>103851.54977793756</v>
      </c>
      <c r="G22" s="97">
        <v>642655.60690963396</v>
      </c>
    </row>
    <row r="23" spans="1:7" s="6" customFormat="1" ht="13.5" customHeight="1">
      <c r="A23" s="79" t="s">
        <v>29</v>
      </c>
      <c r="B23" s="80">
        <v>13</v>
      </c>
      <c r="C23" s="124">
        <v>328878.72833656881</v>
      </c>
      <c r="D23" s="124">
        <v>0</v>
      </c>
      <c r="E23" s="124">
        <v>0</v>
      </c>
      <c r="F23" s="97">
        <v>118540.41672792425</v>
      </c>
      <c r="G23" s="97">
        <v>447419.14506449306</v>
      </c>
    </row>
    <row r="24" spans="1:7" s="6" customFormat="1" ht="13.5" customHeight="1">
      <c r="A24" s="79" t="s">
        <v>139</v>
      </c>
      <c r="B24" s="80">
        <v>14</v>
      </c>
      <c r="C24" s="124">
        <v>124974.14558439751</v>
      </c>
      <c r="D24" s="124">
        <v>0</v>
      </c>
      <c r="E24" s="124">
        <v>0</v>
      </c>
      <c r="F24" s="97">
        <v>19163.52608317649</v>
      </c>
      <c r="G24" s="97">
        <v>144137.671667574</v>
      </c>
    </row>
    <row r="25" spans="1:7" s="6" customFormat="1" ht="13.5" customHeight="1">
      <c r="A25" s="79" t="s">
        <v>30</v>
      </c>
      <c r="B25" s="80">
        <v>15</v>
      </c>
      <c r="C25" s="124">
        <v>80753.266898650952</v>
      </c>
      <c r="D25" s="124">
        <v>0</v>
      </c>
      <c r="E25" s="124">
        <v>0</v>
      </c>
      <c r="F25" s="97">
        <v>41603.65182965924</v>
      </c>
      <c r="G25" s="97">
        <v>122356.91872831019</v>
      </c>
    </row>
    <row r="26" spans="1:7" s="6" customFormat="1" ht="13.5" customHeight="1">
      <c r="A26" s="79" t="s">
        <v>31</v>
      </c>
      <c r="B26" s="80">
        <v>16</v>
      </c>
      <c r="C26" s="124">
        <v>350220.80487901048</v>
      </c>
      <c r="D26" s="124">
        <v>0</v>
      </c>
      <c r="E26" s="124">
        <v>0</v>
      </c>
      <c r="F26" s="97">
        <v>79056.030935948365</v>
      </c>
      <c r="G26" s="97">
        <v>429276.83581495885</v>
      </c>
    </row>
    <row r="27" spans="1:7" s="6" customFormat="1" ht="13.5" customHeight="1">
      <c r="A27" s="79" t="s">
        <v>32</v>
      </c>
      <c r="B27" s="80">
        <v>17</v>
      </c>
      <c r="C27" s="124">
        <v>705060.51457400178</v>
      </c>
      <c r="D27" s="124">
        <v>0</v>
      </c>
      <c r="E27" s="124">
        <v>0</v>
      </c>
      <c r="F27" s="97">
        <v>134232.01139433379</v>
      </c>
      <c r="G27" s="97">
        <v>839292.52596833557</v>
      </c>
    </row>
    <row r="28" spans="1:7" s="6" customFormat="1" ht="13.5" customHeight="1">
      <c r="A28" s="79" t="s">
        <v>33</v>
      </c>
      <c r="B28" s="80">
        <v>18</v>
      </c>
      <c r="C28" s="124">
        <v>311860.88366232539</v>
      </c>
      <c r="D28" s="124">
        <v>0</v>
      </c>
      <c r="E28" s="124">
        <v>0</v>
      </c>
      <c r="F28" s="97">
        <v>72016.822321697138</v>
      </c>
      <c r="G28" s="97">
        <v>383877.70598402253</v>
      </c>
    </row>
    <row r="29" spans="1:7" s="6" customFormat="1" ht="13.5" customHeight="1">
      <c r="A29" s="79" t="s">
        <v>140</v>
      </c>
      <c r="B29" s="80">
        <v>19</v>
      </c>
      <c r="C29" s="124">
        <v>186389.01863990008</v>
      </c>
      <c r="D29" s="124">
        <v>0</v>
      </c>
      <c r="E29" s="124">
        <v>0</v>
      </c>
      <c r="F29" s="97">
        <v>14789.981360099919</v>
      </c>
      <c r="G29" s="97">
        <v>201179</v>
      </c>
    </row>
    <row r="30" spans="1:7" s="6" customFormat="1" ht="13.5" customHeight="1">
      <c r="A30" s="79" t="s">
        <v>34</v>
      </c>
      <c r="B30" s="80">
        <v>20</v>
      </c>
      <c r="C30" s="124">
        <v>240226.6852452406</v>
      </c>
      <c r="D30" s="124">
        <v>0</v>
      </c>
      <c r="E30" s="124">
        <v>0</v>
      </c>
      <c r="F30" s="97">
        <v>69266.14303682209</v>
      </c>
      <c r="G30" s="97">
        <v>309492.82828206266</v>
      </c>
    </row>
    <row r="31" spans="1:7" s="6" customFormat="1" ht="13.5" customHeight="1">
      <c r="A31" s="79" t="s">
        <v>35</v>
      </c>
      <c r="B31" s="80">
        <v>21</v>
      </c>
      <c r="C31" s="124">
        <v>150775.31547414477</v>
      </c>
      <c r="D31" s="124">
        <v>0</v>
      </c>
      <c r="E31" s="124">
        <v>0</v>
      </c>
      <c r="F31" s="97">
        <v>85626.305703513994</v>
      </c>
      <c r="G31" s="97">
        <v>236401.62117765876</v>
      </c>
    </row>
    <row r="32" spans="1:7" s="6" customFormat="1" ht="13.5" customHeight="1">
      <c r="A32" s="79" t="s">
        <v>141</v>
      </c>
      <c r="B32" s="80">
        <v>22</v>
      </c>
      <c r="C32" s="124">
        <v>301282.30037990655</v>
      </c>
      <c r="D32" s="124">
        <v>0</v>
      </c>
      <c r="E32" s="124">
        <v>0</v>
      </c>
      <c r="F32" s="97">
        <v>203655.2905334821</v>
      </c>
      <c r="G32" s="97">
        <v>504937.59091338865</v>
      </c>
    </row>
    <row r="33" spans="1:7" s="6" customFormat="1" ht="13.5" customHeight="1">
      <c r="A33" s="79" t="s">
        <v>36</v>
      </c>
      <c r="B33" s="80">
        <v>23</v>
      </c>
      <c r="C33" s="124">
        <v>2641298.6216517249</v>
      </c>
      <c r="D33" s="124">
        <v>0</v>
      </c>
      <c r="E33" s="124">
        <v>0</v>
      </c>
      <c r="F33" s="97">
        <v>0</v>
      </c>
      <c r="G33" s="97">
        <v>2641298.6216517249</v>
      </c>
    </row>
    <row r="34" spans="1:7" s="6" customFormat="1" ht="13.5" customHeight="1">
      <c r="A34" s="79" t="s">
        <v>37</v>
      </c>
      <c r="B34" s="80">
        <v>24</v>
      </c>
      <c r="C34" s="124">
        <v>3603888.0237596296</v>
      </c>
      <c r="D34" s="124">
        <v>0</v>
      </c>
      <c r="E34" s="124">
        <v>0</v>
      </c>
      <c r="F34" s="97">
        <v>2278963.92</v>
      </c>
      <c r="G34" s="97">
        <v>5882851.9437596295</v>
      </c>
    </row>
    <row r="35" spans="1:7" s="6" customFormat="1" ht="13.5" customHeight="1">
      <c r="A35" s="79" t="s">
        <v>38</v>
      </c>
      <c r="B35" s="80">
        <v>25</v>
      </c>
      <c r="C35" s="124">
        <v>5449948.9269245984</v>
      </c>
      <c r="D35" s="124">
        <v>0</v>
      </c>
      <c r="E35" s="124">
        <v>0</v>
      </c>
      <c r="F35" s="97">
        <v>1059256.179529449</v>
      </c>
      <c r="G35" s="97">
        <v>6509205.1064540474</v>
      </c>
    </row>
    <row r="36" spans="1:7" s="6" customFormat="1" ht="13.5" customHeight="1">
      <c r="A36" s="79" t="s">
        <v>39</v>
      </c>
      <c r="B36" s="80">
        <v>26</v>
      </c>
      <c r="C36" s="124">
        <v>1801537.2688453773</v>
      </c>
      <c r="D36" s="124">
        <v>0</v>
      </c>
      <c r="E36" s="124">
        <v>0</v>
      </c>
      <c r="F36" s="97">
        <v>67633.074210546678</v>
      </c>
      <c r="G36" s="97">
        <v>1869170.3430559239</v>
      </c>
    </row>
    <row r="37" spans="1:7" s="6" customFormat="1" ht="13.5" customHeight="1">
      <c r="A37" s="79" t="s">
        <v>40</v>
      </c>
      <c r="B37" s="80">
        <v>27</v>
      </c>
      <c r="C37" s="124">
        <v>1200064.6944088605</v>
      </c>
      <c r="D37" s="124">
        <v>0</v>
      </c>
      <c r="E37" s="124">
        <v>0</v>
      </c>
      <c r="F37" s="97">
        <v>84685.471413663123</v>
      </c>
      <c r="G37" s="97">
        <v>1284750.1658225236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2788206.6598424553</v>
      </c>
      <c r="E38" s="124">
        <v>0</v>
      </c>
      <c r="F38" s="97">
        <v>0</v>
      </c>
      <c r="G38" s="97">
        <v>2788206.6598424553</v>
      </c>
    </row>
    <row r="39" spans="1:7" s="6" customFormat="1" ht="13.5" customHeight="1">
      <c r="A39" s="79" t="s">
        <v>42</v>
      </c>
      <c r="B39" s="80">
        <v>29</v>
      </c>
      <c r="C39" s="124">
        <v>432568.56257819361</v>
      </c>
      <c r="D39" s="124">
        <v>0</v>
      </c>
      <c r="E39" s="124">
        <v>0</v>
      </c>
      <c r="F39" s="97">
        <v>0</v>
      </c>
      <c r="G39" s="97">
        <v>432568.56257819361</v>
      </c>
    </row>
    <row r="40" spans="1:7" s="6" customFormat="1" ht="13.5" customHeight="1">
      <c r="A40" s="79" t="s">
        <v>43</v>
      </c>
      <c r="B40" s="80">
        <v>30</v>
      </c>
      <c r="C40" s="124">
        <v>1084224.7478431896</v>
      </c>
      <c r="D40" s="124">
        <v>0</v>
      </c>
      <c r="E40" s="124">
        <v>0</v>
      </c>
      <c r="F40" s="97">
        <v>260839.07460781024</v>
      </c>
      <c r="G40" s="97">
        <v>1345063.8224509999</v>
      </c>
    </row>
    <row r="41" spans="1:7" s="6" customFormat="1" ht="13.5" customHeight="1">
      <c r="A41" s="79" t="s">
        <v>142</v>
      </c>
      <c r="B41" s="80">
        <v>31</v>
      </c>
      <c r="C41" s="124">
        <v>1277916.4780209626</v>
      </c>
      <c r="D41" s="124">
        <v>0</v>
      </c>
      <c r="E41" s="124">
        <v>0</v>
      </c>
      <c r="F41" s="97">
        <v>211299.73314628619</v>
      </c>
      <c r="G41" s="97">
        <v>1489216.2111672487</v>
      </c>
    </row>
    <row r="42" spans="1:7" s="6" customFormat="1" ht="13.5" customHeight="1">
      <c r="A42" s="79" t="s">
        <v>44</v>
      </c>
      <c r="B42" s="80">
        <v>32</v>
      </c>
      <c r="C42" s="124">
        <v>1231587.121979</v>
      </c>
      <c r="D42" s="124">
        <v>0</v>
      </c>
      <c r="E42" s="124">
        <v>0</v>
      </c>
      <c r="F42" s="97">
        <v>4292797.0867919996</v>
      </c>
      <c r="G42" s="97">
        <v>5524384.2087709997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16224845.064277999</v>
      </c>
      <c r="F43" s="97">
        <v>0</v>
      </c>
      <c r="G43" s="97">
        <v>16224845.064277999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'2.7.Rem-SI2013'!G47+1</f>
        <v>125</v>
      </c>
    </row>
  </sheetData>
  <mergeCells count="3">
    <mergeCell ref="A5:G5"/>
    <mergeCell ref="A6:G6"/>
    <mergeCell ref="A7:G7"/>
  </mergeCells>
  <hyperlinks>
    <hyperlink ref="A2" location="INDICE!A1" display="índice" xr:uid="{00000000-0004-0000-7F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Hoja300"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241</v>
      </c>
      <c r="B5" s="503"/>
      <c r="C5" s="503"/>
      <c r="D5" s="503"/>
      <c r="E5" s="503"/>
      <c r="F5" s="503"/>
      <c r="G5" s="503"/>
    </row>
    <row r="6" spans="1:7" ht="18.75">
      <c r="A6" s="503" t="s">
        <v>435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27628456.511403773</v>
      </c>
      <c r="D10" s="166">
        <v>3195284.8321794583</v>
      </c>
      <c r="E10" s="166">
        <v>17610639.698713999</v>
      </c>
      <c r="F10" s="166">
        <v>11730122.995248247</v>
      </c>
      <c r="G10" s="166">
        <v>60164504.037545472</v>
      </c>
    </row>
    <row r="11" spans="1:7" s="6" customFormat="1" ht="13.5" customHeight="1">
      <c r="A11" s="76" t="s">
        <v>137</v>
      </c>
      <c r="B11" s="77">
        <v>1</v>
      </c>
      <c r="C11" s="167">
        <v>252989.13325523157</v>
      </c>
      <c r="D11" s="167">
        <v>0</v>
      </c>
      <c r="E11" s="167">
        <v>0</v>
      </c>
      <c r="F11" s="184">
        <v>1312144.3346820085</v>
      </c>
      <c r="G11" s="184">
        <v>1565133.4679372401</v>
      </c>
    </row>
    <row r="12" spans="1:7" s="6" customFormat="1" ht="13.5" customHeight="1">
      <c r="A12" s="79" t="s">
        <v>138</v>
      </c>
      <c r="B12" s="80">
        <v>2</v>
      </c>
      <c r="C12" s="124">
        <v>318203.41387989896</v>
      </c>
      <c r="D12" s="124">
        <v>0</v>
      </c>
      <c r="E12" s="124">
        <v>0</v>
      </c>
      <c r="F12" s="97">
        <v>510700.82665952435</v>
      </c>
      <c r="G12" s="97">
        <v>828904.24053942331</v>
      </c>
    </row>
    <row r="13" spans="1:7" s="6" customFormat="1" ht="13.5" customHeight="1">
      <c r="A13" s="79" t="s">
        <v>19</v>
      </c>
      <c r="B13" s="80">
        <v>3</v>
      </c>
      <c r="C13" s="124">
        <v>74917.433838042009</v>
      </c>
      <c r="D13" s="124">
        <v>0</v>
      </c>
      <c r="E13" s="124">
        <v>0</v>
      </c>
      <c r="F13" s="97">
        <v>39647.365258638762</v>
      </c>
      <c r="G13" s="97">
        <v>114564.79909668077</v>
      </c>
    </row>
    <row r="14" spans="1:7" s="6" customFormat="1" ht="13.5" customHeight="1">
      <c r="A14" s="79" t="s">
        <v>20</v>
      </c>
      <c r="B14" s="80">
        <v>4</v>
      </c>
      <c r="C14" s="124">
        <v>5278.2446922260242</v>
      </c>
      <c r="D14" s="124">
        <v>0</v>
      </c>
      <c r="E14" s="124">
        <v>0</v>
      </c>
      <c r="F14" s="97">
        <v>0</v>
      </c>
      <c r="G14" s="97">
        <v>5278.2446922260242</v>
      </c>
    </row>
    <row r="15" spans="1:7" s="6" customFormat="1" ht="13.5" customHeight="1">
      <c r="A15" s="79" t="s">
        <v>21</v>
      </c>
      <c r="B15" s="80">
        <v>5</v>
      </c>
      <c r="C15" s="124">
        <v>116298.34254532853</v>
      </c>
      <c r="D15" s="124">
        <v>0</v>
      </c>
      <c r="E15" s="124">
        <v>0</v>
      </c>
      <c r="F15" s="97">
        <v>28091.944499903853</v>
      </c>
      <c r="G15" s="97">
        <v>144390.28704523237</v>
      </c>
    </row>
    <row r="16" spans="1:7" s="6" customFormat="1" ht="13.5" customHeight="1">
      <c r="A16" s="79" t="s">
        <v>22</v>
      </c>
      <c r="B16" s="80">
        <v>6</v>
      </c>
      <c r="C16" s="124">
        <v>1077315.21587021</v>
      </c>
      <c r="D16" s="124">
        <v>0</v>
      </c>
      <c r="E16" s="124">
        <v>0</v>
      </c>
      <c r="F16" s="97">
        <v>141046.13770557719</v>
      </c>
      <c r="G16" s="97">
        <v>1218361.353575787</v>
      </c>
    </row>
    <row r="17" spans="1:7" s="6" customFormat="1" ht="13.5" customHeight="1">
      <c r="A17" s="79" t="s">
        <v>23</v>
      </c>
      <c r="B17" s="80">
        <v>7</v>
      </c>
      <c r="C17" s="124">
        <v>681175.01639305183</v>
      </c>
      <c r="D17" s="124">
        <v>0</v>
      </c>
      <c r="E17" s="124">
        <v>0</v>
      </c>
      <c r="F17" s="97">
        <v>14473.924174531699</v>
      </c>
      <c r="G17" s="97">
        <v>695648.94056758354</v>
      </c>
    </row>
    <row r="18" spans="1:7" s="6" customFormat="1" ht="13.5" customHeight="1">
      <c r="A18" s="79" t="s">
        <v>24</v>
      </c>
      <c r="B18" s="80">
        <v>8</v>
      </c>
      <c r="C18" s="124">
        <v>267162.36851302447</v>
      </c>
      <c r="D18" s="124">
        <v>0</v>
      </c>
      <c r="E18" s="124">
        <v>0</v>
      </c>
      <c r="F18" s="97">
        <v>26360.479990425818</v>
      </c>
      <c r="G18" s="97">
        <v>293522.84850345028</v>
      </c>
    </row>
    <row r="19" spans="1:7" s="6" customFormat="1" ht="13.5" customHeight="1">
      <c r="A19" s="79" t="s">
        <v>25</v>
      </c>
      <c r="B19" s="80">
        <v>9</v>
      </c>
      <c r="C19" s="124">
        <v>1054051.8086881621</v>
      </c>
      <c r="D19" s="124">
        <v>0</v>
      </c>
      <c r="E19" s="124">
        <v>0</v>
      </c>
      <c r="F19" s="97">
        <v>162240.53771883226</v>
      </c>
      <c r="G19" s="97">
        <v>1216292.3464069944</v>
      </c>
    </row>
    <row r="20" spans="1:7" s="6" customFormat="1" ht="13.5" customHeight="1">
      <c r="A20" s="79" t="s">
        <v>26</v>
      </c>
      <c r="B20" s="80">
        <v>10</v>
      </c>
      <c r="C20" s="124">
        <v>194651.79241179448</v>
      </c>
      <c r="D20" s="124">
        <v>0</v>
      </c>
      <c r="E20" s="124">
        <v>0</v>
      </c>
      <c r="F20" s="97">
        <v>0</v>
      </c>
      <c r="G20" s="97">
        <v>194651.79241179448</v>
      </c>
    </row>
    <row r="21" spans="1:7" s="6" customFormat="1" ht="13.5" customHeight="1">
      <c r="A21" s="79" t="s">
        <v>27</v>
      </c>
      <c r="B21" s="80">
        <v>11</v>
      </c>
      <c r="C21" s="124">
        <v>189741.82432400007</v>
      </c>
      <c r="D21" s="124">
        <v>0</v>
      </c>
      <c r="E21" s="124">
        <v>0</v>
      </c>
      <c r="F21" s="97">
        <v>53028.251237187978</v>
      </c>
      <c r="G21" s="97">
        <v>242770.07556118804</v>
      </c>
    </row>
    <row r="22" spans="1:7" s="6" customFormat="1" ht="13.5" customHeight="1">
      <c r="A22" s="79" t="s">
        <v>28</v>
      </c>
      <c r="B22" s="80">
        <v>12</v>
      </c>
      <c r="C22" s="124">
        <v>602516.5937665283</v>
      </c>
      <c r="D22" s="124">
        <v>0</v>
      </c>
      <c r="E22" s="124">
        <v>0</v>
      </c>
      <c r="F22" s="97">
        <v>100178.95607295899</v>
      </c>
      <c r="G22" s="97">
        <v>702695.5498394873</v>
      </c>
    </row>
    <row r="23" spans="1:7" s="6" customFormat="1" ht="13.5" customHeight="1">
      <c r="A23" s="79" t="s">
        <v>29</v>
      </c>
      <c r="B23" s="80">
        <v>13</v>
      </c>
      <c r="C23" s="124">
        <v>315224.1696168601</v>
      </c>
      <c r="D23" s="124">
        <v>0</v>
      </c>
      <c r="E23" s="124">
        <v>0</v>
      </c>
      <c r="F23" s="97">
        <v>119554.40861413261</v>
      </c>
      <c r="G23" s="97">
        <v>434778.57823099272</v>
      </c>
    </row>
    <row r="24" spans="1:7" s="6" customFormat="1" ht="13.5" customHeight="1">
      <c r="A24" s="79" t="s">
        <v>139</v>
      </c>
      <c r="B24" s="80">
        <v>14</v>
      </c>
      <c r="C24" s="124">
        <v>125115.67021184351</v>
      </c>
      <c r="D24" s="124">
        <v>0</v>
      </c>
      <c r="E24" s="124">
        <v>0</v>
      </c>
      <c r="F24" s="97">
        <v>19836.785213858995</v>
      </c>
      <c r="G24" s="97">
        <v>144952.4554257025</v>
      </c>
    </row>
    <row r="25" spans="1:7" s="6" customFormat="1" ht="13.5" customHeight="1">
      <c r="A25" s="79" t="s">
        <v>30</v>
      </c>
      <c r="B25" s="80">
        <v>15</v>
      </c>
      <c r="C25" s="124">
        <v>93039.518023296419</v>
      </c>
      <c r="D25" s="124">
        <v>0</v>
      </c>
      <c r="E25" s="124">
        <v>0</v>
      </c>
      <c r="F25" s="97">
        <v>44614.936311471982</v>
      </c>
      <c r="G25" s="97">
        <v>137654.45433476841</v>
      </c>
    </row>
    <row r="26" spans="1:7" s="6" customFormat="1" ht="13.5" customHeight="1">
      <c r="A26" s="79" t="s">
        <v>31</v>
      </c>
      <c r="B26" s="80">
        <v>16</v>
      </c>
      <c r="C26" s="124">
        <v>351986.31425875059</v>
      </c>
      <c r="D26" s="124">
        <v>0</v>
      </c>
      <c r="E26" s="124">
        <v>0</v>
      </c>
      <c r="F26" s="97">
        <v>81834.084281844975</v>
      </c>
      <c r="G26" s="97">
        <v>433820.39854059555</v>
      </c>
    </row>
    <row r="27" spans="1:7" s="6" customFormat="1" ht="13.5" customHeight="1">
      <c r="A27" s="79" t="s">
        <v>32</v>
      </c>
      <c r="B27" s="80">
        <v>17</v>
      </c>
      <c r="C27" s="124">
        <v>772110.09052361827</v>
      </c>
      <c r="D27" s="124">
        <v>0</v>
      </c>
      <c r="E27" s="124">
        <v>0</v>
      </c>
      <c r="F27" s="97">
        <v>139648.28262426422</v>
      </c>
      <c r="G27" s="97">
        <v>911758.37314788252</v>
      </c>
    </row>
    <row r="28" spans="1:7" s="6" customFormat="1" ht="13.5" customHeight="1">
      <c r="A28" s="79" t="s">
        <v>33</v>
      </c>
      <c r="B28" s="80">
        <v>18</v>
      </c>
      <c r="C28" s="124">
        <v>338561.16507795901</v>
      </c>
      <c r="D28" s="124">
        <v>0</v>
      </c>
      <c r="E28" s="124">
        <v>0</v>
      </c>
      <c r="F28" s="97">
        <v>72738.790965472144</v>
      </c>
      <c r="G28" s="97">
        <v>411299.95604343119</v>
      </c>
    </row>
    <row r="29" spans="1:7" s="6" customFormat="1" ht="13.5" customHeight="1">
      <c r="A29" s="79" t="s">
        <v>140</v>
      </c>
      <c r="B29" s="80">
        <v>19</v>
      </c>
      <c r="C29" s="124">
        <v>205948.68225597119</v>
      </c>
      <c r="D29" s="124">
        <v>0</v>
      </c>
      <c r="E29" s="124">
        <v>0</v>
      </c>
      <c r="F29" s="97">
        <v>14830.358009212991</v>
      </c>
      <c r="G29" s="97">
        <v>220779.04026518419</v>
      </c>
    </row>
    <row r="30" spans="1:7" s="6" customFormat="1" ht="13.5" customHeight="1">
      <c r="A30" s="79" t="s">
        <v>34</v>
      </c>
      <c r="B30" s="80">
        <v>20</v>
      </c>
      <c r="C30" s="124">
        <v>277640.70026105945</v>
      </c>
      <c r="D30" s="124">
        <v>0</v>
      </c>
      <c r="E30" s="124">
        <v>0</v>
      </c>
      <c r="F30" s="97">
        <v>68898.272149084325</v>
      </c>
      <c r="G30" s="97">
        <v>346538.97241014376</v>
      </c>
    </row>
    <row r="31" spans="1:7" s="6" customFormat="1" ht="13.5" customHeight="1">
      <c r="A31" s="79" t="s">
        <v>35</v>
      </c>
      <c r="B31" s="80">
        <v>21</v>
      </c>
      <c r="C31" s="124">
        <v>154920.43122289344</v>
      </c>
      <c r="D31" s="124">
        <v>0</v>
      </c>
      <c r="E31" s="124">
        <v>0</v>
      </c>
      <c r="F31" s="97">
        <v>71329.78956258035</v>
      </c>
      <c r="G31" s="97">
        <v>226250.22078547379</v>
      </c>
    </row>
    <row r="32" spans="1:7" s="6" customFormat="1" ht="13.5" customHeight="1">
      <c r="A32" s="79" t="s">
        <v>141</v>
      </c>
      <c r="B32" s="80">
        <v>22</v>
      </c>
      <c r="C32" s="124">
        <v>308058.17514459084</v>
      </c>
      <c r="D32" s="124">
        <v>0</v>
      </c>
      <c r="E32" s="124">
        <v>0</v>
      </c>
      <c r="F32" s="97">
        <v>205161.37918995423</v>
      </c>
      <c r="G32" s="97">
        <v>513219.55433454504</v>
      </c>
    </row>
    <row r="33" spans="1:7" s="6" customFormat="1" ht="13.5" customHeight="1">
      <c r="A33" s="79" t="s">
        <v>36</v>
      </c>
      <c r="B33" s="80">
        <v>23</v>
      </c>
      <c r="C33" s="124">
        <v>2656596.347452539</v>
      </c>
      <c r="D33" s="124">
        <v>0</v>
      </c>
      <c r="E33" s="124">
        <v>0</v>
      </c>
      <c r="F33" s="97">
        <v>0</v>
      </c>
      <c r="G33" s="97">
        <v>2656596.347452539</v>
      </c>
    </row>
    <row r="34" spans="1:7" s="6" customFormat="1" ht="13.5" customHeight="1">
      <c r="A34" s="79" t="s">
        <v>37</v>
      </c>
      <c r="B34" s="80">
        <v>24</v>
      </c>
      <c r="C34" s="124">
        <v>3692252.2251963336</v>
      </c>
      <c r="D34" s="124">
        <v>0</v>
      </c>
      <c r="E34" s="124">
        <v>0</v>
      </c>
      <c r="F34" s="97">
        <v>2373326.2176000001</v>
      </c>
      <c r="G34" s="97">
        <v>6065578.4427963337</v>
      </c>
    </row>
    <row r="35" spans="1:7" s="6" customFormat="1" ht="13.5" customHeight="1">
      <c r="A35" s="79" t="s">
        <v>38</v>
      </c>
      <c r="B35" s="80">
        <v>25</v>
      </c>
      <c r="C35" s="124">
        <v>5848683.0730362311</v>
      </c>
      <c r="D35" s="124">
        <v>0</v>
      </c>
      <c r="E35" s="124">
        <v>0</v>
      </c>
      <c r="F35" s="97">
        <v>1089963.3099593977</v>
      </c>
      <c r="G35" s="97">
        <v>6938646.3829956288</v>
      </c>
    </row>
    <row r="36" spans="1:7" s="6" customFormat="1" ht="13.5" customHeight="1">
      <c r="A36" s="79" t="s">
        <v>39</v>
      </c>
      <c r="B36" s="80">
        <v>26</v>
      </c>
      <c r="C36" s="124">
        <v>1954303.2124755061</v>
      </c>
      <c r="D36" s="124">
        <v>0</v>
      </c>
      <c r="E36" s="124">
        <v>0</v>
      </c>
      <c r="F36" s="97">
        <v>73173.958211490113</v>
      </c>
      <c r="G36" s="97">
        <v>2027477.1706869963</v>
      </c>
    </row>
    <row r="37" spans="1:7" s="6" customFormat="1" ht="13.5" customHeight="1">
      <c r="A37" s="79" t="s">
        <v>40</v>
      </c>
      <c r="B37" s="80">
        <v>27</v>
      </c>
      <c r="C37" s="124">
        <v>1303306.0527622239</v>
      </c>
      <c r="D37" s="124">
        <v>0</v>
      </c>
      <c r="E37" s="124">
        <v>0</v>
      </c>
      <c r="F37" s="97">
        <v>87629.626435502607</v>
      </c>
      <c r="G37" s="97">
        <v>1390935.6791977265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3195284.8321794583</v>
      </c>
      <c r="E38" s="124">
        <v>0</v>
      </c>
      <c r="F38" s="97">
        <v>0</v>
      </c>
      <c r="G38" s="97">
        <v>3195284.8321794583</v>
      </c>
    </row>
    <row r="39" spans="1:7" s="6" customFormat="1" ht="13.5" customHeight="1">
      <c r="A39" s="79" t="s">
        <v>42</v>
      </c>
      <c r="B39" s="80">
        <v>29</v>
      </c>
      <c r="C39" s="124">
        <v>537192.9335389979</v>
      </c>
      <c r="D39" s="124">
        <v>0</v>
      </c>
      <c r="E39" s="124">
        <v>0</v>
      </c>
      <c r="F39" s="97">
        <v>0</v>
      </c>
      <c r="G39" s="97">
        <v>537192.9335389979</v>
      </c>
    </row>
    <row r="40" spans="1:7" s="6" customFormat="1" ht="13.5" customHeight="1">
      <c r="A40" s="79" t="s">
        <v>43</v>
      </c>
      <c r="B40" s="80">
        <v>30</v>
      </c>
      <c r="C40" s="124">
        <v>1196784.2792864228</v>
      </c>
      <c r="D40" s="124">
        <v>0</v>
      </c>
      <c r="E40" s="124">
        <v>0</v>
      </c>
      <c r="F40" s="97">
        <v>285567.79131389578</v>
      </c>
      <c r="G40" s="97">
        <v>1482352.0706003185</v>
      </c>
    </row>
    <row r="41" spans="1:7" s="6" customFormat="1" ht="13.5" customHeight="1">
      <c r="A41" s="79" t="s">
        <v>142</v>
      </c>
      <c r="B41" s="80">
        <v>31</v>
      </c>
      <c r="C41" s="124">
        <v>1352846.0247499242</v>
      </c>
      <c r="D41" s="124">
        <v>0</v>
      </c>
      <c r="E41" s="124">
        <v>0</v>
      </c>
      <c r="F41" s="97">
        <v>220909.54521620949</v>
      </c>
      <c r="G41" s="97">
        <v>1573755.5699661337</v>
      </c>
    </row>
    <row r="42" spans="1:7" s="6" customFormat="1" ht="13.5" customHeight="1">
      <c r="A42" s="79" t="s">
        <v>44</v>
      </c>
      <c r="B42" s="80">
        <v>32</v>
      </c>
      <c r="C42" s="124">
        <v>1309586.2581312559</v>
      </c>
      <c r="D42" s="124">
        <v>0</v>
      </c>
      <c r="E42" s="124">
        <v>0</v>
      </c>
      <c r="F42" s="97">
        <v>4373192.7015902866</v>
      </c>
      <c r="G42" s="97">
        <v>5682778.9597215429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17610639.698713999</v>
      </c>
      <c r="F43" s="97">
        <v>0</v>
      </c>
      <c r="G43" s="97">
        <v>17610639.698713999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/>
    <row r="48" spans="1:7" s="6" customFormat="1" ht="13.5" customHeight="1">
      <c r="A48" s="227" t="s">
        <v>17</v>
      </c>
      <c r="G48" s="155">
        <f>'2.8.Rem-SI2014'!G47+1</f>
        <v>126</v>
      </c>
    </row>
  </sheetData>
  <mergeCells count="3">
    <mergeCell ref="A5:G5"/>
    <mergeCell ref="A6:G6"/>
    <mergeCell ref="A7:G7"/>
  </mergeCells>
  <hyperlinks>
    <hyperlink ref="A2" location="INDICE!A1" display="índice" xr:uid="{00000000-0004-0000-80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>
    <tabColor rgb="FF0070C0"/>
    <pageSetUpPr fitToPage="1"/>
  </sheetPr>
  <dimension ref="A1:FP43"/>
  <sheetViews>
    <sheetView showGridLines="0" workbookViewId="0">
      <selection activeCell="A2" sqref="A2"/>
    </sheetView>
  </sheetViews>
  <sheetFormatPr baseColWidth="10" defaultColWidth="14.28515625" defaultRowHeight="12.75"/>
  <cols>
    <col min="1" max="1" width="14.28515625" style="59"/>
    <col min="2" max="4" width="18.7109375" style="59" customWidth="1"/>
    <col min="5" max="5" width="14.28515625" style="59" customWidth="1"/>
    <col min="6" max="8" width="14.28515625" style="59"/>
    <col min="9" max="9" width="15.85546875" style="59" bestFit="1" customWidth="1"/>
    <col min="10" max="10" width="15.5703125" style="59" customWidth="1"/>
    <col min="11" max="12" width="14.28515625" style="59"/>
    <col min="13" max="13" width="15.85546875" style="59" bestFit="1" customWidth="1"/>
    <col min="14" max="16384" width="14.28515625" style="59"/>
  </cols>
  <sheetData>
    <row r="1" spans="1:172" ht="13.5" customHeight="1">
      <c r="A1" s="26"/>
      <c r="B1" s="26"/>
      <c r="C1" s="26"/>
      <c r="D1" s="26"/>
      <c r="E1" s="26"/>
      <c r="F1" s="26"/>
      <c r="G1" s="26"/>
      <c r="H1" s="26"/>
    </row>
    <row r="2" spans="1:172" ht="13.5" customHeight="1">
      <c r="A2" s="7" t="s">
        <v>0</v>
      </c>
      <c r="B2" s="66"/>
      <c r="C2" s="12"/>
      <c r="D2" s="12"/>
      <c r="E2" s="12"/>
      <c r="F2" s="12"/>
      <c r="G2" s="12"/>
      <c r="H2" s="26"/>
    </row>
    <row r="3" spans="1:172" ht="13.5" customHeight="1">
      <c r="A3" s="448" t="s">
        <v>492</v>
      </c>
      <c r="B3" s="449"/>
      <c r="C3" s="12"/>
      <c r="D3" s="12"/>
      <c r="E3" s="12"/>
      <c r="F3" s="11" t="s">
        <v>1</v>
      </c>
    </row>
    <row r="4" spans="1:172" ht="21" customHeight="1">
      <c r="A4" s="473"/>
      <c r="B4" s="473"/>
      <c r="C4" s="473"/>
      <c r="D4" s="473"/>
      <c r="E4" s="473"/>
      <c r="F4" s="473"/>
      <c r="G4" s="473"/>
    </row>
    <row r="5" spans="1:172" ht="18.75">
      <c r="A5" s="466" t="s">
        <v>306</v>
      </c>
      <c r="B5" s="466"/>
      <c r="C5" s="466"/>
      <c r="D5" s="466"/>
      <c r="E5" s="466"/>
      <c r="F5" s="466"/>
      <c r="G5" s="370"/>
      <c r="H5" s="60"/>
    </row>
    <row r="6" spans="1:172" ht="18.75">
      <c r="A6" s="465" t="s">
        <v>292</v>
      </c>
      <c r="B6" s="465"/>
      <c r="C6" s="465"/>
      <c r="D6" s="465"/>
      <c r="E6" s="465"/>
      <c r="F6" s="465"/>
      <c r="G6" s="370"/>
      <c r="H6" s="60"/>
    </row>
    <row r="7" spans="1:172" ht="13.5" customHeight="1">
      <c r="A7" s="464" t="s">
        <v>297</v>
      </c>
      <c r="B7" s="464"/>
      <c r="C7" s="464"/>
      <c r="D7" s="464"/>
      <c r="E7" s="464"/>
      <c r="F7" s="464"/>
      <c r="G7" s="369"/>
    </row>
    <row r="8" spans="1:172" ht="13.5" customHeight="1">
      <c r="A8" s="249"/>
      <c r="B8" s="249"/>
      <c r="C8" s="249"/>
      <c r="D8" s="249"/>
      <c r="E8" s="385"/>
      <c r="F8" s="249"/>
      <c r="G8" s="249"/>
    </row>
    <row r="9" spans="1:172" ht="13.5" customHeight="1">
      <c r="A9" s="249"/>
      <c r="B9" s="249"/>
      <c r="C9" s="249"/>
      <c r="D9" s="249"/>
      <c r="E9" s="385"/>
      <c r="F9" s="249"/>
      <c r="G9" s="249"/>
    </row>
    <row r="10" spans="1:172" ht="13.5" customHeight="1">
      <c r="A10" s="455" t="s">
        <v>268</v>
      </c>
      <c r="B10" s="458" t="s">
        <v>293</v>
      </c>
      <c r="C10" s="458"/>
      <c r="D10" s="458"/>
      <c r="E10" s="472" t="s">
        <v>9</v>
      </c>
      <c r="F10" s="472" t="s">
        <v>288</v>
      </c>
    </row>
    <row r="11" spans="1:172" s="62" customFormat="1" ht="15.75" customHeight="1">
      <c r="A11" s="455"/>
      <c r="B11" s="248" t="s">
        <v>295</v>
      </c>
      <c r="C11" s="248" t="s">
        <v>298</v>
      </c>
      <c r="D11" s="250" t="s">
        <v>299</v>
      </c>
      <c r="E11" s="472"/>
      <c r="F11" s="472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</row>
    <row r="12" spans="1:172" s="63" customFormat="1" ht="13.5" customHeight="1">
      <c r="A12" s="244">
        <v>2008</v>
      </c>
      <c r="B12" s="245">
        <v>29270721.159158178</v>
      </c>
      <c r="C12" s="245">
        <v>101963815.65741923</v>
      </c>
      <c r="D12" s="245">
        <v>102730943.90784846</v>
      </c>
      <c r="E12" s="245">
        <v>8937909.2200012393</v>
      </c>
      <c r="F12" s="245">
        <v>242903389.9444271</v>
      </c>
    </row>
    <row r="13" spans="1:172" s="63" customFormat="1" ht="13.5" customHeight="1">
      <c r="A13" s="244">
        <v>2009</v>
      </c>
      <c r="B13" s="245">
        <v>25588418.564774808</v>
      </c>
      <c r="C13" s="245">
        <v>100522376.85371625</v>
      </c>
      <c r="D13" s="245">
        <v>106577114.74955529</v>
      </c>
      <c r="E13" s="245">
        <v>8795950.018945327</v>
      </c>
      <c r="F13" s="245">
        <v>241483860.18699169</v>
      </c>
    </row>
    <row r="14" spans="1:172" s="63" customFormat="1" ht="13.5" customHeight="1">
      <c r="A14" s="244">
        <v>2010</v>
      </c>
      <c r="B14" s="245">
        <v>34918030.252677977</v>
      </c>
      <c r="C14" s="245">
        <v>106439240.58789136</v>
      </c>
      <c r="D14" s="245">
        <v>115627871.35100621</v>
      </c>
      <c r="E14" s="245">
        <v>11004339.656449351</v>
      </c>
      <c r="F14" s="245">
        <v>267989481.84802487</v>
      </c>
    </row>
    <row r="15" spans="1:172" s="63" customFormat="1" ht="13.5" customHeight="1">
      <c r="A15" s="244">
        <v>2011</v>
      </c>
      <c r="B15" s="245">
        <v>35998437.316574901</v>
      </c>
      <c r="C15" s="245">
        <v>110102013.64131263</v>
      </c>
      <c r="D15" s="245">
        <v>121955008.77133176</v>
      </c>
      <c r="E15" s="245">
        <v>11539609.527488867</v>
      </c>
      <c r="F15" s="245">
        <v>279595069.25670815</v>
      </c>
    </row>
    <row r="16" spans="1:172" s="63" customFormat="1" ht="13.5" customHeight="1">
      <c r="A16" s="244">
        <v>2012</v>
      </c>
      <c r="B16" s="245">
        <v>28178503.450844444</v>
      </c>
      <c r="C16" s="245">
        <v>113331148.68221037</v>
      </c>
      <c r="D16" s="245">
        <v>126977856.23002611</v>
      </c>
      <c r="E16" s="245">
        <v>11527521.80708239</v>
      </c>
      <c r="F16" s="245">
        <v>280015030.17016333</v>
      </c>
    </row>
    <row r="17" spans="1:13" s="62" customFormat="1" ht="13.5" customHeight="1">
      <c r="A17" s="244">
        <v>2013</v>
      </c>
      <c r="B17" s="245">
        <v>38167132.793419145</v>
      </c>
      <c r="C17" s="245">
        <v>122934955.11742751</v>
      </c>
      <c r="D17" s="245">
        <v>132307233.4318558</v>
      </c>
      <c r="E17" s="245">
        <v>12160104.183556248</v>
      </c>
      <c r="F17" s="245">
        <v>305569425.52625871</v>
      </c>
      <c r="H17" s="63"/>
      <c r="I17" s="63"/>
      <c r="J17" s="63"/>
      <c r="L17" s="63"/>
      <c r="M17" s="63"/>
    </row>
    <row r="18" spans="1:13" s="62" customFormat="1" ht="13.5" customHeight="1">
      <c r="A18" s="244">
        <v>2014</v>
      </c>
      <c r="B18" s="245">
        <v>40366846.990876891</v>
      </c>
      <c r="C18" s="245">
        <v>129411530.49993694</v>
      </c>
      <c r="D18" s="245">
        <v>140197396.74026912</v>
      </c>
      <c r="E18" s="245">
        <v>13523182.04361479</v>
      </c>
      <c r="F18" s="245">
        <v>323498956.27469772</v>
      </c>
      <c r="H18" s="63"/>
      <c r="I18" s="63"/>
      <c r="J18" s="63"/>
      <c r="L18" s="63"/>
      <c r="M18" s="63"/>
    </row>
    <row r="19" spans="1:13" s="62" customFormat="1" ht="13.5" customHeight="1">
      <c r="A19" s="244">
        <v>2015</v>
      </c>
      <c r="B19" s="245">
        <v>39859958.647202015</v>
      </c>
      <c r="C19" s="245">
        <v>135096459.61862183</v>
      </c>
      <c r="D19" s="245">
        <v>144681858.13671374</v>
      </c>
      <c r="E19" s="245">
        <v>13706450.643858125</v>
      </c>
      <c r="F19" s="245">
        <v>333344727.04639572</v>
      </c>
      <c r="H19" s="63"/>
    </row>
    <row r="20" spans="1:13" s="62" customFormat="1" ht="13.5" customHeight="1">
      <c r="A20" s="244">
        <v>2016</v>
      </c>
      <c r="B20" s="245">
        <v>40831931.748497248</v>
      </c>
      <c r="C20" s="245">
        <v>143078869.27630624</v>
      </c>
      <c r="D20" s="245">
        <v>149744716.50830305</v>
      </c>
      <c r="E20" s="245">
        <v>14325596.242463941</v>
      </c>
      <c r="F20" s="245">
        <v>347981113.77557051</v>
      </c>
      <c r="H20" s="63"/>
    </row>
    <row r="21" spans="1:13" s="62" customFormat="1" ht="13.5" customHeight="1">
      <c r="A21" s="244" t="s">
        <v>411</v>
      </c>
      <c r="B21" s="245">
        <v>42827159.922563769</v>
      </c>
      <c r="C21" s="245">
        <v>149787823.51205608</v>
      </c>
      <c r="D21" s="245">
        <v>157562399.84563622</v>
      </c>
      <c r="E21" s="245">
        <v>15484841.090848999</v>
      </c>
      <c r="F21" s="245">
        <v>365662224.37110502</v>
      </c>
      <c r="H21" s="63"/>
    </row>
    <row r="22" spans="1:13" s="62" customFormat="1" ht="13.5" customHeight="1">
      <c r="A22" s="244" t="s">
        <v>440</v>
      </c>
      <c r="B22" s="245">
        <v>43682781.393690877</v>
      </c>
      <c r="C22" s="245">
        <v>151774079.67686808</v>
      </c>
      <c r="D22" s="245">
        <v>165080071.31246066</v>
      </c>
      <c r="E22" s="245">
        <v>15991609.355571957</v>
      </c>
      <c r="F22" s="245">
        <v>376528541.73859161</v>
      </c>
      <c r="H22" s="63"/>
    </row>
    <row r="23" spans="1:13" s="62" customFormat="1" ht="13.5" customHeight="1">
      <c r="A23" s="244" t="s">
        <v>493</v>
      </c>
      <c r="B23" s="245">
        <v>42504147.247661017</v>
      </c>
      <c r="C23" s="245">
        <v>148433038.17677093</v>
      </c>
      <c r="D23" s="245">
        <v>168401597.53187996</v>
      </c>
      <c r="E23" s="245">
        <v>15563972.686136814</v>
      </c>
      <c r="F23" s="245">
        <v>374902755.64244878</v>
      </c>
      <c r="H23" s="63"/>
    </row>
    <row r="24" spans="1:13" s="62" customFormat="1" ht="13.5" customHeight="1">
      <c r="A24" s="238"/>
      <c r="B24" s="239"/>
      <c r="C24" s="239"/>
      <c r="D24" s="239"/>
      <c r="E24" s="239"/>
      <c r="F24" s="239"/>
      <c r="G24" s="239"/>
    </row>
    <row r="25" spans="1:13" s="62" customFormat="1" ht="13.5" customHeight="1">
      <c r="A25" s="238"/>
      <c r="B25" s="239"/>
      <c r="C25" s="239"/>
      <c r="D25" s="239"/>
      <c r="E25" s="239"/>
      <c r="F25" s="239"/>
      <c r="G25" s="239"/>
    </row>
    <row r="26" spans="1:13" s="62" customFormat="1" ht="13.5" customHeight="1">
      <c r="A26" s="253" t="s">
        <v>294</v>
      </c>
      <c r="B26" s="239"/>
      <c r="C26" s="239"/>
      <c r="D26" s="239"/>
      <c r="E26" s="239"/>
      <c r="F26" s="239"/>
      <c r="G26" s="239"/>
    </row>
    <row r="27" spans="1:13" s="62" customFormat="1" ht="13.5" customHeight="1">
      <c r="A27" s="254" t="s">
        <v>353</v>
      </c>
      <c r="B27" s="239"/>
      <c r="C27" s="239"/>
      <c r="D27" s="239"/>
      <c r="E27" s="239"/>
      <c r="F27" s="239"/>
      <c r="G27" s="239"/>
    </row>
    <row r="28" spans="1:13" s="62" customFormat="1" ht="13.5" customHeight="1">
      <c r="A28" s="254" t="s">
        <v>354</v>
      </c>
      <c r="B28" s="239"/>
      <c r="C28" s="239"/>
      <c r="D28" s="239"/>
      <c r="E28" s="239"/>
      <c r="F28" s="239"/>
      <c r="G28" s="239"/>
    </row>
    <row r="29" spans="1:13" s="62" customFormat="1" ht="13.5" customHeight="1">
      <c r="A29" s="254" t="s">
        <v>355</v>
      </c>
      <c r="B29" s="6"/>
      <c r="C29" s="6"/>
      <c r="D29" s="6"/>
      <c r="E29" s="6"/>
      <c r="F29" s="6"/>
      <c r="G29" s="6"/>
      <c r="H29" s="6"/>
      <c r="I29" s="6"/>
      <c r="J29" s="6"/>
    </row>
    <row r="30" spans="1:13" s="62" customFormat="1" ht="13.5" customHeight="1">
      <c r="A30" s="254" t="s">
        <v>365</v>
      </c>
      <c r="B30" s="254"/>
      <c r="C30" s="254"/>
      <c r="D30" s="254"/>
      <c r="E30" s="254"/>
      <c r="F30" s="254"/>
      <c r="G30" s="254"/>
      <c r="H30" s="254"/>
      <c r="I30" s="254"/>
      <c r="J30" s="254"/>
    </row>
    <row r="31" spans="1:13" s="62" customFormat="1" ht="13.5" customHeight="1">
      <c r="A31" s="6" t="s">
        <v>356</v>
      </c>
      <c r="B31" s="254"/>
      <c r="C31" s="254"/>
      <c r="D31" s="254"/>
      <c r="E31" s="254"/>
      <c r="F31" s="254"/>
      <c r="G31" s="254"/>
      <c r="H31" s="254"/>
      <c r="I31" s="254"/>
      <c r="J31" s="254"/>
    </row>
    <row r="32" spans="1:13" s="62" customFormat="1" ht="13.5" customHeight="1">
      <c r="A32" s="6" t="s">
        <v>364</v>
      </c>
      <c r="B32" s="6"/>
      <c r="C32" s="6"/>
      <c r="D32" s="6"/>
      <c r="E32" s="6"/>
      <c r="F32" s="6"/>
      <c r="G32" s="6"/>
      <c r="H32" s="6"/>
      <c r="I32" s="6"/>
      <c r="J32" s="6"/>
    </row>
    <row r="33" spans="1:10" s="62" customFormat="1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s="62" customFormat="1" ht="13.5" customHeight="1">
      <c r="A34" s="6" t="s">
        <v>16</v>
      </c>
      <c r="B34" s="6"/>
      <c r="C34" s="6"/>
      <c r="D34" s="6"/>
      <c r="E34" s="6"/>
      <c r="F34" s="6"/>
      <c r="G34" s="6"/>
      <c r="H34" s="6"/>
      <c r="I34" s="6"/>
      <c r="J34" s="6"/>
    </row>
    <row r="35" spans="1:10" s="62" customFormat="1" ht="13.5" customHeight="1">
      <c r="A35" s="6" t="s">
        <v>259</v>
      </c>
      <c r="B35" s="252"/>
      <c r="C35" s="252"/>
      <c r="D35" s="252"/>
      <c r="E35" s="252"/>
      <c r="F35" s="252"/>
      <c r="G35" s="252"/>
    </row>
    <row r="36" spans="1:10" ht="13.5" customHeight="1">
      <c r="A36" s="6"/>
      <c r="B36" s="6"/>
      <c r="C36" s="6"/>
      <c r="D36" s="6"/>
      <c r="E36" s="6"/>
      <c r="F36" s="6"/>
      <c r="G36" s="6"/>
    </row>
    <row r="37" spans="1:10" ht="15.75">
      <c r="A37" s="233" t="s">
        <v>17</v>
      </c>
      <c r="D37" s="64"/>
      <c r="E37" s="64"/>
      <c r="F37" s="71">
        <f>'2.4. PIB corr. por sectores'!F37+1</f>
        <v>11</v>
      </c>
    </row>
    <row r="38" spans="1:10">
      <c r="D38" s="65"/>
      <c r="E38" s="65"/>
    </row>
    <row r="39" spans="1:10">
      <c r="D39" s="65"/>
      <c r="E39" s="65"/>
    </row>
    <row r="40" spans="1:10">
      <c r="D40" s="65"/>
      <c r="E40" s="65"/>
    </row>
    <row r="41" spans="1:10">
      <c r="D41" s="65"/>
      <c r="E41" s="65"/>
    </row>
    <row r="42" spans="1:10">
      <c r="D42" s="65"/>
      <c r="E42" s="65"/>
    </row>
    <row r="43" spans="1:10">
      <c r="D43" s="65"/>
      <c r="E43" s="65"/>
    </row>
  </sheetData>
  <mergeCells count="9">
    <mergeCell ref="A3:B3"/>
    <mergeCell ref="A4:G4"/>
    <mergeCell ref="A5:F5"/>
    <mergeCell ref="A10:A11"/>
    <mergeCell ref="B10:D10"/>
    <mergeCell ref="F10:F11"/>
    <mergeCell ref="A7:F7"/>
    <mergeCell ref="A6:F6"/>
    <mergeCell ref="E10:E11"/>
  </mergeCells>
  <hyperlinks>
    <hyperlink ref="A2" location="INDICE!A1" display="índice" xr:uid="{00000000-0004-0000-0C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Hoja301"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242</v>
      </c>
      <c r="B5" s="503"/>
      <c r="C5" s="503"/>
      <c r="D5" s="503"/>
      <c r="E5" s="503"/>
      <c r="F5" s="503"/>
      <c r="G5" s="503"/>
    </row>
    <row r="6" spans="1:7" ht="18.75">
      <c r="A6" s="503" t="s">
        <v>497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30592693.154962637</v>
      </c>
      <c r="D10" s="166">
        <v>3358468.3665105533</v>
      </c>
      <c r="E10" s="166">
        <v>17957795.729821999</v>
      </c>
      <c r="F10" s="166">
        <v>12429996.842758659</v>
      </c>
      <c r="G10" s="166">
        <v>64338954.09405385</v>
      </c>
    </row>
    <row r="11" spans="1:7" s="6" customFormat="1" ht="13.5" customHeight="1">
      <c r="A11" s="76" t="s">
        <v>137</v>
      </c>
      <c r="B11" s="77">
        <v>1</v>
      </c>
      <c r="C11" s="167">
        <v>255513.81184806829</v>
      </c>
      <c r="D11" s="167">
        <v>0</v>
      </c>
      <c r="E11" s="167">
        <v>0</v>
      </c>
      <c r="F11" s="184">
        <v>1364333.6345800383</v>
      </c>
      <c r="G11" s="184">
        <v>1619847.4464281066</v>
      </c>
    </row>
    <row r="12" spans="1:7" s="6" customFormat="1" ht="13.5" customHeight="1">
      <c r="A12" s="79" t="s">
        <v>138</v>
      </c>
      <c r="B12" s="80">
        <v>2</v>
      </c>
      <c r="C12" s="124">
        <v>327100.54323208291</v>
      </c>
      <c r="D12" s="124">
        <v>0</v>
      </c>
      <c r="E12" s="124">
        <v>0</v>
      </c>
      <c r="F12" s="97">
        <v>509740.61206343659</v>
      </c>
      <c r="G12" s="97">
        <v>836841.15529551951</v>
      </c>
    </row>
    <row r="13" spans="1:7" s="6" customFormat="1" ht="13.5" customHeight="1">
      <c r="A13" s="79" t="s">
        <v>19</v>
      </c>
      <c r="B13" s="80">
        <v>3</v>
      </c>
      <c r="C13" s="124">
        <v>82217.895580550685</v>
      </c>
      <c r="D13" s="124">
        <v>0</v>
      </c>
      <c r="E13" s="124">
        <v>0</v>
      </c>
      <c r="F13" s="97">
        <v>42755.08813923697</v>
      </c>
      <c r="G13" s="97">
        <v>124972.98371978765</v>
      </c>
    </row>
    <row r="14" spans="1:7" s="6" customFormat="1" ht="13.5" customHeight="1">
      <c r="A14" s="79" t="s">
        <v>20</v>
      </c>
      <c r="B14" s="80">
        <v>4</v>
      </c>
      <c r="C14" s="124">
        <v>5625.3547662226038</v>
      </c>
      <c r="D14" s="124">
        <v>0</v>
      </c>
      <c r="E14" s="124">
        <v>0</v>
      </c>
      <c r="F14" s="97">
        <v>0</v>
      </c>
      <c r="G14" s="97">
        <v>5625.3547662226038</v>
      </c>
    </row>
    <row r="15" spans="1:7" s="6" customFormat="1" ht="13.5" customHeight="1">
      <c r="A15" s="79" t="s">
        <v>21</v>
      </c>
      <c r="B15" s="80">
        <v>5</v>
      </c>
      <c r="C15" s="124">
        <v>131641.23398230606</v>
      </c>
      <c r="D15" s="124">
        <v>0</v>
      </c>
      <c r="E15" s="124">
        <v>0</v>
      </c>
      <c r="F15" s="97">
        <v>29165.843354246175</v>
      </c>
      <c r="G15" s="97">
        <v>160807.07733655223</v>
      </c>
    </row>
    <row r="16" spans="1:7" s="6" customFormat="1" ht="13.5" customHeight="1">
      <c r="A16" s="79" t="s">
        <v>22</v>
      </c>
      <c r="B16" s="80">
        <v>6</v>
      </c>
      <c r="C16" s="124">
        <v>1159811.8024838481</v>
      </c>
      <c r="D16" s="124">
        <v>0</v>
      </c>
      <c r="E16" s="124">
        <v>0</v>
      </c>
      <c r="F16" s="97">
        <v>145508.73844815191</v>
      </c>
      <c r="G16" s="97">
        <v>1305320.5409319999</v>
      </c>
    </row>
    <row r="17" spans="1:7" s="6" customFormat="1" ht="13.5" customHeight="1">
      <c r="A17" s="79" t="s">
        <v>23</v>
      </c>
      <c r="B17" s="80">
        <v>7</v>
      </c>
      <c r="C17" s="124">
        <v>699813.80730986525</v>
      </c>
      <c r="D17" s="124">
        <v>0</v>
      </c>
      <c r="E17" s="124">
        <v>0</v>
      </c>
      <c r="F17" s="97">
        <v>14744.899367261496</v>
      </c>
      <c r="G17" s="97">
        <v>714558.7066771267</v>
      </c>
    </row>
    <row r="18" spans="1:7" s="6" customFormat="1" ht="13.5" customHeight="1">
      <c r="A18" s="79" t="s">
        <v>24</v>
      </c>
      <c r="B18" s="80">
        <v>8</v>
      </c>
      <c r="C18" s="124">
        <v>295641.703452955</v>
      </c>
      <c r="D18" s="124">
        <v>0</v>
      </c>
      <c r="E18" s="124">
        <v>0</v>
      </c>
      <c r="F18" s="97">
        <v>27688.452858063145</v>
      </c>
      <c r="G18" s="97">
        <v>323330.15631101816</v>
      </c>
    </row>
    <row r="19" spans="1:7" s="6" customFormat="1" ht="13.5" customHeight="1">
      <c r="A19" s="79" t="s">
        <v>25</v>
      </c>
      <c r="B19" s="80">
        <v>9</v>
      </c>
      <c r="C19" s="124">
        <v>1120684.369318695</v>
      </c>
      <c r="D19" s="124">
        <v>0</v>
      </c>
      <c r="E19" s="124">
        <v>0</v>
      </c>
      <c r="F19" s="97">
        <v>171668.84015032026</v>
      </c>
      <c r="G19" s="97">
        <v>1292353.2094690152</v>
      </c>
    </row>
    <row r="20" spans="1:7" s="6" customFormat="1" ht="13.5" customHeight="1">
      <c r="A20" s="79" t="s">
        <v>26</v>
      </c>
      <c r="B20" s="80">
        <v>10</v>
      </c>
      <c r="C20" s="124">
        <v>222422.43940301699</v>
      </c>
      <c r="D20" s="124">
        <v>0</v>
      </c>
      <c r="E20" s="124">
        <v>0</v>
      </c>
      <c r="F20" s="97">
        <v>0</v>
      </c>
      <c r="G20" s="97">
        <v>222422.43940301699</v>
      </c>
    </row>
    <row r="21" spans="1:7" s="6" customFormat="1" ht="13.5" customHeight="1">
      <c r="A21" s="79" t="s">
        <v>27</v>
      </c>
      <c r="B21" s="80">
        <v>11</v>
      </c>
      <c r="C21" s="124">
        <v>214413.51890535411</v>
      </c>
      <c r="D21" s="124">
        <v>0</v>
      </c>
      <c r="E21" s="124">
        <v>0</v>
      </c>
      <c r="F21" s="97">
        <v>60691.698418178996</v>
      </c>
      <c r="G21" s="97">
        <v>275105.21732353308</v>
      </c>
    </row>
    <row r="22" spans="1:7" s="6" customFormat="1" ht="13.5" customHeight="1">
      <c r="A22" s="79" t="s">
        <v>28</v>
      </c>
      <c r="B22" s="80">
        <v>12</v>
      </c>
      <c r="C22" s="124">
        <v>671196.97793047002</v>
      </c>
      <c r="D22" s="124">
        <v>0</v>
      </c>
      <c r="E22" s="124">
        <v>0</v>
      </c>
      <c r="F22" s="97">
        <v>108191.09828238543</v>
      </c>
      <c r="G22" s="97">
        <v>779388.07621285541</v>
      </c>
    </row>
    <row r="23" spans="1:7" s="6" customFormat="1" ht="13.5" customHeight="1">
      <c r="A23" s="79" t="s">
        <v>29</v>
      </c>
      <c r="B23" s="80">
        <v>13</v>
      </c>
      <c r="C23" s="124">
        <v>329238.69461303443</v>
      </c>
      <c r="D23" s="124">
        <v>0</v>
      </c>
      <c r="E23" s="124">
        <v>0</v>
      </c>
      <c r="F23" s="97">
        <v>128555.50099809945</v>
      </c>
      <c r="G23" s="97">
        <v>457794.19561113388</v>
      </c>
    </row>
    <row r="24" spans="1:7" s="6" customFormat="1" ht="13.5" customHeight="1">
      <c r="A24" s="79" t="s">
        <v>139</v>
      </c>
      <c r="B24" s="80">
        <v>14</v>
      </c>
      <c r="C24" s="124">
        <v>130399.87627455259</v>
      </c>
      <c r="D24" s="124">
        <v>0</v>
      </c>
      <c r="E24" s="124">
        <v>0</v>
      </c>
      <c r="F24" s="97">
        <v>20452.037757396545</v>
      </c>
      <c r="G24" s="97">
        <v>150851.91403194913</v>
      </c>
    </row>
    <row r="25" spans="1:7" s="6" customFormat="1" ht="13.5" customHeight="1">
      <c r="A25" s="79" t="s">
        <v>30</v>
      </c>
      <c r="B25" s="80">
        <v>15</v>
      </c>
      <c r="C25" s="124">
        <v>104309.02775933004</v>
      </c>
      <c r="D25" s="124">
        <v>0</v>
      </c>
      <c r="E25" s="124">
        <v>0</v>
      </c>
      <c r="F25" s="97">
        <v>43829.463206970875</v>
      </c>
      <c r="G25" s="97">
        <v>148138.49096630092</v>
      </c>
    </row>
    <row r="26" spans="1:7" s="6" customFormat="1" ht="13.5" customHeight="1">
      <c r="A26" s="79" t="s">
        <v>31</v>
      </c>
      <c r="B26" s="80">
        <v>16</v>
      </c>
      <c r="C26" s="124">
        <v>354135.90449523157</v>
      </c>
      <c r="D26" s="124">
        <v>0</v>
      </c>
      <c r="E26" s="124">
        <v>0</v>
      </c>
      <c r="F26" s="97">
        <v>84123.533819721124</v>
      </c>
      <c r="G26" s="97">
        <v>438259.43831495271</v>
      </c>
    </row>
    <row r="27" spans="1:7" s="6" customFormat="1" ht="13.5" customHeight="1">
      <c r="A27" s="79" t="s">
        <v>32</v>
      </c>
      <c r="B27" s="80">
        <v>17</v>
      </c>
      <c r="C27" s="124">
        <v>841430.39128365216</v>
      </c>
      <c r="D27" s="124">
        <v>0</v>
      </c>
      <c r="E27" s="124">
        <v>0</v>
      </c>
      <c r="F27" s="97">
        <v>148839.91837947286</v>
      </c>
      <c r="G27" s="97">
        <v>990270.30966312508</v>
      </c>
    </row>
    <row r="28" spans="1:7" s="6" customFormat="1" ht="13.5" customHeight="1">
      <c r="A28" s="79" t="s">
        <v>33</v>
      </c>
      <c r="B28" s="80">
        <v>18</v>
      </c>
      <c r="C28" s="124">
        <v>378257.12312218465</v>
      </c>
      <c r="D28" s="124">
        <v>0</v>
      </c>
      <c r="E28" s="124">
        <v>0</v>
      </c>
      <c r="F28" s="97">
        <v>74542.712981415869</v>
      </c>
      <c r="G28" s="97">
        <v>452799.83610360051</v>
      </c>
    </row>
    <row r="29" spans="1:7" s="6" customFormat="1" ht="13.5" customHeight="1">
      <c r="A29" s="79" t="s">
        <v>140</v>
      </c>
      <c r="B29" s="80">
        <v>19</v>
      </c>
      <c r="C29" s="124">
        <v>237158.14556504111</v>
      </c>
      <c r="D29" s="124">
        <v>0</v>
      </c>
      <c r="E29" s="124">
        <v>0</v>
      </c>
      <c r="F29" s="97">
        <v>15548.963006549402</v>
      </c>
      <c r="G29" s="97">
        <v>252707.10857159051</v>
      </c>
    </row>
    <row r="30" spans="1:7" s="6" customFormat="1" ht="13.5" customHeight="1">
      <c r="A30" s="79" t="s">
        <v>34</v>
      </c>
      <c r="B30" s="80">
        <v>20</v>
      </c>
      <c r="C30" s="124">
        <v>319643.81914882205</v>
      </c>
      <c r="D30" s="124">
        <v>0</v>
      </c>
      <c r="E30" s="124">
        <v>0</v>
      </c>
      <c r="F30" s="97">
        <v>62342.104765103824</v>
      </c>
      <c r="G30" s="97">
        <v>381985.92391392589</v>
      </c>
    </row>
    <row r="31" spans="1:7" s="6" customFormat="1" ht="13.5" customHeight="1">
      <c r="A31" s="79" t="s">
        <v>35</v>
      </c>
      <c r="B31" s="80">
        <v>21</v>
      </c>
      <c r="C31" s="124">
        <v>171137.1784594304</v>
      </c>
      <c r="D31" s="124">
        <v>0</v>
      </c>
      <c r="E31" s="124">
        <v>0</v>
      </c>
      <c r="F31" s="97">
        <v>101436.50283751839</v>
      </c>
      <c r="G31" s="97">
        <v>272573.68129694881</v>
      </c>
    </row>
    <row r="32" spans="1:7" s="6" customFormat="1" ht="13.5" customHeight="1">
      <c r="A32" s="79" t="s">
        <v>141</v>
      </c>
      <c r="B32" s="80">
        <v>22</v>
      </c>
      <c r="C32" s="124">
        <v>316685.34989126027</v>
      </c>
      <c r="D32" s="124">
        <v>0</v>
      </c>
      <c r="E32" s="124">
        <v>0</v>
      </c>
      <c r="F32" s="97">
        <v>201078.45564949853</v>
      </c>
      <c r="G32" s="97">
        <v>517763.80554075877</v>
      </c>
    </row>
    <row r="33" spans="1:7" s="6" customFormat="1" ht="13.5" customHeight="1">
      <c r="A33" s="79" t="s">
        <v>36</v>
      </c>
      <c r="B33" s="80">
        <v>23</v>
      </c>
      <c r="C33" s="124">
        <v>3132182.3963686018</v>
      </c>
      <c r="D33" s="124">
        <v>0</v>
      </c>
      <c r="E33" s="124">
        <v>0</v>
      </c>
      <c r="F33" s="97">
        <v>0</v>
      </c>
      <c r="G33" s="97">
        <v>3132182.3963686018</v>
      </c>
    </row>
    <row r="34" spans="1:7" s="6" customFormat="1" ht="13.5" customHeight="1">
      <c r="A34" s="79" t="s">
        <v>37</v>
      </c>
      <c r="B34" s="80">
        <v>24</v>
      </c>
      <c r="C34" s="124">
        <v>4137463.8463185374</v>
      </c>
      <c r="D34" s="124">
        <v>0</v>
      </c>
      <c r="E34" s="124">
        <v>0</v>
      </c>
      <c r="F34" s="97">
        <v>2659061.690380245</v>
      </c>
      <c r="G34" s="97">
        <v>6796525.5366987828</v>
      </c>
    </row>
    <row r="35" spans="1:7" s="6" customFormat="1" ht="13.5" customHeight="1">
      <c r="A35" s="79" t="s">
        <v>38</v>
      </c>
      <c r="B35" s="80">
        <v>25</v>
      </c>
      <c r="C35" s="124">
        <v>6607667.086039165</v>
      </c>
      <c r="D35" s="124">
        <v>0</v>
      </c>
      <c r="E35" s="124">
        <v>0</v>
      </c>
      <c r="F35" s="97">
        <v>1187431.3278676523</v>
      </c>
      <c r="G35" s="97">
        <v>7795098.4139068173</v>
      </c>
    </row>
    <row r="36" spans="1:7" s="6" customFormat="1" ht="13.5" customHeight="1">
      <c r="A36" s="79" t="s">
        <v>39</v>
      </c>
      <c r="B36" s="80">
        <v>26</v>
      </c>
      <c r="C36" s="124">
        <v>2143252.4962551878</v>
      </c>
      <c r="D36" s="124">
        <v>0</v>
      </c>
      <c r="E36" s="124">
        <v>0</v>
      </c>
      <c r="F36" s="97">
        <v>78426.62287485048</v>
      </c>
      <c r="G36" s="97">
        <v>2221679.1191300382</v>
      </c>
    </row>
    <row r="37" spans="1:7" s="6" customFormat="1" ht="13.5" customHeight="1">
      <c r="A37" s="79" t="s">
        <v>40</v>
      </c>
      <c r="B37" s="80">
        <v>27</v>
      </c>
      <c r="C37" s="124">
        <v>1412135.0573357404</v>
      </c>
      <c r="D37" s="124">
        <v>0</v>
      </c>
      <c r="E37" s="124">
        <v>0</v>
      </c>
      <c r="F37" s="97">
        <v>91882.334899831534</v>
      </c>
      <c r="G37" s="97">
        <v>1504017.392235572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3358468.3665105533</v>
      </c>
      <c r="E38" s="124">
        <v>0</v>
      </c>
      <c r="F38" s="97">
        <v>0</v>
      </c>
      <c r="G38" s="97">
        <v>3358468.3665105533</v>
      </c>
    </row>
    <row r="39" spans="1:7" s="6" customFormat="1" ht="13.5" customHeight="1">
      <c r="A39" s="79" t="s">
        <v>42</v>
      </c>
      <c r="B39" s="80">
        <v>29</v>
      </c>
      <c r="C39" s="124">
        <v>642653.43133012345</v>
      </c>
      <c r="D39" s="124">
        <v>0</v>
      </c>
      <c r="E39" s="124">
        <v>0</v>
      </c>
      <c r="F39" s="97">
        <v>0</v>
      </c>
      <c r="G39" s="97">
        <v>642653.43133012345</v>
      </c>
    </row>
    <row r="40" spans="1:7" s="6" customFormat="1" ht="13.5" customHeight="1">
      <c r="A40" s="79" t="s">
        <v>43</v>
      </c>
      <c r="B40" s="80">
        <v>30</v>
      </c>
      <c r="C40" s="124">
        <v>1307657.6991289067</v>
      </c>
      <c r="D40" s="124">
        <v>0</v>
      </c>
      <c r="E40" s="124">
        <v>0</v>
      </c>
      <c r="F40" s="97">
        <v>315223.43047811877</v>
      </c>
      <c r="G40" s="97">
        <v>1622881.1296070255</v>
      </c>
    </row>
    <row r="41" spans="1:7" s="6" customFormat="1" ht="13.5" customHeight="1">
      <c r="A41" s="79" t="s">
        <v>142</v>
      </c>
      <c r="B41" s="80">
        <v>31</v>
      </c>
      <c r="C41" s="124">
        <v>1457698.506823105</v>
      </c>
      <c r="D41" s="124">
        <v>0</v>
      </c>
      <c r="E41" s="124">
        <v>0</v>
      </c>
      <c r="F41" s="97">
        <v>227556.9032193289</v>
      </c>
      <c r="G41" s="97">
        <v>1685255.410042434</v>
      </c>
    </row>
    <row r="42" spans="1:7" s="6" customFormat="1" ht="13.5" customHeight="1">
      <c r="A42" s="79" t="s">
        <v>44</v>
      </c>
      <c r="B42" s="80">
        <v>32</v>
      </c>
      <c r="C42" s="124">
        <v>1383503.6665372914</v>
      </c>
      <c r="D42" s="124">
        <v>0</v>
      </c>
      <c r="E42" s="124">
        <v>0</v>
      </c>
      <c r="F42" s="97">
        <v>4515176.4339755652</v>
      </c>
      <c r="G42" s="97">
        <v>5898680.1005128566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17957795.729821999</v>
      </c>
      <c r="F43" s="97">
        <v>0</v>
      </c>
      <c r="G43" s="97">
        <v>17957795.729821999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227" t="s">
        <v>17</v>
      </c>
      <c r="G48" s="155">
        <f>'2.9.Rem-SI2015'!G48+1</f>
        <v>127</v>
      </c>
    </row>
  </sheetData>
  <mergeCells count="3">
    <mergeCell ref="A5:G5"/>
    <mergeCell ref="A6:G6"/>
    <mergeCell ref="A7:G7"/>
  </mergeCells>
  <hyperlinks>
    <hyperlink ref="A2" location="INDICE!A1" display="índice" xr:uid="{00000000-0004-0000-81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420</v>
      </c>
      <c r="B5" s="503"/>
      <c r="C5" s="503"/>
      <c r="D5" s="503"/>
      <c r="E5" s="503"/>
      <c r="F5" s="503"/>
      <c r="G5" s="503"/>
    </row>
    <row r="6" spans="1:7" ht="18.75">
      <c r="A6" s="503" t="s">
        <v>413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66" t="s">
        <v>135</v>
      </c>
      <c r="B9" s="366" t="s">
        <v>136</v>
      </c>
      <c r="C9" s="367" t="s">
        <v>104</v>
      </c>
      <c r="D9" s="367" t="s">
        <v>106</v>
      </c>
      <c r="E9" s="367" t="s">
        <v>108</v>
      </c>
      <c r="F9" s="367" t="s">
        <v>163</v>
      </c>
      <c r="G9" s="367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32164412.522234187</v>
      </c>
      <c r="D10" s="166">
        <v>3338806.89107187</v>
      </c>
      <c r="E10" s="166">
        <v>18586086.946834501</v>
      </c>
      <c r="F10" s="166">
        <v>13240143.089719061</v>
      </c>
      <c r="G10" s="166">
        <v>67329449.449859619</v>
      </c>
    </row>
    <row r="11" spans="1:7" s="6" customFormat="1" ht="13.5" customHeight="1">
      <c r="A11" s="76" t="s">
        <v>137</v>
      </c>
      <c r="B11" s="77">
        <v>1</v>
      </c>
      <c r="C11" s="167">
        <v>264432.39882182726</v>
      </c>
      <c r="D11" s="167">
        <v>0</v>
      </c>
      <c r="E11" s="167">
        <v>0</v>
      </c>
      <c r="F11" s="184">
        <v>1426633.0847431968</v>
      </c>
      <c r="G11" s="184">
        <v>1691065.4835650241</v>
      </c>
    </row>
    <row r="12" spans="1:7" s="6" customFormat="1" ht="13.5" customHeight="1">
      <c r="A12" s="79" t="s">
        <v>138</v>
      </c>
      <c r="B12" s="80">
        <v>2</v>
      </c>
      <c r="C12" s="124">
        <v>399508.34777497122</v>
      </c>
      <c r="D12" s="124">
        <v>0</v>
      </c>
      <c r="E12" s="124">
        <v>0</v>
      </c>
      <c r="F12" s="97">
        <v>533089.53559798806</v>
      </c>
      <c r="G12" s="97">
        <v>932597.88337295922</v>
      </c>
    </row>
    <row r="13" spans="1:7" s="6" customFormat="1" ht="13.5" customHeight="1">
      <c r="A13" s="79" t="s">
        <v>19</v>
      </c>
      <c r="B13" s="80">
        <v>3</v>
      </c>
      <c r="C13" s="124">
        <v>100701.94352225504</v>
      </c>
      <c r="D13" s="124">
        <v>0</v>
      </c>
      <c r="E13" s="124">
        <v>0</v>
      </c>
      <c r="F13" s="97">
        <v>40192.615651676788</v>
      </c>
      <c r="G13" s="97">
        <v>140894.55917393183</v>
      </c>
    </row>
    <row r="14" spans="1:7" s="6" customFormat="1" ht="13.5" customHeight="1">
      <c r="A14" s="79" t="s">
        <v>20</v>
      </c>
      <c r="B14" s="80">
        <v>4</v>
      </c>
      <c r="C14" s="124">
        <v>5172.5102989688939</v>
      </c>
      <c r="D14" s="124">
        <v>0</v>
      </c>
      <c r="E14" s="124">
        <v>0</v>
      </c>
      <c r="F14" s="97">
        <v>0</v>
      </c>
      <c r="G14" s="97">
        <v>5172.5102989688939</v>
      </c>
    </row>
    <row r="15" spans="1:7" s="6" customFormat="1" ht="13.5" customHeight="1">
      <c r="A15" s="79" t="s">
        <v>21</v>
      </c>
      <c r="B15" s="80">
        <v>5</v>
      </c>
      <c r="C15" s="124">
        <v>131796.76665954886</v>
      </c>
      <c r="D15" s="124">
        <v>0</v>
      </c>
      <c r="E15" s="124">
        <v>0</v>
      </c>
      <c r="F15" s="97">
        <v>31372.41020508463</v>
      </c>
      <c r="G15" s="97">
        <v>163169.17686463348</v>
      </c>
    </row>
    <row r="16" spans="1:7" s="6" customFormat="1" ht="13.5" customHeight="1">
      <c r="A16" s="79" t="s">
        <v>22</v>
      </c>
      <c r="B16" s="80">
        <v>6</v>
      </c>
      <c r="C16" s="124">
        <v>1227203.0592340934</v>
      </c>
      <c r="D16" s="124">
        <v>0</v>
      </c>
      <c r="E16" s="124">
        <v>0</v>
      </c>
      <c r="F16" s="97">
        <v>147934.78098109362</v>
      </c>
      <c r="G16" s="97">
        <v>1375137.8402151871</v>
      </c>
    </row>
    <row r="17" spans="1:7" s="6" customFormat="1" ht="13.5" customHeight="1">
      <c r="A17" s="79" t="s">
        <v>23</v>
      </c>
      <c r="B17" s="80">
        <v>7</v>
      </c>
      <c r="C17" s="124">
        <v>537438.82589949539</v>
      </c>
      <c r="D17" s="124">
        <v>0</v>
      </c>
      <c r="E17" s="124">
        <v>0</v>
      </c>
      <c r="F17" s="97">
        <v>15396.494886705737</v>
      </c>
      <c r="G17" s="97">
        <v>552835.32078620116</v>
      </c>
    </row>
    <row r="18" spans="1:7" s="6" customFormat="1" ht="13.5" customHeight="1">
      <c r="A18" s="79" t="s">
        <v>24</v>
      </c>
      <c r="B18" s="80">
        <v>8</v>
      </c>
      <c r="C18" s="124">
        <v>303918.54433439556</v>
      </c>
      <c r="D18" s="124">
        <v>0</v>
      </c>
      <c r="E18" s="124">
        <v>0</v>
      </c>
      <c r="F18" s="97">
        <v>30435.384378625851</v>
      </c>
      <c r="G18" s="97">
        <v>334353.92871302139</v>
      </c>
    </row>
    <row r="19" spans="1:7" s="6" customFormat="1" ht="13.5" customHeight="1">
      <c r="A19" s="79" t="s">
        <v>25</v>
      </c>
      <c r="B19" s="80">
        <v>9</v>
      </c>
      <c r="C19" s="124">
        <v>1184398.9991666093</v>
      </c>
      <c r="D19" s="124">
        <v>0</v>
      </c>
      <c r="E19" s="124">
        <v>0</v>
      </c>
      <c r="F19" s="97">
        <v>170170.37090590069</v>
      </c>
      <c r="G19" s="97">
        <v>1354569.3700725099</v>
      </c>
    </row>
    <row r="20" spans="1:7" s="6" customFormat="1" ht="13.5" customHeight="1">
      <c r="A20" s="79" t="s">
        <v>26</v>
      </c>
      <c r="B20" s="80">
        <v>10</v>
      </c>
      <c r="C20" s="124">
        <v>223735.22119401427</v>
      </c>
      <c r="D20" s="124">
        <v>0</v>
      </c>
      <c r="E20" s="124">
        <v>0</v>
      </c>
      <c r="F20" s="97">
        <v>0</v>
      </c>
      <c r="G20" s="97">
        <v>223735.22119401427</v>
      </c>
    </row>
    <row r="21" spans="1:7" s="6" customFormat="1" ht="13.5" customHeight="1">
      <c r="A21" s="79" t="s">
        <v>27</v>
      </c>
      <c r="B21" s="80">
        <v>11</v>
      </c>
      <c r="C21" s="124">
        <v>228909.67493945555</v>
      </c>
      <c r="D21" s="124">
        <v>0</v>
      </c>
      <c r="E21" s="124">
        <v>0</v>
      </c>
      <c r="F21" s="97">
        <v>60804.186776915238</v>
      </c>
      <c r="G21" s="97">
        <v>289713.8617163708</v>
      </c>
    </row>
    <row r="22" spans="1:7" s="6" customFormat="1" ht="13.5" customHeight="1">
      <c r="A22" s="79" t="s">
        <v>28</v>
      </c>
      <c r="B22" s="80">
        <v>12</v>
      </c>
      <c r="C22" s="124">
        <v>667412.92462006398</v>
      </c>
      <c r="D22" s="124">
        <v>0</v>
      </c>
      <c r="E22" s="124">
        <v>0</v>
      </c>
      <c r="F22" s="97">
        <v>110896.58361890753</v>
      </c>
      <c r="G22" s="97">
        <v>778309.50823897147</v>
      </c>
    </row>
    <row r="23" spans="1:7" s="6" customFormat="1" ht="13.5" customHeight="1">
      <c r="A23" s="79" t="s">
        <v>29</v>
      </c>
      <c r="B23" s="80">
        <v>13</v>
      </c>
      <c r="C23" s="124">
        <v>341594.16814373352</v>
      </c>
      <c r="D23" s="124">
        <v>0</v>
      </c>
      <c r="E23" s="124">
        <v>0</v>
      </c>
      <c r="F23" s="97">
        <v>140174.28562441593</v>
      </c>
      <c r="G23" s="97">
        <v>481768.45376814948</v>
      </c>
    </row>
    <row r="24" spans="1:7" s="6" customFormat="1" ht="13.5" customHeight="1">
      <c r="A24" s="79" t="s">
        <v>139</v>
      </c>
      <c r="B24" s="80">
        <v>14</v>
      </c>
      <c r="C24" s="124">
        <v>139173.37183616223</v>
      </c>
      <c r="D24" s="124">
        <v>0</v>
      </c>
      <c r="E24" s="124">
        <v>0</v>
      </c>
      <c r="F24" s="97">
        <v>21892.424407297618</v>
      </c>
      <c r="G24" s="97">
        <v>161065.79624345986</v>
      </c>
    </row>
    <row r="25" spans="1:7" s="6" customFormat="1" ht="13.5" customHeight="1">
      <c r="A25" s="79" t="s">
        <v>30</v>
      </c>
      <c r="B25" s="80">
        <v>15</v>
      </c>
      <c r="C25" s="124">
        <v>112917.8799275762</v>
      </c>
      <c r="D25" s="124">
        <v>0</v>
      </c>
      <c r="E25" s="124">
        <v>0</v>
      </c>
      <c r="F25" s="97">
        <v>41129.534325103879</v>
      </c>
      <c r="G25" s="97">
        <v>154047.41425268009</v>
      </c>
    </row>
    <row r="26" spans="1:7" s="6" customFormat="1" ht="13.5" customHeight="1">
      <c r="A26" s="79" t="s">
        <v>31</v>
      </c>
      <c r="B26" s="80">
        <v>16</v>
      </c>
      <c r="C26" s="124">
        <v>395631.89753000089</v>
      </c>
      <c r="D26" s="124">
        <v>0</v>
      </c>
      <c r="E26" s="124">
        <v>0</v>
      </c>
      <c r="F26" s="97">
        <v>94797.373966877101</v>
      </c>
      <c r="G26" s="97">
        <v>490429.27149687801</v>
      </c>
    </row>
    <row r="27" spans="1:7" s="6" customFormat="1" ht="13.5" customHeight="1">
      <c r="A27" s="79" t="s">
        <v>32</v>
      </c>
      <c r="B27" s="80">
        <v>17</v>
      </c>
      <c r="C27" s="124">
        <v>943245.77883547405</v>
      </c>
      <c r="D27" s="124">
        <v>0</v>
      </c>
      <c r="E27" s="124">
        <v>0</v>
      </c>
      <c r="F27" s="97">
        <v>155523.54670694066</v>
      </c>
      <c r="G27" s="97">
        <v>1098769.3255424148</v>
      </c>
    </row>
    <row r="28" spans="1:7" s="6" customFormat="1" ht="13.5" customHeight="1">
      <c r="A28" s="79" t="s">
        <v>33</v>
      </c>
      <c r="B28" s="80">
        <v>18</v>
      </c>
      <c r="C28" s="124">
        <v>413796.43611012015</v>
      </c>
      <c r="D28" s="124">
        <v>0</v>
      </c>
      <c r="E28" s="124">
        <v>0</v>
      </c>
      <c r="F28" s="97">
        <v>78010.52284800967</v>
      </c>
      <c r="G28" s="97">
        <v>491806.95895812981</v>
      </c>
    </row>
    <row r="29" spans="1:7" s="6" customFormat="1" ht="13.5" customHeight="1">
      <c r="A29" s="79" t="s">
        <v>140</v>
      </c>
      <c r="B29" s="80">
        <v>19</v>
      </c>
      <c r="C29" s="124">
        <v>259011.52261927474</v>
      </c>
      <c r="D29" s="124">
        <v>0</v>
      </c>
      <c r="E29" s="124">
        <v>0</v>
      </c>
      <c r="F29" s="97">
        <v>18009.95060291807</v>
      </c>
      <c r="G29" s="97">
        <v>277021.47322219278</v>
      </c>
    </row>
    <row r="30" spans="1:7" s="6" customFormat="1" ht="13.5" customHeight="1">
      <c r="A30" s="79" t="s">
        <v>34</v>
      </c>
      <c r="B30" s="80">
        <v>20</v>
      </c>
      <c r="C30" s="124">
        <v>387032.05069724814</v>
      </c>
      <c r="D30" s="124">
        <v>0</v>
      </c>
      <c r="E30" s="124">
        <v>0</v>
      </c>
      <c r="F30" s="97">
        <v>70456.205134704302</v>
      </c>
      <c r="G30" s="97">
        <v>457488.25583195244</v>
      </c>
    </row>
    <row r="31" spans="1:7" s="6" customFormat="1" ht="13.5" customHeight="1">
      <c r="A31" s="79" t="s">
        <v>35</v>
      </c>
      <c r="B31" s="80">
        <v>21</v>
      </c>
      <c r="C31" s="124">
        <v>179075.23711284899</v>
      </c>
      <c r="D31" s="124">
        <v>0</v>
      </c>
      <c r="E31" s="124">
        <v>0</v>
      </c>
      <c r="F31" s="97">
        <v>95274.573841302452</v>
      </c>
      <c r="G31" s="97">
        <v>274349.81095415144</v>
      </c>
    </row>
    <row r="32" spans="1:7" s="6" customFormat="1" ht="13.5" customHeight="1">
      <c r="A32" s="79" t="s">
        <v>141</v>
      </c>
      <c r="B32" s="80">
        <v>22</v>
      </c>
      <c r="C32" s="124">
        <v>327637.20282899635</v>
      </c>
      <c r="D32" s="124">
        <v>0</v>
      </c>
      <c r="E32" s="124">
        <v>0</v>
      </c>
      <c r="F32" s="97">
        <v>212085.46226684345</v>
      </c>
      <c r="G32" s="97">
        <v>539722.66509583977</v>
      </c>
    </row>
    <row r="33" spans="1:7" s="6" customFormat="1" ht="13.5" customHeight="1">
      <c r="A33" s="79" t="s">
        <v>36</v>
      </c>
      <c r="B33" s="80">
        <v>23</v>
      </c>
      <c r="C33" s="124">
        <v>3219702.7874077749</v>
      </c>
      <c r="D33" s="124">
        <v>0</v>
      </c>
      <c r="E33" s="124">
        <v>0</v>
      </c>
      <c r="F33" s="97">
        <v>0</v>
      </c>
      <c r="G33" s="97">
        <v>3219702.7874077749</v>
      </c>
    </row>
    <row r="34" spans="1:7" s="6" customFormat="1" ht="13.5" customHeight="1">
      <c r="A34" s="79" t="s">
        <v>37</v>
      </c>
      <c r="B34" s="80">
        <v>24</v>
      </c>
      <c r="C34" s="124">
        <v>4641631.411472179</v>
      </c>
      <c r="D34" s="124">
        <v>0</v>
      </c>
      <c r="E34" s="124">
        <v>0</v>
      </c>
      <c r="F34" s="97">
        <v>2797823.0222279993</v>
      </c>
      <c r="G34" s="97">
        <v>7439454.4337001778</v>
      </c>
    </row>
    <row r="35" spans="1:7" s="6" customFormat="1" ht="13.5" customHeight="1">
      <c r="A35" s="79" t="s">
        <v>38</v>
      </c>
      <c r="B35" s="80">
        <v>25</v>
      </c>
      <c r="C35" s="124">
        <v>6800662.5399306547</v>
      </c>
      <c r="D35" s="124">
        <v>0</v>
      </c>
      <c r="E35" s="124">
        <v>0</v>
      </c>
      <c r="F35" s="97">
        <v>1285792.4261931691</v>
      </c>
      <c r="G35" s="97">
        <v>8086454.966123824</v>
      </c>
    </row>
    <row r="36" spans="1:7" s="6" customFormat="1" ht="13.5" customHeight="1">
      <c r="A36" s="79" t="s">
        <v>39</v>
      </c>
      <c r="B36" s="80">
        <v>26</v>
      </c>
      <c r="C36" s="124">
        <v>2208705.1095340666</v>
      </c>
      <c r="D36" s="124">
        <v>0</v>
      </c>
      <c r="E36" s="124">
        <v>0</v>
      </c>
      <c r="F36" s="97">
        <v>78615.173096317012</v>
      </c>
      <c r="G36" s="97">
        <v>2287320.2826303835</v>
      </c>
    </row>
    <row r="37" spans="1:7" s="6" customFormat="1" ht="13.5" customHeight="1">
      <c r="A37" s="79" t="s">
        <v>40</v>
      </c>
      <c r="B37" s="80">
        <v>27</v>
      </c>
      <c r="C37" s="124">
        <v>1513126.4903831484</v>
      </c>
      <c r="D37" s="124">
        <v>0</v>
      </c>
      <c r="E37" s="124">
        <v>0</v>
      </c>
      <c r="F37" s="97">
        <v>99413.734155958155</v>
      </c>
      <c r="G37" s="97">
        <v>1612540.2245391065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3338806.89107187</v>
      </c>
      <c r="E38" s="124">
        <v>0</v>
      </c>
      <c r="F38" s="97">
        <v>0</v>
      </c>
      <c r="G38" s="97">
        <v>3338806.89107187</v>
      </c>
    </row>
    <row r="39" spans="1:7" s="6" customFormat="1" ht="13.5" customHeight="1">
      <c r="A39" s="79" t="s">
        <v>42</v>
      </c>
      <c r="B39" s="80">
        <v>29</v>
      </c>
      <c r="C39" s="124">
        <v>663529.5766661322</v>
      </c>
      <c r="D39" s="124">
        <v>0</v>
      </c>
      <c r="E39" s="124">
        <v>0</v>
      </c>
      <c r="F39" s="97">
        <v>0</v>
      </c>
      <c r="G39" s="97">
        <v>663529.5766661322</v>
      </c>
    </row>
    <row r="40" spans="1:7" s="6" customFormat="1" ht="13.5" customHeight="1">
      <c r="A40" s="79" t="s">
        <v>43</v>
      </c>
      <c r="B40" s="80">
        <v>30</v>
      </c>
      <c r="C40" s="124">
        <v>1357666.9846652409</v>
      </c>
      <c r="D40" s="124">
        <v>0</v>
      </c>
      <c r="E40" s="124">
        <v>0</v>
      </c>
      <c r="F40" s="97">
        <v>344212.40442707989</v>
      </c>
      <c r="G40" s="97">
        <v>1701879.3890923208</v>
      </c>
    </row>
    <row r="41" spans="1:7" s="6" customFormat="1" ht="13.5" customHeight="1">
      <c r="A41" s="79" t="s">
        <v>142</v>
      </c>
      <c r="B41" s="80">
        <v>31</v>
      </c>
      <c r="C41" s="124">
        <v>1489461.7718947541</v>
      </c>
      <c r="D41" s="124">
        <v>0</v>
      </c>
      <c r="E41" s="124">
        <v>0</v>
      </c>
      <c r="F41" s="97">
        <v>236784.05094456076</v>
      </c>
      <c r="G41" s="97">
        <v>1726245.8228393148</v>
      </c>
    </row>
    <row r="42" spans="1:7" s="6" customFormat="1" ht="13.5" customHeight="1">
      <c r="A42" s="79" t="s">
        <v>44</v>
      </c>
      <c r="B42" s="80">
        <v>32</v>
      </c>
      <c r="C42" s="124">
        <v>1496181.0881731047</v>
      </c>
      <c r="D42" s="124">
        <v>0</v>
      </c>
      <c r="E42" s="124">
        <v>0</v>
      </c>
      <c r="F42" s="97">
        <v>4903222.9512034692</v>
      </c>
      <c r="G42" s="97">
        <v>6399404.0393765736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18586086.946834501</v>
      </c>
      <c r="F43" s="97">
        <v>0</v>
      </c>
      <c r="G43" s="97">
        <v>18586086.946834501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365" t="s">
        <v>17</v>
      </c>
      <c r="G48" s="155">
        <f>'2.10.Rem-SI2016'!G48+1</f>
        <v>128</v>
      </c>
    </row>
  </sheetData>
  <mergeCells count="3">
    <mergeCell ref="A5:G5"/>
    <mergeCell ref="A6:G6"/>
    <mergeCell ref="A7:G7"/>
  </mergeCells>
  <hyperlinks>
    <hyperlink ref="A2" location="INDICE!A1" display="índice" xr:uid="{00000000-0004-0000-82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454</v>
      </c>
      <c r="B5" s="503"/>
      <c r="C5" s="503"/>
      <c r="D5" s="503"/>
      <c r="E5" s="503"/>
      <c r="F5" s="503"/>
      <c r="G5" s="503"/>
    </row>
    <row r="6" spans="1:7" ht="18.75">
      <c r="A6" s="503" t="s">
        <v>442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99" t="s">
        <v>135</v>
      </c>
      <c r="B9" s="399" t="s">
        <v>136</v>
      </c>
      <c r="C9" s="401" t="s">
        <v>104</v>
      </c>
      <c r="D9" s="401" t="s">
        <v>106</v>
      </c>
      <c r="E9" s="401" t="s">
        <v>108</v>
      </c>
      <c r="F9" s="401" t="s">
        <v>163</v>
      </c>
      <c r="G9" s="401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34797807.260343477</v>
      </c>
      <c r="D10" s="166">
        <v>3423933.8190034665</v>
      </c>
      <c r="E10" s="166">
        <v>20735274.854554001</v>
      </c>
      <c r="F10" s="166">
        <v>14004013.449665787</v>
      </c>
      <c r="G10" s="166">
        <v>72961029.383566737</v>
      </c>
    </row>
    <row r="11" spans="1:7" s="6" customFormat="1" ht="13.5" customHeight="1">
      <c r="A11" s="76" t="s">
        <v>137</v>
      </c>
      <c r="B11" s="77">
        <v>1</v>
      </c>
      <c r="C11" s="167">
        <v>242406.613309757</v>
      </c>
      <c r="D11" s="167">
        <v>0</v>
      </c>
      <c r="E11" s="167">
        <v>0</v>
      </c>
      <c r="F11" s="184">
        <v>1575094.746072958</v>
      </c>
      <c r="G11" s="184">
        <v>1817501.3593827151</v>
      </c>
    </row>
    <row r="12" spans="1:7" s="6" customFormat="1" ht="13.5" customHeight="1">
      <c r="A12" s="79" t="s">
        <v>138</v>
      </c>
      <c r="B12" s="80">
        <v>2</v>
      </c>
      <c r="C12" s="124">
        <v>555774.32608439284</v>
      </c>
      <c r="D12" s="124">
        <v>0</v>
      </c>
      <c r="E12" s="124">
        <v>0</v>
      </c>
      <c r="F12" s="97">
        <v>569763.53204849211</v>
      </c>
      <c r="G12" s="97">
        <v>1125537.8581328848</v>
      </c>
    </row>
    <row r="13" spans="1:7" s="6" customFormat="1" ht="13.5" customHeight="1">
      <c r="A13" s="79" t="s">
        <v>19</v>
      </c>
      <c r="B13" s="80">
        <v>3</v>
      </c>
      <c r="C13" s="124">
        <v>150292.98299298025</v>
      </c>
      <c r="D13" s="124">
        <v>0</v>
      </c>
      <c r="E13" s="124">
        <v>0</v>
      </c>
      <c r="F13" s="97">
        <v>42347.314276817648</v>
      </c>
      <c r="G13" s="97">
        <v>192640.29726979788</v>
      </c>
    </row>
    <row r="14" spans="1:7" s="6" customFormat="1" ht="13.5" customHeight="1">
      <c r="A14" s="79" t="s">
        <v>20</v>
      </c>
      <c r="B14" s="80">
        <v>4</v>
      </c>
      <c r="C14" s="124">
        <v>3536.3409257689718</v>
      </c>
      <c r="D14" s="124">
        <v>0</v>
      </c>
      <c r="E14" s="124">
        <v>0</v>
      </c>
      <c r="F14" s="97">
        <v>0</v>
      </c>
      <c r="G14" s="97">
        <v>3536.3409257689718</v>
      </c>
    </row>
    <row r="15" spans="1:7" s="6" customFormat="1" ht="13.5" customHeight="1">
      <c r="A15" s="79" t="s">
        <v>21</v>
      </c>
      <c r="B15" s="80">
        <v>5</v>
      </c>
      <c r="C15" s="124">
        <v>139173.748954774</v>
      </c>
      <c r="D15" s="124">
        <v>0</v>
      </c>
      <c r="E15" s="124">
        <v>0</v>
      </c>
      <c r="F15" s="97">
        <v>36574.737486567516</v>
      </c>
      <c r="G15" s="97">
        <v>175748.48644134152</v>
      </c>
    </row>
    <row r="16" spans="1:7" s="6" customFormat="1" ht="13.5" customHeight="1">
      <c r="A16" s="79" t="s">
        <v>22</v>
      </c>
      <c r="B16" s="80">
        <v>6</v>
      </c>
      <c r="C16" s="124">
        <v>1267352.4237978533</v>
      </c>
      <c r="D16" s="124">
        <v>0</v>
      </c>
      <c r="E16" s="124">
        <v>0</v>
      </c>
      <c r="F16" s="97">
        <v>153322.87636444444</v>
      </c>
      <c r="G16" s="97">
        <v>1420675.3001622977</v>
      </c>
    </row>
    <row r="17" spans="1:7" s="6" customFormat="1" ht="13.5" customHeight="1">
      <c r="A17" s="79" t="s">
        <v>23</v>
      </c>
      <c r="B17" s="80">
        <v>7</v>
      </c>
      <c r="C17" s="124">
        <v>637200.38077402394</v>
      </c>
      <c r="D17" s="124">
        <v>0</v>
      </c>
      <c r="E17" s="124">
        <v>0</v>
      </c>
      <c r="F17" s="97">
        <v>13088.048973735289</v>
      </c>
      <c r="G17" s="97">
        <v>650288.42974775925</v>
      </c>
    </row>
    <row r="18" spans="1:7" s="6" customFormat="1" ht="13.5" customHeight="1">
      <c r="A18" s="79" t="s">
        <v>24</v>
      </c>
      <c r="B18" s="80">
        <v>8</v>
      </c>
      <c r="C18" s="124">
        <v>306594.57599113026</v>
      </c>
      <c r="D18" s="124">
        <v>0</v>
      </c>
      <c r="E18" s="124">
        <v>0</v>
      </c>
      <c r="F18" s="97">
        <v>32798.053959574681</v>
      </c>
      <c r="G18" s="97">
        <v>339392.62995070493</v>
      </c>
    </row>
    <row r="19" spans="1:7" s="6" customFormat="1" ht="13.5" customHeight="1">
      <c r="A19" s="79" t="s">
        <v>25</v>
      </c>
      <c r="B19" s="80">
        <v>9</v>
      </c>
      <c r="C19" s="124">
        <v>1140146.9898916159</v>
      </c>
      <c r="D19" s="124">
        <v>0</v>
      </c>
      <c r="E19" s="124">
        <v>0</v>
      </c>
      <c r="F19" s="97">
        <v>196410.18094047412</v>
      </c>
      <c r="G19" s="97">
        <v>1336557.1708320901</v>
      </c>
    </row>
    <row r="20" spans="1:7" s="6" customFormat="1" ht="13.5" customHeight="1">
      <c r="A20" s="79" t="s">
        <v>26</v>
      </c>
      <c r="B20" s="80">
        <v>10</v>
      </c>
      <c r="C20" s="124">
        <v>287868.77651155082</v>
      </c>
      <c r="D20" s="124">
        <v>0</v>
      </c>
      <c r="E20" s="124">
        <v>0</v>
      </c>
      <c r="F20" s="97">
        <v>0</v>
      </c>
      <c r="G20" s="97">
        <v>287868.77651155082</v>
      </c>
    </row>
    <row r="21" spans="1:7" s="6" customFormat="1" ht="13.5" customHeight="1">
      <c r="A21" s="79" t="s">
        <v>27</v>
      </c>
      <c r="B21" s="80">
        <v>11</v>
      </c>
      <c r="C21" s="124">
        <v>243106.21445840094</v>
      </c>
      <c r="D21" s="124">
        <v>0</v>
      </c>
      <c r="E21" s="124">
        <v>0</v>
      </c>
      <c r="F21" s="97">
        <v>63386.57079913724</v>
      </c>
      <c r="G21" s="97">
        <v>306492.7852575382</v>
      </c>
    </row>
    <row r="22" spans="1:7" s="6" customFormat="1" ht="13.5" customHeight="1">
      <c r="A22" s="79" t="s">
        <v>28</v>
      </c>
      <c r="B22" s="80">
        <v>12</v>
      </c>
      <c r="C22" s="124">
        <v>661723.82205538894</v>
      </c>
      <c r="D22" s="124">
        <v>0</v>
      </c>
      <c r="E22" s="124">
        <v>0</v>
      </c>
      <c r="F22" s="97">
        <v>125409.78257653935</v>
      </c>
      <c r="G22" s="97">
        <v>787133.60463192826</v>
      </c>
    </row>
    <row r="23" spans="1:7" s="6" customFormat="1" ht="13.5" customHeight="1">
      <c r="A23" s="79" t="s">
        <v>29</v>
      </c>
      <c r="B23" s="80">
        <v>13</v>
      </c>
      <c r="C23" s="124">
        <v>399131.77695299214</v>
      </c>
      <c r="D23" s="124">
        <v>0</v>
      </c>
      <c r="E23" s="124">
        <v>0</v>
      </c>
      <c r="F23" s="97">
        <v>148539.6562724738</v>
      </c>
      <c r="G23" s="97">
        <v>547671.43322546594</v>
      </c>
    </row>
    <row r="24" spans="1:7" s="6" customFormat="1" ht="13.5" customHeight="1">
      <c r="A24" s="79" t="s">
        <v>139</v>
      </c>
      <c r="B24" s="80">
        <v>14</v>
      </c>
      <c r="C24" s="124">
        <v>130149.24261118348</v>
      </c>
      <c r="D24" s="124">
        <v>0</v>
      </c>
      <c r="E24" s="124">
        <v>0</v>
      </c>
      <c r="F24" s="97">
        <v>22667.077508246457</v>
      </c>
      <c r="G24" s="97">
        <v>152816.32011942993</v>
      </c>
    </row>
    <row r="25" spans="1:7" s="6" customFormat="1" ht="13.5" customHeight="1">
      <c r="A25" s="79" t="s">
        <v>30</v>
      </c>
      <c r="B25" s="80">
        <v>15</v>
      </c>
      <c r="C25" s="124">
        <v>120799.84963551321</v>
      </c>
      <c r="D25" s="124">
        <v>0</v>
      </c>
      <c r="E25" s="124">
        <v>0</v>
      </c>
      <c r="F25" s="97">
        <v>43856.285555830116</v>
      </c>
      <c r="G25" s="97">
        <v>164656.13519134332</v>
      </c>
    </row>
    <row r="26" spans="1:7" s="6" customFormat="1" ht="13.5" customHeight="1">
      <c r="A26" s="79" t="s">
        <v>31</v>
      </c>
      <c r="B26" s="80">
        <v>16</v>
      </c>
      <c r="C26" s="124">
        <v>413243.7490185448</v>
      </c>
      <c r="D26" s="124">
        <v>0</v>
      </c>
      <c r="E26" s="124">
        <v>0</v>
      </c>
      <c r="F26" s="97">
        <v>87488.857195223609</v>
      </c>
      <c r="G26" s="97">
        <v>500732.60621376842</v>
      </c>
    </row>
    <row r="27" spans="1:7" s="6" customFormat="1" ht="13.5" customHeight="1">
      <c r="A27" s="79" t="s">
        <v>32</v>
      </c>
      <c r="B27" s="80">
        <v>17</v>
      </c>
      <c r="C27" s="124">
        <v>907422.01252001198</v>
      </c>
      <c r="D27" s="124">
        <v>0</v>
      </c>
      <c r="E27" s="124">
        <v>0</v>
      </c>
      <c r="F27" s="97">
        <v>126120.84574043237</v>
      </c>
      <c r="G27" s="97">
        <v>1033542.8582604444</v>
      </c>
    </row>
    <row r="28" spans="1:7" s="6" customFormat="1" ht="13.5" customHeight="1">
      <c r="A28" s="79" t="s">
        <v>33</v>
      </c>
      <c r="B28" s="80">
        <v>18</v>
      </c>
      <c r="C28" s="124">
        <v>394587.58502686891</v>
      </c>
      <c r="D28" s="124">
        <v>0</v>
      </c>
      <c r="E28" s="124">
        <v>0</v>
      </c>
      <c r="F28" s="97">
        <v>73104.547134929904</v>
      </c>
      <c r="G28" s="97">
        <v>467692.13216179883</v>
      </c>
    </row>
    <row r="29" spans="1:7" s="6" customFormat="1" ht="13.5" customHeight="1">
      <c r="A29" s="79" t="s">
        <v>140</v>
      </c>
      <c r="B29" s="80">
        <v>19</v>
      </c>
      <c r="C29" s="124">
        <v>275534.27024368488</v>
      </c>
      <c r="D29" s="124">
        <v>0</v>
      </c>
      <c r="E29" s="124">
        <v>0</v>
      </c>
      <c r="F29" s="97">
        <v>17363.229649449651</v>
      </c>
      <c r="G29" s="97">
        <v>292897.49989313452</v>
      </c>
    </row>
    <row r="30" spans="1:7" s="6" customFormat="1" ht="13.5" customHeight="1">
      <c r="A30" s="79" t="s">
        <v>34</v>
      </c>
      <c r="B30" s="80">
        <v>20</v>
      </c>
      <c r="C30" s="124">
        <v>368182.89197637775</v>
      </c>
      <c r="D30" s="124">
        <v>0</v>
      </c>
      <c r="E30" s="124">
        <v>0</v>
      </c>
      <c r="F30" s="97">
        <v>76413.063656093276</v>
      </c>
      <c r="G30" s="97">
        <v>444595.95563247101</v>
      </c>
    </row>
    <row r="31" spans="1:7" s="6" customFormat="1" ht="13.5" customHeight="1">
      <c r="A31" s="79" t="s">
        <v>35</v>
      </c>
      <c r="B31" s="80">
        <v>21</v>
      </c>
      <c r="C31" s="124">
        <v>204693.11062711113</v>
      </c>
      <c r="D31" s="124">
        <v>0</v>
      </c>
      <c r="E31" s="124">
        <v>0</v>
      </c>
      <c r="F31" s="97">
        <v>146882.47998287698</v>
      </c>
      <c r="G31" s="97">
        <v>351575.59060998808</v>
      </c>
    </row>
    <row r="32" spans="1:7" s="6" customFormat="1" ht="13.5" customHeight="1">
      <c r="A32" s="79" t="s">
        <v>141</v>
      </c>
      <c r="B32" s="80">
        <v>22</v>
      </c>
      <c r="C32" s="124">
        <v>362392.38069280633</v>
      </c>
      <c r="D32" s="124">
        <v>0</v>
      </c>
      <c r="E32" s="124">
        <v>0</v>
      </c>
      <c r="F32" s="97">
        <v>233896.44082653595</v>
      </c>
      <c r="G32" s="97">
        <v>596288.82151934225</v>
      </c>
    </row>
    <row r="33" spans="1:7" s="6" customFormat="1" ht="13.5" customHeight="1">
      <c r="A33" s="79" t="s">
        <v>36</v>
      </c>
      <c r="B33" s="80">
        <v>23</v>
      </c>
      <c r="C33" s="124">
        <v>3995198.4820018802</v>
      </c>
      <c r="D33" s="124">
        <v>0</v>
      </c>
      <c r="E33" s="124">
        <v>0</v>
      </c>
      <c r="F33" s="97">
        <v>0</v>
      </c>
      <c r="G33" s="97">
        <v>3995198.4820018802</v>
      </c>
    </row>
    <row r="34" spans="1:7" s="6" customFormat="1" ht="13.5" customHeight="1">
      <c r="A34" s="79" t="s">
        <v>37</v>
      </c>
      <c r="B34" s="80">
        <v>24</v>
      </c>
      <c r="C34" s="124">
        <v>5036937.288249989</v>
      </c>
      <c r="D34" s="124">
        <v>0</v>
      </c>
      <c r="E34" s="124">
        <v>0</v>
      </c>
      <c r="F34" s="97">
        <v>2816474.7004954182</v>
      </c>
      <c r="G34" s="97">
        <v>7853411.9887454072</v>
      </c>
    </row>
    <row r="35" spans="1:7" s="6" customFormat="1" ht="13.5" customHeight="1">
      <c r="A35" s="79" t="s">
        <v>38</v>
      </c>
      <c r="B35" s="80">
        <v>25</v>
      </c>
      <c r="C35" s="124">
        <v>7382800.0816147933</v>
      </c>
      <c r="D35" s="124">
        <v>0</v>
      </c>
      <c r="E35" s="124">
        <v>0</v>
      </c>
      <c r="F35" s="97">
        <v>1358343.2842548511</v>
      </c>
      <c r="G35" s="97">
        <v>8741143.365869645</v>
      </c>
    </row>
    <row r="36" spans="1:7" s="6" customFormat="1" ht="13.5" customHeight="1">
      <c r="A36" s="79" t="s">
        <v>39</v>
      </c>
      <c r="B36" s="80">
        <v>26</v>
      </c>
      <c r="C36" s="124">
        <v>2323444.0539541999</v>
      </c>
      <c r="D36" s="124">
        <v>0</v>
      </c>
      <c r="E36" s="124">
        <v>0</v>
      </c>
      <c r="F36" s="97">
        <v>80401.548341767586</v>
      </c>
      <c r="G36" s="97">
        <v>2403845.6022959673</v>
      </c>
    </row>
    <row r="37" spans="1:7" s="6" customFormat="1" ht="13.5" customHeight="1">
      <c r="A37" s="79" t="s">
        <v>40</v>
      </c>
      <c r="B37" s="80">
        <v>27</v>
      </c>
      <c r="C37" s="124">
        <v>1693761.7244410177</v>
      </c>
      <c r="D37" s="124">
        <v>0</v>
      </c>
      <c r="E37" s="124">
        <v>0</v>
      </c>
      <c r="F37" s="97">
        <v>102895.26138844914</v>
      </c>
      <c r="G37" s="97">
        <v>1796656.985829467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3423933.8190034665</v>
      </c>
      <c r="E38" s="124">
        <v>0</v>
      </c>
      <c r="F38" s="97">
        <v>0</v>
      </c>
      <c r="G38" s="97">
        <v>3423933.8190034665</v>
      </c>
    </row>
    <row r="39" spans="1:7" s="6" customFormat="1" ht="13.5" customHeight="1">
      <c r="A39" s="79" t="s">
        <v>42</v>
      </c>
      <c r="B39" s="80">
        <v>29</v>
      </c>
      <c r="C39" s="124">
        <v>766648.07643051865</v>
      </c>
      <c r="D39" s="124">
        <v>0</v>
      </c>
      <c r="E39" s="124">
        <v>0</v>
      </c>
      <c r="F39" s="97">
        <v>0</v>
      </c>
      <c r="G39" s="97">
        <v>766648.07643051865</v>
      </c>
    </row>
    <row r="40" spans="1:7" s="6" customFormat="1" ht="13.5" customHeight="1">
      <c r="A40" s="79" t="s">
        <v>43</v>
      </c>
      <c r="B40" s="80">
        <v>30</v>
      </c>
      <c r="C40" s="124">
        <v>1464181.5021401846</v>
      </c>
      <c r="D40" s="124">
        <v>0</v>
      </c>
      <c r="E40" s="124">
        <v>0</v>
      </c>
      <c r="F40" s="97">
        <v>390847.29018411279</v>
      </c>
      <c r="G40" s="97">
        <v>1855028.7923242974</v>
      </c>
    </row>
    <row r="41" spans="1:7" s="6" customFormat="1" ht="13.5" customHeight="1">
      <c r="A41" s="79" t="s">
        <v>142</v>
      </c>
      <c r="B41" s="80">
        <v>31</v>
      </c>
      <c r="C41" s="124">
        <v>1442942.8092267262</v>
      </c>
      <c r="D41" s="124">
        <v>0</v>
      </c>
      <c r="E41" s="124">
        <v>0</v>
      </c>
      <c r="F41" s="97">
        <v>246878.29971626619</v>
      </c>
      <c r="G41" s="97">
        <v>1689821.1089429923</v>
      </c>
    </row>
    <row r="42" spans="1:7" s="6" customFormat="1" ht="13.5" customHeight="1">
      <c r="A42" s="79" t="s">
        <v>44</v>
      </c>
      <c r="B42" s="80">
        <v>32</v>
      </c>
      <c r="C42" s="124">
        <v>1480579.1772314457</v>
      </c>
      <c r="D42" s="124">
        <v>0</v>
      </c>
      <c r="E42" s="124">
        <v>0</v>
      </c>
      <c r="F42" s="97">
        <v>5223644.7382640895</v>
      </c>
      <c r="G42" s="97">
        <v>6704223.9154955354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20735274.854554001</v>
      </c>
      <c r="F43" s="97">
        <v>0</v>
      </c>
      <c r="G43" s="97">
        <v>20735274.854554001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398" t="s">
        <v>17</v>
      </c>
      <c r="G48" s="155">
        <f>'2.11.Rem-SI2017'!G48+1</f>
        <v>129</v>
      </c>
    </row>
  </sheetData>
  <mergeCells count="3">
    <mergeCell ref="A5:G5"/>
    <mergeCell ref="A6:G6"/>
    <mergeCell ref="A7:G7"/>
  </mergeCells>
  <hyperlinks>
    <hyperlink ref="A2" location="INDICE!A1" display="índice" xr:uid="{00000000-0004-0000-83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540</v>
      </c>
      <c r="B5" s="503"/>
      <c r="C5" s="503"/>
      <c r="D5" s="503"/>
      <c r="E5" s="503"/>
      <c r="F5" s="503"/>
      <c r="G5" s="503"/>
    </row>
    <row r="6" spans="1:7" ht="18.75">
      <c r="A6" s="503" t="s">
        <v>496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404" t="s">
        <v>135</v>
      </c>
      <c r="B9" s="404" t="s">
        <v>136</v>
      </c>
      <c r="C9" s="406" t="s">
        <v>104</v>
      </c>
      <c r="D9" s="406" t="s">
        <v>106</v>
      </c>
      <c r="E9" s="406" t="s">
        <v>108</v>
      </c>
      <c r="F9" s="406" t="s">
        <v>163</v>
      </c>
      <c r="G9" s="406" t="s">
        <v>164</v>
      </c>
    </row>
    <row r="10" spans="1:7" s="6" customFormat="1" ht="13.5" customHeight="1" thickBot="1">
      <c r="A10" s="73" t="s">
        <v>54</v>
      </c>
      <c r="B10" s="74" t="s">
        <v>55</v>
      </c>
      <c r="C10" s="166">
        <v>36289806.434806012</v>
      </c>
      <c r="D10" s="166">
        <v>3646225.4000710957</v>
      </c>
      <c r="E10" s="166">
        <v>22062282.543777999</v>
      </c>
      <c r="F10" s="166">
        <v>14772135.147420131</v>
      </c>
      <c r="G10" s="166">
        <v>76770449.526075229</v>
      </c>
    </row>
    <row r="11" spans="1:7" s="6" customFormat="1" ht="13.5" customHeight="1">
      <c r="A11" s="76" t="s">
        <v>137</v>
      </c>
      <c r="B11" s="77">
        <v>1</v>
      </c>
      <c r="C11" s="167">
        <v>265530.3142183579</v>
      </c>
      <c r="D11" s="167">
        <v>0</v>
      </c>
      <c r="E11" s="167">
        <v>0</v>
      </c>
      <c r="F11" s="184">
        <v>1627579.3530727467</v>
      </c>
      <c r="G11" s="184">
        <v>1893109.6672911046</v>
      </c>
    </row>
    <row r="12" spans="1:7" s="6" customFormat="1" ht="13.5" customHeight="1">
      <c r="A12" s="79" t="s">
        <v>138</v>
      </c>
      <c r="B12" s="80">
        <v>2</v>
      </c>
      <c r="C12" s="124">
        <v>608790.86351950199</v>
      </c>
      <c r="D12" s="124">
        <v>0</v>
      </c>
      <c r="E12" s="124">
        <v>0</v>
      </c>
      <c r="F12" s="97">
        <v>588748.93920379691</v>
      </c>
      <c r="G12" s="97">
        <v>1197539.8027232988</v>
      </c>
    </row>
    <row r="13" spans="1:7" s="6" customFormat="1" ht="13.5" customHeight="1">
      <c r="A13" s="79" t="s">
        <v>19</v>
      </c>
      <c r="B13" s="80">
        <v>3</v>
      </c>
      <c r="C13" s="124">
        <v>164629.76176291506</v>
      </c>
      <c r="D13" s="124">
        <v>0</v>
      </c>
      <c r="E13" s="124">
        <v>0</v>
      </c>
      <c r="F13" s="97">
        <v>43758.392659789002</v>
      </c>
      <c r="G13" s="97">
        <v>208388.15442270407</v>
      </c>
    </row>
    <row r="14" spans="1:7" s="6" customFormat="1" ht="13.5" customHeight="1">
      <c r="A14" s="79" t="s">
        <v>20</v>
      </c>
      <c r="B14" s="80">
        <v>4</v>
      </c>
      <c r="C14" s="124">
        <v>3873.6802778675615</v>
      </c>
      <c r="D14" s="124">
        <v>0</v>
      </c>
      <c r="E14" s="124">
        <v>0</v>
      </c>
      <c r="F14" s="97">
        <v>0</v>
      </c>
      <c r="G14" s="97">
        <v>3873.6802778675615</v>
      </c>
    </row>
    <row r="15" spans="1:7" s="6" customFormat="1" ht="13.5" customHeight="1">
      <c r="A15" s="79" t="s">
        <v>21</v>
      </c>
      <c r="B15" s="80">
        <v>5</v>
      </c>
      <c r="C15" s="124">
        <v>144883.44105064732</v>
      </c>
      <c r="D15" s="124">
        <v>0</v>
      </c>
      <c r="E15" s="124">
        <v>0</v>
      </c>
      <c r="F15" s="97">
        <v>36330.326075814322</v>
      </c>
      <c r="G15" s="97">
        <v>181213.76712646164</v>
      </c>
    </row>
    <row r="16" spans="1:7" s="6" customFormat="1" ht="13.5" customHeight="1">
      <c r="A16" s="79" t="s">
        <v>22</v>
      </c>
      <c r="B16" s="80">
        <v>6</v>
      </c>
      <c r="C16" s="124">
        <v>1277777.0184852362</v>
      </c>
      <c r="D16" s="124">
        <v>0</v>
      </c>
      <c r="E16" s="124">
        <v>0</v>
      </c>
      <c r="F16" s="97">
        <v>168494.62833730769</v>
      </c>
      <c r="G16" s="97">
        <v>1446271.6468225438</v>
      </c>
    </row>
    <row r="17" spans="1:7" s="6" customFormat="1" ht="13.5" customHeight="1">
      <c r="A17" s="79" t="s">
        <v>23</v>
      </c>
      <c r="B17" s="80">
        <v>7</v>
      </c>
      <c r="C17" s="124">
        <v>631266.23577115149</v>
      </c>
      <c r="D17" s="124">
        <v>0</v>
      </c>
      <c r="E17" s="124">
        <v>0</v>
      </c>
      <c r="F17" s="97">
        <v>12965.703135461061</v>
      </c>
      <c r="G17" s="97">
        <v>644231.93890661257</v>
      </c>
    </row>
    <row r="18" spans="1:7" s="6" customFormat="1" ht="13.5" customHeight="1">
      <c r="A18" s="79" t="s">
        <v>24</v>
      </c>
      <c r="B18" s="80">
        <v>8</v>
      </c>
      <c r="C18" s="124">
        <v>315356.53164736653</v>
      </c>
      <c r="D18" s="124">
        <v>0</v>
      </c>
      <c r="E18" s="124">
        <v>0</v>
      </c>
      <c r="F18" s="97">
        <v>33544.822223202675</v>
      </c>
      <c r="G18" s="97">
        <v>348901.3538705692</v>
      </c>
    </row>
    <row r="19" spans="1:7" s="6" customFormat="1" ht="13.5" customHeight="1">
      <c r="A19" s="79" t="s">
        <v>25</v>
      </c>
      <c r="B19" s="80">
        <v>9</v>
      </c>
      <c r="C19" s="124">
        <v>1228271.6960392878</v>
      </c>
      <c r="D19" s="124">
        <v>0</v>
      </c>
      <c r="E19" s="124">
        <v>0</v>
      </c>
      <c r="F19" s="97">
        <v>207454.7185409113</v>
      </c>
      <c r="G19" s="97">
        <v>1435726.4145801992</v>
      </c>
    </row>
    <row r="20" spans="1:7" s="6" customFormat="1" ht="13.5" customHeight="1">
      <c r="A20" s="79" t="s">
        <v>26</v>
      </c>
      <c r="B20" s="80">
        <v>10</v>
      </c>
      <c r="C20" s="124">
        <v>280116.4372065363</v>
      </c>
      <c r="D20" s="124">
        <v>0</v>
      </c>
      <c r="E20" s="124">
        <v>0</v>
      </c>
      <c r="F20" s="97">
        <v>0</v>
      </c>
      <c r="G20" s="97">
        <v>280116.4372065363</v>
      </c>
    </row>
    <row r="21" spans="1:7" s="6" customFormat="1" ht="13.5" customHeight="1">
      <c r="A21" s="79" t="s">
        <v>27</v>
      </c>
      <c r="B21" s="80">
        <v>11</v>
      </c>
      <c r="C21" s="124">
        <v>264977.65368562588</v>
      </c>
      <c r="D21" s="124">
        <v>0</v>
      </c>
      <c r="E21" s="124">
        <v>0</v>
      </c>
      <c r="F21" s="97">
        <v>67331.35087247676</v>
      </c>
      <c r="G21" s="97">
        <v>332309.00455810264</v>
      </c>
    </row>
    <row r="22" spans="1:7" s="6" customFormat="1" ht="13.5" customHeight="1">
      <c r="A22" s="79" t="s">
        <v>28</v>
      </c>
      <c r="B22" s="80">
        <v>12</v>
      </c>
      <c r="C22" s="124">
        <v>721724.77862034331</v>
      </c>
      <c r="D22" s="124">
        <v>0</v>
      </c>
      <c r="E22" s="124">
        <v>0</v>
      </c>
      <c r="F22" s="97">
        <v>135748.84808116619</v>
      </c>
      <c r="G22" s="97">
        <v>857473.62670150946</v>
      </c>
    </row>
    <row r="23" spans="1:7" s="6" customFormat="1" ht="13.5" customHeight="1">
      <c r="A23" s="79" t="s">
        <v>29</v>
      </c>
      <c r="B23" s="80">
        <v>13</v>
      </c>
      <c r="C23" s="124">
        <v>409057.31186253234</v>
      </c>
      <c r="D23" s="124">
        <v>0</v>
      </c>
      <c r="E23" s="124">
        <v>0</v>
      </c>
      <c r="F23" s="97">
        <v>146678.40999582704</v>
      </c>
      <c r="G23" s="97">
        <v>555735.72185835941</v>
      </c>
    </row>
    <row r="24" spans="1:7" s="6" customFormat="1" ht="13.5" customHeight="1">
      <c r="A24" s="79" t="s">
        <v>139</v>
      </c>
      <c r="B24" s="80">
        <v>14</v>
      </c>
      <c r="C24" s="124">
        <v>134462.32797678665</v>
      </c>
      <c r="D24" s="124">
        <v>0</v>
      </c>
      <c r="E24" s="124">
        <v>0</v>
      </c>
      <c r="F24" s="97">
        <v>23616.709294262393</v>
      </c>
      <c r="G24" s="97">
        <v>158079.03727104905</v>
      </c>
    </row>
    <row r="25" spans="1:7" s="6" customFormat="1" ht="13.5" customHeight="1">
      <c r="A25" s="79" t="s">
        <v>30</v>
      </c>
      <c r="B25" s="80">
        <v>15</v>
      </c>
      <c r="C25" s="124">
        <v>110492.07561825015</v>
      </c>
      <c r="D25" s="124">
        <v>0</v>
      </c>
      <c r="E25" s="124">
        <v>0</v>
      </c>
      <c r="F25" s="97">
        <v>39962.297513197809</v>
      </c>
      <c r="G25" s="97">
        <v>150454.37313144797</v>
      </c>
    </row>
    <row r="26" spans="1:7" s="6" customFormat="1" ht="13.5" customHeight="1">
      <c r="A26" s="79" t="s">
        <v>31</v>
      </c>
      <c r="B26" s="80">
        <v>16</v>
      </c>
      <c r="C26" s="124">
        <v>378811.35014321364</v>
      </c>
      <c r="D26" s="124">
        <v>0</v>
      </c>
      <c r="E26" s="124">
        <v>0</v>
      </c>
      <c r="F26" s="97">
        <v>84358.173801126599</v>
      </c>
      <c r="G26" s="97">
        <v>463169.52394434024</v>
      </c>
    </row>
    <row r="27" spans="1:7" s="6" customFormat="1" ht="13.5" customHeight="1">
      <c r="A27" s="79" t="s">
        <v>32</v>
      </c>
      <c r="B27" s="80">
        <v>17</v>
      </c>
      <c r="C27" s="124">
        <v>950068.29978008149</v>
      </c>
      <c r="D27" s="124">
        <v>0</v>
      </c>
      <c r="E27" s="124">
        <v>0</v>
      </c>
      <c r="F27" s="97">
        <v>130292.68641634242</v>
      </c>
      <c r="G27" s="97">
        <v>1080360.9861964239</v>
      </c>
    </row>
    <row r="28" spans="1:7" s="6" customFormat="1" ht="13.5" customHeight="1">
      <c r="A28" s="79" t="s">
        <v>33</v>
      </c>
      <c r="B28" s="80">
        <v>18</v>
      </c>
      <c r="C28" s="124">
        <v>385953.21949131094</v>
      </c>
      <c r="D28" s="124">
        <v>0</v>
      </c>
      <c r="E28" s="124">
        <v>0</v>
      </c>
      <c r="F28" s="97">
        <v>75179.43694398705</v>
      </c>
      <c r="G28" s="97">
        <v>461132.65643529798</v>
      </c>
    </row>
    <row r="29" spans="1:7" s="6" customFormat="1" ht="13.5" customHeight="1">
      <c r="A29" s="79" t="s">
        <v>140</v>
      </c>
      <c r="B29" s="80">
        <v>19</v>
      </c>
      <c r="C29" s="124">
        <v>292509.51010634797</v>
      </c>
      <c r="D29" s="124">
        <v>0</v>
      </c>
      <c r="E29" s="124">
        <v>0</v>
      </c>
      <c r="F29" s="97">
        <v>17722.47487089676</v>
      </c>
      <c r="G29" s="97">
        <v>310231.98497724475</v>
      </c>
    </row>
    <row r="30" spans="1:7" s="6" customFormat="1" ht="13.5" customHeight="1">
      <c r="A30" s="79" t="s">
        <v>34</v>
      </c>
      <c r="B30" s="80">
        <v>20</v>
      </c>
      <c r="C30" s="124">
        <v>392922.88403094164</v>
      </c>
      <c r="D30" s="124">
        <v>0</v>
      </c>
      <c r="E30" s="124">
        <v>0</v>
      </c>
      <c r="F30" s="97">
        <v>81176.219488352726</v>
      </c>
      <c r="G30" s="97">
        <v>474099.10351929435</v>
      </c>
    </row>
    <row r="31" spans="1:7" s="6" customFormat="1" ht="13.5" customHeight="1">
      <c r="A31" s="79" t="s">
        <v>35</v>
      </c>
      <c r="B31" s="80">
        <v>21</v>
      </c>
      <c r="C31" s="124">
        <v>201182.15380945336</v>
      </c>
      <c r="D31" s="124">
        <v>0</v>
      </c>
      <c r="E31" s="124">
        <v>0</v>
      </c>
      <c r="F31" s="97">
        <v>153082.76661681017</v>
      </c>
      <c r="G31" s="97">
        <v>354264.92042626353</v>
      </c>
    </row>
    <row r="32" spans="1:7" s="6" customFormat="1" ht="13.5" customHeight="1">
      <c r="A32" s="79" t="s">
        <v>141</v>
      </c>
      <c r="B32" s="80">
        <v>22</v>
      </c>
      <c r="C32" s="124">
        <v>390581.95492494502</v>
      </c>
      <c r="D32" s="124">
        <v>0</v>
      </c>
      <c r="E32" s="124">
        <v>0</v>
      </c>
      <c r="F32" s="97">
        <v>246748.53298138297</v>
      </c>
      <c r="G32" s="97">
        <v>637330.48790632794</v>
      </c>
    </row>
    <row r="33" spans="1:7" s="6" customFormat="1" ht="13.5" customHeight="1">
      <c r="A33" s="79" t="s">
        <v>36</v>
      </c>
      <c r="B33" s="80">
        <v>23</v>
      </c>
      <c r="C33" s="124">
        <v>3759478.5066564716</v>
      </c>
      <c r="D33" s="124">
        <v>0</v>
      </c>
      <c r="E33" s="124">
        <v>0</v>
      </c>
      <c r="F33" s="97">
        <v>0</v>
      </c>
      <c r="G33" s="97">
        <v>3759478.5066564716</v>
      </c>
    </row>
    <row r="34" spans="1:7" s="6" customFormat="1" ht="13.5" customHeight="1">
      <c r="A34" s="79" t="s">
        <v>37</v>
      </c>
      <c r="B34" s="80">
        <v>24</v>
      </c>
      <c r="C34" s="124">
        <v>5717583.6609484982</v>
      </c>
      <c r="D34" s="124">
        <v>0</v>
      </c>
      <c r="E34" s="124">
        <v>0</v>
      </c>
      <c r="F34" s="97">
        <v>2999998.1635119892</v>
      </c>
      <c r="G34" s="97">
        <v>8717581.8244604878</v>
      </c>
    </row>
    <row r="35" spans="1:7" s="6" customFormat="1" ht="13.5" customHeight="1">
      <c r="A35" s="79" t="s">
        <v>38</v>
      </c>
      <c r="B35" s="80">
        <v>25</v>
      </c>
      <c r="C35" s="124">
        <v>7770157.7259625569</v>
      </c>
      <c r="D35" s="124">
        <v>0</v>
      </c>
      <c r="E35" s="124">
        <v>0</v>
      </c>
      <c r="F35" s="97">
        <v>1419445.5909647858</v>
      </c>
      <c r="G35" s="97">
        <v>9189603.3169273436</v>
      </c>
    </row>
    <row r="36" spans="1:7" s="6" customFormat="1" ht="13.5" customHeight="1">
      <c r="A36" s="79" t="s">
        <v>39</v>
      </c>
      <c r="B36" s="80">
        <v>26</v>
      </c>
      <c r="C36" s="124">
        <v>2421390.9740613638</v>
      </c>
      <c r="D36" s="124">
        <v>0</v>
      </c>
      <c r="E36" s="124">
        <v>0</v>
      </c>
      <c r="F36" s="97">
        <v>83790.949527701363</v>
      </c>
      <c r="G36" s="97">
        <v>2505181.9235890652</v>
      </c>
    </row>
    <row r="37" spans="1:7" s="6" customFormat="1" ht="13.5" customHeight="1">
      <c r="A37" s="79" t="s">
        <v>40</v>
      </c>
      <c r="B37" s="80">
        <v>27</v>
      </c>
      <c r="C37" s="124">
        <v>1612508.8828508179</v>
      </c>
      <c r="D37" s="124">
        <v>0</v>
      </c>
      <c r="E37" s="124">
        <v>0</v>
      </c>
      <c r="F37" s="97">
        <v>97958.923096004582</v>
      </c>
      <c r="G37" s="97">
        <v>1710467.8059468225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3646225.4000710957</v>
      </c>
      <c r="E38" s="124">
        <v>0</v>
      </c>
      <c r="F38" s="97">
        <v>0</v>
      </c>
      <c r="G38" s="97">
        <v>3646225.4000710957</v>
      </c>
    </row>
    <row r="39" spans="1:7" s="6" customFormat="1" ht="13.5" customHeight="1">
      <c r="A39" s="79" t="s">
        <v>42</v>
      </c>
      <c r="B39" s="80">
        <v>29</v>
      </c>
      <c r="C39" s="124">
        <v>878710.93449613045</v>
      </c>
      <c r="D39" s="124">
        <v>0</v>
      </c>
      <c r="E39" s="124">
        <v>0</v>
      </c>
      <c r="F39" s="97">
        <v>0</v>
      </c>
      <c r="G39" s="97">
        <v>878710.93449613045</v>
      </c>
    </row>
    <row r="40" spans="1:7" s="6" customFormat="1" ht="13.5" customHeight="1">
      <c r="A40" s="79" t="s">
        <v>43</v>
      </c>
      <c r="B40" s="80">
        <v>30</v>
      </c>
      <c r="C40" s="124">
        <v>1470965.2333900239</v>
      </c>
      <c r="D40" s="124">
        <v>0</v>
      </c>
      <c r="E40" s="124">
        <v>0</v>
      </c>
      <c r="F40" s="97">
        <v>382186.5247015701</v>
      </c>
      <c r="G40" s="97">
        <v>1853151.7580915941</v>
      </c>
    </row>
    <row r="41" spans="1:7" s="6" customFormat="1" ht="13.5" customHeight="1">
      <c r="A41" s="79" t="s">
        <v>142</v>
      </c>
      <c r="B41" s="80">
        <v>31</v>
      </c>
      <c r="C41" s="124">
        <v>1494972.8475575519</v>
      </c>
      <c r="D41" s="124">
        <v>0</v>
      </c>
      <c r="E41" s="124">
        <v>0</v>
      </c>
      <c r="F41" s="97">
        <v>265522.43748920789</v>
      </c>
      <c r="G41" s="97">
        <v>1760495.2850467598</v>
      </c>
    </row>
    <row r="42" spans="1:7" s="6" customFormat="1" ht="13.5" customHeight="1">
      <c r="A42" s="79" t="s">
        <v>44</v>
      </c>
      <c r="B42" s="80">
        <v>32</v>
      </c>
      <c r="C42" s="124">
        <v>1610798.1688538925</v>
      </c>
      <c r="D42" s="124">
        <v>0</v>
      </c>
      <c r="E42" s="124">
        <v>0</v>
      </c>
      <c r="F42" s="97">
        <v>5602457.7680040142</v>
      </c>
      <c r="G42" s="97">
        <v>7213255.9368579071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22062282.543777999</v>
      </c>
      <c r="F43" s="97">
        <v>0</v>
      </c>
      <c r="G43" s="97">
        <v>22062282.543777999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403" t="s">
        <v>17</v>
      </c>
      <c r="G48" s="155">
        <f>'2.12.Rem-SI2018'!G48+1</f>
        <v>130</v>
      </c>
    </row>
  </sheetData>
  <mergeCells count="3">
    <mergeCell ref="A5:G5"/>
    <mergeCell ref="A6:G6"/>
    <mergeCell ref="A7:G7"/>
  </mergeCells>
  <hyperlinks>
    <hyperlink ref="A2" location="INDICE!A1" display="índice" xr:uid="{00000000-0004-0000-84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Hoja302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189</v>
      </c>
      <c r="B5" s="503"/>
      <c r="C5" s="503"/>
      <c r="D5" s="503"/>
      <c r="E5" s="503"/>
      <c r="F5" s="503"/>
      <c r="G5" s="503"/>
    </row>
    <row r="6" spans="1:7" ht="18.75">
      <c r="A6" s="503" t="s">
        <v>18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247090.9800742424</v>
      </c>
      <c r="D10" s="166">
        <v>232810.11929526521</v>
      </c>
      <c r="E10" s="166">
        <v>10583.186480898086</v>
      </c>
      <c r="F10" s="166">
        <v>72986.714149594365</v>
      </c>
      <c r="G10" s="166">
        <v>563471</v>
      </c>
    </row>
    <row r="11" spans="1:7" s="6" customFormat="1" ht="13.5" customHeight="1">
      <c r="A11" s="76" t="s">
        <v>137</v>
      </c>
      <c r="B11" s="77">
        <v>1</v>
      </c>
      <c r="C11" s="167">
        <v>2542</v>
      </c>
      <c r="D11" s="167">
        <v>0</v>
      </c>
      <c r="E11" s="167">
        <v>0</v>
      </c>
      <c r="F11" s="184">
        <v>0</v>
      </c>
      <c r="G11" s="184">
        <v>2542</v>
      </c>
    </row>
    <row r="12" spans="1:7" s="6" customFormat="1" ht="13.5" customHeight="1">
      <c r="A12" s="79" t="s">
        <v>138</v>
      </c>
      <c r="B12" s="80">
        <v>2</v>
      </c>
      <c r="C12" s="124">
        <v>24545</v>
      </c>
      <c r="D12" s="124">
        <v>0</v>
      </c>
      <c r="E12" s="124">
        <v>0</v>
      </c>
      <c r="F12" s="97">
        <v>3235</v>
      </c>
      <c r="G12" s="97">
        <v>27780</v>
      </c>
    </row>
    <row r="13" spans="1:7" s="6" customFormat="1" ht="13.5" customHeight="1">
      <c r="A13" s="79" t="s">
        <v>19</v>
      </c>
      <c r="B13" s="80">
        <v>3</v>
      </c>
      <c r="C13" s="124">
        <v>4720</v>
      </c>
      <c r="D13" s="124">
        <v>0</v>
      </c>
      <c r="E13" s="124">
        <v>0</v>
      </c>
      <c r="F13" s="97">
        <v>3874</v>
      </c>
      <c r="G13" s="97">
        <v>8594</v>
      </c>
    </row>
    <row r="14" spans="1:7" s="6" customFormat="1" ht="13.5" customHeight="1">
      <c r="A14" s="79" t="s">
        <v>20</v>
      </c>
      <c r="B14" s="80">
        <v>4</v>
      </c>
      <c r="C14" s="124">
        <v>5</v>
      </c>
      <c r="D14" s="124">
        <v>0</v>
      </c>
      <c r="E14" s="124">
        <v>0</v>
      </c>
      <c r="F14" s="97">
        <v>0</v>
      </c>
      <c r="G14" s="97">
        <v>5</v>
      </c>
    </row>
    <row r="15" spans="1:7" s="6" customFormat="1" ht="13.5" customHeight="1">
      <c r="A15" s="79" t="s">
        <v>21</v>
      </c>
      <c r="B15" s="80">
        <v>5</v>
      </c>
      <c r="C15" s="124">
        <v>192</v>
      </c>
      <c r="D15" s="124">
        <v>0</v>
      </c>
      <c r="E15" s="124">
        <v>0</v>
      </c>
      <c r="F15" s="97">
        <v>0</v>
      </c>
      <c r="G15" s="97">
        <v>192</v>
      </c>
    </row>
    <row r="16" spans="1:7" s="6" customFormat="1" ht="13.5" customHeight="1">
      <c r="A16" s="79" t="s">
        <v>22</v>
      </c>
      <c r="B16" s="80">
        <v>6</v>
      </c>
      <c r="C16" s="124">
        <v>802</v>
      </c>
      <c r="D16" s="124">
        <v>0</v>
      </c>
      <c r="E16" s="124">
        <v>0</v>
      </c>
      <c r="F16" s="97">
        <v>95</v>
      </c>
      <c r="G16" s="97">
        <v>897</v>
      </c>
    </row>
    <row r="17" spans="1:7" s="6" customFormat="1" ht="13.5" customHeight="1">
      <c r="A17" s="79" t="s">
        <v>23</v>
      </c>
      <c r="B17" s="80">
        <v>7</v>
      </c>
      <c r="C17" s="124">
        <v>740.91007775668743</v>
      </c>
      <c r="D17" s="124">
        <v>0</v>
      </c>
      <c r="E17" s="124">
        <v>0</v>
      </c>
      <c r="F17" s="97">
        <v>0</v>
      </c>
      <c r="G17" s="97">
        <v>740.91007775668743</v>
      </c>
    </row>
    <row r="18" spans="1:7" s="6" customFormat="1" ht="13.5" customHeight="1">
      <c r="A18" s="79" t="s">
        <v>24</v>
      </c>
      <c r="B18" s="80">
        <v>8</v>
      </c>
      <c r="C18" s="124">
        <v>132</v>
      </c>
      <c r="D18" s="124">
        <v>0</v>
      </c>
      <c r="E18" s="124">
        <v>0</v>
      </c>
      <c r="F18" s="97">
        <v>30</v>
      </c>
      <c r="G18" s="97">
        <v>162</v>
      </c>
    </row>
    <row r="19" spans="1:7" s="6" customFormat="1" ht="13.5" customHeight="1">
      <c r="A19" s="79" t="s">
        <v>25</v>
      </c>
      <c r="B19" s="80">
        <v>9</v>
      </c>
      <c r="C19" s="124">
        <v>1640.1054903068489</v>
      </c>
      <c r="D19" s="124">
        <v>0</v>
      </c>
      <c r="E19" s="124">
        <v>0</v>
      </c>
      <c r="F19" s="97">
        <v>0</v>
      </c>
      <c r="G19" s="97">
        <v>1640.1054903068489</v>
      </c>
    </row>
    <row r="20" spans="1:7" s="6" customFormat="1" ht="13.5" customHeight="1">
      <c r="A20" s="79" t="s">
        <v>26</v>
      </c>
      <c r="B20" s="80">
        <v>10</v>
      </c>
      <c r="C20" s="124">
        <v>252</v>
      </c>
      <c r="D20" s="124">
        <v>0</v>
      </c>
      <c r="E20" s="124">
        <v>0</v>
      </c>
      <c r="F20" s="97">
        <v>0</v>
      </c>
      <c r="G20" s="97">
        <v>252</v>
      </c>
    </row>
    <row r="21" spans="1:7" s="6" customFormat="1" ht="13.5" customHeight="1">
      <c r="A21" s="79" t="s">
        <v>27</v>
      </c>
      <c r="B21" s="80">
        <v>11</v>
      </c>
      <c r="C21" s="124">
        <v>981.11538801812003</v>
      </c>
      <c r="D21" s="124">
        <v>0</v>
      </c>
      <c r="E21" s="124">
        <v>0</v>
      </c>
      <c r="F21" s="97">
        <v>334</v>
      </c>
      <c r="G21" s="97">
        <v>1315.11538801812</v>
      </c>
    </row>
    <row r="22" spans="1:7" s="6" customFormat="1" ht="13.5" customHeight="1">
      <c r="A22" s="79" t="s">
        <v>28</v>
      </c>
      <c r="B22" s="80">
        <v>12</v>
      </c>
      <c r="C22" s="124">
        <v>3112.6697614700788</v>
      </c>
      <c r="D22" s="124">
        <v>0</v>
      </c>
      <c r="E22" s="124">
        <v>0</v>
      </c>
      <c r="F22" s="97">
        <v>245</v>
      </c>
      <c r="G22" s="97">
        <v>3357.6697614700788</v>
      </c>
    </row>
    <row r="23" spans="1:7" s="6" customFormat="1" ht="13.5" customHeight="1">
      <c r="A23" s="79" t="s">
        <v>29</v>
      </c>
      <c r="B23" s="80">
        <v>13</v>
      </c>
      <c r="C23" s="124">
        <v>208</v>
      </c>
      <c r="D23" s="124">
        <v>0</v>
      </c>
      <c r="E23" s="124">
        <v>0</v>
      </c>
      <c r="F23" s="97">
        <v>450</v>
      </c>
      <c r="G23" s="97">
        <v>658</v>
      </c>
    </row>
    <row r="24" spans="1:7" s="6" customFormat="1" ht="13.5" customHeight="1">
      <c r="A24" s="79" t="s">
        <v>139</v>
      </c>
      <c r="B24" s="80">
        <v>14</v>
      </c>
      <c r="C24" s="124">
        <v>340</v>
      </c>
      <c r="D24" s="124">
        <v>0</v>
      </c>
      <c r="E24" s="124">
        <v>0</v>
      </c>
      <c r="F24" s="97">
        <v>0</v>
      </c>
      <c r="G24" s="97">
        <v>340</v>
      </c>
    </row>
    <row r="25" spans="1:7" s="6" customFormat="1" ht="13.5" customHeight="1">
      <c r="A25" s="79" t="s">
        <v>30</v>
      </c>
      <c r="B25" s="80">
        <v>15</v>
      </c>
      <c r="C25" s="124">
        <v>562</v>
      </c>
      <c r="D25" s="124">
        <v>0</v>
      </c>
      <c r="E25" s="124">
        <v>0</v>
      </c>
      <c r="F25" s="97">
        <v>0</v>
      </c>
      <c r="G25" s="97">
        <v>562</v>
      </c>
    </row>
    <row r="26" spans="1:7" s="6" customFormat="1" ht="13.5" customHeight="1">
      <c r="A26" s="79" t="s">
        <v>31</v>
      </c>
      <c r="B26" s="80">
        <v>16</v>
      </c>
      <c r="C26" s="124">
        <v>1750</v>
      </c>
      <c r="D26" s="124">
        <v>0</v>
      </c>
      <c r="E26" s="124">
        <v>0</v>
      </c>
      <c r="F26" s="97">
        <v>325</v>
      </c>
      <c r="G26" s="97">
        <v>2075</v>
      </c>
    </row>
    <row r="27" spans="1:7" s="6" customFormat="1" ht="13.5" customHeight="1">
      <c r="A27" s="79" t="s">
        <v>32</v>
      </c>
      <c r="B27" s="80">
        <v>17</v>
      </c>
      <c r="C27" s="124">
        <v>1219.133855217822</v>
      </c>
      <c r="D27" s="124">
        <v>0</v>
      </c>
      <c r="E27" s="124">
        <v>0</v>
      </c>
      <c r="F27" s="97">
        <v>0</v>
      </c>
      <c r="G27" s="97">
        <v>1219.133855217822</v>
      </c>
    </row>
    <row r="28" spans="1:7" s="6" customFormat="1" ht="13.5" customHeight="1">
      <c r="A28" s="79" t="s">
        <v>33</v>
      </c>
      <c r="B28" s="80">
        <v>18</v>
      </c>
      <c r="C28" s="124">
        <v>897</v>
      </c>
      <c r="D28" s="124">
        <v>0</v>
      </c>
      <c r="E28" s="124">
        <v>0</v>
      </c>
      <c r="F28" s="97">
        <v>0</v>
      </c>
      <c r="G28" s="97">
        <v>897</v>
      </c>
    </row>
    <row r="29" spans="1:7" s="6" customFormat="1" ht="13.5" customHeight="1">
      <c r="A29" s="79" t="s">
        <v>140</v>
      </c>
      <c r="B29" s="80">
        <v>19</v>
      </c>
      <c r="C29" s="124">
        <v>142</v>
      </c>
      <c r="D29" s="124">
        <v>0</v>
      </c>
      <c r="E29" s="124">
        <v>0</v>
      </c>
      <c r="F29" s="97">
        <v>0</v>
      </c>
      <c r="G29" s="97">
        <v>142</v>
      </c>
    </row>
    <row r="30" spans="1:7" s="6" customFormat="1" ht="13.5" customHeight="1">
      <c r="A30" s="79" t="s">
        <v>34</v>
      </c>
      <c r="B30" s="80">
        <v>20</v>
      </c>
      <c r="C30" s="124">
        <v>2158</v>
      </c>
      <c r="D30" s="124">
        <v>0</v>
      </c>
      <c r="E30" s="124">
        <v>0</v>
      </c>
      <c r="F30" s="97">
        <v>0</v>
      </c>
      <c r="G30" s="97">
        <v>2158</v>
      </c>
    </row>
    <row r="31" spans="1:7" s="6" customFormat="1" ht="13.5" customHeight="1">
      <c r="A31" s="79" t="s">
        <v>35</v>
      </c>
      <c r="B31" s="80">
        <v>21</v>
      </c>
      <c r="C31" s="124">
        <v>724</v>
      </c>
      <c r="D31" s="124">
        <v>0</v>
      </c>
      <c r="E31" s="124">
        <v>0</v>
      </c>
      <c r="F31" s="97">
        <v>143</v>
      </c>
      <c r="G31" s="97">
        <v>867</v>
      </c>
    </row>
    <row r="32" spans="1:7" s="6" customFormat="1" ht="13.5" customHeight="1">
      <c r="A32" s="79" t="s">
        <v>141</v>
      </c>
      <c r="B32" s="80">
        <v>22</v>
      </c>
      <c r="C32" s="124">
        <v>697.12902770742858</v>
      </c>
      <c r="D32" s="124">
        <v>0</v>
      </c>
      <c r="E32" s="124">
        <v>0</v>
      </c>
      <c r="F32" s="97">
        <v>0</v>
      </c>
      <c r="G32" s="97">
        <v>697.12902770742858</v>
      </c>
    </row>
    <row r="33" spans="1:7" s="6" customFormat="1" ht="13.5" customHeight="1">
      <c r="A33" s="79" t="s">
        <v>36</v>
      </c>
      <c r="B33" s="80">
        <v>23</v>
      </c>
      <c r="C33" s="124">
        <v>318</v>
      </c>
      <c r="D33" s="124">
        <v>0</v>
      </c>
      <c r="E33" s="124">
        <v>0</v>
      </c>
      <c r="F33" s="97">
        <v>0</v>
      </c>
      <c r="G33" s="97">
        <v>318</v>
      </c>
    </row>
    <row r="34" spans="1:7" s="6" customFormat="1" ht="13.5" customHeight="1">
      <c r="A34" s="79" t="s">
        <v>37</v>
      </c>
      <c r="B34" s="80">
        <v>24</v>
      </c>
      <c r="C34" s="124">
        <v>8270</v>
      </c>
      <c r="D34" s="124">
        <v>0</v>
      </c>
      <c r="E34" s="124">
        <v>0</v>
      </c>
      <c r="F34" s="97">
        <v>0</v>
      </c>
      <c r="G34" s="97">
        <v>8270</v>
      </c>
    </row>
    <row r="35" spans="1:7" s="6" customFormat="1" ht="13.5" customHeight="1">
      <c r="A35" s="79" t="s">
        <v>38</v>
      </c>
      <c r="B35" s="80">
        <v>25</v>
      </c>
      <c r="C35" s="124">
        <v>83190.654458819918</v>
      </c>
      <c r="D35" s="124">
        <v>0</v>
      </c>
      <c r="E35" s="124">
        <v>0</v>
      </c>
      <c r="F35" s="97">
        <v>20365</v>
      </c>
      <c r="G35" s="97">
        <v>103555.65445881992</v>
      </c>
    </row>
    <row r="36" spans="1:7" s="6" customFormat="1" ht="13.5" customHeight="1">
      <c r="A36" s="79" t="s">
        <v>39</v>
      </c>
      <c r="B36" s="80">
        <v>26</v>
      </c>
      <c r="C36" s="124">
        <v>70027.325191051932</v>
      </c>
      <c r="D36" s="124">
        <v>0</v>
      </c>
      <c r="E36" s="124">
        <v>0</v>
      </c>
      <c r="F36" s="97">
        <v>31410</v>
      </c>
      <c r="G36" s="97">
        <v>101437.32519105193</v>
      </c>
    </row>
    <row r="37" spans="1:7" s="6" customFormat="1" ht="13.5" customHeight="1">
      <c r="A37" s="79" t="s">
        <v>40</v>
      </c>
      <c r="B37" s="80">
        <v>27</v>
      </c>
      <c r="C37" s="124">
        <v>1594</v>
      </c>
      <c r="D37" s="124">
        <v>0</v>
      </c>
      <c r="E37" s="124">
        <v>0</v>
      </c>
      <c r="F37" s="97">
        <v>0</v>
      </c>
      <c r="G37" s="97">
        <v>1594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232810.11929526521</v>
      </c>
      <c r="E38" s="124">
        <v>0</v>
      </c>
      <c r="F38" s="97">
        <v>3847.7007047347724</v>
      </c>
      <c r="G38" s="97">
        <v>236657.81999999998</v>
      </c>
    </row>
    <row r="39" spans="1:7" s="6" customFormat="1" ht="13.5" customHeight="1">
      <c r="A39" s="79" t="s">
        <v>42</v>
      </c>
      <c r="B39" s="80">
        <v>29</v>
      </c>
      <c r="C39" s="124">
        <v>2</v>
      </c>
      <c r="D39" s="124">
        <v>0</v>
      </c>
      <c r="E39" s="124">
        <v>0</v>
      </c>
      <c r="F39" s="97">
        <v>0</v>
      </c>
      <c r="G39" s="97">
        <v>2</v>
      </c>
    </row>
    <row r="40" spans="1:7" s="6" customFormat="1" ht="13.5" customHeight="1">
      <c r="A40" s="79" t="s">
        <v>43</v>
      </c>
      <c r="B40" s="80">
        <v>30</v>
      </c>
      <c r="C40" s="124">
        <v>9976</v>
      </c>
      <c r="D40" s="124">
        <v>0</v>
      </c>
      <c r="E40" s="124">
        <v>0</v>
      </c>
      <c r="F40" s="97">
        <v>3340</v>
      </c>
      <c r="G40" s="97">
        <v>13316</v>
      </c>
    </row>
    <row r="41" spans="1:7" s="6" customFormat="1" ht="13.5" customHeight="1">
      <c r="A41" s="79" t="s">
        <v>142</v>
      </c>
      <c r="B41" s="80">
        <v>31</v>
      </c>
      <c r="C41" s="124">
        <v>2124.9368238935645</v>
      </c>
      <c r="D41" s="124">
        <v>0</v>
      </c>
      <c r="E41" s="124">
        <v>0</v>
      </c>
      <c r="F41" s="97">
        <v>869.01344485959487</v>
      </c>
      <c r="G41" s="97">
        <v>2993.9502687531594</v>
      </c>
    </row>
    <row r="42" spans="1:7" s="6" customFormat="1" ht="13.5" customHeight="1">
      <c r="A42" s="79" t="s">
        <v>44</v>
      </c>
      <c r="B42" s="80">
        <v>32</v>
      </c>
      <c r="C42" s="124">
        <v>23226</v>
      </c>
      <c r="D42" s="124">
        <v>0</v>
      </c>
      <c r="E42" s="124">
        <v>0</v>
      </c>
      <c r="F42" s="97">
        <v>4424</v>
      </c>
      <c r="G42" s="97">
        <v>27650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10583.186480898086</v>
      </c>
      <c r="F43" s="97">
        <v>0</v>
      </c>
      <c r="G43" s="97">
        <v>10583.186480898086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'2.13.Rem-SI2019'!G48+1</f>
        <v>131</v>
      </c>
    </row>
  </sheetData>
  <mergeCells count="3">
    <mergeCell ref="A5:G5"/>
    <mergeCell ref="A6:G6"/>
    <mergeCell ref="A7:G7"/>
  </mergeCells>
  <hyperlinks>
    <hyperlink ref="A2" location="INDICE!A1" display="índice" xr:uid="{00000000-0004-0000-85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Hoja303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190</v>
      </c>
      <c r="B5" s="503"/>
      <c r="C5" s="503"/>
      <c r="D5" s="503"/>
      <c r="E5" s="503"/>
      <c r="F5" s="503"/>
      <c r="G5" s="503"/>
    </row>
    <row r="6" spans="1:7" ht="18.75">
      <c r="A6" s="503" t="s">
        <v>46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297086.09377286304</v>
      </c>
      <c r="D10" s="166">
        <v>270330.28283719643</v>
      </c>
      <c r="E10" s="166">
        <v>13850.770739013038</v>
      </c>
      <c r="F10" s="166">
        <v>74310.852650927438</v>
      </c>
      <c r="G10" s="166">
        <v>655578</v>
      </c>
    </row>
    <row r="11" spans="1:7" s="6" customFormat="1" ht="13.5" customHeight="1">
      <c r="A11" s="76" t="s">
        <v>137</v>
      </c>
      <c r="B11" s="77">
        <v>1</v>
      </c>
      <c r="C11" s="167">
        <v>2962</v>
      </c>
      <c r="D11" s="167">
        <v>0</v>
      </c>
      <c r="E11" s="167">
        <v>0</v>
      </c>
      <c r="F11" s="184">
        <v>0</v>
      </c>
      <c r="G11" s="184">
        <v>2962</v>
      </c>
    </row>
    <row r="12" spans="1:7" s="6" customFormat="1" ht="13.5" customHeight="1">
      <c r="A12" s="79" t="s">
        <v>138</v>
      </c>
      <c r="B12" s="80">
        <v>2</v>
      </c>
      <c r="C12" s="124">
        <v>29068</v>
      </c>
      <c r="D12" s="124">
        <v>0</v>
      </c>
      <c r="E12" s="124">
        <v>0</v>
      </c>
      <c r="F12" s="97">
        <v>3232</v>
      </c>
      <c r="G12" s="97">
        <v>32300</v>
      </c>
    </row>
    <row r="13" spans="1:7" s="6" customFormat="1" ht="13.5" customHeight="1">
      <c r="A13" s="79" t="s">
        <v>19</v>
      </c>
      <c r="B13" s="80">
        <v>3</v>
      </c>
      <c r="C13" s="124">
        <v>6329</v>
      </c>
      <c r="D13" s="124">
        <v>0</v>
      </c>
      <c r="E13" s="124">
        <v>0</v>
      </c>
      <c r="F13" s="97">
        <v>3872</v>
      </c>
      <c r="G13" s="97">
        <v>10201</v>
      </c>
    </row>
    <row r="14" spans="1:7" s="6" customFormat="1" ht="13.5" customHeight="1">
      <c r="A14" s="79" t="s">
        <v>20</v>
      </c>
      <c r="B14" s="80">
        <v>4</v>
      </c>
      <c r="C14" s="124">
        <v>6</v>
      </c>
      <c r="D14" s="124">
        <v>0</v>
      </c>
      <c r="E14" s="124">
        <v>0</v>
      </c>
      <c r="F14" s="97">
        <v>0</v>
      </c>
      <c r="G14" s="97">
        <v>6</v>
      </c>
    </row>
    <row r="15" spans="1:7" s="6" customFormat="1" ht="13.5" customHeight="1">
      <c r="A15" s="79" t="s">
        <v>21</v>
      </c>
      <c r="B15" s="80">
        <v>5</v>
      </c>
      <c r="C15" s="124">
        <v>222</v>
      </c>
      <c r="D15" s="124">
        <v>0</v>
      </c>
      <c r="E15" s="124">
        <v>0</v>
      </c>
      <c r="F15" s="97">
        <v>0</v>
      </c>
      <c r="G15" s="97">
        <v>222</v>
      </c>
    </row>
    <row r="16" spans="1:7" s="6" customFormat="1" ht="13.5" customHeight="1">
      <c r="A16" s="79" t="s">
        <v>22</v>
      </c>
      <c r="B16" s="80">
        <v>6</v>
      </c>
      <c r="C16" s="124">
        <v>913</v>
      </c>
      <c r="D16" s="124">
        <v>0</v>
      </c>
      <c r="E16" s="124">
        <v>0</v>
      </c>
      <c r="F16" s="97">
        <v>102</v>
      </c>
      <c r="G16" s="97">
        <v>1015</v>
      </c>
    </row>
    <row r="17" spans="1:7" s="6" customFormat="1" ht="13.5" customHeight="1">
      <c r="A17" s="79" t="s">
        <v>23</v>
      </c>
      <c r="B17" s="80">
        <v>7</v>
      </c>
      <c r="C17" s="124">
        <v>855.49272268601499</v>
      </c>
      <c r="D17" s="124">
        <v>0</v>
      </c>
      <c r="E17" s="124">
        <v>0</v>
      </c>
      <c r="F17" s="97">
        <v>0</v>
      </c>
      <c r="G17" s="97">
        <v>855.49272268601499</v>
      </c>
    </row>
    <row r="18" spans="1:7" s="6" customFormat="1" ht="13.5" customHeight="1">
      <c r="A18" s="79" t="s">
        <v>24</v>
      </c>
      <c r="B18" s="80">
        <v>8</v>
      </c>
      <c r="C18" s="124">
        <v>157</v>
      </c>
      <c r="D18" s="124">
        <v>0</v>
      </c>
      <c r="E18" s="124">
        <v>0</v>
      </c>
      <c r="F18" s="97">
        <v>31</v>
      </c>
      <c r="G18" s="97">
        <v>188</v>
      </c>
    </row>
    <row r="19" spans="1:7" s="6" customFormat="1" ht="13.5" customHeight="1">
      <c r="A19" s="79" t="s">
        <v>25</v>
      </c>
      <c r="B19" s="80">
        <v>9</v>
      </c>
      <c r="C19" s="124">
        <v>1878.0738677716422</v>
      </c>
      <c r="D19" s="124">
        <v>0</v>
      </c>
      <c r="E19" s="124">
        <v>0</v>
      </c>
      <c r="F19" s="97">
        <v>0</v>
      </c>
      <c r="G19" s="97">
        <v>1878.0738677716422</v>
      </c>
    </row>
    <row r="20" spans="1:7" s="6" customFormat="1" ht="13.5" customHeight="1">
      <c r="A20" s="79" t="s">
        <v>26</v>
      </c>
      <c r="B20" s="80">
        <v>10</v>
      </c>
      <c r="C20" s="124">
        <v>293</v>
      </c>
      <c r="D20" s="124">
        <v>0</v>
      </c>
      <c r="E20" s="124">
        <v>0</v>
      </c>
      <c r="F20" s="97">
        <v>0</v>
      </c>
      <c r="G20" s="97">
        <v>293</v>
      </c>
    </row>
    <row r="21" spans="1:7" s="6" customFormat="1" ht="13.5" customHeight="1">
      <c r="A21" s="79" t="s">
        <v>27</v>
      </c>
      <c r="B21" s="80">
        <v>11</v>
      </c>
      <c r="C21" s="124">
        <v>1105.6439695326503</v>
      </c>
      <c r="D21" s="124">
        <v>0</v>
      </c>
      <c r="E21" s="124">
        <v>0</v>
      </c>
      <c r="F21" s="97">
        <v>338</v>
      </c>
      <c r="G21" s="97">
        <v>1443.6439695326503</v>
      </c>
    </row>
    <row r="22" spans="1:7" s="6" customFormat="1" ht="13.5" customHeight="1">
      <c r="A22" s="79" t="s">
        <v>28</v>
      </c>
      <c r="B22" s="80">
        <v>12</v>
      </c>
      <c r="C22" s="124">
        <v>3484.5527673512188</v>
      </c>
      <c r="D22" s="124">
        <v>0</v>
      </c>
      <c r="E22" s="124">
        <v>0</v>
      </c>
      <c r="F22" s="97">
        <v>300</v>
      </c>
      <c r="G22" s="97">
        <v>3784.5527673512188</v>
      </c>
    </row>
    <row r="23" spans="1:7" s="6" customFormat="1" ht="13.5" customHeight="1">
      <c r="A23" s="79" t="s">
        <v>29</v>
      </c>
      <c r="B23" s="80">
        <v>13</v>
      </c>
      <c r="C23" s="124">
        <v>337</v>
      </c>
      <c r="D23" s="124">
        <v>0</v>
      </c>
      <c r="E23" s="124">
        <v>0</v>
      </c>
      <c r="F23" s="97">
        <v>452</v>
      </c>
      <c r="G23" s="97">
        <v>789</v>
      </c>
    </row>
    <row r="24" spans="1:7" s="6" customFormat="1" ht="13.5" customHeight="1">
      <c r="A24" s="79" t="s">
        <v>139</v>
      </c>
      <c r="B24" s="80">
        <v>14</v>
      </c>
      <c r="C24" s="124">
        <v>394</v>
      </c>
      <c r="D24" s="124">
        <v>0</v>
      </c>
      <c r="E24" s="124">
        <v>0</v>
      </c>
      <c r="F24" s="97">
        <v>0</v>
      </c>
      <c r="G24" s="97">
        <v>394</v>
      </c>
    </row>
    <row r="25" spans="1:7" s="6" customFormat="1" ht="13.5" customHeight="1">
      <c r="A25" s="79" t="s">
        <v>30</v>
      </c>
      <c r="B25" s="80">
        <v>15</v>
      </c>
      <c r="C25" s="124">
        <v>671</v>
      </c>
      <c r="D25" s="124">
        <v>0</v>
      </c>
      <c r="E25" s="124">
        <v>0</v>
      </c>
      <c r="F25" s="97">
        <v>0</v>
      </c>
      <c r="G25" s="97">
        <v>671</v>
      </c>
    </row>
    <row r="26" spans="1:7" s="6" customFormat="1" ht="13.5" customHeight="1">
      <c r="A26" s="79" t="s">
        <v>31</v>
      </c>
      <c r="B26" s="80">
        <v>16</v>
      </c>
      <c r="C26" s="124">
        <v>2097</v>
      </c>
      <c r="D26" s="124">
        <v>0</v>
      </c>
      <c r="E26" s="124">
        <v>0</v>
      </c>
      <c r="F26" s="97">
        <v>328</v>
      </c>
      <c r="G26" s="97">
        <v>2425</v>
      </c>
    </row>
    <row r="27" spans="1:7" s="6" customFormat="1" ht="13.5" customHeight="1">
      <c r="A27" s="79" t="s">
        <v>32</v>
      </c>
      <c r="B27" s="80">
        <v>17</v>
      </c>
      <c r="C27" s="124">
        <v>1396.8592112607589</v>
      </c>
      <c r="D27" s="124">
        <v>0</v>
      </c>
      <c r="E27" s="124">
        <v>0</v>
      </c>
      <c r="F27" s="97">
        <v>0</v>
      </c>
      <c r="G27" s="97">
        <v>1396.8592112607589</v>
      </c>
    </row>
    <row r="28" spans="1:7" s="6" customFormat="1" ht="13.5" customHeight="1">
      <c r="A28" s="79" t="s">
        <v>33</v>
      </c>
      <c r="B28" s="80">
        <v>18</v>
      </c>
      <c r="C28" s="124">
        <v>1017</v>
      </c>
      <c r="D28" s="124">
        <v>0</v>
      </c>
      <c r="E28" s="124">
        <v>0</v>
      </c>
      <c r="F28" s="97">
        <v>0</v>
      </c>
      <c r="G28" s="97">
        <v>1017</v>
      </c>
    </row>
    <row r="29" spans="1:7" s="6" customFormat="1" ht="13.5" customHeight="1">
      <c r="A29" s="79" t="s">
        <v>140</v>
      </c>
      <c r="B29" s="80">
        <v>19</v>
      </c>
      <c r="C29" s="124">
        <v>172</v>
      </c>
      <c r="D29" s="124">
        <v>0</v>
      </c>
      <c r="E29" s="124">
        <v>0</v>
      </c>
      <c r="F29" s="97">
        <v>0</v>
      </c>
      <c r="G29" s="97">
        <v>172</v>
      </c>
    </row>
    <row r="30" spans="1:7" s="6" customFormat="1" ht="13.5" customHeight="1">
      <c r="A30" s="79" t="s">
        <v>34</v>
      </c>
      <c r="B30" s="80">
        <v>20</v>
      </c>
      <c r="C30" s="124">
        <v>2498</v>
      </c>
      <c r="D30" s="124">
        <v>0</v>
      </c>
      <c r="E30" s="124">
        <v>0</v>
      </c>
      <c r="F30" s="97">
        <v>0</v>
      </c>
      <c r="G30" s="97">
        <v>2498</v>
      </c>
    </row>
    <row r="31" spans="1:7" s="6" customFormat="1" ht="13.5" customHeight="1">
      <c r="A31" s="79" t="s">
        <v>35</v>
      </c>
      <c r="B31" s="80">
        <v>21</v>
      </c>
      <c r="C31" s="124">
        <v>873</v>
      </c>
      <c r="D31" s="124">
        <v>0</v>
      </c>
      <c r="E31" s="124">
        <v>0</v>
      </c>
      <c r="F31" s="97">
        <v>144</v>
      </c>
      <c r="G31" s="97">
        <v>1017</v>
      </c>
    </row>
    <row r="32" spans="1:7" s="6" customFormat="1" ht="13.5" customHeight="1">
      <c r="A32" s="79" t="s">
        <v>141</v>
      </c>
      <c r="B32" s="80">
        <v>22</v>
      </c>
      <c r="C32" s="124">
        <v>817.06238553410412</v>
      </c>
      <c r="D32" s="124">
        <v>0</v>
      </c>
      <c r="E32" s="124">
        <v>0</v>
      </c>
      <c r="F32" s="97">
        <v>0</v>
      </c>
      <c r="G32" s="97">
        <v>817.06238553410412</v>
      </c>
    </row>
    <row r="33" spans="1:7" s="6" customFormat="1" ht="13.5" customHeight="1">
      <c r="A33" s="79" t="s">
        <v>36</v>
      </c>
      <c r="B33" s="80">
        <v>23</v>
      </c>
      <c r="C33" s="124">
        <v>428</v>
      </c>
      <c r="D33" s="124">
        <v>0</v>
      </c>
      <c r="E33" s="124">
        <v>0</v>
      </c>
      <c r="F33" s="97">
        <v>0</v>
      </c>
      <c r="G33" s="97">
        <v>428</v>
      </c>
    </row>
    <row r="34" spans="1:7" s="6" customFormat="1" ht="13.5" customHeight="1">
      <c r="A34" s="79" t="s">
        <v>37</v>
      </c>
      <c r="B34" s="80">
        <v>24</v>
      </c>
      <c r="C34" s="124">
        <v>9810</v>
      </c>
      <c r="D34" s="124">
        <v>0</v>
      </c>
      <c r="E34" s="124">
        <v>0</v>
      </c>
      <c r="F34" s="97">
        <v>0</v>
      </c>
      <c r="G34" s="97">
        <v>9810</v>
      </c>
    </row>
    <row r="35" spans="1:7" s="6" customFormat="1" ht="13.5" customHeight="1">
      <c r="A35" s="79" t="s">
        <v>38</v>
      </c>
      <c r="B35" s="80">
        <v>25</v>
      </c>
      <c r="C35" s="124">
        <v>99362.322944490094</v>
      </c>
      <c r="D35" s="124">
        <v>0</v>
      </c>
      <c r="E35" s="124">
        <v>0</v>
      </c>
      <c r="F35" s="97">
        <v>20410</v>
      </c>
      <c r="G35" s="97">
        <v>119772.32294449009</v>
      </c>
    </row>
    <row r="36" spans="1:7" s="6" customFormat="1" ht="13.5" customHeight="1">
      <c r="A36" s="79" t="s">
        <v>39</v>
      </c>
      <c r="B36" s="80">
        <v>26</v>
      </c>
      <c r="C36" s="124">
        <v>85554.579216624581</v>
      </c>
      <c r="D36" s="124">
        <v>0</v>
      </c>
      <c r="E36" s="124">
        <v>0</v>
      </c>
      <c r="F36" s="97">
        <v>31414</v>
      </c>
      <c r="G36" s="97">
        <v>116968.57921662458</v>
      </c>
    </row>
    <row r="37" spans="1:7" s="6" customFormat="1" ht="13.5" customHeight="1">
      <c r="A37" s="79" t="s">
        <v>40</v>
      </c>
      <c r="B37" s="80">
        <v>27</v>
      </c>
      <c r="C37" s="124">
        <v>1794</v>
      </c>
      <c r="D37" s="124">
        <v>0</v>
      </c>
      <c r="E37" s="124">
        <v>0</v>
      </c>
      <c r="F37" s="97">
        <v>0</v>
      </c>
      <c r="G37" s="97">
        <v>1794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270330.28283719643</v>
      </c>
      <c r="E38" s="124">
        <v>0</v>
      </c>
      <c r="F38" s="97">
        <v>5012.4771628035815</v>
      </c>
      <c r="G38" s="97">
        <v>275342.76</v>
      </c>
    </row>
    <row r="39" spans="1:7" s="6" customFormat="1" ht="13.5" customHeight="1">
      <c r="A39" s="79" t="s">
        <v>42</v>
      </c>
      <c r="B39" s="80">
        <v>29</v>
      </c>
      <c r="C39" s="124">
        <v>3</v>
      </c>
      <c r="D39" s="124">
        <v>0</v>
      </c>
      <c r="E39" s="124">
        <v>0</v>
      </c>
      <c r="F39" s="97">
        <v>0</v>
      </c>
      <c r="G39" s="97">
        <v>3</v>
      </c>
    </row>
    <row r="40" spans="1:7" s="6" customFormat="1" ht="13.5" customHeight="1">
      <c r="A40" s="79" t="s">
        <v>43</v>
      </c>
      <c r="B40" s="80">
        <v>30</v>
      </c>
      <c r="C40" s="124">
        <v>12240</v>
      </c>
      <c r="D40" s="124">
        <v>0</v>
      </c>
      <c r="E40" s="124">
        <v>0</v>
      </c>
      <c r="F40" s="97">
        <v>3344</v>
      </c>
      <c r="G40" s="97">
        <v>15584</v>
      </c>
    </row>
    <row r="41" spans="1:7" s="6" customFormat="1" ht="13.5" customHeight="1">
      <c r="A41" s="79" t="s">
        <v>142</v>
      </c>
      <c r="B41" s="80">
        <v>31</v>
      </c>
      <c r="C41" s="124">
        <v>2612.5066876119763</v>
      </c>
      <c r="D41" s="124">
        <v>0</v>
      </c>
      <c r="E41" s="124">
        <v>0</v>
      </c>
      <c r="F41" s="97">
        <v>906.37548812385887</v>
      </c>
      <c r="G41" s="97">
        <v>3518.8821757358351</v>
      </c>
    </row>
    <row r="42" spans="1:7" s="6" customFormat="1" ht="13.5" customHeight="1">
      <c r="A42" s="79" t="s">
        <v>44</v>
      </c>
      <c r="B42" s="80">
        <v>32</v>
      </c>
      <c r="C42" s="124">
        <v>27735</v>
      </c>
      <c r="D42" s="124">
        <v>0</v>
      </c>
      <c r="E42" s="124">
        <v>0</v>
      </c>
      <c r="F42" s="97">
        <v>4425</v>
      </c>
      <c r="G42" s="97">
        <v>32160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13850.770739013038</v>
      </c>
      <c r="F43" s="97">
        <v>0</v>
      </c>
      <c r="G43" s="97">
        <v>13850.770739013038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'2.14.OtrosImp-SI2008'!G47+1</f>
        <v>132</v>
      </c>
    </row>
  </sheetData>
  <mergeCells count="3">
    <mergeCell ref="A5:G5"/>
    <mergeCell ref="A6:G6"/>
    <mergeCell ref="A7:G7"/>
  </mergeCells>
  <hyperlinks>
    <hyperlink ref="A2" location="INDICE!A1" display="índice" xr:uid="{00000000-0004-0000-86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Hoja304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243</v>
      </c>
      <c r="B5" s="503"/>
      <c r="C5" s="503"/>
      <c r="D5" s="503"/>
      <c r="E5" s="503"/>
      <c r="F5" s="503"/>
      <c r="G5" s="503"/>
    </row>
    <row r="6" spans="1:7" ht="18.75">
      <c r="A6" s="503" t="s">
        <v>47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471461.0217647609</v>
      </c>
      <c r="D10" s="166">
        <v>395016.65091435378</v>
      </c>
      <c r="E10" s="166">
        <v>14314.157201942258</v>
      </c>
      <c r="F10" s="166">
        <v>76449.170118943002</v>
      </c>
      <c r="G10" s="166">
        <v>957241</v>
      </c>
    </row>
    <row r="11" spans="1:7" s="6" customFormat="1" ht="13.5" customHeight="1">
      <c r="A11" s="76" t="s">
        <v>137</v>
      </c>
      <c r="B11" s="77">
        <v>1</v>
      </c>
      <c r="C11" s="167">
        <v>4310</v>
      </c>
      <c r="D11" s="167">
        <v>0</v>
      </c>
      <c r="E11" s="167">
        <v>0</v>
      </c>
      <c r="F11" s="184">
        <v>0</v>
      </c>
      <c r="G11" s="184">
        <v>4310</v>
      </c>
    </row>
    <row r="12" spans="1:7" s="6" customFormat="1" ht="13.5" customHeight="1">
      <c r="A12" s="79" t="s">
        <v>138</v>
      </c>
      <c r="B12" s="80">
        <v>2</v>
      </c>
      <c r="C12" s="124">
        <v>43892</v>
      </c>
      <c r="D12" s="124">
        <v>0</v>
      </c>
      <c r="E12" s="124">
        <v>0</v>
      </c>
      <c r="F12" s="97">
        <v>3228</v>
      </c>
      <c r="G12" s="97">
        <v>47120</v>
      </c>
    </row>
    <row r="13" spans="1:7" s="6" customFormat="1" ht="13.5" customHeight="1">
      <c r="A13" s="79" t="s">
        <v>19</v>
      </c>
      <c r="B13" s="80">
        <v>3</v>
      </c>
      <c r="C13" s="124">
        <v>10715</v>
      </c>
      <c r="D13" s="124">
        <v>0</v>
      </c>
      <c r="E13" s="124">
        <v>0</v>
      </c>
      <c r="F13" s="97">
        <v>3870</v>
      </c>
      <c r="G13" s="97">
        <v>14585</v>
      </c>
    </row>
    <row r="14" spans="1:7" s="6" customFormat="1" ht="13.5" customHeight="1">
      <c r="A14" s="79" t="s">
        <v>20</v>
      </c>
      <c r="B14" s="80">
        <v>4</v>
      </c>
      <c r="C14" s="124">
        <v>9</v>
      </c>
      <c r="D14" s="124">
        <v>0</v>
      </c>
      <c r="E14" s="124">
        <v>0</v>
      </c>
      <c r="F14" s="97">
        <v>0</v>
      </c>
      <c r="G14" s="97">
        <v>9</v>
      </c>
    </row>
    <row r="15" spans="1:7" s="6" customFormat="1" ht="13.5" customHeight="1">
      <c r="A15" s="79" t="s">
        <v>21</v>
      </c>
      <c r="B15" s="80">
        <v>5</v>
      </c>
      <c r="C15" s="124">
        <v>318</v>
      </c>
      <c r="D15" s="124">
        <v>0</v>
      </c>
      <c r="E15" s="124">
        <v>0</v>
      </c>
      <c r="F15" s="97">
        <v>0</v>
      </c>
      <c r="G15" s="97">
        <v>318</v>
      </c>
    </row>
    <row r="16" spans="1:7" s="6" customFormat="1" ht="13.5" customHeight="1">
      <c r="A16" s="79" t="s">
        <v>22</v>
      </c>
      <c r="B16" s="80">
        <v>6</v>
      </c>
      <c r="C16" s="124">
        <v>1360</v>
      </c>
      <c r="D16" s="124">
        <v>0</v>
      </c>
      <c r="E16" s="124">
        <v>0</v>
      </c>
      <c r="F16" s="97">
        <v>118</v>
      </c>
      <c r="G16" s="97">
        <v>1478</v>
      </c>
    </row>
    <row r="17" spans="1:7" s="6" customFormat="1" ht="13.5" customHeight="1">
      <c r="A17" s="79" t="s">
        <v>23</v>
      </c>
      <c r="B17" s="80">
        <v>7</v>
      </c>
      <c r="C17" s="124">
        <v>1260.8580511469418</v>
      </c>
      <c r="D17" s="124">
        <v>0</v>
      </c>
      <c r="E17" s="124">
        <v>0</v>
      </c>
      <c r="F17" s="97">
        <v>0</v>
      </c>
      <c r="G17" s="97">
        <v>1260.8580511469418</v>
      </c>
    </row>
    <row r="18" spans="1:7" s="6" customFormat="1" ht="13.5" customHeight="1">
      <c r="A18" s="79" t="s">
        <v>24</v>
      </c>
      <c r="B18" s="80">
        <v>8</v>
      </c>
      <c r="C18" s="124">
        <v>244</v>
      </c>
      <c r="D18" s="124">
        <v>0</v>
      </c>
      <c r="E18" s="124">
        <v>0</v>
      </c>
      <c r="F18" s="97">
        <v>31</v>
      </c>
      <c r="G18" s="97">
        <v>275</v>
      </c>
    </row>
    <row r="19" spans="1:7" s="6" customFormat="1" ht="13.5" customHeight="1">
      <c r="A19" s="79" t="s">
        <v>25</v>
      </c>
      <c r="B19" s="80">
        <v>9</v>
      </c>
      <c r="C19" s="124">
        <v>2801.1495082237461</v>
      </c>
      <c r="D19" s="124">
        <v>0</v>
      </c>
      <c r="E19" s="124">
        <v>0</v>
      </c>
      <c r="F19" s="97">
        <v>0</v>
      </c>
      <c r="G19" s="97">
        <v>2801.1495082237461</v>
      </c>
    </row>
    <row r="20" spans="1:7" s="6" customFormat="1" ht="13.5" customHeight="1">
      <c r="A20" s="79" t="s">
        <v>26</v>
      </c>
      <c r="B20" s="80">
        <v>10</v>
      </c>
      <c r="C20" s="124">
        <v>425</v>
      </c>
      <c r="D20" s="124">
        <v>0</v>
      </c>
      <c r="E20" s="124">
        <v>0</v>
      </c>
      <c r="F20" s="97">
        <v>0</v>
      </c>
      <c r="G20" s="97">
        <v>425</v>
      </c>
    </row>
    <row r="21" spans="1:7" s="6" customFormat="1" ht="13.5" customHeight="1">
      <c r="A21" s="79" t="s">
        <v>27</v>
      </c>
      <c r="B21" s="80">
        <v>11</v>
      </c>
      <c r="C21" s="124">
        <v>1803.4586869498007</v>
      </c>
      <c r="D21" s="124">
        <v>0</v>
      </c>
      <c r="E21" s="124">
        <v>0</v>
      </c>
      <c r="F21" s="97">
        <v>340</v>
      </c>
      <c r="G21" s="97">
        <v>2143.4586869498007</v>
      </c>
    </row>
    <row r="22" spans="1:7" s="6" customFormat="1" ht="13.5" customHeight="1">
      <c r="A22" s="79" t="s">
        <v>28</v>
      </c>
      <c r="B22" s="80">
        <v>12</v>
      </c>
      <c r="C22" s="124">
        <v>5236.8912919849326</v>
      </c>
      <c r="D22" s="124">
        <v>0</v>
      </c>
      <c r="E22" s="124">
        <v>0</v>
      </c>
      <c r="F22" s="97">
        <v>362</v>
      </c>
      <c r="G22" s="97">
        <v>5598.8912919849326</v>
      </c>
    </row>
    <row r="23" spans="1:7" s="6" customFormat="1" ht="13.5" customHeight="1">
      <c r="A23" s="79" t="s">
        <v>29</v>
      </c>
      <c r="B23" s="80">
        <v>13</v>
      </c>
      <c r="C23" s="124">
        <v>663</v>
      </c>
      <c r="D23" s="124">
        <v>0</v>
      </c>
      <c r="E23" s="124">
        <v>0</v>
      </c>
      <c r="F23" s="97">
        <v>455</v>
      </c>
      <c r="G23" s="97">
        <v>1118</v>
      </c>
    </row>
    <row r="24" spans="1:7" s="6" customFormat="1" ht="13.5" customHeight="1">
      <c r="A24" s="79" t="s">
        <v>139</v>
      </c>
      <c r="B24" s="80">
        <v>14</v>
      </c>
      <c r="C24" s="124">
        <v>570</v>
      </c>
      <c r="D24" s="124">
        <v>0</v>
      </c>
      <c r="E24" s="124">
        <v>0</v>
      </c>
      <c r="F24" s="97">
        <v>0</v>
      </c>
      <c r="G24" s="97">
        <v>570</v>
      </c>
    </row>
    <row r="25" spans="1:7" s="6" customFormat="1" ht="13.5" customHeight="1">
      <c r="A25" s="79" t="s">
        <v>30</v>
      </c>
      <c r="B25" s="80">
        <v>15</v>
      </c>
      <c r="C25" s="124">
        <v>952</v>
      </c>
      <c r="D25" s="124">
        <v>0</v>
      </c>
      <c r="E25" s="124">
        <v>0</v>
      </c>
      <c r="F25" s="97">
        <v>0</v>
      </c>
      <c r="G25" s="97">
        <v>952</v>
      </c>
    </row>
    <row r="26" spans="1:7" s="6" customFormat="1" ht="13.5" customHeight="1">
      <c r="A26" s="79" t="s">
        <v>31</v>
      </c>
      <c r="B26" s="80">
        <v>16</v>
      </c>
      <c r="C26" s="124">
        <v>3208</v>
      </c>
      <c r="D26" s="124">
        <v>0</v>
      </c>
      <c r="E26" s="124">
        <v>0</v>
      </c>
      <c r="F26" s="97">
        <v>332</v>
      </c>
      <c r="G26" s="97">
        <v>3540</v>
      </c>
    </row>
    <row r="27" spans="1:7" s="6" customFormat="1" ht="13.5" customHeight="1">
      <c r="A27" s="79" t="s">
        <v>32</v>
      </c>
      <c r="B27" s="80">
        <v>17</v>
      </c>
      <c r="C27" s="124">
        <v>2063.377162079657</v>
      </c>
      <c r="D27" s="124">
        <v>0</v>
      </c>
      <c r="E27" s="124">
        <v>0</v>
      </c>
      <c r="F27" s="97">
        <v>0</v>
      </c>
      <c r="G27" s="97">
        <v>2063.377162079657</v>
      </c>
    </row>
    <row r="28" spans="1:7" s="6" customFormat="1" ht="13.5" customHeight="1">
      <c r="A28" s="79" t="s">
        <v>33</v>
      </c>
      <c r="B28" s="80">
        <v>18</v>
      </c>
      <c r="C28" s="124">
        <v>1480</v>
      </c>
      <c r="D28" s="124">
        <v>0</v>
      </c>
      <c r="E28" s="124">
        <v>0</v>
      </c>
      <c r="F28" s="97">
        <v>0</v>
      </c>
      <c r="G28" s="97">
        <v>1480</v>
      </c>
    </row>
    <row r="29" spans="1:7" s="6" customFormat="1" ht="13.5" customHeight="1">
      <c r="A29" s="79" t="s">
        <v>140</v>
      </c>
      <c r="B29" s="80">
        <v>19</v>
      </c>
      <c r="C29" s="124">
        <v>230</v>
      </c>
      <c r="D29" s="124">
        <v>0</v>
      </c>
      <c r="E29" s="124">
        <v>0</v>
      </c>
      <c r="F29" s="97">
        <v>0</v>
      </c>
      <c r="G29" s="97">
        <v>230</v>
      </c>
    </row>
    <row r="30" spans="1:7" s="6" customFormat="1" ht="13.5" customHeight="1">
      <c r="A30" s="79" t="s">
        <v>34</v>
      </c>
      <c r="B30" s="80">
        <v>20</v>
      </c>
      <c r="C30" s="124">
        <v>3640</v>
      </c>
      <c r="D30" s="124">
        <v>0</v>
      </c>
      <c r="E30" s="124">
        <v>0</v>
      </c>
      <c r="F30" s="97">
        <v>0</v>
      </c>
      <c r="G30" s="97">
        <v>3640</v>
      </c>
    </row>
    <row r="31" spans="1:7" s="6" customFormat="1" ht="13.5" customHeight="1">
      <c r="A31" s="79" t="s">
        <v>35</v>
      </c>
      <c r="B31" s="80">
        <v>21</v>
      </c>
      <c r="C31" s="124">
        <v>1322</v>
      </c>
      <c r="D31" s="124">
        <v>0</v>
      </c>
      <c r="E31" s="124">
        <v>0</v>
      </c>
      <c r="F31" s="97">
        <v>146</v>
      </c>
      <c r="G31" s="97">
        <v>1468</v>
      </c>
    </row>
    <row r="32" spans="1:7" s="6" customFormat="1" ht="13.5" customHeight="1">
      <c r="A32" s="79" t="s">
        <v>141</v>
      </c>
      <c r="B32" s="80">
        <v>22</v>
      </c>
      <c r="C32" s="124">
        <v>1182.4803885080778</v>
      </c>
      <c r="D32" s="124">
        <v>0</v>
      </c>
      <c r="E32" s="124">
        <v>0</v>
      </c>
      <c r="F32" s="97">
        <v>0</v>
      </c>
      <c r="G32" s="97">
        <v>1182.4803885080778</v>
      </c>
    </row>
    <row r="33" spans="1:7" s="6" customFormat="1" ht="13.5" customHeight="1">
      <c r="A33" s="79" t="s">
        <v>36</v>
      </c>
      <c r="B33" s="80">
        <v>23</v>
      </c>
      <c r="C33" s="124">
        <v>625</v>
      </c>
      <c r="D33" s="124">
        <v>0</v>
      </c>
      <c r="E33" s="124">
        <v>0</v>
      </c>
      <c r="F33" s="97">
        <v>0</v>
      </c>
      <c r="G33" s="97">
        <v>625</v>
      </c>
    </row>
    <row r="34" spans="1:7" s="6" customFormat="1" ht="13.5" customHeight="1">
      <c r="A34" s="79" t="s">
        <v>37</v>
      </c>
      <c r="B34" s="80">
        <v>24</v>
      </c>
      <c r="C34" s="124">
        <v>14042</v>
      </c>
      <c r="D34" s="124">
        <v>0</v>
      </c>
      <c r="E34" s="124">
        <v>0</v>
      </c>
      <c r="F34" s="97">
        <v>0</v>
      </c>
      <c r="G34" s="97">
        <v>14042</v>
      </c>
    </row>
    <row r="35" spans="1:7" s="6" customFormat="1" ht="13.5" customHeight="1">
      <c r="A35" s="79" t="s">
        <v>38</v>
      </c>
      <c r="B35" s="80">
        <v>25</v>
      </c>
      <c r="C35" s="124">
        <v>157557.52164385337</v>
      </c>
      <c r="D35" s="124">
        <v>0</v>
      </c>
      <c r="E35" s="124">
        <v>0</v>
      </c>
      <c r="F35" s="97">
        <v>20416</v>
      </c>
      <c r="G35" s="97">
        <v>177973.52164385337</v>
      </c>
    </row>
    <row r="36" spans="1:7" s="6" customFormat="1" ht="13.5" customHeight="1">
      <c r="A36" s="79" t="s">
        <v>39</v>
      </c>
      <c r="B36" s="80">
        <v>26</v>
      </c>
      <c r="C36" s="124">
        <v>142958.26074915947</v>
      </c>
      <c r="D36" s="124">
        <v>0</v>
      </c>
      <c r="E36" s="124">
        <v>0</v>
      </c>
      <c r="F36" s="97">
        <v>31415</v>
      </c>
      <c r="G36" s="97">
        <v>174373.26074915947</v>
      </c>
    </row>
    <row r="37" spans="1:7" s="6" customFormat="1" ht="13.5" customHeight="1">
      <c r="A37" s="79" t="s">
        <v>40</v>
      </c>
      <c r="B37" s="80">
        <v>27</v>
      </c>
      <c r="C37" s="124">
        <v>2586</v>
      </c>
      <c r="D37" s="124">
        <v>0</v>
      </c>
      <c r="E37" s="124">
        <v>0</v>
      </c>
      <c r="F37" s="97">
        <v>0</v>
      </c>
      <c r="G37" s="97">
        <v>2586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395016.65091435378</v>
      </c>
      <c r="E38" s="124">
        <v>0</v>
      </c>
      <c r="F38" s="97">
        <v>7024.5690856461879</v>
      </c>
      <c r="G38" s="97">
        <v>402041.22</v>
      </c>
    </row>
    <row r="39" spans="1:7" s="6" customFormat="1" ht="13.5" customHeight="1">
      <c r="A39" s="79" t="s">
        <v>42</v>
      </c>
      <c r="B39" s="80">
        <v>29</v>
      </c>
      <c r="C39" s="124">
        <v>4</v>
      </c>
      <c r="D39" s="124">
        <v>0</v>
      </c>
      <c r="E39" s="124">
        <v>0</v>
      </c>
      <c r="F39" s="97">
        <v>0</v>
      </c>
      <c r="G39" s="97">
        <v>4</v>
      </c>
    </row>
    <row r="40" spans="1:7" s="6" customFormat="1" ht="13.5" customHeight="1">
      <c r="A40" s="79" t="s">
        <v>43</v>
      </c>
      <c r="B40" s="80">
        <v>30</v>
      </c>
      <c r="C40" s="124">
        <v>19263</v>
      </c>
      <c r="D40" s="124">
        <v>0</v>
      </c>
      <c r="E40" s="124">
        <v>0</v>
      </c>
      <c r="F40" s="97">
        <v>3352</v>
      </c>
      <c r="G40" s="97">
        <v>22615</v>
      </c>
    </row>
    <row r="41" spans="1:7" s="6" customFormat="1" ht="13.5" customHeight="1">
      <c r="A41" s="79" t="s">
        <v>142</v>
      </c>
      <c r="B41" s="80">
        <v>31</v>
      </c>
      <c r="C41" s="124">
        <v>4198.0242828549299</v>
      </c>
      <c r="D41" s="124">
        <v>0</v>
      </c>
      <c r="E41" s="124">
        <v>0</v>
      </c>
      <c r="F41" s="97">
        <v>930.60103329681863</v>
      </c>
      <c r="G41" s="97">
        <v>5128.6253161517488</v>
      </c>
    </row>
    <row r="42" spans="1:7" s="6" customFormat="1" ht="13.5" customHeight="1">
      <c r="A42" s="79" t="s">
        <v>44</v>
      </c>
      <c r="B42" s="80">
        <v>32</v>
      </c>
      <c r="C42" s="124">
        <v>42541</v>
      </c>
      <c r="D42" s="124">
        <v>0</v>
      </c>
      <c r="E42" s="124">
        <v>0</v>
      </c>
      <c r="F42" s="97">
        <v>4429</v>
      </c>
      <c r="G42" s="97">
        <v>46970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14314.157201942258</v>
      </c>
      <c r="F43" s="97">
        <v>0</v>
      </c>
      <c r="G43" s="97">
        <v>14314.157201942258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'2.15.OtrosImp-SI2009'!G47+1</f>
        <v>133</v>
      </c>
    </row>
  </sheetData>
  <mergeCells count="3">
    <mergeCell ref="A5:G5"/>
    <mergeCell ref="A6:G6"/>
    <mergeCell ref="A7:G7"/>
  </mergeCells>
  <hyperlinks>
    <hyperlink ref="A2" location="INDICE!A1" display="índice" xr:uid="{00000000-0004-0000-87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Hoja305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244</v>
      </c>
      <c r="B5" s="503"/>
      <c r="C5" s="503"/>
      <c r="D5" s="503"/>
      <c r="E5" s="503"/>
      <c r="F5" s="503"/>
      <c r="G5" s="503"/>
    </row>
    <row r="6" spans="1:7" ht="18.75">
      <c r="A6" s="503" t="s">
        <v>48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375430.08641932748</v>
      </c>
      <c r="D10" s="166">
        <v>358900.89233110705</v>
      </c>
      <c r="E10" s="166">
        <v>58084.550802055877</v>
      </c>
      <c r="F10" s="166">
        <v>74627.470447509535</v>
      </c>
      <c r="G10" s="166">
        <v>867043</v>
      </c>
    </row>
    <row r="11" spans="1:7" s="6" customFormat="1" ht="13.5" customHeight="1">
      <c r="A11" s="76" t="s">
        <v>137</v>
      </c>
      <c r="B11" s="77">
        <v>1</v>
      </c>
      <c r="C11" s="167">
        <v>3912</v>
      </c>
      <c r="D11" s="167">
        <v>0</v>
      </c>
      <c r="E11" s="167">
        <v>0</v>
      </c>
      <c r="F11" s="184">
        <v>0</v>
      </c>
      <c r="G11" s="184">
        <v>3912</v>
      </c>
    </row>
    <row r="12" spans="1:7" s="6" customFormat="1" ht="13.5" customHeight="1">
      <c r="A12" s="79" t="s">
        <v>138</v>
      </c>
      <c r="B12" s="80">
        <v>2</v>
      </c>
      <c r="C12" s="124">
        <v>39453</v>
      </c>
      <c r="D12" s="124">
        <v>0</v>
      </c>
      <c r="E12" s="124">
        <v>0</v>
      </c>
      <c r="F12" s="97">
        <v>3227</v>
      </c>
      <c r="G12" s="97">
        <v>42680</v>
      </c>
    </row>
    <row r="13" spans="1:7" s="6" customFormat="1" ht="13.5" customHeight="1">
      <c r="A13" s="79" t="s">
        <v>19</v>
      </c>
      <c r="B13" s="80">
        <v>3</v>
      </c>
      <c r="C13" s="124">
        <v>9334</v>
      </c>
      <c r="D13" s="124">
        <v>0</v>
      </c>
      <c r="E13" s="124">
        <v>0</v>
      </c>
      <c r="F13" s="97">
        <v>3866</v>
      </c>
      <c r="G13" s="97">
        <v>13200</v>
      </c>
    </row>
    <row r="14" spans="1:7" s="6" customFormat="1" ht="13.5" customHeight="1">
      <c r="A14" s="79" t="s">
        <v>20</v>
      </c>
      <c r="B14" s="80">
        <v>4</v>
      </c>
      <c r="C14" s="124">
        <v>7</v>
      </c>
      <c r="D14" s="124">
        <v>0</v>
      </c>
      <c r="E14" s="124">
        <v>0</v>
      </c>
      <c r="F14" s="97">
        <v>0</v>
      </c>
      <c r="G14" s="97">
        <v>7</v>
      </c>
    </row>
    <row r="15" spans="1:7" s="6" customFormat="1" ht="13.5" customHeight="1">
      <c r="A15" s="79" t="s">
        <v>21</v>
      </c>
      <c r="B15" s="80">
        <v>5</v>
      </c>
      <c r="C15" s="124">
        <v>290</v>
      </c>
      <c r="D15" s="124">
        <v>0</v>
      </c>
      <c r="E15" s="124">
        <v>0</v>
      </c>
      <c r="F15" s="97">
        <v>0</v>
      </c>
      <c r="G15" s="97">
        <v>290</v>
      </c>
    </row>
    <row r="16" spans="1:7" s="6" customFormat="1" ht="13.5" customHeight="1">
      <c r="A16" s="79" t="s">
        <v>22</v>
      </c>
      <c r="B16" s="80">
        <v>6</v>
      </c>
      <c r="C16" s="124">
        <v>1218</v>
      </c>
      <c r="D16" s="124">
        <v>0</v>
      </c>
      <c r="E16" s="124">
        <v>0</v>
      </c>
      <c r="F16" s="97">
        <v>124</v>
      </c>
      <c r="G16" s="97">
        <v>1342</v>
      </c>
    </row>
    <row r="17" spans="1:7" s="6" customFormat="1" ht="13.5" customHeight="1">
      <c r="A17" s="79" t="s">
        <v>23</v>
      </c>
      <c r="B17" s="80">
        <v>7</v>
      </c>
      <c r="C17" s="124">
        <v>987.87613728168958</v>
      </c>
      <c r="D17" s="124">
        <v>0</v>
      </c>
      <c r="E17" s="124">
        <v>0</v>
      </c>
      <c r="F17" s="97">
        <v>0</v>
      </c>
      <c r="G17" s="97">
        <v>987.87613728168958</v>
      </c>
    </row>
    <row r="18" spans="1:7" s="6" customFormat="1" ht="13.5" customHeight="1">
      <c r="A18" s="79" t="s">
        <v>24</v>
      </c>
      <c r="B18" s="80">
        <v>8</v>
      </c>
      <c r="C18" s="124">
        <v>216</v>
      </c>
      <c r="D18" s="124">
        <v>0</v>
      </c>
      <c r="E18" s="124">
        <v>0</v>
      </c>
      <c r="F18" s="97">
        <v>31</v>
      </c>
      <c r="G18" s="97">
        <v>247</v>
      </c>
    </row>
    <row r="19" spans="1:7" s="6" customFormat="1" ht="13.5" customHeight="1">
      <c r="A19" s="79" t="s">
        <v>25</v>
      </c>
      <c r="B19" s="80">
        <v>9</v>
      </c>
      <c r="C19" s="124">
        <v>2173.327502019717</v>
      </c>
      <c r="D19" s="124">
        <v>0</v>
      </c>
      <c r="E19" s="124">
        <v>0</v>
      </c>
      <c r="F19" s="97">
        <v>0</v>
      </c>
      <c r="G19" s="97">
        <v>2173.327502019717</v>
      </c>
    </row>
    <row r="20" spans="1:7" s="6" customFormat="1" ht="13.5" customHeight="1">
      <c r="A20" s="79" t="s">
        <v>26</v>
      </c>
      <c r="B20" s="80">
        <v>10</v>
      </c>
      <c r="C20" s="124">
        <v>382</v>
      </c>
      <c r="D20" s="124">
        <v>0</v>
      </c>
      <c r="E20" s="124">
        <v>0</v>
      </c>
      <c r="F20" s="97">
        <v>0</v>
      </c>
      <c r="G20" s="97">
        <v>382</v>
      </c>
    </row>
    <row r="21" spans="1:7" s="6" customFormat="1" ht="13.5" customHeight="1">
      <c r="A21" s="79" t="s">
        <v>27</v>
      </c>
      <c r="B21" s="80">
        <v>11</v>
      </c>
      <c r="C21" s="124">
        <v>1345.2872013626438</v>
      </c>
      <c r="D21" s="124">
        <v>0</v>
      </c>
      <c r="E21" s="124">
        <v>0</v>
      </c>
      <c r="F21" s="97">
        <v>340</v>
      </c>
      <c r="G21" s="97">
        <v>1685.2872013626438</v>
      </c>
    </row>
    <row r="22" spans="1:7" s="6" customFormat="1" ht="13.5" customHeight="1">
      <c r="A22" s="79" t="s">
        <v>28</v>
      </c>
      <c r="B22" s="80">
        <v>12</v>
      </c>
      <c r="C22" s="124">
        <v>3983.8371479096049</v>
      </c>
      <c r="D22" s="124">
        <v>0</v>
      </c>
      <c r="E22" s="124">
        <v>0</v>
      </c>
      <c r="F22" s="97">
        <v>410</v>
      </c>
      <c r="G22" s="97">
        <v>4393.8371479096049</v>
      </c>
    </row>
    <row r="23" spans="1:7" s="6" customFormat="1" ht="13.5" customHeight="1">
      <c r="A23" s="79" t="s">
        <v>29</v>
      </c>
      <c r="B23" s="80">
        <v>13</v>
      </c>
      <c r="C23" s="124">
        <v>542</v>
      </c>
      <c r="D23" s="124">
        <v>0</v>
      </c>
      <c r="E23" s="124">
        <v>0</v>
      </c>
      <c r="F23" s="97">
        <v>456</v>
      </c>
      <c r="G23" s="97">
        <v>998</v>
      </c>
    </row>
    <row r="24" spans="1:7" s="6" customFormat="1" ht="13.5" customHeight="1">
      <c r="A24" s="79" t="s">
        <v>139</v>
      </c>
      <c r="B24" s="80">
        <v>14</v>
      </c>
      <c r="C24" s="124">
        <v>520</v>
      </c>
      <c r="D24" s="124">
        <v>0</v>
      </c>
      <c r="E24" s="124">
        <v>0</v>
      </c>
      <c r="F24" s="97">
        <v>0</v>
      </c>
      <c r="G24" s="97">
        <v>520</v>
      </c>
    </row>
    <row r="25" spans="1:7" s="6" customFormat="1" ht="13.5" customHeight="1">
      <c r="A25" s="79" t="s">
        <v>30</v>
      </c>
      <c r="B25" s="80">
        <v>15</v>
      </c>
      <c r="C25" s="124">
        <v>870</v>
      </c>
      <c r="D25" s="124">
        <v>0</v>
      </c>
      <c r="E25" s="124">
        <v>0</v>
      </c>
      <c r="F25" s="97">
        <v>0</v>
      </c>
      <c r="G25" s="97">
        <v>870</v>
      </c>
    </row>
    <row r="26" spans="1:7" s="6" customFormat="1" ht="13.5" customHeight="1">
      <c r="A26" s="79" t="s">
        <v>31</v>
      </c>
      <c r="B26" s="80">
        <v>16</v>
      </c>
      <c r="C26" s="124">
        <v>2867</v>
      </c>
      <c r="D26" s="124">
        <v>0</v>
      </c>
      <c r="E26" s="124">
        <v>0</v>
      </c>
      <c r="F26" s="97">
        <v>334</v>
      </c>
      <c r="G26" s="97">
        <v>3201</v>
      </c>
    </row>
    <row r="27" spans="1:7" s="6" customFormat="1" ht="13.5" customHeight="1">
      <c r="A27" s="79" t="s">
        <v>32</v>
      </c>
      <c r="B27" s="80">
        <v>17</v>
      </c>
      <c r="C27" s="124">
        <v>1613.0395435614455</v>
      </c>
      <c r="D27" s="124">
        <v>0</v>
      </c>
      <c r="E27" s="124">
        <v>0</v>
      </c>
      <c r="F27" s="97">
        <v>0</v>
      </c>
      <c r="G27" s="97">
        <v>1613.0395435614455</v>
      </c>
    </row>
    <row r="28" spans="1:7" s="6" customFormat="1" ht="13.5" customHeight="1">
      <c r="A28" s="79" t="s">
        <v>33</v>
      </c>
      <c r="B28" s="80">
        <v>18</v>
      </c>
      <c r="C28" s="124">
        <v>1336</v>
      </c>
      <c r="D28" s="124">
        <v>0</v>
      </c>
      <c r="E28" s="124">
        <v>0</v>
      </c>
      <c r="F28" s="97">
        <v>0</v>
      </c>
      <c r="G28" s="97">
        <v>1336</v>
      </c>
    </row>
    <row r="29" spans="1:7" s="6" customFormat="1" ht="13.5" customHeight="1">
      <c r="A29" s="79" t="s">
        <v>140</v>
      </c>
      <c r="B29" s="80">
        <v>19</v>
      </c>
      <c r="C29" s="124">
        <v>210</v>
      </c>
      <c r="D29" s="124">
        <v>0</v>
      </c>
      <c r="E29" s="124">
        <v>0</v>
      </c>
      <c r="F29" s="97">
        <v>0</v>
      </c>
      <c r="G29" s="97">
        <v>210</v>
      </c>
    </row>
    <row r="30" spans="1:7" s="6" customFormat="1" ht="13.5" customHeight="1">
      <c r="A30" s="79" t="s">
        <v>34</v>
      </c>
      <c r="B30" s="80">
        <v>20</v>
      </c>
      <c r="C30" s="124">
        <v>3296</v>
      </c>
      <c r="D30" s="124">
        <v>0</v>
      </c>
      <c r="E30" s="124">
        <v>0</v>
      </c>
      <c r="F30" s="97">
        <v>0</v>
      </c>
      <c r="G30" s="97">
        <v>3296</v>
      </c>
    </row>
    <row r="31" spans="1:7" s="6" customFormat="1" ht="13.5" customHeight="1">
      <c r="A31" s="79" t="s">
        <v>35</v>
      </c>
      <c r="B31" s="80">
        <v>21</v>
      </c>
      <c r="C31" s="124">
        <v>1186</v>
      </c>
      <c r="D31" s="124">
        <v>0</v>
      </c>
      <c r="E31" s="124">
        <v>0</v>
      </c>
      <c r="F31" s="97">
        <v>148</v>
      </c>
      <c r="G31" s="97">
        <v>1334</v>
      </c>
    </row>
    <row r="32" spans="1:7" s="6" customFormat="1" ht="13.5" customHeight="1">
      <c r="A32" s="79" t="s">
        <v>141</v>
      </c>
      <c r="B32" s="80">
        <v>22</v>
      </c>
      <c r="C32" s="124">
        <v>928.89845744397689</v>
      </c>
      <c r="D32" s="124">
        <v>0</v>
      </c>
      <c r="E32" s="124">
        <v>0</v>
      </c>
      <c r="F32" s="97">
        <v>0</v>
      </c>
      <c r="G32" s="97">
        <v>928.89845744397689</v>
      </c>
    </row>
    <row r="33" spans="1:7" s="6" customFormat="1" ht="13.5" customHeight="1">
      <c r="A33" s="79" t="s">
        <v>36</v>
      </c>
      <c r="B33" s="80">
        <v>23</v>
      </c>
      <c r="C33" s="124">
        <v>612</v>
      </c>
      <c r="D33" s="124">
        <v>0</v>
      </c>
      <c r="E33" s="124">
        <v>0</v>
      </c>
      <c r="F33" s="97">
        <v>0</v>
      </c>
      <c r="G33" s="97">
        <v>612</v>
      </c>
    </row>
    <row r="34" spans="1:7" s="6" customFormat="1" ht="13.5" customHeight="1">
      <c r="A34" s="79" t="s">
        <v>37</v>
      </c>
      <c r="B34" s="80">
        <v>24</v>
      </c>
      <c r="C34" s="124">
        <v>12840</v>
      </c>
      <c r="D34" s="124">
        <v>0</v>
      </c>
      <c r="E34" s="124">
        <v>0</v>
      </c>
      <c r="F34" s="97">
        <v>0</v>
      </c>
      <c r="G34" s="97">
        <v>12840</v>
      </c>
    </row>
    <row r="35" spans="1:7" s="6" customFormat="1" ht="13.5" customHeight="1">
      <c r="A35" s="79" t="s">
        <v>38</v>
      </c>
      <c r="B35" s="80">
        <v>25</v>
      </c>
      <c r="C35" s="124">
        <v>119418.0788952171</v>
      </c>
      <c r="D35" s="124">
        <v>0</v>
      </c>
      <c r="E35" s="124">
        <v>0</v>
      </c>
      <c r="F35" s="97">
        <v>20418</v>
      </c>
      <c r="G35" s="97">
        <v>139836.0788952171</v>
      </c>
    </row>
    <row r="36" spans="1:7" s="6" customFormat="1" ht="13.5" customHeight="1">
      <c r="A36" s="79" t="s">
        <v>39</v>
      </c>
      <c r="B36" s="80">
        <v>26</v>
      </c>
      <c r="C36" s="124">
        <v>105117.32882430515</v>
      </c>
      <c r="D36" s="124">
        <v>0</v>
      </c>
      <c r="E36" s="124">
        <v>0</v>
      </c>
      <c r="F36" s="97">
        <v>31416</v>
      </c>
      <c r="G36" s="97">
        <v>136533.32882430515</v>
      </c>
    </row>
    <row r="37" spans="1:7" s="6" customFormat="1" ht="13.5" customHeight="1">
      <c r="A37" s="79" t="s">
        <v>40</v>
      </c>
      <c r="B37" s="80">
        <v>27</v>
      </c>
      <c r="C37" s="124">
        <v>2286</v>
      </c>
      <c r="D37" s="124">
        <v>0</v>
      </c>
      <c r="E37" s="124">
        <v>0</v>
      </c>
      <c r="F37" s="97">
        <v>0</v>
      </c>
      <c r="G37" s="97">
        <v>2286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358900.89233110705</v>
      </c>
      <c r="E38" s="124">
        <v>0</v>
      </c>
      <c r="F38" s="97">
        <v>5257.1676688929438</v>
      </c>
      <c r="G38" s="97">
        <v>364158.06</v>
      </c>
    </row>
    <row r="39" spans="1:7" s="6" customFormat="1" ht="13.5" customHeight="1">
      <c r="A39" s="79" t="s">
        <v>42</v>
      </c>
      <c r="B39" s="80">
        <v>29</v>
      </c>
      <c r="C39" s="124">
        <v>3</v>
      </c>
      <c r="D39" s="124">
        <v>0</v>
      </c>
      <c r="E39" s="124">
        <v>0</v>
      </c>
      <c r="F39" s="97">
        <v>0</v>
      </c>
      <c r="G39" s="97">
        <v>3</v>
      </c>
    </row>
    <row r="40" spans="1:7" s="6" customFormat="1" ht="13.5" customHeight="1">
      <c r="A40" s="79" t="s">
        <v>43</v>
      </c>
      <c r="B40" s="80">
        <v>30</v>
      </c>
      <c r="C40" s="124">
        <v>17125</v>
      </c>
      <c r="D40" s="124">
        <v>0</v>
      </c>
      <c r="E40" s="124">
        <v>0</v>
      </c>
      <c r="F40" s="97">
        <v>3357</v>
      </c>
      <c r="G40" s="97">
        <v>20482</v>
      </c>
    </row>
    <row r="41" spans="1:7" s="6" customFormat="1" ht="13.5" customHeight="1">
      <c r="A41" s="79" t="s">
        <v>142</v>
      </c>
      <c r="B41" s="80">
        <v>31</v>
      </c>
      <c r="C41" s="124">
        <v>3244.4127102261682</v>
      </c>
      <c r="D41" s="124">
        <v>0</v>
      </c>
      <c r="E41" s="124">
        <v>0</v>
      </c>
      <c r="F41" s="97">
        <v>810.30277861658772</v>
      </c>
      <c r="G41" s="97">
        <v>4054.7154888427558</v>
      </c>
    </row>
    <row r="42" spans="1:7" s="6" customFormat="1" ht="13.5" customHeight="1">
      <c r="A42" s="79" t="s">
        <v>44</v>
      </c>
      <c r="B42" s="80">
        <v>32</v>
      </c>
      <c r="C42" s="124">
        <v>38113</v>
      </c>
      <c r="D42" s="124">
        <v>0</v>
      </c>
      <c r="E42" s="124">
        <v>0</v>
      </c>
      <c r="F42" s="97">
        <v>4433</v>
      </c>
      <c r="G42" s="97">
        <v>42546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58084.550802055877</v>
      </c>
      <c r="F43" s="97">
        <v>0</v>
      </c>
      <c r="G43" s="97">
        <v>58084.550802055877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'2.16.OtrosImp-SI2010'!G47+1</f>
        <v>134</v>
      </c>
    </row>
  </sheetData>
  <mergeCells count="3">
    <mergeCell ref="A5:G5"/>
    <mergeCell ref="A6:G6"/>
    <mergeCell ref="A7:G7"/>
  </mergeCells>
  <hyperlinks>
    <hyperlink ref="A2" location="INDICE!A1" display="índice" xr:uid="{00000000-0004-0000-88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Hoja306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245</v>
      </c>
      <c r="B5" s="503"/>
      <c r="C5" s="503"/>
      <c r="D5" s="503"/>
      <c r="E5" s="503"/>
      <c r="F5" s="503"/>
      <c r="G5" s="503"/>
    </row>
    <row r="6" spans="1:7" ht="18.75">
      <c r="A6" s="503" t="s">
        <v>49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443481.32495984272</v>
      </c>
      <c r="D10" s="166">
        <v>382285.02703510766</v>
      </c>
      <c r="E10" s="166">
        <v>22546.365719000001</v>
      </c>
      <c r="F10" s="166">
        <v>75138.282286049696</v>
      </c>
      <c r="G10" s="166">
        <v>923451</v>
      </c>
    </row>
    <row r="11" spans="1:7" s="6" customFormat="1" ht="13.5" customHeight="1">
      <c r="A11" s="76" t="s">
        <v>137</v>
      </c>
      <c r="B11" s="77">
        <v>1</v>
      </c>
      <c r="C11" s="167">
        <v>4160</v>
      </c>
      <c r="D11" s="167">
        <v>0</v>
      </c>
      <c r="E11" s="167">
        <v>0</v>
      </c>
      <c r="F11" s="184">
        <v>0</v>
      </c>
      <c r="G11" s="184">
        <v>4160</v>
      </c>
    </row>
    <row r="12" spans="1:7" s="6" customFormat="1" ht="13.5" customHeight="1">
      <c r="A12" s="79" t="s">
        <v>138</v>
      </c>
      <c r="B12" s="80">
        <v>2</v>
      </c>
      <c r="C12" s="124">
        <v>42228</v>
      </c>
      <c r="D12" s="124">
        <v>0</v>
      </c>
      <c r="E12" s="124">
        <v>0</v>
      </c>
      <c r="F12" s="97">
        <v>3224</v>
      </c>
      <c r="G12" s="97">
        <v>45452</v>
      </c>
    </row>
    <row r="13" spans="1:7" s="6" customFormat="1" ht="13.5" customHeight="1">
      <c r="A13" s="79" t="s">
        <v>19</v>
      </c>
      <c r="B13" s="80">
        <v>3</v>
      </c>
      <c r="C13" s="124">
        <v>10215</v>
      </c>
      <c r="D13" s="124">
        <v>0</v>
      </c>
      <c r="E13" s="124">
        <v>0</v>
      </c>
      <c r="F13" s="97">
        <v>3865</v>
      </c>
      <c r="G13" s="97">
        <v>14080</v>
      </c>
    </row>
    <row r="14" spans="1:7" s="6" customFormat="1" ht="13.5" customHeight="1">
      <c r="A14" s="79" t="s">
        <v>20</v>
      </c>
      <c r="B14" s="80">
        <v>4</v>
      </c>
      <c r="C14" s="124">
        <v>8</v>
      </c>
      <c r="D14" s="124">
        <v>0</v>
      </c>
      <c r="E14" s="124">
        <v>0</v>
      </c>
      <c r="F14" s="97">
        <v>0</v>
      </c>
      <c r="G14" s="97">
        <v>8</v>
      </c>
    </row>
    <row r="15" spans="1:7" s="6" customFormat="1" ht="13.5" customHeight="1">
      <c r="A15" s="79" t="s">
        <v>21</v>
      </c>
      <c r="B15" s="80">
        <v>5</v>
      </c>
      <c r="C15" s="124">
        <v>310</v>
      </c>
      <c r="D15" s="124">
        <v>0</v>
      </c>
      <c r="E15" s="124">
        <v>0</v>
      </c>
      <c r="F15" s="97">
        <v>0</v>
      </c>
      <c r="G15" s="97">
        <v>310</v>
      </c>
    </row>
    <row r="16" spans="1:7" s="6" customFormat="1" ht="13.5" customHeight="1">
      <c r="A16" s="79" t="s">
        <v>22</v>
      </c>
      <c r="B16" s="80">
        <v>6</v>
      </c>
      <c r="C16" s="124">
        <v>1300</v>
      </c>
      <c r="D16" s="124">
        <v>0</v>
      </c>
      <c r="E16" s="124">
        <v>0</v>
      </c>
      <c r="F16" s="97">
        <v>130</v>
      </c>
      <c r="G16" s="97">
        <v>1430</v>
      </c>
    </row>
    <row r="17" spans="1:7" s="6" customFormat="1" ht="13.5" customHeight="1">
      <c r="A17" s="79" t="s">
        <v>23</v>
      </c>
      <c r="B17" s="80">
        <v>7</v>
      </c>
      <c r="C17" s="124">
        <v>1197.07325003353</v>
      </c>
      <c r="D17" s="124">
        <v>0</v>
      </c>
      <c r="E17" s="124">
        <v>0</v>
      </c>
      <c r="F17" s="97">
        <v>0</v>
      </c>
      <c r="G17" s="97">
        <v>1197.07325003353</v>
      </c>
    </row>
    <row r="18" spans="1:7" s="6" customFormat="1" ht="13.5" customHeight="1">
      <c r="A18" s="79" t="s">
        <v>24</v>
      </c>
      <c r="B18" s="80">
        <v>8</v>
      </c>
      <c r="C18" s="124">
        <v>236</v>
      </c>
      <c r="D18" s="124">
        <v>0</v>
      </c>
      <c r="E18" s="124">
        <v>0</v>
      </c>
      <c r="F18" s="97">
        <v>32</v>
      </c>
      <c r="G18" s="97">
        <v>268</v>
      </c>
    </row>
    <row r="19" spans="1:7" s="6" customFormat="1" ht="13.5" customHeight="1">
      <c r="A19" s="79" t="s">
        <v>25</v>
      </c>
      <c r="B19" s="80">
        <v>9</v>
      </c>
      <c r="C19" s="124">
        <v>2626.9107431291354</v>
      </c>
      <c r="D19" s="124">
        <v>0</v>
      </c>
      <c r="E19" s="124">
        <v>0</v>
      </c>
      <c r="F19" s="97">
        <v>0</v>
      </c>
      <c r="G19" s="97">
        <v>2626.9107431291354</v>
      </c>
    </row>
    <row r="20" spans="1:7" s="6" customFormat="1" ht="13.5" customHeight="1">
      <c r="A20" s="79" t="s">
        <v>26</v>
      </c>
      <c r="B20" s="80">
        <v>10</v>
      </c>
      <c r="C20" s="124">
        <v>400</v>
      </c>
      <c r="D20" s="124">
        <v>0</v>
      </c>
      <c r="E20" s="124">
        <v>0</v>
      </c>
      <c r="F20" s="97">
        <v>0</v>
      </c>
      <c r="G20" s="97">
        <v>400</v>
      </c>
    </row>
    <row r="21" spans="1:7" s="6" customFormat="1" ht="13.5" customHeight="1">
      <c r="A21" s="79" t="s">
        <v>27</v>
      </c>
      <c r="B21" s="80">
        <v>11</v>
      </c>
      <c r="C21" s="124">
        <v>1667.7481007507936</v>
      </c>
      <c r="D21" s="124">
        <v>0</v>
      </c>
      <c r="E21" s="124">
        <v>0</v>
      </c>
      <c r="F21" s="97">
        <v>344</v>
      </c>
      <c r="G21" s="97">
        <v>2011.7481007507936</v>
      </c>
    </row>
    <row r="22" spans="1:7" s="6" customFormat="1" ht="13.5" customHeight="1">
      <c r="A22" s="79" t="s">
        <v>28</v>
      </c>
      <c r="B22" s="80">
        <v>12</v>
      </c>
      <c r="C22" s="124">
        <v>4840.7117331345289</v>
      </c>
      <c r="D22" s="124">
        <v>0</v>
      </c>
      <c r="E22" s="124">
        <v>0</v>
      </c>
      <c r="F22" s="97">
        <v>458</v>
      </c>
      <c r="G22" s="97">
        <v>5298.7117331345289</v>
      </c>
    </row>
    <row r="23" spans="1:7" s="6" customFormat="1" ht="13.5" customHeight="1">
      <c r="A23" s="79" t="s">
        <v>29</v>
      </c>
      <c r="B23" s="80">
        <v>13</v>
      </c>
      <c r="C23" s="124">
        <v>622</v>
      </c>
      <c r="D23" s="124">
        <v>0</v>
      </c>
      <c r="E23" s="124">
        <v>0</v>
      </c>
      <c r="F23" s="97">
        <v>460</v>
      </c>
      <c r="G23" s="97">
        <v>1082</v>
      </c>
    </row>
    <row r="24" spans="1:7" s="6" customFormat="1" ht="13.5" customHeight="1">
      <c r="A24" s="79" t="s">
        <v>139</v>
      </c>
      <c r="B24" s="80">
        <v>14</v>
      </c>
      <c r="C24" s="124">
        <v>545</v>
      </c>
      <c r="D24" s="124">
        <v>0</v>
      </c>
      <c r="E24" s="124">
        <v>0</v>
      </c>
      <c r="F24" s="97">
        <v>0</v>
      </c>
      <c r="G24" s="97">
        <v>545</v>
      </c>
    </row>
    <row r="25" spans="1:7" s="6" customFormat="1" ht="13.5" customHeight="1">
      <c r="A25" s="79" t="s">
        <v>30</v>
      </c>
      <c r="B25" s="80">
        <v>15</v>
      </c>
      <c r="C25" s="124">
        <v>915</v>
      </c>
      <c r="D25" s="124">
        <v>0</v>
      </c>
      <c r="E25" s="124">
        <v>0</v>
      </c>
      <c r="F25" s="97">
        <v>0</v>
      </c>
      <c r="G25" s="97">
        <v>915</v>
      </c>
    </row>
    <row r="26" spans="1:7" s="6" customFormat="1" ht="13.5" customHeight="1">
      <c r="A26" s="79" t="s">
        <v>31</v>
      </c>
      <c r="B26" s="80">
        <v>16</v>
      </c>
      <c r="C26" s="124">
        <v>3064</v>
      </c>
      <c r="D26" s="124">
        <v>0</v>
      </c>
      <c r="E26" s="124">
        <v>0</v>
      </c>
      <c r="F26" s="97">
        <v>336</v>
      </c>
      <c r="G26" s="97">
        <v>3400</v>
      </c>
    </row>
    <row r="27" spans="1:7" s="6" customFormat="1" ht="13.5" customHeight="1">
      <c r="A27" s="79" t="s">
        <v>32</v>
      </c>
      <c r="B27" s="80">
        <v>17</v>
      </c>
      <c r="C27" s="124">
        <v>1936.931022623698</v>
      </c>
      <c r="D27" s="124">
        <v>0</v>
      </c>
      <c r="E27" s="124">
        <v>0</v>
      </c>
      <c r="F27" s="97">
        <v>0</v>
      </c>
      <c r="G27" s="97">
        <v>1936.931022623698</v>
      </c>
    </row>
    <row r="28" spans="1:7" s="6" customFormat="1" ht="13.5" customHeight="1">
      <c r="A28" s="79" t="s">
        <v>33</v>
      </c>
      <c r="B28" s="80">
        <v>18</v>
      </c>
      <c r="C28" s="124">
        <v>1432</v>
      </c>
      <c r="D28" s="124">
        <v>0</v>
      </c>
      <c r="E28" s="124">
        <v>0</v>
      </c>
      <c r="F28" s="97">
        <v>0</v>
      </c>
      <c r="G28" s="97">
        <v>1432</v>
      </c>
    </row>
    <row r="29" spans="1:7" s="6" customFormat="1" ht="13.5" customHeight="1">
      <c r="A29" s="79" t="s">
        <v>140</v>
      </c>
      <c r="B29" s="80">
        <v>19</v>
      </c>
      <c r="C29" s="124">
        <v>224</v>
      </c>
      <c r="D29" s="124">
        <v>0</v>
      </c>
      <c r="E29" s="124">
        <v>0</v>
      </c>
      <c r="F29" s="97">
        <v>0</v>
      </c>
      <c r="G29" s="97">
        <v>224</v>
      </c>
    </row>
    <row r="30" spans="1:7" s="6" customFormat="1" ht="13.5" customHeight="1">
      <c r="A30" s="79" t="s">
        <v>34</v>
      </c>
      <c r="B30" s="80">
        <v>20</v>
      </c>
      <c r="C30" s="124">
        <v>3522</v>
      </c>
      <c r="D30" s="124">
        <v>0</v>
      </c>
      <c r="E30" s="124">
        <v>0</v>
      </c>
      <c r="F30" s="97">
        <v>0</v>
      </c>
      <c r="G30" s="97">
        <v>3522</v>
      </c>
    </row>
    <row r="31" spans="1:7" s="6" customFormat="1" ht="13.5" customHeight="1">
      <c r="A31" s="79" t="s">
        <v>35</v>
      </c>
      <c r="B31" s="80">
        <v>21</v>
      </c>
      <c r="C31" s="124">
        <v>1265</v>
      </c>
      <c r="D31" s="124">
        <v>0</v>
      </c>
      <c r="E31" s="124">
        <v>0</v>
      </c>
      <c r="F31" s="97">
        <v>153</v>
      </c>
      <c r="G31" s="97">
        <v>1418</v>
      </c>
    </row>
    <row r="32" spans="1:7" s="6" customFormat="1" ht="13.5" customHeight="1">
      <c r="A32" s="79" t="s">
        <v>141</v>
      </c>
      <c r="B32" s="80">
        <v>22</v>
      </c>
      <c r="C32" s="124">
        <v>1112.2805614894883</v>
      </c>
      <c r="D32" s="124">
        <v>0</v>
      </c>
      <c r="E32" s="124">
        <v>0</v>
      </c>
      <c r="F32" s="97">
        <v>0</v>
      </c>
      <c r="G32" s="97">
        <v>1112.2805614894883</v>
      </c>
    </row>
    <row r="33" spans="1:7" s="6" customFormat="1" ht="13.5" customHeight="1">
      <c r="A33" s="79" t="s">
        <v>36</v>
      </c>
      <c r="B33" s="80">
        <v>23</v>
      </c>
      <c r="C33" s="124">
        <v>742</v>
      </c>
      <c r="D33" s="124">
        <v>0</v>
      </c>
      <c r="E33" s="124">
        <v>0</v>
      </c>
      <c r="F33" s="97">
        <v>0</v>
      </c>
      <c r="G33" s="97">
        <v>742</v>
      </c>
    </row>
    <row r="34" spans="1:7" s="6" customFormat="1" ht="13.5" customHeight="1">
      <c r="A34" s="79" t="s">
        <v>37</v>
      </c>
      <c r="B34" s="80">
        <v>24</v>
      </c>
      <c r="C34" s="124">
        <v>13600</v>
      </c>
      <c r="D34" s="124">
        <v>0</v>
      </c>
      <c r="E34" s="124">
        <v>0</v>
      </c>
      <c r="F34" s="97">
        <v>0</v>
      </c>
      <c r="G34" s="97">
        <v>13600</v>
      </c>
    </row>
    <row r="35" spans="1:7" s="6" customFormat="1" ht="13.5" customHeight="1">
      <c r="A35" s="79" t="s">
        <v>38</v>
      </c>
      <c r="B35" s="80">
        <v>25</v>
      </c>
      <c r="C35" s="124">
        <v>146983.99483107845</v>
      </c>
      <c r="D35" s="124">
        <v>0</v>
      </c>
      <c r="E35" s="124">
        <v>0</v>
      </c>
      <c r="F35" s="97">
        <v>20440</v>
      </c>
      <c r="G35" s="97">
        <v>167423.99483107845</v>
      </c>
    </row>
    <row r="36" spans="1:7" s="6" customFormat="1" ht="13.5" customHeight="1">
      <c r="A36" s="79" t="s">
        <v>39</v>
      </c>
      <c r="B36" s="80">
        <v>26</v>
      </c>
      <c r="C36" s="124">
        <v>132710.04339348624</v>
      </c>
      <c r="D36" s="124">
        <v>0</v>
      </c>
      <c r="E36" s="124">
        <v>0</v>
      </c>
      <c r="F36" s="97">
        <v>31422</v>
      </c>
      <c r="G36" s="97">
        <v>164132.04339348624</v>
      </c>
    </row>
    <row r="37" spans="1:7" s="6" customFormat="1" ht="13.5" customHeight="1">
      <c r="A37" s="79" t="s">
        <v>40</v>
      </c>
      <c r="B37" s="80">
        <v>27</v>
      </c>
      <c r="C37" s="124">
        <v>2342</v>
      </c>
      <c r="D37" s="124">
        <v>0</v>
      </c>
      <c r="E37" s="124">
        <v>0</v>
      </c>
      <c r="F37" s="97">
        <v>0</v>
      </c>
      <c r="G37" s="97">
        <v>2342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382285.02703510766</v>
      </c>
      <c r="E38" s="124">
        <v>0</v>
      </c>
      <c r="F38" s="97">
        <v>5564.3929648923222</v>
      </c>
      <c r="G38" s="97">
        <v>387849.42</v>
      </c>
    </row>
    <row r="39" spans="1:7" s="6" customFormat="1" ht="13.5" customHeight="1">
      <c r="A39" s="79" t="s">
        <v>42</v>
      </c>
      <c r="B39" s="80">
        <v>29</v>
      </c>
      <c r="C39" s="124">
        <v>4</v>
      </c>
      <c r="D39" s="124">
        <v>0</v>
      </c>
      <c r="E39" s="124">
        <v>0</v>
      </c>
      <c r="F39" s="97">
        <v>0</v>
      </c>
      <c r="G39" s="97">
        <v>4</v>
      </c>
    </row>
    <row r="40" spans="1:7" s="6" customFormat="1" ht="13.5" customHeight="1">
      <c r="A40" s="79" t="s">
        <v>43</v>
      </c>
      <c r="B40" s="80">
        <v>30</v>
      </c>
      <c r="C40" s="124">
        <v>18479</v>
      </c>
      <c r="D40" s="124">
        <v>0</v>
      </c>
      <c r="E40" s="124">
        <v>0</v>
      </c>
      <c r="F40" s="97">
        <v>3361</v>
      </c>
      <c r="G40" s="97">
        <v>21840</v>
      </c>
    </row>
    <row r="41" spans="1:7" s="6" customFormat="1" ht="13.5" customHeight="1">
      <c r="A41" s="79" t="s">
        <v>142</v>
      </c>
      <c r="B41" s="80">
        <v>31</v>
      </c>
      <c r="C41" s="124">
        <v>3917.6313241168468</v>
      </c>
      <c r="D41" s="124">
        <v>0</v>
      </c>
      <c r="E41" s="124">
        <v>0</v>
      </c>
      <c r="F41" s="97">
        <v>913.88932115737373</v>
      </c>
      <c r="G41" s="97">
        <v>4831.5206452742204</v>
      </c>
    </row>
    <row r="42" spans="1:7" s="6" customFormat="1" ht="13.5" customHeight="1">
      <c r="A42" s="79" t="s">
        <v>44</v>
      </c>
      <c r="B42" s="80">
        <v>32</v>
      </c>
      <c r="C42" s="124">
        <v>40875</v>
      </c>
      <c r="D42" s="124">
        <v>0</v>
      </c>
      <c r="E42" s="124">
        <v>0</v>
      </c>
      <c r="F42" s="97">
        <v>4435</v>
      </c>
      <c r="G42" s="97">
        <v>45310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22546.365719000001</v>
      </c>
      <c r="F43" s="97">
        <v>0</v>
      </c>
      <c r="G43" s="97">
        <v>22546.365719000001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'2.17.OtrosImp-SI2011'!G47+1</f>
        <v>135</v>
      </c>
    </row>
  </sheetData>
  <mergeCells count="3">
    <mergeCell ref="A5:G5"/>
    <mergeCell ref="A6:G6"/>
    <mergeCell ref="A7:G7"/>
  </mergeCells>
  <hyperlinks>
    <hyperlink ref="A2" location="INDICE!A1" display="índice" xr:uid="{00000000-0004-0000-89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Hoja307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246</v>
      </c>
      <c r="B5" s="503"/>
      <c r="C5" s="503"/>
      <c r="D5" s="503"/>
      <c r="E5" s="503"/>
      <c r="F5" s="503"/>
      <c r="G5" s="503"/>
    </row>
    <row r="6" spans="1:7" ht="18.75">
      <c r="A6" s="503" t="s">
        <v>50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541335.83385584946</v>
      </c>
      <c r="D10" s="166">
        <v>448356.847752097</v>
      </c>
      <c r="E10" s="166">
        <v>18488.573530042842</v>
      </c>
      <c r="F10" s="166">
        <v>77066.744862010804</v>
      </c>
      <c r="G10" s="166">
        <v>1085248</v>
      </c>
    </row>
    <row r="11" spans="1:7" s="6" customFormat="1" ht="13.5" customHeight="1">
      <c r="A11" s="76" t="s">
        <v>137</v>
      </c>
      <c r="B11" s="77">
        <v>1</v>
      </c>
      <c r="C11" s="167">
        <v>4885</v>
      </c>
      <c r="D11" s="167">
        <v>0</v>
      </c>
      <c r="E11" s="167">
        <v>0</v>
      </c>
      <c r="F11" s="184">
        <v>0</v>
      </c>
      <c r="G11" s="184">
        <v>4885</v>
      </c>
    </row>
    <row r="12" spans="1:7" s="6" customFormat="1" ht="13.5" customHeight="1">
      <c r="A12" s="79" t="s">
        <v>138</v>
      </c>
      <c r="B12" s="80">
        <v>2</v>
      </c>
      <c r="C12" s="124">
        <v>50205</v>
      </c>
      <c r="D12" s="124">
        <v>0</v>
      </c>
      <c r="E12" s="124">
        <v>0</v>
      </c>
      <c r="F12" s="97">
        <v>3215</v>
      </c>
      <c r="G12" s="97">
        <v>53420</v>
      </c>
    </row>
    <row r="13" spans="1:7" s="6" customFormat="1" ht="13.5" customHeight="1">
      <c r="A13" s="79" t="s">
        <v>19</v>
      </c>
      <c r="B13" s="80">
        <v>3</v>
      </c>
      <c r="C13" s="124">
        <v>12671</v>
      </c>
      <c r="D13" s="124">
        <v>0</v>
      </c>
      <c r="E13" s="124">
        <v>0</v>
      </c>
      <c r="F13" s="97">
        <v>3862</v>
      </c>
      <c r="G13" s="97">
        <v>16533</v>
      </c>
    </row>
    <row r="14" spans="1:7" s="6" customFormat="1" ht="13.5" customHeight="1">
      <c r="A14" s="79" t="s">
        <v>20</v>
      </c>
      <c r="B14" s="80">
        <v>4</v>
      </c>
      <c r="C14" s="124">
        <v>10</v>
      </c>
      <c r="D14" s="124">
        <v>0</v>
      </c>
      <c r="E14" s="124">
        <v>0</v>
      </c>
      <c r="F14" s="97">
        <v>0</v>
      </c>
      <c r="G14" s="97">
        <v>10</v>
      </c>
    </row>
    <row r="15" spans="1:7" s="6" customFormat="1" ht="13.5" customHeight="1">
      <c r="A15" s="79" t="s">
        <v>21</v>
      </c>
      <c r="B15" s="80">
        <v>5</v>
      </c>
      <c r="C15" s="124">
        <v>358</v>
      </c>
      <c r="D15" s="124">
        <v>0</v>
      </c>
      <c r="E15" s="124">
        <v>0</v>
      </c>
      <c r="F15" s="97">
        <v>0</v>
      </c>
      <c r="G15" s="97">
        <v>358</v>
      </c>
    </row>
    <row r="16" spans="1:7" s="6" customFormat="1" ht="13.5" customHeight="1">
      <c r="A16" s="79" t="s">
        <v>22</v>
      </c>
      <c r="B16" s="80">
        <v>6</v>
      </c>
      <c r="C16" s="124">
        <v>1536</v>
      </c>
      <c r="D16" s="124">
        <v>0</v>
      </c>
      <c r="E16" s="124">
        <v>0</v>
      </c>
      <c r="F16" s="97">
        <v>135</v>
      </c>
      <c r="G16" s="97">
        <v>1671</v>
      </c>
    </row>
    <row r="17" spans="1:7" s="6" customFormat="1" ht="13.5" customHeight="1">
      <c r="A17" s="79" t="s">
        <v>23</v>
      </c>
      <c r="B17" s="80">
        <v>7</v>
      </c>
      <c r="C17" s="124">
        <v>1416.5941021966439</v>
      </c>
      <c r="D17" s="124">
        <v>0</v>
      </c>
      <c r="E17" s="124">
        <v>0</v>
      </c>
      <c r="F17" s="97">
        <v>0</v>
      </c>
      <c r="G17" s="97">
        <v>1416.5941021966439</v>
      </c>
    </row>
    <row r="18" spans="1:7" s="6" customFormat="1" ht="13.5" customHeight="1">
      <c r="A18" s="79" t="s">
        <v>24</v>
      </c>
      <c r="B18" s="80">
        <v>8</v>
      </c>
      <c r="C18" s="124">
        <v>273</v>
      </c>
      <c r="D18" s="124">
        <v>0</v>
      </c>
      <c r="E18" s="124">
        <v>0</v>
      </c>
      <c r="F18" s="97">
        <v>32</v>
      </c>
      <c r="G18" s="97">
        <v>305</v>
      </c>
    </row>
    <row r="19" spans="1:7" s="6" customFormat="1" ht="13.5" customHeight="1">
      <c r="A19" s="79" t="s">
        <v>25</v>
      </c>
      <c r="B19" s="80">
        <v>9</v>
      </c>
      <c r="C19" s="124">
        <v>3107.695673957709</v>
      </c>
      <c r="D19" s="124">
        <v>0</v>
      </c>
      <c r="E19" s="124">
        <v>0</v>
      </c>
      <c r="F19" s="97">
        <v>0</v>
      </c>
      <c r="G19" s="97">
        <v>3107.695673957709</v>
      </c>
    </row>
    <row r="20" spans="1:7" s="6" customFormat="1" ht="13.5" customHeight="1">
      <c r="A20" s="79" t="s">
        <v>26</v>
      </c>
      <c r="B20" s="80">
        <v>10</v>
      </c>
      <c r="C20" s="124">
        <v>478</v>
      </c>
      <c r="D20" s="124">
        <v>0</v>
      </c>
      <c r="E20" s="124">
        <v>0</v>
      </c>
      <c r="F20" s="97">
        <v>0</v>
      </c>
      <c r="G20" s="97">
        <v>478</v>
      </c>
    </row>
    <row r="21" spans="1:7" s="6" customFormat="1" ht="13.5" customHeight="1">
      <c r="A21" s="79" t="s">
        <v>27</v>
      </c>
      <c r="B21" s="80">
        <v>11</v>
      </c>
      <c r="C21" s="124">
        <v>2065.5655661765882</v>
      </c>
      <c r="D21" s="124">
        <v>0</v>
      </c>
      <c r="E21" s="124">
        <v>0</v>
      </c>
      <c r="F21" s="97">
        <v>344</v>
      </c>
      <c r="G21" s="97">
        <v>2409.5655661765882</v>
      </c>
    </row>
    <row r="22" spans="1:7" s="6" customFormat="1" ht="13.5" customHeight="1">
      <c r="A22" s="79" t="s">
        <v>28</v>
      </c>
      <c r="B22" s="80">
        <v>12</v>
      </c>
      <c r="C22" s="124">
        <v>5831.8938377702252</v>
      </c>
      <c r="D22" s="124">
        <v>0</v>
      </c>
      <c r="E22" s="124">
        <v>0</v>
      </c>
      <c r="F22" s="97">
        <v>475</v>
      </c>
      <c r="G22" s="97">
        <v>6306.8938377702252</v>
      </c>
    </row>
    <row r="23" spans="1:7" s="6" customFormat="1" ht="13.5" customHeight="1">
      <c r="A23" s="79" t="s">
        <v>29</v>
      </c>
      <c r="B23" s="80">
        <v>13</v>
      </c>
      <c r="C23" s="124">
        <v>788</v>
      </c>
      <c r="D23" s="124">
        <v>0</v>
      </c>
      <c r="E23" s="124">
        <v>0</v>
      </c>
      <c r="F23" s="97">
        <v>460</v>
      </c>
      <c r="G23" s="97">
        <v>1248</v>
      </c>
    </row>
    <row r="24" spans="1:7" s="6" customFormat="1" ht="13.5" customHeight="1">
      <c r="A24" s="79" t="s">
        <v>139</v>
      </c>
      <c r="B24" s="80">
        <v>14</v>
      </c>
      <c r="C24" s="124">
        <v>640</v>
      </c>
      <c r="D24" s="124">
        <v>0</v>
      </c>
      <c r="E24" s="124">
        <v>0</v>
      </c>
      <c r="F24" s="97">
        <v>0</v>
      </c>
      <c r="G24" s="97">
        <v>640</v>
      </c>
    </row>
    <row r="25" spans="1:7" s="6" customFormat="1" ht="13.5" customHeight="1">
      <c r="A25" s="79" t="s">
        <v>30</v>
      </c>
      <c r="B25" s="80">
        <v>15</v>
      </c>
      <c r="C25" s="124">
        <v>1074</v>
      </c>
      <c r="D25" s="124">
        <v>0</v>
      </c>
      <c r="E25" s="124">
        <v>0</v>
      </c>
      <c r="F25" s="97">
        <v>0</v>
      </c>
      <c r="G25" s="97">
        <v>1074</v>
      </c>
    </row>
    <row r="26" spans="1:7" s="6" customFormat="1" ht="13.5" customHeight="1">
      <c r="A26" s="79" t="s">
        <v>31</v>
      </c>
      <c r="B26" s="80">
        <v>16</v>
      </c>
      <c r="C26" s="124">
        <v>3654</v>
      </c>
      <c r="D26" s="124">
        <v>0</v>
      </c>
      <c r="E26" s="124">
        <v>0</v>
      </c>
      <c r="F26" s="97">
        <v>340</v>
      </c>
      <c r="G26" s="97">
        <v>3994</v>
      </c>
    </row>
    <row r="27" spans="1:7" s="6" customFormat="1" ht="13.5" customHeight="1">
      <c r="A27" s="79" t="s">
        <v>32</v>
      </c>
      <c r="B27" s="80">
        <v>17</v>
      </c>
      <c r="C27" s="124">
        <v>2304.5071518988466</v>
      </c>
      <c r="D27" s="124">
        <v>0</v>
      </c>
      <c r="E27" s="124">
        <v>0</v>
      </c>
      <c r="F27" s="97">
        <v>0</v>
      </c>
      <c r="G27" s="97">
        <v>2304.5071518988466</v>
      </c>
    </row>
    <row r="28" spans="1:7" s="6" customFormat="1" ht="13.5" customHeight="1">
      <c r="A28" s="79" t="s">
        <v>33</v>
      </c>
      <c r="B28" s="80">
        <v>18</v>
      </c>
      <c r="C28" s="124">
        <v>1670</v>
      </c>
      <c r="D28" s="124">
        <v>0</v>
      </c>
      <c r="E28" s="124">
        <v>0</v>
      </c>
      <c r="F28" s="97">
        <v>0</v>
      </c>
      <c r="G28" s="97">
        <v>1670</v>
      </c>
    </row>
    <row r="29" spans="1:7" s="6" customFormat="1" ht="13.5" customHeight="1">
      <c r="A29" s="79" t="s">
        <v>140</v>
      </c>
      <c r="B29" s="80">
        <v>19</v>
      </c>
      <c r="C29" s="124">
        <v>260</v>
      </c>
      <c r="D29" s="124">
        <v>0</v>
      </c>
      <c r="E29" s="124">
        <v>0</v>
      </c>
      <c r="F29" s="97">
        <v>0</v>
      </c>
      <c r="G29" s="97">
        <v>260</v>
      </c>
    </row>
    <row r="30" spans="1:7" s="6" customFormat="1" ht="13.5" customHeight="1">
      <c r="A30" s="79" t="s">
        <v>34</v>
      </c>
      <c r="B30" s="80">
        <v>20</v>
      </c>
      <c r="C30" s="124">
        <v>4100</v>
      </c>
      <c r="D30" s="124">
        <v>0</v>
      </c>
      <c r="E30" s="124">
        <v>0</v>
      </c>
      <c r="F30" s="97">
        <v>0</v>
      </c>
      <c r="G30" s="97">
        <v>4100</v>
      </c>
    </row>
    <row r="31" spans="1:7" s="6" customFormat="1" ht="13.5" customHeight="1">
      <c r="A31" s="79" t="s">
        <v>35</v>
      </c>
      <c r="B31" s="80">
        <v>21</v>
      </c>
      <c r="C31" s="124">
        <v>1515</v>
      </c>
      <c r="D31" s="124">
        <v>0</v>
      </c>
      <c r="E31" s="124">
        <v>0</v>
      </c>
      <c r="F31" s="97">
        <v>155</v>
      </c>
      <c r="G31" s="97">
        <v>1670</v>
      </c>
    </row>
    <row r="32" spans="1:7" s="6" customFormat="1" ht="13.5" customHeight="1">
      <c r="A32" s="79" t="s">
        <v>141</v>
      </c>
      <c r="B32" s="80">
        <v>22</v>
      </c>
      <c r="C32" s="124">
        <v>1321.7026312361031</v>
      </c>
      <c r="D32" s="124">
        <v>0</v>
      </c>
      <c r="E32" s="124">
        <v>0</v>
      </c>
      <c r="F32" s="97">
        <v>0</v>
      </c>
      <c r="G32" s="97">
        <v>1321.7026312361031</v>
      </c>
    </row>
    <row r="33" spans="1:7" s="6" customFormat="1" ht="13.5" customHeight="1">
      <c r="A33" s="79" t="s">
        <v>36</v>
      </c>
      <c r="B33" s="80">
        <v>23</v>
      </c>
      <c r="C33" s="124">
        <v>918</v>
      </c>
      <c r="D33" s="124">
        <v>0</v>
      </c>
      <c r="E33" s="124">
        <v>0</v>
      </c>
      <c r="F33" s="97">
        <v>0</v>
      </c>
      <c r="G33" s="97">
        <v>918</v>
      </c>
    </row>
    <row r="34" spans="1:7" s="6" customFormat="1" ht="13.5" customHeight="1">
      <c r="A34" s="79" t="s">
        <v>37</v>
      </c>
      <c r="B34" s="80">
        <v>24</v>
      </c>
      <c r="C34" s="124">
        <v>15900</v>
      </c>
      <c r="D34" s="124">
        <v>0</v>
      </c>
      <c r="E34" s="124">
        <v>0</v>
      </c>
      <c r="F34" s="97">
        <v>0</v>
      </c>
      <c r="G34" s="97">
        <v>15900</v>
      </c>
    </row>
    <row r="35" spans="1:7" s="6" customFormat="1" ht="13.5" customHeight="1">
      <c r="A35" s="79" t="s">
        <v>38</v>
      </c>
      <c r="B35" s="80">
        <v>25</v>
      </c>
      <c r="C35" s="124">
        <v>180185.68145942898</v>
      </c>
      <c r="D35" s="124">
        <v>0</v>
      </c>
      <c r="E35" s="124">
        <v>0</v>
      </c>
      <c r="F35" s="97">
        <v>20442</v>
      </c>
      <c r="G35" s="97">
        <v>200627.68145942898</v>
      </c>
    </row>
    <row r="36" spans="1:7" s="6" customFormat="1" ht="13.5" customHeight="1">
      <c r="A36" s="79" t="s">
        <v>39</v>
      </c>
      <c r="B36" s="80">
        <v>26</v>
      </c>
      <c r="C36" s="124">
        <v>165307.35318783537</v>
      </c>
      <c r="D36" s="124">
        <v>0</v>
      </c>
      <c r="E36" s="124">
        <v>0</v>
      </c>
      <c r="F36" s="97">
        <v>31423</v>
      </c>
      <c r="G36" s="97">
        <v>196730.35318783537</v>
      </c>
    </row>
    <row r="37" spans="1:7" s="6" customFormat="1" ht="13.5" customHeight="1">
      <c r="A37" s="79" t="s">
        <v>40</v>
      </c>
      <c r="B37" s="80">
        <v>27</v>
      </c>
      <c r="C37" s="124">
        <v>2707</v>
      </c>
      <c r="D37" s="124">
        <v>0</v>
      </c>
      <c r="E37" s="124">
        <v>0</v>
      </c>
      <c r="F37" s="97">
        <v>0</v>
      </c>
      <c r="G37" s="97">
        <v>2707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448356.847752097</v>
      </c>
      <c r="E38" s="124">
        <v>0</v>
      </c>
      <c r="F38" s="97">
        <v>7447.3122479029698</v>
      </c>
      <c r="G38" s="97">
        <v>455804.15999999997</v>
      </c>
    </row>
    <row r="39" spans="1:7" s="6" customFormat="1" ht="13.5" customHeight="1">
      <c r="A39" s="79" t="s">
        <v>42</v>
      </c>
      <c r="B39" s="80">
        <v>29</v>
      </c>
      <c r="C39" s="124">
        <v>5</v>
      </c>
      <c r="D39" s="124">
        <v>0</v>
      </c>
      <c r="E39" s="124">
        <v>0</v>
      </c>
      <c r="F39" s="97">
        <v>0</v>
      </c>
      <c r="G39" s="97">
        <v>5</v>
      </c>
    </row>
    <row r="40" spans="1:7" s="6" customFormat="1" ht="13.5" customHeight="1">
      <c r="A40" s="79" t="s">
        <v>43</v>
      </c>
      <c r="B40" s="80">
        <v>30</v>
      </c>
      <c r="C40" s="124">
        <v>22278</v>
      </c>
      <c r="D40" s="124">
        <v>0</v>
      </c>
      <c r="E40" s="124">
        <v>0</v>
      </c>
      <c r="F40" s="97">
        <v>3362</v>
      </c>
      <c r="G40" s="97">
        <v>25640</v>
      </c>
    </row>
    <row r="41" spans="1:7" s="6" customFormat="1" ht="13.5" customHeight="1">
      <c r="A41" s="79" t="s">
        <v>142</v>
      </c>
      <c r="B41" s="80">
        <v>31</v>
      </c>
      <c r="C41" s="124">
        <v>5005.840245348898</v>
      </c>
      <c r="D41" s="124">
        <v>0</v>
      </c>
      <c r="E41" s="124">
        <v>0</v>
      </c>
      <c r="F41" s="97">
        <v>938.43261410783293</v>
      </c>
      <c r="G41" s="97">
        <v>5944.2728594567307</v>
      </c>
    </row>
    <row r="42" spans="1:7" s="6" customFormat="1" ht="13.5" customHeight="1">
      <c r="A42" s="79" t="s">
        <v>44</v>
      </c>
      <c r="B42" s="80">
        <v>32</v>
      </c>
      <c r="C42" s="124">
        <v>48864</v>
      </c>
      <c r="D42" s="124">
        <v>0</v>
      </c>
      <c r="E42" s="124">
        <v>0</v>
      </c>
      <c r="F42" s="97">
        <v>4436</v>
      </c>
      <c r="G42" s="97">
        <v>53300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18488.573530042842</v>
      </c>
      <c r="F43" s="97">
        <v>0</v>
      </c>
      <c r="G43" s="97">
        <v>18488.573530042842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'2.18.OtrosImp-SI2012'!G47+1</f>
        <v>136</v>
      </c>
    </row>
  </sheetData>
  <mergeCells count="3">
    <mergeCell ref="A5:G5"/>
    <mergeCell ref="A6:G6"/>
    <mergeCell ref="A7:G7"/>
  </mergeCells>
  <hyperlinks>
    <hyperlink ref="A2" location="INDICE!A1" display="índice" xr:uid="{00000000-0004-0000-8A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tabColor rgb="FF0070C0"/>
    <pageSetUpPr fitToPage="1"/>
  </sheetPr>
  <dimension ref="A1:FO44"/>
  <sheetViews>
    <sheetView showGridLines="0" workbookViewId="0">
      <selection activeCell="A2" sqref="A2"/>
    </sheetView>
  </sheetViews>
  <sheetFormatPr baseColWidth="10" defaultColWidth="14.28515625" defaultRowHeight="12.75"/>
  <cols>
    <col min="1" max="1" width="14.28515625" style="59"/>
    <col min="2" max="4" width="18.7109375" style="59" customWidth="1"/>
    <col min="5" max="6" width="14.28515625" style="59"/>
    <col min="7" max="7" width="15.85546875" style="59" bestFit="1" customWidth="1"/>
    <col min="8" max="8" width="15.5703125" style="59" customWidth="1"/>
    <col min="9" max="10" width="14.28515625" style="59"/>
    <col min="11" max="11" width="15.85546875" style="59" bestFit="1" customWidth="1"/>
    <col min="12" max="16384" width="14.28515625" style="59"/>
  </cols>
  <sheetData>
    <row r="1" spans="1:171" ht="13.5" customHeight="1">
      <c r="A1" s="26"/>
      <c r="B1" s="26"/>
      <c r="C1" s="26"/>
      <c r="D1" s="26"/>
      <c r="E1" s="26"/>
      <c r="F1" s="26"/>
    </row>
    <row r="2" spans="1:171" ht="13.5" customHeight="1">
      <c r="A2" s="7" t="s">
        <v>0</v>
      </c>
      <c r="B2" s="66"/>
      <c r="C2" s="12"/>
      <c r="D2" s="12"/>
      <c r="E2" s="12"/>
      <c r="F2" s="26"/>
    </row>
    <row r="3" spans="1:171" ht="13.5" customHeight="1">
      <c r="A3" s="448" t="s">
        <v>492</v>
      </c>
      <c r="B3" s="449"/>
      <c r="C3" s="12"/>
      <c r="D3" s="12"/>
      <c r="E3" s="11" t="s">
        <v>1</v>
      </c>
    </row>
    <row r="4" spans="1:171" ht="13.5" customHeight="1">
      <c r="A4" s="232"/>
      <c r="B4" s="233"/>
      <c r="C4" s="12"/>
      <c r="D4" s="12"/>
      <c r="E4" s="11"/>
    </row>
    <row r="5" spans="1:171" ht="18.75">
      <c r="A5" s="466" t="s">
        <v>307</v>
      </c>
      <c r="B5" s="465"/>
      <c r="C5" s="465"/>
      <c r="D5" s="465"/>
      <c r="E5" s="465"/>
      <c r="F5" s="60"/>
    </row>
    <row r="6" spans="1:171" ht="18.75">
      <c r="A6" s="465" t="s">
        <v>292</v>
      </c>
      <c r="B6" s="465"/>
      <c r="C6" s="465"/>
      <c r="D6" s="465"/>
      <c r="E6" s="465"/>
      <c r="F6" s="60"/>
    </row>
    <row r="7" spans="1:171" ht="13.5" customHeight="1">
      <c r="A7" s="464" t="s">
        <v>297</v>
      </c>
      <c r="B7" s="464"/>
      <c r="C7" s="464"/>
      <c r="D7" s="464"/>
      <c r="E7" s="464"/>
    </row>
    <row r="8" spans="1:171" ht="13.5" customHeight="1">
      <c r="A8" s="249"/>
      <c r="B8" s="249"/>
      <c r="C8" s="249"/>
      <c r="D8" s="249"/>
      <c r="E8" s="249"/>
    </row>
    <row r="9" spans="1:171" ht="13.5" customHeight="1">
      <c r="A9" s="249"/>
      <c r="B9" s="249"/>
      <c r="C9" s="249"/>
      <c r="D9" s="249"/>
      <c r="E9" s="249"/>
    </row>
    <row r="10" spans="1:171" ht="13.5" customHeight="1">
      <c r="A10" s="455" t="s">
        <v>268</v>
      </c>
      <c r="B10" s="458" t="s">
        <v>293</v>
      </c>
      <c r="C10" s="458"/>
      <c r="D10" s="458"/>
      <c r="E10" s="472" t="s">
        <v>92</v>
      </c>
    </row>
    <row r="11" spans="1:171" s="62" customFormat="1" ht="15.75" customHeight="1">
      <c r="A11" s="455"/>
      <c r="B11" s="248" t="s">
        <v>295</v>
      </c>
      <c r="C11" s="248" t="s">
        <v>298</v>
      </c>
      <c r="D11" s="250" t="s">
        <v>299</v>
      </c>
      <c r="E11" s="472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</row>
    <row r="12" spans="1:171" s="63" customFormat="1" ht="13.5" customHeight="1">
      <c r="A12" s="244">
        <v>2008</v>
      </c>
      <c r="B12" s="245">
        <v>13996390.166670039</v>
      </c>
      <c r="C12" s="245">
        <v>53131115.507511504</v>
      </c>
      <c r="D12" s="245">
        <v>38068686.473716281</v>
      </c>
      <c r="E12" s="245">
        <v>105196192.14789784</v>
      </c>
    </row>
    <row r="13" spans="1:171" s="63" customFormat="1" ht="13.5" customHeight="1">
      <c r="A13" s="244">
        <v>2009</v>
      </c>
      <c r="B13" s="245">
        <v>12027231.295390207</v>
      </c>
      <c r="C13" s="245">
        <v>52289257.191450387</v>
      </c>
      <c r="D13" s="245">
        <v>39819778.800571248</v>
      </c>
      <c r="E13" s="245">
        <v>104136267.28741184</v>
      </c>
    </row>
    <row r="14" spans="1:171" s="63" customFormat="1" ht="13.5" customHeight="1">
      <c r="A14" s="244">
        <v>2010</v>
      </c>
      <c r="B14" s="245">
        <v>15848589.3725236</v>
      </c>
      <c r="C14" s="245">
        <v>56348198.254348107</v>
      </c>
      <c r="D14" s="245">
        <v>43206068.247584864</v>
      </c>
      <c r="E14" s="245">
        <v>115402855.87445657</v>
      </c>
    </row>
    <row r="15" spans="1:171" s="63" customFormat="1" ht="13.5" customHeight="1">
      <c r="A15" s="244">
        <v>2011</v>
      </c>
      <c r="B15" s="245">
        <v>15842352.112774294</v>
      </c>
      <c r="C15" s="245">
        <v>57429364.990201883</v>
      </c>
      <c r="D15" s="245">
        <v>47196296.978604876</v>
      </c>
      <c r="E15" s="245">
        <v>120468014.08158106</v>
      </c>
    </row>
    <row r="16" spans="1:171" s="63" customFormat="1" ht="13.5" customHeight="1">
      <c r="A16" s="244">
        <v>2012</v>
      </c>
      <c r="B16" s="245">
        <v>13866095.577658083</v>
      </c>
      <c r="C16" s="245">
        <v>58971601.517550968</v>
      </c>
      <c r="D16" s="245">
        <v>49176966.053807296</v>
      </c>
      <c r="E16" s="245">
        <v>122014663.14901635</v>
      </c>
    </row>
    <row r="17" spans="1:12" s="62" customFormat="1" ht="13.5" customHeight="1">
      <c r="A17" s="244">
        <v>2013</v>
      </c>
      <c r="B17" s="245">
        <v>17836180.896078024</v>
      </c>
      <c r="C17" s="245">
        <v>65263280.688945502</v>
      </c>
      <c r="D17" s="245">
        <v>51366505.629526496</v>
      </c>
      <c r="E17" s="245">
        <v>134465967.21455002</v>
      </c>
      <c r="G17" s="63"/>
      <c r="H17" s="63"/>
      <c r="I17" s="63"/>
      <c r="K17" s="63"/>
      <c r="L17" s="63"/>
    </row>
    <row r="18" spans="1:12" s="62" customFormat="1" ht="13.5" customHeight="1">
      <c r="A18" s="244">
        <v>2014</v>
      </c>
      <c r="B18" s="245">
        <v>18568369.479565471</v>
      </c>
      <c r="C18" s="245">
        <v>69448942.860072345</v>
      </c>
      <c r="D18" s="245">
        <v>55307583.058471136</v>
      </c>
      <c r="E18" s="245">
        <v>143324895.39810896</v>
      </c>
      <c r="G18" s="63"/>
      <c r="H18" s="63"/>
      <c r="I18" s="63"/>
      <c r="K18" s="63"/>
      <c r="L18" s="63"/>
    </row>
    <row r="19" spans="1:12" s="62" customFormat="1" ht="13.5" customHeight="1">
      <c r="A19" s="244">
        <v>2015</v>
      </c>
      <c r="B19" s="245">
        <v>18346140.471195623</v>
      </c>
      <c r="C19" s="245">
        <v>72803739.372914642</v>
      </c>
      <c r="D19" s="245">
        <v>56692765.958681144</v>
      </c>
      <c r="E19" s="245">
        <v>147842645.80279142</v>
      </c>
      <c r="G19" s="63"/>
    </row>
    <row r="20" spans="1:12" s="62" customFormat="1" ht="13.5" customHeight="1">
      <c r="A20" s="244">
        <v>2016</v>
      </c>
      <c r="B20" s="245">
        <v>18702042.64965998</v>
      </c>
      <c r="C20" s="245">
        <v>76579270.934009001</v>
      </c>
      <c r="D20" s="245">
        <v>59280442.19980152</v>
      </c>
      <c r="E20" s="245">
        <v>154561755.78347051</v>
      </c>
      <c r="G20" s="63"/>
    </row>
    <row r="21" spans="1:12" s="62" customFormat="1" ht="13.5" customHeight="1">
      <c r="A21" s="244" t="s">
        <v>411</v>
      </c>
      <c r="B21" s="245">
        <v>19591064.418313555</v>
      </c>
      <c r="C21" s="245">
        <v>80975418.411423191</v>
      </c>
      <c r="D21" s="245">
        <v>62372759.908003896</v>
      </c>
      <c r="E21" s="245">
        <v>162939242.73774064</v>
      </c>
      <c r="G21" s="63"/>
    </row>
    <row r="22" spans="1:12" s="62" customFormat="1" ht="13.5" customHeight="1">
      <c r="A22" s="244" t="s">
        <v>440</v>
      </c>
      <c r="B22" s="245">
        <v>19999681.207481828</v>
      </c>
      <c r="C22" s="245">
        <v>81688030.987558335</v>
      </c>
      <c r="D22" s="245">
        <v>65622096.080315918</v>
      </c>
      <c r="E22" s="245">
        <v>167309808.27535608</v>
      </c>
      <c r="G22" s="63"/>
    </row>
    <row r="23" spans="1:12" s="62" customFormat="1" ht="13.5" customHeight="1">
      <c r="A23" s="244" t="s">
        <v>493</v>
      </c>
      <c r="B23" s="245">
        <v>19559703.258595154</v>
      </c>
      <c r="C23" s="245">
        <v>80461038.243291825</v>
      </c>
      <c r="D23" s="245">
        <v>66504036.829372719</v>
      </c>
      <c r="E23" s="245">
        <v>166524778.3312597</v>
      </c>
      <c r="G23" s="63"/>
    </row>
    <row r="24" spans="1:12" s="62" customFormat="1" ht="13.5" customHeight="1">
      <c r="A24" s="238"/>
      <c r="B24" s="239"/>
      <c r="C24" s="239"/>
      <c r="D24" s="239"/>
      <c r="E24" s="239"/>
    </row>
    <row r="25" spans="1:12" s="62" customFormat="1" ht="13.5" customHeight="1">
      <c r="A25" s="238"/>
      <c r="B25" s="239"/>
      <c r="C25" s="239"/>
      <c r="D25" s="239"/>
      <c r="E25" s="239"/>
    </row>
    <row r="26" spans="1:12" s="62" customFormat="1" ht="13.5" customHeight="1">
      <c r="A26" s="253" t="s">
        <v>294</v>
      </c>
      <c r="B26" s="239"/>
      <c r="C26" s="239"/>
      <c r="D26" s="239"/>
      <c r="E26" s="239"/>
    </row>
    <row r="27" spans="1:12" s="62" customFormat="1" ht="13.5" customHeight="1">
      <c r="A27" s="254" t="s">
        <v>357</v>
      </c>
      <c r="B27" s="239"/>
      <c r="C27" s="239"/>
      <c r="D27" s="239"/>
      <c r="E27" s="239"/>
    </row>
    <row r="28" spans="1:12" s="62" customFormat="1" ht="13.5" customHeight="1">
      <c r="A28" s="254" t="s">
        <v>360</v>
      </c>
      <c r="B28" s="239"/>
      <c r="C28" s="239"/>
      <c r="D28" s="239"/>
      <c r="E28" s="239"/>
    </row>
    <row r="29" spans="1:12" s="62" customFormat="1" ht="13.5" customHeight="1">
      <c r="A29" s="254" t="s">
        <v>358</v>
      </c>
      <c r="B29" s="6"/>
      <c r="C29" s="6"/>
      <c r="D29" s="6"/>
      <c r="E29" s="6"/>
      <c r="F29" s="6"/>
      <c r="G29" s="6"/>
      <c r="H29" s="6"/>
    </row>
    <row r="30" spans="1:12" s="62" customFormat="1" ht="13.5" customHeight="1">
      <c r="A30" s="254" t="s">
        <v>361</v>
      </c>
      <c r="B30" s="254"/>
      <c r="C30" s="254"/>
      <c r="D30" s="254"/>
      <c r="E30" s="254"/>
      <c r="F30" s="254"/>
      <c r="G30" s="254"/>
      <c r="H30" s="254"/>
    </row>
    <row r="31" spans="1:12" s="62" customFormat="1" ht="13.5" customHeight="1">
      <c r="A31" s="254" t="s">
        <v>362</v>
      </c>
      <c r="B31" s="254"/>
      <c r="C31" s="254"/>
      <c r="D31" s="254"/>
      <c r="E31" s="254"/>
      <c r="F31" s="254"/>
      <c r="G31" s="254"/>
      <c r="H31" s="254"/>
    </row>
    <row r="32" spans="1:12" s="62" customFormat="1" ht="13.5" customHeight="1">
      <c r="A32" s="6" t="s">
        <v>359</v>
      </c>
      <c r="B32" s="6"/>
      <c r="C32" s="6"/>
      <c r="D32" s="6"/>
      <c r="E32" s="6"/>
      <c r="F32" s="6"/>
      <c r="G32" s="6"/>
      <c r="H32" s="6"/>
    </row>
    <row r="33" spans="1:8" s="62" customFormat="1" ht="13.5" customHeight="1">
      <c r="A33" s="6" t="s">
        <v>363</v>
      </c>
      <c r="B33" s="6"/>
      <c r="C33" s="6"/>
      <c r="D33" s="6"/>
      <c r="E33" s="6"/>
      <c r="F33" s="6"/>
      <c r="G33" s="6"/>
      <c r="H33" s="6"/>
    </row>
    <row r="34" spans="1:8" s="62" customFormat="1" ht="13.5" customHeight="1">
      <c r="A34" s="6"/>
      <c r="B34" s="6"/>
      <c r="C34" s="6"/>
      <c r="D34" s="6"/>
      <c r="E34" s="6"/>
      <c r="F34" s="6"/>
      <c r="G34" s="6"/>
      <c r="H34" s="6"/>
    </row>
    <row r="35" spans="1:8" s="62" customFormat="1" ht="13.5" customHeight="1">
      <c r="A35" s="6" t="s">
        <v>16</v>
      </c>
      <c r="B35" s="252"/>
      <c r="C35" s="252"/>
      <c r="D35" s="252"/>
      <c r="E35" s="252"/>
    </row>
    <row r="36" spans="1:8" ht="13.5" customHeight="1">
      <c r="A36" s="6" t="s">
        <v>259</v>
      </c>
      <c r="B36" s="6"/>
      <c r="C36" s="6"/>
      <c r="D36" s="6"/>
      <c r="E36" s="6"/>
    </row>
    <row r="37" spans="1:8" ht="13.5" customHeight="1">
      <c r="B37" s="6"/>
      <c r="C37" s="6"/>
      <c r="D37" s="99"/>
      <c r="E37" s="71"/>
    </row>
    <row r="38" spans="1:8" ht="15.75">
      <c r="A38" s="233" t="s">
        <v>17</v>
      </c>
      <c r="D38" s="64"/>
      <c r="E38" s="71">
        <f>'2.5. VBP cons. por sectores'!F37+1</f>
        <v>12</v>
      </c>
    </row>
    <row r="39" spans="1:8">
      <c r="D39" s="65"/>
    </row>
    <row r="40" spans="1:8">
      <c r="D40" s="65"/>
    </row>
    <row r="41" spans="1:8">
      <c r="D41" s="65"/>
    </row>
    <row r="42" spans="1:8">
      <c r="D42" s="65"/>
    </row>
    <row r="43" spans="1:8">
      <c r="D43" s="65"/>
    </row>
    <row r="44" spans="1:8">
      <c r="D44" s="65"/>
    </row>
  </sheetData>
  <mergeCells count="7">
    <mergeCell ref="A5:E5"/>
    <mergeCell ref="A3:B3"/>
    <mergeCell ref="A6:E6"/>
    <mergeCell ref="A7:E7"/>
    <mergeCell ref="A10:A11"/>
    <mergeCell ref="B10:D10"/>
    <mergeCell ref="E10:E11"/>
  </mergeCells>
  <hyperlinks>
    <hyperlink ref="A2" location="INDICE!A1" display="índice" xr:uid="{00000000-0004-0000-0D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6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Hoja308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421</v>
      </c>
      <c r="B5" s="503"/>
      <c r="C5" s="503"/>
      <c r="D5" s="503"/>
      <c r="E5" s="503"/>
      <c r="F5" s="503"/>
      <c r="G5" s="503"/>
    </row>
    <row r="6" spans="1:7" ht="18.75">
      <c r="A6" s="503" t="s">
        <v>51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586082.90319773636</v>
      </c>
      <c r="D10" s="166">
        <v>488237.61666655884</v>
      </c>
      <c r="E10" s="166">
        <v>27411.153834031666</v>
      </c>
      <c r="F10" s="166">
        <v>76083.326301673078</v>
      </c>
      <c r="G10" s="166">
        <v>1177815</v>
      </c>
    </row>
    <row r="11" spans="1:7" s="6" customFormat="1" ht="13.5" customHeight="1">
      <c r="A11" s="76" t="s">
        <v>137</v>
      </c>
      <c r="B11" s="77">
        <v>1</v>
      </c>
      <c r="C11" s="167">
        <v>5300</v>
      </c>
      <c r="D11" s="167">
        <v>0</v>
      </c>
      <c r="E11" s="167">
        <v>0</v>
      </c>
      <c r="F11" s="184">
        <v>0</v>
      </c>
      <c r="G11" s="184">
        <v>5300</v>
      </c>
    </row>
    <row r="12" spans="1:7" s="6" customFormat="1" ht="13.5" customHeight="1">
      <c r="A12" s="79" t="s">
        <v>138</v>
      </c>
      <c r="B12" s="80">
        <v>2</v>
      </c>
      <c r="C12" s="124">
        <v>54758</v>
      </c>
      <c r="D12" s="124">
        <v>0</v>
      </c>
      <c r="E12" s="124">
        <v>0</v>
      </c>
      <c r="F12" s="97">
        <v>3214</v>
      </c>
      <c r="G12" s="97">
        <v>57972</v>
      </c>
    </row>
    <row r="13" spans="1:7" s="6" customFormat="1" ht="13.5" customHeight="1">
      <c r="A13" s="79" t="s">
        <v>19</v>
      </c>
      <c r="B13" s="80">
        <v>3</v>
      </c>
      <c r="C13" s="124">
        <v>14084</v>
      </c>
      <c r="D13" s="124">
        <v>0</v>
      </c>
      <c r="E13" s="124">
        <v>0</v>
      </c>
      <c r="F13" s="97">
        <v>3860</v>
      </c>
      <c r="G13" s="97">
        <v>17944</v>
      </c>
    </row>
    <row r="14" spans="1:7" s="6" customFormat="1" ht="13.5" customHeight="1">
      <c r="A14" s="79" t="s">
        <v>20</v>
      </c>
      <c r="B14" s="80">
        <v>4</v>
      </c>
      <c r="C14" s="124">
        <v>11</v>
      </c>
      <c r="D14" s="124">
        <v>0</v>
      </c>
      <c r="E14" s="124">
        <v>0</v>
      </c>
      <c r="F14" s="97">
        <v>0</v>
      </c>
      <c r="G14" s="97">
        <v>11</v>
      </c>
    </row>
    <row r="15" spans="1:7" s="6" customFormat="1" ht="13.5" customHeight="1">
      <c r="A15" s="79" t="s">
        <v>21</v>
      </c>
      <c r="B15" s="80">
        <v>5</v>
      </c>
      <c r="C15" s="124">
        <v>389</v>
      </c>
      <c r="D15" s="124">
        <v>0</v>
      </c>
      <c r="E15" s="124">
        <v>0</v>
      </c>
      <c r="F15" s="97">
        <v>0</v>
      </c>
      <c r="G15" s="97">
        <v>389</v>
      </c>
    </row>
    <row r="16" spans="1:7" s="6" customFormat="1" ht="13.5" customHeight="1">
      <c r="A16" s="79" t="s">
        <v>22</v>
      </c>
      <c r="B16" s="80">
        <v>6</v>
      </c>
      <c r="C16" s="124">
        <v>1668</v>
      </c>
      <c r="D16" s="124">
        <v>0</v>
      </c>
      <c r="E16" s="124">
        <v>0</v>
      </c>
      <c r="F16" s="97">
        <v>146</v>
      </c>
      <c r="G16" s="97">
        <v>1814</v>
      </c>
    </row>
    <row r="17" spans="1:7" s="6" customFormat="1" ht="13.5" customHeight="1">
      <c r="A17" s="79" t="s">
        <v>23</v>
      </c>
      <c r="B17" s="80">
        <v>7</v>
      </c>
      <c r="C17" s="124">
        <v>1513.3413368306624</v>
      </c>
      <c r="D17" s="124">
        <v>0</v>
      </c>
      <c r="E17" s="124">
        <v>0</v>
      </c>
      <c r="F17" s="97">
        <v>0</v>
      </c>
      <c r="G17" s="97">
        <v>1513.3413368306624</v>
      </c>
    </row>
    <row r="18" spans="1:7" s="6" customFormat="1" ht="13.5" customHeight="1">
      <c r="A18" s="79" t="s">
        <v>24</v>
      </c>
      <c r="B18" s="80">
        <v>8</v>
      </c>
      <c r="C18" s="124">
        <v>298</v>
      </c>
      <c r="D18" s="124">
        <v>0</v>
      </c>
      <c r="E18" s="124">
        <v>0</v>
      </c>
      <c r="F18" s="97">
        <v>32</v>
      </c>
      <c r="G18" s="97">
        <v>330</v>
      </c>
    </row>
    <row r="19" spans="1:7" s="6" customFormat="1" ht="13.5" customHeight="1">
      <c r="A19" s="79" t="s">
        <v>25</v>
      </c>
      <c r="B19" s="80">
        <v>9</v>
      </c>
      <c r="C19" s="124">
        <v>3320.3409705545955</v>
      </c>
      <c r="D19" s="124">
        <v>0</v>
      </c>
      <c r="E19" s="124">
        <v>0</v>
      </c>
      <c r="F19" s="97">
        <v>0</v>
      </c>
      <c r="G19" s="97">
        <v>3320.3409705545955</v>
      </c>
    </row>
    <row r="20" spans="1:7" s="6" customFormat="1" ht="13.5" customHeight="1">
      <c r="A20" s="79" t="s">
        <v>26</v>
      </c>
      <c r="B20" s="80">
        <v>10</v>
      </c>
      <c r="C20" s="124">
        <v>518</v>
      </c>
      <c r="D20" s="124">
        <v>0</v>
      </c>
      <c r="E20" s="124">
        <v>0</v>
      </c>
      <c r="F20" s="97">
        <v>0</v>
      </c>
      <c r="G20" s="97">
        <v>518</v>
      </c>
    </row>
    <row r="21" spans="1:7" s="6" customFormat="1" ht="13.5" customHeight="1">
      <c r="A21" s="79" t="s">
        <v>27</v>
      </c>
      <c r="B21" s="80">
        <v>11</v>
      </c>
      <c r="C21" s="124">
        <v>2230.5156369677093</v>
      </c>
      <c r="D21" s="124">
        <v>0</v>
      </c>
      <c r="E21" s="124">
        <v>0</v>
      </c>
      <c r="F21" s="97">
        <v>344</v>
      </c>
      <c r="G21" s="97">
        <v>2574.5156369677093</v>
      </c>
    </row>
    <row r="22" spans="1:7" s="6" customFormat="1" ht="13.5" customHeight="1">
      <c r="A22" s="79" t="s">
        <v>28</v>
      </c>
      <c r="B22" s="80">
        <v>12</v>
      </c>
      <c r="C22" s="124">
        <v>6262.7927241409889</v>
      </c>
      <c r="D22" s="124">
        <v>0</v>
      </c>
      <c r="E22" s="124">
        <v>0</v>
      </c>
      <c r="F22" s="97">
        <v>478</v>
      </c>
      <c r="G22" s="97">
        <v>6740.7927241409889</v>
      </c>
    </row>
    <row r="23" spans="1:7" s="6" customFormat="1" ht="13.5" customHeight="1">
      <c r="A23" s="79" t="s">
        <v>29</v>
      </c>
      <c r="B23" s="80">
        <v>13</v>
      </c>
      <c r="C23" s="124">
        <v>893</v>
      </c>
      <c r="D23" s="124">
        <v>0</v>
      </c>
      <c r="E23" s="124">
        <v>0</v>
      </c>
      <c r="F23" s="97">
        <v>462</v>
      </c>
      <c r="G23" s="97">
        <v>1355</v>
      </c>
    </row>
    <row r="24" spans="1:7" s="6" customFormat="1" ht="13.5" customHeight="1">
      <c r="A24" s="79" t="s">
        <v>139</v>
      </c>
      <c r="B24" s="80">
        <v>14</v>
      </c>
      <c r="C24" s="124">
        <v>695</v>
      </c>
      <c r="D24" s="124">
        <v>0</v>
      </c>
      <c r="E24" s="124">
        <v>0</v>
      </c>
      <c r="F24" s="97">
        <v>0</v>
      </c>
      <c r="G24" s="97">
        <v>695</v>
      </c>
    </row>
    <row r="25" spans="1:7" s="6" customFormat="1" ht="13.5" customHeight="1">
      <c r="A25" s="79" t="s">
        <v>30</v>
      </c>
      <c r="B25" s="80">
        <v>15</v>
      </c>
      <c r="C25" s="124">
        <v>1166</v>
      </c>
      <c r="D25" s="124">
        <v>0</v>
      </c>
      <c r="E25" s="124">
        <v>0</v>
      </c>
      <c r="F25" s="97">
        <v>0</v>
      </c>
      <c r="G25" s="97">
        <v>1166</v>
      </c>
    </row>
    <row r="26" spans="1:7" s="6" customFormat="1" ht="13.5" customHeight="1">
      <c r="A26" s="79" t="s">
        <v>31</v>
      </c>
      <c r="B26" s="80">
        <v>16</v>
      </c>
      <c r="C26" s="124">
        <v>3993</v>
      </c>
      <c r="D26" s="124">
        <v>0</v>
      </c>
      <c r="E26" s="124">
        <v>0</v>
      </c>
      <c r="F26" s="97">
        <v>341</v>
      </c>
      <c r="G26" s="97">
        <v>4334</v>
      </c>
    </row>
    <row r="27" spans="1:7" s="6" customFormat="1" ht="13.5" customHeight="1">
      <c r="A27" s="79" t="s">
        <v>32</v>
      </c>
      <c r="B27" s="80">
        <v>17</v>
      </c>
      <c r="C27" s="124">
        <v>2476.0733669864421</v>
      </c>
      <c r="D27" s="124">
        <v>0</v>
      </c>
      <c r="E27" s="124">
        <v>0</v>
      </c>
      <c r="F27" s="97">
        <v>0</v>
      </c>
      <c r="G27" s="97">
        <v>2476.0733669864421</v>
      </c>
    </row>
    <row r="28" spans="1:7" s="6" customFormat="1" ht="13.5" customHeight="1">
      <c r="A28" s="79" t="s">
        <v>33</v>
      </c>
      <c r="B28" s="80">
        <v>18</v>
      </c>
      <c r="C28" s="124">
        <v>1814</v>
      </c>
      <c r="D28" s="124">
        <v>0</v>
      </c>
      <c r="E28" s="124">
        <v>0</v>
      </c>
      <c r="F28" s="97">
        <v>0</v>
      </c>
      <c r="G28" s="97">
        <v>1814</v>
      </c>
    </row>
    <row r="29" spans="1:7" s="6" customFormat="1" ht="13.5" customHeight="1">
      <c r="A29" s="79" t="s">
        <v>140</v>
      </c>
      <c r="B29" s="80">
        <v>19</v>
      </c>
      <c r="C29" s="124">
        <v>283</v>
      </c>
      <c r="D29" s="124">
        <v>0</v>
      </c>
      <c r="E29" s="124">
        <v>0</v>
      </c>
      <c r="F29" s="97">
        <v>0</v>
      </c>
      <c r="G29" s="97">
        <v>283</v>
      </c>
    </row>
    <row r="30" spans="1:7" s="6" customFormat="1" ht="13.5" customHeight="1">
      <c r="A30" s="79" t="s">
        <v>34</v>
      </c>
      <c r="B30" s="80">
        <v>20</v>
      </c>
      <c r="C30" s="124">
        <v>4476</v>
      </c>
      <c r="D30" s="124">
        <v>0</v>
      </c>
      <c r="E30" s="124">
        <v>0</v>
      </c>
      <c r="F30" s="97">
        <v>0</v>
      </c>
      <c r="G30" s="97">
        <v>4476</v>
      </c>
    </row>
    <row r="31" spans="1:7" s="6" customFormat="1" ht="13.5" customHeight="1">
      <c r="A31" s="79" t="s">
        <v>35</v>
      </c>
      <c r="B31" s="80">
        <v>21</v>
      </c>
      <c r="C31" s="124">
        <v>1646</v>
      </c>
      <c r="D31" s="124">
        <v>0</v>
      </c>
      <c r="E31" s="124">
        <v>0</v>
      </c>
      <c r="F31" s="97">
        <v>156</v>
      </c>
      <c r="G31" s="97">
        <v>1802</v>
      </c>
    </row>
    <row r="32" spans="1:7" s="6" customFormat="1" ht="13.5" customHeight="1">
      <c r="A32" s="79" t="s">
        <v>141</v>
      </c>
      <c r="B32" s="80">
        <v>22</v>
      </c>
      <c r="C32" s="124">
        <v>1414.8990668493957</v>
      </c>
      <c r="D32" s="124">
        <v>0</v>
      </c>
      <c r="E32" s="124">
        <v>0</v>
      </c>
      <c r="F32" s="97">
        <v>0</v>
      </c>
      <c r="G32" s="97">
        <v>1414.8990668493957</v>
      </c>
    </row>
    <row r="33" spans="1:7" s="6" customFormat="1" ht="13.5" customHeight="1">
      <c r="A33" s="79" t="s">
        <v>36</v>
      </c>
      <c r="B33" s="80">
        <v>23</v>
      </c>
      <c r="C33" s="124">
        <v>933</v>
      </c>
      <c r="D33" s="124">
        <v>0</v>
      </c>
      <c r="E33" s="124">
        <v>0</v>
      </c>
      <c r="F33" s="97">
        <v>0</v>
      </c>
      <c r="G33" s="97">
        <v>933</v>
      </c>
    </row>
    <row r="34" spans="1:7" s="6" customFormat="1" ht="13.5" customHeight="1">
      <c r="A34" s="79" t="s">
        <v>37</v>
      </c>
      <c r="B34" s="80">
        <v>24</v>
      </c>
      <c r="C34" s="124">
        <v>17255</v>
      </c>
      <c r="D34" s="124">
        <v>0</v>
      </c>
      <c r="E34" s="124">
        <v>0</v>
      </c>
      <c r="F34" s="97">
        <v>0</v>
      </c>
      <c r="G34" s="97">
        <v>17255</v>
      </c>
    </row>
    <row r="35" spans="1:7" s="6" customFormat="1" ht="13.5" customHeight="1">
      <c r="A35" s="79" t="s">
        <v>38</v>
      </c>
      <c r="B35" s="80">
        <v>25</v>
      </c>
      <c r="C35" s="124">
        <v>193977.28063665412</v>
      </c>
      <c r="D35" s="124">
        <v>0</v>
      </c>
      <c r="E35" s="124">
        <v>0</v>
      </c>
      <c r="F35" s="97">
        <v>20445</v>
      </c>
      <c r="G35" s="97">
        <v>214422.28063665412</v>
      </c>
    </row>
    <row r="36" spans="1:7" s="6" customFormat="1" ht="13.5" customHeight="1">
      <c r="A36" s="79" t="s">
        <v>39</v>
      </c>
      <c r="B36" s="80">
        <v>26</v>
      </c>
      <c r="C36" s="124">
        <v>178654.14116612467</v>
      </c>
      <c r="D36" s="124">
        <v>0</v>
      </c>
      <c r="E36" s="124">
        <v>0</v>
      </c>
      <c r="F36" s="97">
        <v>31425</v>
      </c>
      <c r="G36" s="97">
        <v>210079.14116612467</v>
      </c>
    </row>
    <row r="37" spans="1:7" s="6" customFormat="1" ht="13.5" customHeight="1">
      <c r="A37" s="79" t="s">
        <v>40</v>
      </c>
      <c r="B37" s="80">
        <v>27</v>
      </c>
      <c r="C37" s="124">
        <v>3001</v>
      </c>
      <c r="D37" s="124">
        <v>0</v>
      </c>
      <c r="E37" s="124">
        <v>0</v>
      </c>
      <c r="F37" s="97">
        <v>0</v>
      </c>
      <c r="G37" s="97">
        <v>3001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488237.61666655884</v>
      </c>
      <c r="E38" s="124">
        <v>0</v>
      </c>
      <c r="F38" s="97">
        <v>6444.6833334411494</v>
      </c>
      <c r="G38" s="97">
        <v>494682.3</v>
      </c>
    </row>
    <row r="39" spans="1:7" s="6" customFormat="1" ht="13.5" customHeight="1">
      <c r="A39" s="79" t="s">
        <v>42</v>
      </c>
      <c r="B39" s="80">
        <v>29</v>
      </c>
      <c r="C39" s="124">
        <v>3</v>
      </c>
      <c r="D39" s="124">
        <v>0</v>
      </c>
      <c r="E39" s="124">
        <v>0</v>
      </c>
      <c r="F39" s="97">
        <v>0</v>
      </c>
      <c r="G39" s="97">
        <v>3</v>
      </c>
    </row>
    <row r="40" spans="1:7" s="6" customFormat="1" ht="13.5" customHeight="1">
      <c r="A40" s="79" t="s">
        <v>43</v>
      </c>
      <c r="B40" s="80">
        <v>30</v>
      </c>
      <c r="C40" s="124">
        <v>24452</v>
      </c>
      <c r="D40" s="124">
        <v>0</v>
      </c>
      <c r="E40" s="124">
        <v>0</v>
      </c>
      <c r="F40" s="97">
        <v>3368</v>
      </c>
      <c r="G40" s="97">
        <v>27820</v>
      </c>
    </row>
    <row r="41" spans="1:7" s="6" customFormat="1" ht="13.5" customHeight="1">
      <c r="A41" s="79" t="s">
        <v>142</v>
      </c>
      <c r="B41" s="80">
        <v>31</v>
      </c>
      <c r="C41" s="124">
        <v>5240.5182926278139</v>
      </c>
      <c r="D41" s="124">
        <v>0</v>
      </c>
      <c r="E41" s="124">
        <v>0</v>
      </c>
      <c r="F41" s="97">
        <v>929.64296823193217</v>
      </c>
      <c r="G41" s="97">
        <v>6170.1612608597461</v>
      </c>
    </row>
    <row r="42" spans="1:7" s="6" customFormat="1" ht="13.5" customHeight="1">
      <c r="A42" s="79" t="s">
        <v>44</v>
      </c>
      <c r="B42" s="80">
        <v>32</v>
      </c>
      <c r="C42" s="124">
        <v>53357</v>
      </c>
      <c r="D42" s="124">
        <v>0</v>
      </c>
      <c r="E42" s="124">
        <v>0</v>
      </c>
      <c r="F42" s="97">
        <v>4438</v>
      </c>
      <c r="G42" s="97">
        <v>57795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27411.153834031666</v>
      </c>
      <c r="F43" s="97">
        <v>0</v>
      </c>
      <c r="G43" s="97">
        <v>27411.153834031666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'2.19.OtrosImp-SI2013'!G47+1</f>
        <v>137</v>
      </c>
    </row>
  </sheetData>
  <mergeCells count="3">
    <mergeCell ref="A5:G5"/>
    <mergeCell ref="A6:G6"/>
    <mergeCell ref="A7:G7"/>
  </mergeCells>
  <hyperlinks>
    <hyperlink ref="A2" location="INDICE!A1" display="índice" xr:uid="{00000000-0004-0000-8B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Hoja309">
    <tabColor rgb="FF0070C0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422</v>
      </c>
      <c r="B5" s="503"/>
      <c r="C5" s="503"/>
      <c r="D5" s="503"/>
      <c r="E5" s="503"/>
      <c r="F5" s="503"/>
      <c r="G5" s="503"/>
    </row>
    <row r="6" spans="1:7" ht="18.75">
      <c r="A6" s="503" t="s">
        <v>435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675835.54195884243</v>
      </c>
      <c r="D10" s="166">
        <v>556907.66814993182</v>
      </c>
      <c r="E10" s="166">
        <v>29721.663521669194</v>
      </c>
      <c r="F10" s="166">
        <v>86157.592438556458</v>
      </c>
      <c r="G10" s="166">
        <v>1348622.4660689998</v>
      </c>
    </row>
    <row r="11" spans="1:7" s="6" customFormat="1" ht="13.5" customHeight="1">
      <c r="A11" s="76" t="s">
        <v>137</v>
      </c>
      <c r="B11" s="77">
        <v>1</v>
      </c>
      <c r="C11" s="167">
        <v>5779.6130252925923</v>
      </c>
      <c r="D11" s="167">
        <v>0</v>
      </c>
      <c r="E11" s="167">
        <v>0</v>
      </c>
      <c r="F11" s="184">
        <v>0</v>
      </c>
      <c r="G11" s="184">
        <v>5779.6130252925923</v>
      </c>
    </row>
    <row r="12" spans="1:7" s="6" customFormat="1" ht="13.5" customHeight="1">
      <c r="A12" s="79" t="s">
        <v>138</v>
      </c>
      <c r="B12" s="80">
        <v>2</v>
      </c>
      <c r="C12" s="124">
        <v>61999.815639691806</v>
      </c>
      <c r="D12" s="124">
        <v>0</v>
      </c>
      <c r="E12" s="124">
        <v>0</v>
      </c>
      <c r="F12" s="97">
        <v>3639.0556168225594</v>
      </c>
      <c r="G12" s="97">
        <v>65638.871256514365</v>
      </c>
    </row>
    <row r="13" spans="1:7" s="6" customFormat="1" ht="13.5" customHeight="1">
      <c r="A13" s="79" t="s">
        <v>19</v>
      </c>
      <c r="B13" s="80">
        <v>3</v>
      </c>
      <c r="C13" s="124">
        <v>16372.778599271271</v>
      </c>
      <c r="D13" s="124">
        <v>0</v>
      </c>
      <c r="E13" s="124">
        <v>0</v>
      </c>
      <c r="F13" s="97">
        <v>4487.2852451851113</v>
      </c>
      <c r="G13" s="97">
        <v>20860.063844456381</v>
      </c>
    </row>
    <row r="14" spans="1:7" s="6" customFormat="1" ht="13.5" customHeight="1">
      <c r="A14" s="79" t="s">
        <v>20</v>
      </c>
      <c r="B14" s="80">
        <v>4</v>
      </c>
      <c r="C14" s="124">
        <v>12.920196347046801</v>
      </c>
      <c r="D14" s="124">
        <v>0</v>
      </c>
      <c r="E14" s="124">
        <v>0</v>
      </c>
      <c r="F14" s="97">
        <v>0</v>
      </c>
      <c r="G14" s="97">
        <v>12.920196347046801</v>
      </c>
    </row>
    <row r="15" spans="1:7" s="6" customFormat="1" ht="13.5" customHeight="1">
      <c r="A15" s="79" t="s">
        <v>21</v>
      </c>
      <c r="B15" s="80">
        <v>5</v>
      </c>
      <c r="C15" s="124">
        <v>435.09846113541471</v>
      </c>
      <c r="D15" s="124">
        <v>0</v>
      </c>
      <c r="E15" s="124">
        <v>0</v>
      </c>
      <c r="F15" s="97">
        <v>0</v>
      </c>
      <c r="G15" s="97">
        <v>435.09846113541471</v>
      </c>
    </row>
    <row r="16" spans="1:7" s="6" customFormat="1" ht="13.5" customHeight="1">
      <c r="A16" s="79" t="s">
        <v>22</v>
      </c>
      <c r="B16" s="80">
        <v>6</v>
      </c>
      <c r="C16" s="124">
        <v>1926.9489907834943</v>
      </c>
      <c r="D16" s="124">
        <v>0</v>
      </c>
      <c r="E16" s="124">
        <v>0</v>
      </c>
      <c r="F16" s="97">
        <v>148.0243759597808</v>
      </c>
      <c r="G16" s="97">
        <v>2074.9733667432752</v>
      </c>
    </row>
    <row r="17" spans="1:7" s="6" customFormat="1" ht="13.5" customHeight="1">
      <c r="A17" s="79" t="s">
        <v>23</v>
      </c>
      <c r="B17" s="80">
        <v>7</v>
      </c>
      <c r="C17" s="124">
        <v>1734.5647401120523</v>
      </c>
      <c r="D17" s="124">
        <v>0</v>
      </c>
      <c r="E17" s="124">
        <v>0</v>
      </c>
      <c r="F17" s="97">
        <v>0</v>
      </c>
      <c r="G17" s="97">
        <v>1734.5647401120523</v>
      </c>
    </row>
    <row r="18" spans="1:7" s="6" customFormat="1" ht="13.5" customHeight="1">
      <c r="A18" s="79" t="s">
        <v>24</v>
      </c>
      <c r="B18" s="80">
        <v>8</v>
      </c>
      <c r="C18" s="124">
        <v>336.92789310680604</v>
      </c>
      <c r="D18" s="124">
        <v>0</v>
      </c>
      <c r="E18" s="124">
        <v>0</v>
      </c>
      <c r="F18" s="97">
        <v>38.22780003131097</v>
      </c>
      <c r="G18" s="97">
        <v>375.15569313811699</v>
      </c>
    </row>
    <row r="19" spans="1:7" s="6" customFormat="1" ht="13.5" customHeight="1">
      <c r="A19" s="79" t="s">
        <v>25</v>
      </c>
      <c r="B19" s="80">
        <v>9</v>
      </c>
      <c r="C19" s="124">
        <v>3755.8849007720969</v>
      </c>
      <c r="D19" s="124">
        <v>0</v>
      </c>
      <c r="E19" s="124">
        <v>0</v>
      </c>
      <c r="F19" s="97">
        <v>0</v>
      </c>
      <c r="G19" s="97">
        <v>3755.8849007720969</v>
      </c>
    </row>
    <row r="20" spans="1:7" s="6" customFormat="1" ht="13.5" customHeight="1">
      <c r="A20" s="79" t="s">
        <v>26</v>
      </c>
      <c r="B20" s="80">
        <v>10</v>
      </c>
      <c r="C20" s="124">
        <v>628.43741343474369</v>
      </c>
      <c r="D20" s="124">
        <v>0</v>
      </c>
      <c r="E20" s="124">
        <v>0</v>
      </c>
      <c r="F20" s="97">
        <v>0</v>
      </c>
      <c r="G20" s="97">
        <v>628.43741343474369</v>
      </c>
    </row>
    <row r="21" spans="1:7" s="6" customFormat="1" ht="13.5" customHeight="1">
      <c r="A21" s="79" t="s">
        <v>27</v>
      </c>
      <c r="B21" s="80">
        <v>11</v>
      </c>
      <c r="C21" s="124">
        <v>2603.3878119346587</v>
      </c>
      <c r="D21" s="124">
        <v>0</v>
      </c>
      <c r="E21" s="124">
        <v>0</v>
      </c>
      <c r="F21" s="97">
        <v>358.89472972740032</v>
      </c>
      <c r="G21" s="97">
        <v>2962.282541662059</v>
      </c>
    </row>
    <row r="22" spans="1:7" s="6" customFormat="1" ht="13.5" customHeight="1">
      <c r="A22" s="79" t="s">
        <v>28</v>
      </c>
      <c r="B22" s="80">
        <v>12</v>
      </c>
      <c r="C22" s="124">
        <v>7156.1754345694117</v>
      </c>
      <c r="D22" s="124">
        <v>0</v>
      </c>
      <c r="E22" s="124">
        <v>0</v>
      </c>
      <c r="F22" s="97">
        <v>490.12680562116611</v>
      </c>
      <c r="G22" s="97">
        <v>7646.3022401905782</v>
      </c>
    </row>
    <row r="23" spans="1:7" s="6" customFormat="1" ht="13.5" customHeight="1">
      <c r="A23" s="79" t="s">
        <v>29</v>
      </c>
      <c r="B23" s="80">
        <v>13</v>
      </c>
      <c r="C23" s="124">
        <v>1073.5910369206276</v>
      </c>
      <c r="D23" s="124">
        <v>0</v>
      </c>
      <c r="E23" s="124">
        <v>0</v>
      </c>
      <c r="F23" s="97">
        <v>474.36753369070078</v>
      </c>
      <c r="G23" s="97">
        <v>1547.9585706113285</v>
      </c>
    </row>
    <row r="24" spans="1:7" s="6" customFormat="1" ht="13.5" customHeight="1">
      <c r="A24" s="79" t="s">
        <v>139</v>
      </c>
      <c r="B24" s="80">
        <v>14</v>
      </c>
      <c r="C24" s="124">
        <v>801.46317156871714</v>
      </c>
      <c r="D24" s="124">
        <v>0</v>
      </c>
      <c r="E24" s="124">
        <v>0</v>
      </c>
      <c r="F24" s="97">
        <v>0</v>
      </c>
      <c r="G24" s="97">
        <v>801.46317156871714</v>
      </c>
    </row>
    <row r="25" spans="1:7" s="6" customFormat="1" ht="13.5" customHeight="1">
      <c r="A25" s="79" t="s">
        <v>30</v>
      </c>
      <c r="B25" s="80">
        <v>15</v>
      </c>
      <c r="C25" s="124">
        <v>1337.5094088306209</v>
      </c>
      <c r="D25" s="124">
        <v>0</v>
      </c>
      <c r="E25" s="124">
        <v>0</v>
      </c>
      <c r="F25" s="97">
        <v>0</v>
      </c>
      <c r="G25" s="97">
        <v>1337.5094088306209</v>
      </c>
    </row>
    <row r="26" spans="1:7" s="6" customFormat="1" ht="13.5" customHeight="1">
      <c r="A26" s="79" t="s">
        <v>31</v>
      </c>
      <c r="B26" s="80">
        <v>16</v>
      </c>
      <c r="C26" s="124">
        <v>4651.1231092398757</v>
      </c>
      <c r="D26" s="124">
        <v>0</v>
      </c>
      <c r="E26" s="124">
        <v>0</v>
      </c>
      <c r="F26" s="97">
        <v>400.7870767248217</v>
      </c>
      <c r="G26" s="97">
        <v>5051.9101859646971</v>
      </c>
    </row>
    <row r="27" spans="1:7" s="6" customFormat="1" ht="13.5" customHeight="1">
      <c r="A27" s="79" t="s">
        <v>32</v>
      </c>
      <c r="B27" s="80">
        <v>17</v>
      </c>
      <c r="C27" s="124">
        <v>1656.5469601586819</v>
      </c>
      <c r="D27" s="124">
        <v>0</v>
      </c>
      <c r="E27" s="124">
        <v>0</v>
      </c>
      <c r="F27" s="97">
        <v>0</v>
      </c>
      <c r="G27" s="97">
        <v>1656.5469601586819</v>
      </c>
    </row>
    <row r="28" spans="1:7" s="6" customFormat="1" ht="13.5" customHeight="1">
      <c r="A28" s="79" t="s">
        <v>33</v>
      </c>
      <c r="B28" s="80">
        <v>18</v>
      </c>
      <c r="C28" s="124">
        <v>2019.2671182417159</v>
      </c>
      <c r="D28" s="124">
        <v>0</v>
      </c>
      <c r="E28" s="124">
        <v>0</v>
      </c>
      <c r="F28" s="97">
        <v>0</v>
      </c>
      <c r="G28" s="97">
        <v>2019.2671182417159</v>
      </c>
    </row>
    <row r="29" spans="1:7" s="6" customFormat="1" ht="13.5" customHeight="1">
      <c r="A29" s="79" t="s">
        <v>140</v>
      </c>
      <c r="B29" s="80">
        <v>19</v>
      </c>
      <c r="C29" s="124">
        <v>327.57898616754466</v>
      </c>
      <c r="D29" s="124">
        <v>0</v>
      </c>
      <c r="E29" s="124">
        <v>0</v>
      </c>
      <c r="F29" s="97">
        <v>0</v>
      </c>
      <c r="G29" s="97">
        <v>327.57898616754466</v>
      </c>
    </row>
    <row r="30" spans="1:7" s="6" customFormat="1" ht="13.5" customHeight="1">
      <c r="A30" s="79" t="s">
        <v>34</v>
      </c>
      <c r="B30" s="80">
        <v>20</v>
      </c>
      <c r="C30" s="124">
        <v>5092.3580565866014</v>
      </c>
      <c r="D30" s="124">
        <v>0</v>
      </c>
      <c r="E30" s="124">
        <v>0</v>
      </c>
      <c r="F30" s="97">
        <v>0</v>
      </c>
      <c r="G30" s="97">
        <v>5092.3580565866014</v>
      </c>
    </row>
    <row r="31" spans="1:7" s="6" customFormat="1" ht="13.5" customHeight="1">
      <c r="A31" s="79" t="s">
        <v>35</v>
      </c>
      <c r="B31" s="80">
        <v>21</v>
      </c>
      <c r="C31" s="124">
        <v>1941.0089203767543</v>
      </c>
      <c r="D31" s="124">
        <v>0</v>
      </c>
      <c r="E31" s="124">
        <v>0</v>
      </c>
      <c r="F31" s="97">
        <v>183.95953315842871</v>
      </c>
      <c r="G31" s="97">
        <v>2124.968453535183</v>
      </c>
    </row>
    <row r="32" spans="1:7" s="6" customFormat="1" ht="13.5" customHeight="1">
      <c r="A32" s="79" t="s">
        <v>141</v>
      </c>
      <c r="B32" s="80">
        <v>22</v>
      </c>
      <c r="C32" s="124">
        <v>1624.6345175271499</v>
      </c>
      <c r="D32" s="124">
        <v>0</v>
      </c>
      <c r="E32" s="124">
        <v>0</v>
      </c>
      <c r="F32" s="97">
        <v>0</v>
      </c>
      <c r="G32" s="97">
        <v>1624.6345175271499</v>
      </c>
    </row>
    <row r="33" spans="1:7" s="6" customFormat="1" ht="13.5" customHeight="1">
      <c r="A33" s="79" t="s">
        <v>36</v>
      </c>
      <c r="B33" s="80">
        <v>23</v>
      </c>
      <c r="C33" s="124">
        <v>1074.6879589412497</v>
      </c>
      <c r="D33" s="124">
        <v>0</v>
      </c>
      <c r="E33" s="124">
        <v>0</v>
      </c>
      <c r="F33" s="97">
        <v>0</v>
      </c>
      <c r="G33" s="97">
        <v>1074.6879589412497</v>
      </c>
    </row>
    <row r="34" spans="1:7" s="6" customFormat="1" ht="13.5" customHeight="1">
      <c r="A34" s="79" t="s">
        <v>37</v>
      </c>
      <c r="B34" s="80">
        <v>24</v>
      </c>
      <c r="C34" s="124">
        <v>19430.083853298453</v>
      </c>
      <c r="D34" s="124">
        <v>0</v>
      </c>
      <c r="E34" s="124">
        <v>0</v>
      </c>
      <c r="F34" s="97">
        <v>0</v>
      </c>
      <c r="G34" s="97">
        <v>19430.083853298453</v>
      </c>
    </row>
    <row r="35" spans="1:7" s="6" customFormat="1" ht="13.5" customHeight="1">
      <c r="A35" s="79" t="s">
        <v>38</v>
      </c>
      <c r="B35" s="80">
        <v>25</v>
      </c>
      <c r="C35" s="124">
        <v>223684.43822162453</v>
      </c>
      <c r="D35" s="124">
        <v>0</v>
      </c>
      <c r="E35" s="124">
        <v>0</v>
      </c>
      <c r="F35" s="97">
        <v>23576.102956136361</v>
      </c>
      <c r="G35" s="97">
        <v>247260.5411777609</v>
      </c>
    </row>
    <row r="36" spans="1:7" s="6" customFormat="1" ht="13.5" customHeight="1">
      <c r="A36" s="79" t="s">
        <v>39</v>
      </c>
      <c r="B36" s="80">
        <v>26</v>
      </c>
      <c r="C36" s="124">
        <v>210060.17229504965</v>
      </c>
      <c r="D36" s="124">
        <v>0</v>
      </c>
      <c r="E36" s="124">
        <v>0</v>
      </c>
      <c r="F36" s="97">
        <v>36949.274566402295</v>
      </c>
      <c r="G36" s="97">
        <v>247009.44686145196</v>
      </c>
    </row>
    <row r="37" spans="1:7" s="6" customFormat="1" ht="13.5" customHeight="1">
      <c r="A37" s="79" t="s">
        <v>40</v>
      </c>
      <c r="B37" s="80">
        <v>27</v>
      </c>
      <c r="C37" s="124">
        <v>3478.9808949652661</v>
      </c>
      <c r="D37" s="124">
        <v>0</v>
      </c>
      <c r="E37" s="124">
        <v>0</v>
      </c>
      <c r="F37" s="97">
        <v>0</v>
      </c>
      <c r="G37" s="97">
        <v>3478.9808949652661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556907.66814993182</v>
      </c>
      <c r="E38" s="124">
        <v>0</v>
      </c>
      <c r="F38" s="97">
        <v>5442.0544189793509</v>
      </c>
      <c r="G38" s="97">
        <v>562349.72256891115</v>
      </c>
    </row>
    <row r="39" spans="1:7" s="6" customFormat="1" ht="13.5" customHeight="1">
      <c r="A39" s="79" t="s">
        <v>42</v>
      </c>
      <c r="B39" s="80">
        <v>29</v>
      </c>
      <c r="C39" s="124">
        <v>3.0394336602461549</v>
      </c>
      <c r="D39" s="124">
        <v>0</v>
      </c>
      <c r="E39" s="124">
        <v>0</v>
      </c>
      <c r="F39" s="97">
        <v>0</v>
      </c>
      <c r="G39" s="97">
        <v>3.0394336602461549</v>
      </c>
    </row>
    <row r="40" spans="1:7" s="6" customFormat="1" ht="13.5" customHeight="1">
      <c r="A40" s="79" t="s">
        <v>43</v>
      </c>
      <c r="B40" s="80">
        <v>30</v>
      </c>
      <c r="C40" s="124">
        <v>27621.280720024977</v>
      </c>
      <c r="D40" s="124">
        <v>0</v>
      </c>
      <c r="E40" s="124">
        <v>0</v>
      </c>
      <c r="F40" s="97">
        <v>3804.5343311403617</v>
      </c>
      <c r="G40" s="97">
        <v>31425.81505116534</v>
      </c>
    </row>
    <row r="41" spans="1:7" s="6" customFormat="1" ht="13.5" customHeight="1">
      <c r="A41" s="79" t="s">
        <v>142</v>
      </c>
      <c r="B41" s="80">
        <v>31</v>
      </c>
      <c r="C41" s="124">
        <v>6094.6045380312562</v>
      </c>
      <c r="D41" s="124">
        <v>0</v>
      </c>
      <c r="E41" s="124">
        <v>0</v>
      </c>
      <c r="F41" s="97">
        <v>1081.1537974985504</v>
      </c>
      <c r="G41" s="97">
        <v>7175.7583355298066</v>
      </c>
    </row>
    <row r="42" spans="1:7" s="6" customFormat="1" ht="13.5" customHeight="1">
      <c r="A42" s="79" t="s">
        <v>44</v>
      </c>
      <c r="B42" s="80">
        <v>32</v>
      </c>
      <c r="C42" s="124">
        <v>61120.61965117725</v>
      </c>
      <c r="D42" s="124">
        <v>0</v>
      </c>
      <c r="E42" s="124">
        <v>0</v>
      </c>
      <c r="F42" s="97">
        <v>5083.743651478243</v>
      </c>
      <c r="G42" s="97">
        <v>66204.363302655489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29721.663521669194</v>
      </c>
      <c r="F43" s="97">
        <v>0</v>
      </c>
      <c r="G43" s="97">
        <v>29721.663521669194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227" t="s">
        <v>17</v>
      </c>
      <c r="G47" s="155">
        <f>'2.20.OtrosImp-SI2014'!G47+1</f>
        <v>138</v>
      </c>
    </row>
  </sheetData>
  <mergeCells count="3">
    <mergeCell ref="A5:G5"/>
    <mergeCell ref="A6:G6"/>
    <mergeCell ref="A7:G7"/>
  </mergeCells>
  <hyperlinks>
    <hyperlink ref="A2" location="INDICE!A1" display="índice" xr:uid="{00000000-0004-0000-8C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Hoja310"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449</v>
      </c>
      <c r="B5" s="503"/>
      <c r="C5" s="503"/>
      <c r="D5" s="503"/>
      <c r="E5" s="503"/>
      <c r="F5" s="503"/>
      <c r="G5" s="503"/>
    </row>
    <row r="6" spans="1:7" ht="18.75">
      <c r="A6" s="503" t="s">
        <v>541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700698.97661840881</v>
      </c>
      <c r="D10" s="166">
        <v>552957.94950766501</v>
      </c>
      <c r="E10" s="166">
        <v>32317.222206131239</v>
      </c>
      <c r="F10" s="166">
        <v>88398.392891349125</v>
      </c>
      <c r="G10" s="166">
        <v>1374372.5412235544</v>
      </c>
    </row>
    <row r="11" spans="1:7" s="6" customFormat="1" ht="13.5" customHeight="1">
      <c r="A11" s="76" t="s">
        <v>137</v>
      </c>
      <c r="B11" s="77">
        <v>1</v>
      </c>
      <c r="C11" s="167">
        <v>6435.3523256096132</v>
      </c>
      <c r="D11" s="167">
        <v>0</v>
      </c>
      <c r="E11" s="167">
        <v>0</v>
      </c>
      <c r="F11" s="184">
        <v>0</v>
      </c>
      <c r="G11" s="184">
        <v>6435.3523256096132</v>
      </c>
    </row>
    <row r="12" spans="1:7" s="6" customFormat="1" ht="13.5" customHeight="1">
      <c r="A12" s="79" t="s">
        <v>138</v>
      </c>
      <c r="B12" s="80">
        <v>2</v>
      </c>
      <c r="C12" s="124">
        <v>65468.383564821605</v>
      </c>
      <c r="D12" s="124">
        <v>0</v>
      </c>
      <c r="E12" s="124">
        <v>0</v>
      </c>
      <c r="F12" s="97">
        <v>3842.6418930080836</v>
      </c>
      <c r="G12" s="97">
        <v>69311.025457829688</v>
      </c>
    </row>
    <row r="13" spans="1:7" s="6" customFormat="1" ht="13.5" customHeight="1">
      <c r="A13" s="79" t="s">
        <v>19</v>
      </c>
      <c r="B13" s="80">
        <v>3</v>
      </c>
      <c r="C13" s="124">
        <v>17427.60637600776</v>
      </c>
      <c r="D13" s="124">
        <v>0</v>
      </c>
      <c r="E13" s="124">
        <v>0</v>
      </c>
      <c r="F13" s="97">
        <v>4776.3817531517998</v>
      </c>
      <c r="G13" s="97">
        <v>22203.988129159559</v>
      </c>
    </row>
    <row r="14" spans="1:7" s="6" customFormat="1" ht="13.5" customHeight="1">
      <c r="A14" s="79" t="s">
        <v>20</v>
      </c>
      <c r="B14" s="80">
        <v>4</v>
      </c>
      <c r="C14" s="124">
        <v>13.718788294111409</v>
      </c>
      <c r="D14" s="124">
        <v>0</v>
      </c>
      <c r="E14" s="124">
        <v>0</v>
      </c>
      <c r="F14" s="97">
        <v>0</v>
      </c>
      <c r="G14" s="97">
        <v>13.718788294111409</v>
      </c>
    </row>
    <row r="15" spans="1:7" s="6" customFormat="1" ht="13.5" customHeight="1">
      <c r="A15" s="79" t="s">
        <v>21</v>
      </c>
      <c r="B15" s="80">
        <v>5</v>
      </c>
      <c r="C15" s="124">
        <v>448.51845874121369</v>
      </c>
      <c r="D15" s="124">
        <v>0</v>
      </c>
      <c r="E15" s="124">
        <v>0</v>
      </c>
      <c r="F15" s="97">
        <v>0</v>
      </c>
      <c r="G15" s="97">
        <v>448.51845874121369</v>
      </c>
    </row>
    <row r="16" spans="1:7" s="6" customFormat="1" ht="13.5" customHeight="1">
      <c r="A16" s="79" t="s">
        <v>22</v>
      </c>
      <c r="B16" s="80">
        <v>6</v>
      </c>
      <c r="C16" s="124">
        <v>2002.9689764947336</v>
      </c>
      <c r="D16" s="124">
        <v>0</v>
      </c>
      <c r="E16" s="124">
        <v>0</v>
      </c>
      <c r="F16" s="97">
        <v>158.22504889582996</v>
      </c>
      <c r="G16" s="97">
        <v>2161.1940253905636</v>
      </c>
    </row>
    <row r="17" spans="1:7" s="6" customFormat="1" ht="13.5" customHeight="1">
      <c r="A17" s="79" t="s">
        <v>23</v>
      </c>
      <c r="B17" s="80">
        <v>7</v>
      </c>
      <c r="C17" s="124">
        <v>1812.7532330717042</v>
      </c>
      <c r="D17" s="124">
        <v>0</v>
      </c>
      <c r="E17" s="124">
        <v>0</v>
      </c>
      <c r="F17" s="97">
        <v>0</v>
      </c>
      <c r="G17" s="97">
        <v>1812.7532330717042</v>
      </c>
    </row>
    <row r="18" spans="1:7" s="6" customFormat="1" ht="13.5" customHeight="1">
      <c r="A18" s="79" t="s">
        <v>24</v>
      </c>
      <c r="B18" s="80">
        <v>8</v>
      </c>
      <c r="C18" s="124">
        <v>332.73552722869158</v>
      </c>
      <c r="D18" s="124">
        <v>0</v>
      </c>
      <c r="E18" s="124">
        <v>0</v>
      </c>
      <c r="F18" s="97">
        <v>43.293839348607172</v>
      </c>
      <c r="G18" s="97">
        <v>376.02936657729873</v>
      </c>
    </row>
    <row r="19" spans="1:7" s="6" customFormat="1" ht="13.5" customHeight="1">
      <c r="A19" s="79" t="s">
        <v>25</v>
      </c>
      <c r="B19" s="80">
        <v>9</v>
      </c>
      <c r="C19" s="124">
        <v>3931.9111837995856</v>
      </c>
      <c r="D19" s="124">
        <v>0</v>
      </c>
      <c r="E19" s="124">
        <v>0</v>
      </c>
      <c r="F19" s="97">
        <v>0</v>
      </c>
      <c r="G19" s="97">
        <v>3931.9111837995856</v>
      </c>
    </row>
    <row r="20" spans="1:7" s="6" customFormat="1" ht="13.5" customHeight="1">
      <c r="A20" s="79" t="s">
        <v>26</v>
      </c>
      <c r="B20" s="80">
        <v>10</v>
      </c>
      <c r="C20" s="124">
        <v>641.32206564844898</v>
      </c>
      <c r="D20" s="124">
        <v>0</v>
      </c>
      <c r="E20" s="124">
        <v>0</v>
      </c>
      <c r="F20" s="97">
        <v>0</v>
      </c>
      <c r="G20" s="97">
        <v>641.32206564844898</v>
      </c>
    </row>
    <row r="21" spans="1:7" s="6" customFormat="1" ht="13.5" customHeight="1">
      <c r="A21" s="79" t="s">
        <v>27</v>
      </c>
      <c r="B21" s="80">
        <v>11</v>
      </c>
      <c r="C21" s="124">
        <v>2645.6453571596808</v>
      </c>
      <c r="D21" s="124">
        <v>0</v>
      </c>
      <c r="E21" s="124">
        <v>0</v>
      </c>
      <c r="F21" s="97">
        <v>378.44561405830933</v>
      </c>
      <c r="G21" s="97">
        <v>3024.09097121799</v>
      </c>
    </row>
    <row r="22" spans="1:7" s="6" customFormat="1" ht="13.5" customHeight="1">
      <c r="A22" s="79" t="s">
        <v>28</v>
      </c>
      <c r="B22" s="80">
        <v>12</v>
      </c>
      <c r="C22" s="124">
        <v>7208.8936202283112</v>
      </c>
      <c r="D22" s="124">
        <v>0</v>
      </c>
      <c r="E22" s="124">
        <v>0</v>
      </c>
      <c r="F22" s="97">
        <v>486.18401751382754</v>
      </c>
      <c r="G22" s="97">
        <v>7695.0776377421389</v>
      </c>
    </row>
    <row r="23" spans="1:7" s="6" customFormat="1" ht="13.5" customHeight="1">
      <c r="A23" s="79" t="s">
        <v>29</v>
      </c>
      <c r="B23" s="80">
        <v>13</v>
      </c>
      <c r="C23" s="124">
        <v>1121.1547446837594</v>
      </c>
      <c r="D23" s="124">
        <v>0</v>
      </c>
      <c r="E23" s="124">
        <v>0</v>
      </c>
      <c r="F23" s="97">
        <v>491.53838572387883</v>
      </c>
      <c r="G23" s="97">
        <v>1612.6931304076384</v>
      </c>
    </row>
    <row r="24" spans="1:7" s="6" customFormat="1" ht="13.5" customHeight="1">
      <c r="A24" s="79" t="s">
        <v>139</v>
      </c>
      <c r="B24" s="80">
        <v>14</v>
      </c>
      <c r="C24" s="124">
        <v>850.61741300141284</v>
      </c>
      <c r="D24" s="124">
        <v>0</v>
      </c>
      <c r="E24" s="124">
        <v>0</v>
      </c>
      <c r="F24" s="97">
        <v>0</v>
      </c>
      <c r="G24" s="97">
        <v>850.61741300141284</v>
      </c>
    </row>
    <row r="25" spans="1:7" s="6" customFormat="1" ht="13.5" customHeight="1">
      <c r="A25" s="79" t="s">
        <v>30</v>
      </c>
      <c r="B25" s="80">
        <v>15</v>
      </c>
      <c r="C25" s="124">
        <v>1336.6843681534169</v>
      </c>
      <c r="D25" s="124">
        <v>0</v>
      </c>
      <c r="E25" s="124">
        <v>0</v>
      </c>
      <c r="F25" s="97">
        <v>0</v>
      </c>
      <c r="G25" s="97">
        <v>1336.6843681534169</v>
      </c>
    </row>
    <row r="26" spans="1:7" s="6" customFormat="1" ht="13.5" customHeight="1">
      <c r="A26" s="79" t="s">
        <v>31</v>
      </c>
      <c r="B26" s="80">
        <v>16</v>
      </c>
      <c r="C26" s="124">
        <v>4612.6800590334296</v>
      </c>
      <c r="D26" s="124">
        <v>0</v>
      </c>
      <c r="E26" s="124">
        <v>0</v>
      </c>
      <c r="F26" s="97">
        <v>411.3900946776825</v>
      </c>
      <c r="G26" s="97">
        <v>5024.0701537111117</v>
      </c>
    </row>
    <row r="27" spans="1:7" s="6" customFormat="1" ht="13.5" customHeight="1">
      <c r="A27" s="79" t="s">
        <v>32</v>
      </c>
      <c r="B27" s="80">
        <v>17</v>
      </c>
      <c r="C27" s="124">
        <v>1644.63319229595</v>
      </c>
      <c r="D27" s="124">
        <v>0</v>
      </c>
      <c r="E27" s="124">
        <v>0</v>
      </c>
      <c r="F27" s="97">
        <v>0</v>
      </c>
      <c r="G27" s="97">
        <v>1644.63319229595</v>
      </c>
    </row>
    <row r="28" spans="1:7" s="6" customFormat="1" ht="13.5" customHeight="1">
      <c r="A28" s="79" t="s">
        <v>33</v>
      </c>
      <c r="B28" s="80">
        <v>18</v>
      </c>
      <c r="C28" s="124">
        <v>2065.3737042744106</v>
      </c>
      <c r="D28" s="124">
        <v>0</v>
      </c>
      <c r="E28" s="124">
        <v>0</v>
      </c>
      <c r="F28" s="97">
        <v>0</v>
      </c>
      <c r="G28" s="97">
        <v>2065.3737042744106</v>
      </c>
    </row>
    <row r="29" spans="1:7" s="6" customFormat="1" ht="13.5" customHeight="1">
      <c r="A29" s="79" t="s">
        <v>140</v>
      </c>
      <c r="B29" s="80">
        <v>19</v>
      </c>
      <c r="C29" s="124">
        <v>317.56655246643913</v>
      </c>
      <c r="D29" s="124">
        <v>0</v>
      </c>
      <c r="E29" s="124">
        <v>0</v>
      </c>
      <c r="F29" s="97">
        <v>0</v>
      </c>
      <c r="G29" s="97">
        <v>317.56655246643913</v>
      </c>
    </row>
    <row r="30" spans="1:7" s="6" customFormat="1" ht="13.5" customHeight="1">
      <c r="A30" s="79" t="s">
        <v>34</v>
      </c>
      <c r="B30" s="80">
        <v>20</v>
      </c>
      <c r="C30" s="124">
        <v>5092.3580565866014</v>
      </c>
      <c r="D30" s="124">
        <v>0</v>
      </c>
      <c r="E30" s="124">
        <v>0</v>
      </c>
      <c r="F30" s="97">
        <v>0</v>
      </c>
      <c r="G30" s="97">
        <v>5092.3580565866014</v>
      </c>
    </row>
    <row r="31" spans="1:7" s="6" customFormat="1" ht="13.5" customHeight="1">
      <c r="A31" s="79" t="s">
        <v>35</v>
      </c>
      <c r="B31" s="80">
        <v>21</v>
      </c>
      <c r="C31" s="124">
        <v>1986.2401651522698</v>
      </c>
      <c r="D31" s="124">
        <v>0</v>
      </c>
      <c r="E31" s="124">
        <v>0</v>
      </c>
      <c r="F31" s="97">
        <v>188.24633399985061</v>
      </c>
      <c r="G31" s="97">
        <v>2174.4864991521204</v>
      </c>
    </row>
    <row r="32" spans="1:7" s="6" customFormat="1" ht="13.5" customHeight="1">
      <c r="A32" s="79" t="s">
        <v>141</v>
      </c>
      <c r="B32" s="80">
        <v>22</v>
      </c>
      <c r="C32" s="124">
        <v>1606.9950670583639</v>
      </c>
      <c r="D32" s="124">
        <v>0</v>
      </c>
      <c r="E32" s="124">
        <v>0</v>
      </c>
      <c r="F32" s="97">
        <v>0</v>
      </c>
      <c r="G32" s="97">
        <v>1606.9950670583639</v>
      </c>
    </row>
    <row r="33" spans="1:7" s="6" customFormat="1" ht="13.5" customHeight="1">
      <c r="A33" s="79" t="s">
        <v>36</v>
      </c>
      <c r="B33" s="80">
        <v>23</v>
      </c>
      <c r="C33" s="124">
        <v>1052.1439721195422</v>
      </c>
      <c r="D33" s="124">
        <v>0</v>
      </c>
      <c r="E33" s="124">
        <v>0</v>
      </c>
      <c r="F33" s="97">
        <v>0</v>
      </c>
      <c r="G33" s="97">
        <v>1052.1439721195422</v>
      </c>
    </row>
    <row r="34" spans="1:7" s="6" customFormat="1" ht="13.5" customHeight="1">
      <c r="A34" s="79" t="s">
        <v>37</v>
      </c>
      <c r="B34" s="80">
        <v>24</v>
      </c>
      <c r="C34" s="124">
        <v>19648.996548127881</v>
      </c>
      <c r="D34" s="124">
        <v>0</v>
      </c>
      <c r="E34" s="124">
        <v>0</v>
      </c>
      <c r="F34" s="97">
        <v>0</v>
      </c>
      <c r="G34" s="97">
        <v>19648.996548127881</v>
      </c>
    </row>
    <row r="35" spans="1:7" s="6" customFormat="1" ht="13.5" customHeight="1">
      <c r="A35" s="79" t="s">
        <v>38</v>
      </c>
      <c r="B35" s="80">
        <v>25</v>
      </c>
      <c r="C35" s="124">
        <v>231407.95652840077</v>
      </c>
      <c r="D35" s="124">
        <v>0</v>
      </c>
      <c r="E35" s="124">
        <v>0</v>
      </c>
      <c r="F35" s="97">
        <v>24390.153608170309</v>
      </c>
      <c r="G35" s="97">
        <v>255798.11013657108</v>
      </c>
    </row>
    <row r="36" spans="1:7" s="6" customFormat="1" ht="13.5" customHeight="1">
      <c r="A36" s="79" t="s">
        <v>39</v>
      </c>
      <c r="B36" s="80">
        <v>26</v>
      </c>
      <c r="C36" s="124">
        <v>220353.057456101</v>
      </c>
      <c r="D36" s="124">
        <v>0</v>
      </c>
      <c r="E36" s="124">
        <v>0</v>
      </c>
      <c r="F36" s="97">
        <v>38759.777889049983</v>
      </c>
      <c r="G36" s="97">
        <v>259112.83534515099</v>
      </c>
    </row>
    <row r="37" spans="1:7" s="6" customFormat="1" ht="13.5" customHeight="1">
      <c r="A37" s="79" t="s">
        <v>40</v>
      </c>
      <c r="B37" s="80">
        <v>27</v>
      </c>
      <c r="C37" s="124">
        <v>3623.2715198344526</v>
      </c>
      <c r="D37" s="124">
        <v>0</v>
      </c>
      <c r="E37" s="124">
        <v>0</v>
      </c>
      <c r="F37" s="97">
        <v>0</v>
      </c>
      <c r="G37" s="97">
        <v>3623.2715198344526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552957.94950766501</v>
      </c>
      <c r="E38" s="124">
        <v>0</v>
      </c>
      <c r="F38" s="97">
        <v>4439.4255045174959</v>
      </c>
      <c r="G38" s="97">
        <v>557397.37501218251</v>
      </c>
    </row>
    <row r="39" spans="1:7" s="6" customFormat="1" ht="13.5" customHeight="1">
      <c r="A39" s="79" t="s">
        <v>42</v>
      </c>
      <c r="B39" s="80">
        <v>29</v>
      </c>
      <c r="C39" s="124">
        <v>1.9751701795632239</v>
      </c>
      <c r="D39" s="124">
        <v>0</v>
      </c>
      <c r="E39" s="124">
        <v>0</v>
      </c>
      <c r="F39" s="97">
        <v>0</v>
      </c>
      <c r="G39" s="97">
        <v>1.9751701795632239</v>
      </c>
    </row>
    <row r="40" spans="1:7" s="6" customFormat="1" ht="13.5" customHeight="1">
      <c r="A40" s="79" t="s">
        <v>43</v>
      </c>
      <c r="B40" s="80">
        <v>30</v>
      </c>
      <c r="C40" s="124">
        <v>27623.539020844339</v>
      </c>
      <c r="D40" s="124">
        <v>0</v>
      </c>
      <c r="E40" s="124">
        <v>0</v>
      </c>
      <c r="F40" s="97">
        <v>3804.8453877884726</v>
      </c>
      <c r="G40" s="97">
        <v>31428.38440863281</v>
      </c>
    </row>
    <row r="41" spans="1:7" s="6" customFormat="1" ht="13.5" customHeight="1">
      <c r="A41" s="79" t="s">
        <v>142</v>
      </c>
      <c r="B41" s="80">
        <v>31</v>
      </c>
      <c r="C41" s="124">
        <v>6084.0870343266661</v>
      </c>
      <c r="D41" s="124">
        <v>0</v>
      </c>
      <c r="E41" s="124">
        <v>0</v>
      </c>
      <c r="F41" s="97">
        <v>1079.2880424689229</v>
      </c>
      <c r="G41" s="97">
        <v>7163.3750767955889</v>
      </c>
    </row>
    <row r="42" spans="1:7" s="6" customFormat="1" ht="13.5" customHeight="1">
      <c r="A42" s="79" t="s">
        <v>44</v>
      </c>
      <c r="B42" s="80">
        <v>32</v>
      </c>
      <c r="C42" s="124">
        <v>61899.836568663115</v>
      </c>
      <c r="D42" s="124">
        <v>0</v>
      </c>
      <c r="E42" s="124">
        <v>0</v>
      </c>
      <c r="F42" s="97">
        <v>5148.5554789760836</v>
      </c>
      <c r="G42" s="97">
        <v>67048.392047639194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32317.222206131239</v>
      </c>
      <c r="F43" s="97">
        <v>0</v>
      </c>
      <c r="G43" s="97">
        <v>32317.222206131239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227" t="s">
        <v>17</v>
      </c>
      <c r="G48" s="155">
        <f>'2.21.OtrosImp-SI2015'!G47+1</f>
        <v>139</v>
      </c>
    </row>
  </sheetData>
  <mergeCells count="3">
    <mergeCell ref="A5:G5"/>
    <mergeCell ref="A6:G6"/>
    <mergeCell ref="A7:G7"/>
  </mergeCells>
  <hyperlinks>
    <hyperlink ref="A2" location="INDICE!A1" display="índice" xr:uid="{00000000-0004-0000-8D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450</v>
      </c>
      <c r="B5" s="503"/>
      <c r="C5" s="503"/>
      <c r="D5" s="503"/>
      <c r="E5" s="503"/>
      <c r="F5" s="503"/>
      <c r="G5" s="503"/>
    </row>
    <row r="6" spans="1:7" ht="18.75">
      <c r="A6" s="503" t="s">
        <v>413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66" t="s">
        <v>135</v>
      </c>
      <c r="B9" s="366" t="s">
        <v>136</v>
      </c>
      <c r="C9" s="367" t="s">
        <v>104</v>
      </c>
      <c r="D9" s="367" t="s">
        <v>106</v>
      </c>
      <c r="E9" s="367" t="s">
        <v>108</v>
      </c>
      <c r="F9" s="367" t="s">
        <v>163</v>
      </c>
      <c r="G9" s="367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804367.08197898709</v>
      </c>
      <c r="D10" s="166">
        <v>590593.48075657338</v>
      </c>
      <c r="E10" s="166">
        <v>34122.634427018624</v>
      </c>
      <c r="F10" s="166">
        <v>95781.915888116142</v>
      </c>
      <c r="G10" s="166">
        <v>1524865.1130506953</v>
      </c>
    </row>
    <row r="11" spans="1:7" s="6" customFormat="1" ht="13.5" customHeight="1">
      <c r="A11" s="76" t="s">
        <v>137</v>
      </c>
      <c r="B11" s="77">
        <v>1</v>
      </c>
      <c r="C11" s="167">
        <v>6511.7218223669524</v>
      </c>
      <c r="D11" s="167">
        <v>0</v>
      </c>
      <c r="E11" s="167">
        <v>0</v>
      </c>
      <c r="F11" s="184">
        <v>0</v>
      </c>
      <c r="G11" s="184">
        <v>6511.7218223669524</v>
      </c>
    </row>
    <row r="12" spans="1:7" s="6" customFormat="1" ht="13.5" customHeight="1">
      <c r="A12" s="79" t="s">
        <v>138</v>
      </c>
      <c r="B12" s="80">
        <v>2</v>
      </c>
      <c r="C12" s="124">
        <v>86803.49441517143</v>
      </c>
      <c r="D12" s="124">
        <v>0</v>
      </c>
      <c r="E12" s="124">
        <v>0</v>
      </c>
      <c r="F12" s="97">
        <v>3565.2325032768808</v>
      </c>
      <c r="G12" s="97">
        <v>90368.726918448316</v>
      </c>
    </row>
    <row r="13" spans="1:7" s="6" customFormat="1" ht="13.5" customHeight="1">
      <c r="A13" s="79" t="s">
        <v>19</v>
      </c>
      <c r="B13" s="80">
        <v>3</v>
      </c>
      <c r="C13" s="124">
        <v>22706.723774918471</v>
      </c>
      <c r="D13" s="124">
        <v>0</v>
      </c>
      <c r="E13" s="124">
        <v>0</v>
      </c>
      <c r="F13" s="97">
        <v>4170.133399667382</v>
      </c>
      <c r="G13" s="97">
        <v>26876.857174585853</v>
      </c>
    </row>
    <row r="14" spans="1:7" s="6" customFormat="1" ht="13.5" customHeight="1">
      <c r="A14" s="79" t="s">
        <v>20</v>
      </c>
      <c r="B14" s="80">
        <v>4</v>
      </c>
      <c r="C14" s="124">
        <v>16</v>
      </c>
      <c r="D14" s="124">
        <v>0</v>
      </c>
      <c r="E14" s="124">
        <v>0</v>
      </c>
      <c r="F14" s="97">
        <v>0</v>
      </c>
      <c r="G14" s="97">
        <v>16</v>
      </c>
    </row>
    <row r="15" spans="1:7" s="6" customFormat="1" ht="13.5" customHeight="1">
      <c r="A15" s="79" t="s">
        <v>21</v>
      </c>
      <c r="B15" s="80">
        <v>5</v>
      </c>
      <c r="C15" s="124">
        <v>494.80996140938726</v>
      </c>
      <c r="D15" s="124">
        <v>0</v>
      </c>
      <c r="E15" s="124">
        <v>0</v>
      </c>
      <c r="F15" s="97">
        <v>0</v>
      </c>
      <c r="G15" s="97">
        <v>494.80996140938726</v>
      </c>
    </row>
    <row r="16" spans="1:7" s="6" customFormat="1" ht="13.5" customHeight="1">
      <c r="A16" s="79" t="s">
        <v>22</v>
      </c>
      <c r="B16" s="80">
        <v>6</v>
      </c>
      <c r="C16" s="124">
        <v>2380.0529318038512</v>
      </c>
      <c r="D16" s="124">
        <v>0</v>
      </c>
      <c r="E16" s="124">
        <v>0</v>
      </c>
      <c r="F16" s="97">
        <v>102.01783354009257</v>
      </c>
      <c r="G16" s="97">
        <v>2482.0707653439435</v>
      </c>
    </row>
    <row r="17" spans="1:7" s="6" customFormat="1" ht="13.5" customHeight="1">
      <c r="A17" s="79" t="s">
        <v>23</v>
      </c>
      <c r="B17" s="80">
        <v>7</v>
      </c>
      <c r="C17" s="124">
        <v>1857.8816356444665</v>
      </c>
      <c r="D17" s="124">
        <v>0</v>
      </c>
      <c r="E17" s="124">
        <v>0</v>
      </c>
      <c r="F17" s="97">
        <v>0</v>
      </c>
      <c r="G17" s="97">
        <v>1857.8816356444665</v>
      </c>
    </row>
    <row r="18" spans="1:7" s="6" customFormat="1" ht="13.5" customHeight="1">
      <c r="A18" s="79" t="s">
        <v>24</v>
      </c>
      <c r="B18" s="80">
        <v>8</v>
      </c>
      <c r="C18" s="124">
        <v>403.45609843975438</v>
      </c>
      <c r="D18" s="124">
        <v>0</v>
      </c>
      <c r="E18" s="124">
        <v>0</v>
      </c>
      <c r="F18" s="97">
        <v>41.944466339488599</v>
      </c>
      <c r="G18" s="97">
        <v>445.40056477924298</v>
      </c>
    </row>
    <row r="19" spans="1:7" s="6" customFormat="1" ht="13.5" customHeight="1">
      <c r="A19" s="79" t="s">
        <v>25</v>
      </c>
      <c r="B19" s="80">
        <v>9</v>
      </c>
      <c r="C19" s="124">
        <v>4210.7394089846675</v>
      </c>
      <c r="D19" s="124">
        <v>0</v>
      </c>
      <c r="E19" s="124">
        <v>0</v>
      </c>
      <c r="F19" s="97">
        <v>0</v>
      </c>
      <c r="G19" s="97">
        <v>4210.7394089846675</v>
      </c>
    </row>
    <row r="20" spans="1:7" s="6" customFormat="1" ht="13.5" customHeight="1">
      <c r="A20" s="79" t="s">
        <v>26</v>
      </c>
      <c r="B20" s="80">
        <v>10</v>
      </c>
      <c r="C20" s="124">
        <v>654.46185379708197</v>
      </c>
      <c r="D20" s="124">
        <v>0</v>
      </c>
      <c r="E20" s="124">
        <v>0</v>
      </c>
      <c r="F20" s="97">
        <v>0</v>
      </c>
      <c r="G20" s="97">
        <v>654.46185379708197</v>
      </c>
    </row>
    <row r="21" spans="1:7" s="6" customFormat="1" ht="13.5" customHeight="1">
      <c r="A21" s="79" t="s">
        <v>27</v>
      </c>
      <c r="B21" s="80">
        <v>11</v>
      </c>
      <c r="C21" s="124">
        <v>3192.4281827890586</v>
      </c>
      <c r="D21" s="124">
        <v>0</v>
      </c>
      <c r="E21" s="124">
        <v>0</v>
      </c>
      <c r="F21" s="97">
        <v>452.52323999840837</v>
      </c>
      <c r="G21" s="97">
        <v>3644.951422787467</v>
      </c>
    </row>
    <row r="22" spans="1:7" s="6" customFormat="1" ht="13.5" customHeight="1">
      <c r="A22" s="79" t="s">
        <v>28</v>
      </c>
      <c r="B22" s="80">
        <v>12</v>
      </c>
      <c r="C22" s="124">
        <v>8407.9692100147367</v>
      </c>
      <c r="D22" s="124">
        <v>0</v>
      </c>
      <c r="E22" s="124">
        <v>0</v>
      </c>
      <c r="F22" s="97">
        <v>333.30444698134306</v>
      </c>
      <c r="G22" s="97">
        <v>8741.2736569960798</v>
      </c>
    </row>
    <row r="23" spans="1:7" s="6" customFormat="1" ht="13.5" customHeight="1">
      <c r="A23" s="79" t="s">
        <v>29</v>
      </c>
      <c r="B23" s="80">
        <v>13</v>
      </c>
      <c r="C23" s="124">
        <v>1099.4398125579635</v>
      </c>
      <c r="D23" s="124">
        <v>0</v>
      </c>
      <c r="E23" s="124">
        <v>0</v>
      </c>
      <c r="F23" s="97">
        <v>750.06319066734318</v>
      </c>
      <c r="G23" s="97">
        <v>1849.5030032253067</v>
      </c>
    </row>
    <row r="24" spans="1:7" s="6" customFormat="1" ht="13.5" customHeight="1">
      <c r="A24" s="79" t="s">
        <v>139</v>
      </c>
      <c r="B24" s="80">
        <v>14</v>
      </c>
      <c r="C24" s="124">
        <v>887.4424948141874</v>
      </c>
      <c r="D24" s="124">
        <v>0</v>
      </c>
      <c r="E24" s="124">
        <v>0</v>
      </c>
      <c r="F24" s="97">
        <v>0</v>
      </c>
      <c r="G24" s="97">
        <v>887.4424948141874</v>
      </c>
    </row>
    <row r="25" spans="1:7" s="6" customFormat="1" ht="13.5" customHeight="1">
      <c r="A25" s="79" t="s">
        <v>30</v>
      </c>
      <c r="B25" s="80">
        <v>15</v>
      </c>
      <c r="C25" s="124">
        <v>1439.4861529268317</v>
      </c>
      <c r="D25" s="124">
        <v>0</v>
      </c>
      <c r="E25" s="124">
        <v>0</v>
      </c>
      <c r="F25" s="97">
        <v>0</v>
      </c>
      <c r="G25" s="97">
        <v>1439.4861529268317</v>
      </c>
    </row>
    <row r="26" spans="1:7" s="6" customFormat="1" ht="13.5" customHeight="1">
      <c r="A26" s="79" t="s">
        <v>31</v>
      </c>
      <c r="B26" s="80">
        <v>16</v>
      </c>
      <c r="C26" s="124">
        <v>5389.0267986713461</v>
      </c>
      <c r="D26" s="124">
        <v>0</v>
      </c>
      <c r="E26" s="124">
        <v>0</v>
      </c>
      <c r="F26" s="97">
        <v>480.6299627445942</v>
      </c>
      <c r="G26" s="97">
        <v>5869.6567614159403</v>
      </c>
    </row>
    <row r="27" spans="1:7" s="6" customFormat="1" ht="13.5" customHeight="1">
      <c r="A27" s="79" t="s">
        <v>32</v>
      </c>
      <c r="B27" s="80">
        <v>17</v>
      </c>
      <c r="C27" s="124">
        <v>1974.4160547842764</v>
      </c>
      <c r="D27" s="124">
        <v>0</v>
      </c>
      <c r="E27" s="124">
        <v>0</v>
      </c>
      <c r="F27" s="97">
        <v>0</v>
      </c>
      <c r="G27" s="97">
        <v>1974.4160547842764</v>
      </c>
    </row>
    <row r="28" spans="1:7" s="6" customFormat="1" ht="13.5" customHeight="1">
      <c r="A28" s="79" t="s">
        <v>33</v>
      </c>
      <c r="B28" s="80">
        <v>18</v>
      </c>
      <c r="C28" s="124">
        <v>2164.9469515500573</v>
      </c>
      <c r="D28" s="124">
        <v>0</v>
      </c>
      <c r="E28" s="124">
        <v>0</v>
      </c>
      <c r="F28" s="97">
        <v>0</v>
      </c>
      <c r="G28" s="97">
        <v>2164.9469515500573</v>
      </c>
    </row>
    <row r="29" spans="1:7" s="6" customFormat="1" ht="13.5" customHeight="1">
      <c r="A29" s="79" t="s">
        <v>140</v>
      </c>
      <c r="B29" s="80">
        <v>19</v>
      </c>
      <c r="C29" s="124">
        <v>369</v>
      </c>
      <c r="D29" s="124">
        <v>0</v>
      </c>
      <c r="E29" s="124">
        <v>0</v>
      </c>
      <c r="F29" s="97">
        <v>0</v>
      </c>
      <c r="G29" s="97">
        <v>369</v>
      </c>
    </row>
    <row r="30" spans="1:7" s="6" customFormat="1" ht="13.5" customHeight="1">
      <c r="A30" s="79" t="s">
        <v>34</v>
      </c>
      <c r="B30" s="80">
        <v>20</v>
      </c>
      <c r="C30" s="124">
        <v>6343.9115139463247</v>
      </c>
      <c r="D30" s="124">
        <v>0</v>
      </c>
      <c r="E30" s="124">
        <v>0</v>
      </c>
      <c r="F30" s="97">
        <v>0</v>
      </c>
      <c r="G30" s="97">
        <v>6343.9115139463247</v>
      </c>
    </row>
    <row r="31" spans="1:7" s="6" customFormat="1" ht="13.5" customHeight="1">
      <c r="A31" s="79" t="s">
        <v>35</v>
      </c>
      <c r="B31" s="80">
        <v>21</v>
      </c>
      <c r="C31" s="124">
        <v>2079.2825842412981</v>
      </c>
      <c r="D31" s="124">
        <v>0</v>
      </c>
      <c r="E31" s="124">
        <v>0</v>
      </c>
      <c r="F31" s="97">
        <v>197.06444905324577</v>
      </c>
      <c r="G31" s="97">
        <v>2276.347033294544</v>
      </c>
    </row>
    <row r="32" spans="1:7" s="6" customFormat="1" ht="13.5" customHeight="1">
      <c r="A32" s="79" t="s">
        <v>141</v>
      </c>
      <c r="B32" s="80">
        <v>22</v>
      </c>
      <c r="C32" s="124">
        <v>1928.9443638723551</v>
      </c>
      <c r="D32" s="124">
        <v>0</v>
      </c>
      <c r="E32" s="124">
        <v>0</v>
      </c>
      <c r="F32" s="97">
        <v>0</v>
      </c>
      <c r="G32" s="97">
        <v>1928.9443638723551</v>
      </c>
    </row>
    <row r="33" spans="1:7" s="6" customFormat="1" ht="13.5" customHeight="1">
      <c r="A33" s="79" t="s">
        <v>36</v>
      </c>
      <c r="B33" s="80">
        <v>23</v>
      </c>
      <c r="C33" s="124">
        <v>1114.8359539739085</v>
      </c>
      <c r="D33" s="124">
        <v>0</v>
      </c>
      <c r="E33" s="124">
        <v>0</v>
      </c>
      <c r="F33" s="97">
        <v>0</v>
      </c>
      <c r="G33" s="97">
        <v>1114.8359539739085</v>
      </c>
    </row>
    <row r="34" spans="1:7" s="6" customFormat="1" ht="13.5" customHeight="1">
      <c r="A34" s="79" t="s">
        <v>37</v>
      </c>
      <c r="B34" s="80">
        <v>24</v>
      </c>
      <c r="C34" s="124">
        <v>21610.470294603212</v>
      </c>
      <c r="D34" s="124">
        <v>0</v>
      </c>
      <c r="E34" s="124">
        <v>0</v>
      </c>
      <c r="F34" s="97">
        <v>0</v>
      </c>
      <c r="G34" s="97">
        <v>21610.470294603212</v>
      </c>
    </row>
    <row r="35" spans="1:7" s="6" customFormat="1" ht="13.5" customHeight="1">
      <c r="A35" s="79" t="s">
        <v>38</v>
      </c>
      <c r="B35" s="80">
        <v>25</v>
      </c>
      <c r="C35" s="124">
        <v>279223.67894456798</v>
      </c>
      <c r="D35" s="124">
        <v>0</v>
      </c>
      <c r="E35" s="124">
        <v>0</v>
      </c>
      <c r="F35" s="97">
        <v>26850.61023630893</v>
      </c>
      <c r="G35" s="97">
        <v>306074.28918087692</v>
      </c>
    </row>
    <row r="36" spans="1:7" s="6" customFormat="1" ht="13.5" customHeight="1">
      <c r="A36" s="79" t="s">
        <v>39</v>
      </c>
      <c r="B36" s="80">
        <v>26</v>
      </c>
      <c r="C36" s="124">
        <v>224790.55791291301</v>
      </c>
      <c r="D36" s="124">
        <v>0</v>
      </c>
      <c r="E36" s="124">
        <v>0</v>
      </c>
      <c r="F36" s="97">
        <v>42449.772998523098</v>
      </c>
      <c r="G36" s="97">
        <v>267240.33091143612</v>
      </c>
    </row>
    <row r="37" spans="1:7" s="6" customFormat="1" ht="13.5" customHeight="1">
      <c r="A37" s="79" t="s">
        <v>40</v>
      </c>
      <c r="B37" s="80">
        <v>27</v>
      </c>
      <c r="C37" s="124">
        <v>3984.6338013388772</v>
      </c>
      <c r="D37" s="124">
        <v>0</v>
      </c>
      <c r="E37" s="124">
        <v>0</v>
      </c>
      <c r="F37" s="97">
        <v>0</v>
      </c>
      <c r="G37" s="97">
        <v>3984.6338013388772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590593.48075657338</v>
      </c>
      <c r="E38" s="124">
        <v>0</v>
      </c>
      <c r="F38" s="97">
        <v>4741.5825445803639</v>
      </c>
      <c r="G38" s="97">
        <v>595335.06330115371</v>
      </c>
    </row>
    <row r="39" spans="1:7" s="6" customFormat="1" ht="13.5" customHeight="1">
      <c r="A39" s="79" t="s">
        <v>42</v>
      </c>
      <c r="B39" s="80">
        <v>29</v>
      </c>
      <c r="C39" s="124">
        <v>4</v>
      </c>
      <c r="D39" s="124">
        <v>0</v>
      </c>
      <c r="E39" s="124">
        <v>0</v>
      </c>
      <c r="F39" s="97">
        <v>0</v>
      </c>
      <c r="G39" s="97">
        <v>4</v>
      </c>
    </row>
    <row r="40" spans="1:7" s="6" customFormat="1" ht="13.5" customHeight="1">
      <c r="A40" s="79" t="s">
        <v>43</v>
      </c>
      <c r="B40" s="80">
        <v>30</v>
      </c>
      <c r="C40" s="124">
        <v>32588.647825672131</v>
      </c>
      <c r="D40" s="124">
        <v>0</v>
      </c>
      <c r="E40" s="124">
        <v>0</v>
      </c>
      <c r="F40" s="97">
        <v>4401.0001557309351</v>
      </c>
      <c r="G40" s="97">
        <v>36989.647981403068</v>
      </c>
    </row>
    <row r="41" spans="1:7" s="6" customFormat="1" ht="13.5" customHeight="1">
      <c r="A41" s="79" t="s">
        <v>142</v>
      </c>
      <c r="B41" s="80">
        <v>31</v>
      </c>
      <c r="C41" s="124">
        <v>6556.2509592016941</v>
      </c>
      <c r="D41" s="124">
        <v>0</v>
      </c>
      <c r="E41" s="124">
        <v>0</v>
      </c>
      <c r="F41" s="97">
        <v>1059.9337172727205</v>
      </c>
      <c r="G41" s="97">
        <v>7616.184676474415</v>
      </c>
    </row>
    <row r="42" spans="1:7" s="6" customFormat="1" ht="13.5" customHeight="1">
      <c r="A42" s="79" t="s">
        <v>44</v>
      </c>
      <c r="B42" s="80">
        <v>32</v>
      </c>
      <c r="C42" s="124">
        <v>73178.370264011755</v>
      </c>
      <c r="D42" s="124">
        <v>0</v>
      </c>
      <c r="E42" s="124">
        <v>0</v>
      </c>
      <c r="F42" s="97">
        <v>6186.102743431331</v>
      </c>
      <c r="G42" s="97">
        <v>79364.473007443084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34122.634427018624</v>
      </c>
      <c r="F43" s="97">
        <v>0</v>
      </c>
      <c r="G43" s="97">
        <v>34122.634427018624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365" t="s">
        <v>17</v>
      </c>
      <c r="G48" s="155">
        <f>'2.22.OtrosImp-SI2016'!G48+1</f>
        <v>140</v>
      </c>
    </row>
  </sheetData>
  <mergeCells count="3">
    <mergeCell ref="A5:G5"/>
    <mergeCell ref="A6:G6"/>
    <mergeCell ref="A7:G7"/>
  </mergeCells>
  <hyperlinks>
    <hyperlink ref="A2" location="INDICE!A1" display="índice" xr:uid="{00000000-0004-0000-8E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542</v>
      </c>
      <c r="B5" s="503"/>
      <c r="C5" s="503"/>
      <c r="D5" s="503"/>
      <c r="E5" s="503"/>
      <c r="F5" s="503"/>
      <c r="G5" s="503"/>
    </row>
    <row r="6" spans="1:7" ht="18.75">
      <c r="A6" s="503" t="s">
        <v>442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99" t="s">
        <v>135</v>
      </c>
      <c r="B9" s="399" t="s">
        <v>136</v>
      </c>
      <c r="C9" s="401" t="s">
        <v>104</v>
      </c>
      <c r="D9" s="401" t="s">
        <v>106</v>
      </c>
      <c r="E9" s="401" t="s">
        <v>108</v>
      </c>
      <c r="F9" s="401" t="s">
        <v>163</v>
      </c>
      <c r="G9" s="401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772283.45647227357</v>
      </c>
      <c r="D10" s="166">
        <v>579784.67369222315</v>
      </c>
      <c r="E10" s="166">
        <v>33733.099863982054</v>
      </c>
      <c r="F10" s="166">
        <v>96284.609070545208</v>
      </c>
      <c r="G10" s="166">
        <v>1482085.839099024</v>
      </c>
    </row>
    <row r="11" spans="1:7" s="6" customFormat="1" ht="13.5" customHeight="1">
      <c r="A11" s="76" t="s">
        <v>137</v>
      </c>
      <c r="B11" s="77">
        <v>1</v>
      </c>
      <c r="C11" s="167">
        <v>6006.6717933172895</v>
      </c>
      <c r="D11" s="167">
        <v>0</v>
      </c>
      <c r="E11" s="167">
        <v>0</v>
      </c>
      <c r="F11" s="184">
        <v>0</v>
      </c>
      <c r="G11" s="184">
        <v>6006.6717933172895</v>
      </c>
    </row>
    <row r="12" spans="1:7" s="6" customFormat="1" ht="13.5" customHeight="1">
      <c r="A12" s="79" t="s">
        <v>138</v>
      </c>
      <c r="B12" s="80">
        <v>2</v>
      </c>
      <c r="C12" s="124">
        <v>60742.066401504468</v>
      </c>
      <c r="D12" s="124">
        <v>0</v>
      </c>
      <c r="E12" s="124">
        <v>0</v>
      </c>
      <c r="F12" s="97">
        <v>3682.3100043691743</v>
      </c>
      <c r="G12" s="97">
        <v>64424.376405873641</v>
      </c>
    </row>
    <row r="13" spans="1:7" s="6" customFormat="1" ht="13.5" customHeight="1">
      <c r="A13" s="79" t="s">
        <v>19</v>
      </c>
      <c r="B13" s="80">
        <v>3</v>
      </c>
      <c r="C13" s="124">
        <v>17647.777187549375</v>
      </c>
      <c r="D13" s="124">
        <v>0</v>
      </c>
      <c r="E13" s="124">
        <v>0</v>
      </c>
      <c r="F13" s="97">
        <v>4231.1600796008588</v>
      </c>
      <c r="G13" s="97">
        <v>21878.937267150235</v>
      </c>
    </row>
    <row r="14" spans="1:7" s="6" customFormat="1" ht="13.5" customHeight="1">
      <c r="A14" s="79" t="s">
        <v>20</v>
      </c>
      <c r="B14" s="80">
        <v>4</v>
      </c>
      <c r="C14" s="124">
        <v>12.727796928231641</v>
      </c>
      <c r="D14" s="124">
        <v>0</v>
      </c>
      <c r="E14" s="124">
        <v>0</v>
      </c>
      <c r="F14" s="97">
        <v>0</v>
      </c>
      <c r="G14" s="97">
        <v>12.727796928231641</v>
      </c>
    </row>
    <row r="15" spans="1:7" s="6" customFormat="1" ht="13.5" customHeight="1">
      <c r="A15" s="79" t="s">
        <v>21</v>
      </c>
      <c r="B15" s="80">
        <v>5</v>
      </c>
      <c r="C15" s="124">
        <v>498</v>
      </c>
      <c r="D15" s="124">
        <v>0</v>
      </c>
      <c r="E15" s="124">
        <v>0</v>
      </c>
      <c r="F15" s="97">
        <v>0</v>
      </c>
      <c r="G15" s="97">
        <v>498</v>
      </c>
    </row>
    <row r="16" spans="1:7" s="6" customFormat="1" ht="13.5" customHeight="1">
      <c r="A16" s="79" t="s">
        <v>22</v>
      </c>
      <c r="B16" s="80">
        <v>6</v>
      </c>
      <c r="C16" s="124">
        <v>1902.7941798164161</v>
      </c>
      <c r="D16" s="124">
        <v>0</v>
      </c>
      <c r="E16" s="124">
        <v>0</v>
      </c>
      <c r="F16" s="97">
        <v>137.8534516791407</v>
      </c>
      <c r="G16" s="97">
        <v>2040.6476314955569</v>
      </c>
    </row>
    <row r="17" spans="1:7" s="6" customFormat="1" ht="13.5" customHeight="1">
      <c r="A17" s="79" t="s">
        <v>23</v>
      </c>
      <c r="B17" s="80">
        <v>7</v>
      </c>
      <c r="C17" s="124">
        <v>1667.0270095711057</v>
      </c>
      <c r="D17" s="124">
        <v>0</v>
      </c>
      <c r="E17" s="124">
        <v>0</v>
      </c>
      <c r="F17" s="97">
        <v>0</v>
      </c>
      <c r="G17" s="97">
        <v>1667.0270095711057</v>
      </c>
    </row>
    <row r="18" spans="1:7" s="6" customFormat="1" ht="13.5" customHeight="1">
      <c r="A18" s="79" t="s">
        <v>24</v>
      </c>
      <c r="B18" s="80">
        <v>8</v>
      </c>
      <c r="C18" s="124">
        <v>328.82390375505037</v>
      </c>
      <c r="D18" s="124">
        <v>0</v>
      </c>
      <c r="E18" s="124">
        <v>0</v>
      </c>
      <c r="F18" s="97">
        <v>38.866526429851689</v>
      </c>
      <c r="G18" s="97">
        <v>367.69043018490208</v>
      </c>
    </row>
    <row r="19" spans="1:7" s="6" customFormat="1" ht="13.5" customHeight="1">
      <c r="A19" s="79" t="s">
        <v>25</v>
      </c>
      <c r="B19" s="80">
        <v>9</v>
      </c>
      <c r="C19" s="124">
        <v>3665.3144276137309</v>
      </c>
      <c r="D19" s="124">
        <v>0</v>
      </c>
      <c r="E19" s="124">
        <v>0</v>
      </c>
      <c r="F19" s="97">
        <v>0</v>
      </c>
      <c r="G19" s="97">
        <v>3665.3144276137309</v>
      </c>
    </row>
    <row r="20" spans="1:7" s="6" customFormat="1" ht="13.5" customHeight="1">
      <c r="A20" s="79" t="s">
        <v>26</v>
      </c>
      <c r="B20" s="80">
        <v>10</v>
      </c>
      <c r="C20" s="124">
        <v>610.55533322006863</v>
      </c>
      <c r="D20" s="124">
        <v>0</v>
      </c>
      <c r="E20" s="124">
        <v>0</v>
      </c>
      <c r="F20" s="97">
        <v>0</v>
      </c>
      <c r="G20" s="97">
        <v>610.55533322006863</v>
      </c>
    </row>
    <row r="21" spans="1:7" s="6" customFormat="1" ht="13.5" customHeight="1">
      <c r="A21" s="79" t="s">
        <v>27</v>
      </c>
      <c r="B21" s="80">
        <v>11</v>
      </c>
      <c r="C21" s="124">
        <v>2547.5085110055393</v>
      </c>
      <c r="D21" s="124">
        <v>0</v>
      </c>
      <c r="E21" s="124">
        <v>0</v>
      </c>
      <c r="F21" s="97">
        <v>375.57271675682358</v>
      </c>
      <c r="G21" s="97">
        <v>2923.0812277623627</v>
      </c>
    </row>
    <row r="22" spans="1:7" s="6" customFormat="1" ht="13.5" customHeight="1">
      <c r="A22" s="79" t="s">
        <v>28</v>
      </c>
      <c r="B22" s="80">
        <v>12</v>
      </c>
      <c r="C22" s="124">
        <v>7591.0127549374856</v>
      </c>
      <c r="D22" s="124">
        <v>0</v>
      </c>
      <c r="E22" s="124">
        <v>0</v>
      </c>
      <c r="F22" s="97">
        <v>436.53842337211222</v>
      </c>
      <c r="G22" s="97">
        <v>8027.5511783095981</v>
      </c>
    </row>
    <row r="23" spans="1:7" s="6" customFormat="1" ht="13.5" customHeight="1">
      <c r="A23" s="79" t="s">
        <v>29</v>
      </c>
      <c r="B23" s="80">
        <v>13</v>
      </c>
      <c r="C23" s="124">
        <v>995.03711883247013</v>
      </c>
      <c r="D23" s="124">
        <v>0</v>
      </c>
      <c r="E23" s="124">
        <v>0</v>
      </c>
      <c r="F23" s="97">
        <v>527.59382201638459</v>
      </c>
      <c r="G23" s="97">
        <v>1522.6309408488546</v>
      </c>
    </row>
    <row r="24" spans="1:7" s="6" customFormat="1" ht="13.5" customHeight="1">
      <c r="A24" s="79" t="s">
        <v>139</v>
      </c>
      <c r="B24" s="80">
        <v>14</v>
      </c>
      <c r="C24" s="124">
        <v>839.52462675679874</v>
      </c>
      <c r="D24" s="124">
        <v>0</v>
      </c>
      <c r="E24" s="124">
        <v>0</v>
      </c>
      <c r="F24" s="97">
        <v>0</v>
      </c>
      <c r="G24" s="97">
        <v>839.52462675679874</v>
      </c>
    </row>
    <row r="25" spans="1:7" s="6" customFormat="1" ht="13.5" customHeight="1">
      <c r="A25" s="79" t="s">
        <v>30</v>
      </c>
      <c r="B25" s="80">
        <v>15</v>
      </c>
      <c r="C25" s="124">
        <v>1750.1737149987825</v>
      </c>
      <c r="D25" s="124">
        <v>0</v>
      </c>
      <c r="E25" s="124">
        <v>0</v>
      </c>
      <c r="F25" s="97">
        <v>0</v>
      </c>
      <c r="G25" s="97">
        <v>1750.1737149987825</v>
      </c>
    </row>
    <row r="26" spans="1:7" s="6" customFormat="1" ht="13.5" customHeight="1">
      <c r="A26" s="79" t="s">
        <v>31</v>
      </c>
      <c r="B26" s="80">
        <v>16</v>
      </c>
      <c r="C26" s="124">
        <v>5577.5610781601017</v>
      </c>
      <c r="D26" s="124">
        <v>0</v>
      </c>
      <c r="E26" s="124">
        <v>0</v>
      </c>
      <c r="F26" s="97">
        <v>487.43912834897566</v>
      </c>
      <c r="G26" s="97">
        <v>6065.0002065090775</v>
      </c>
    </row>
    <row r="27" spans="1:7" s="6" customFormat="1" ht="13.5" customHeight="1">
      <c r="A27" s="79" t="s">
        <v>32</v>
      </c>
      <c r="B27" s="80">
        <v>17</v>
      </c>
      <c r="C27" s="124">
        <v>2270.4124318453082</v>
      </c>
      <c r="D27" s="124">
        <v>0</v>
      </c>
      <c r="E27" s="124">
        <v>0</v>
      </c>
      <c r="F27" s="97">
        <v>0</v>
      </c>
      <c r="G27" s="97">
        <v>2270.4124318453082</v>
      </c>
    </row>
    <row r="28" spans="1:7" s="6" customFormat="1" ht="13.5" customHeight="1">
      <c r="A28" s="79" t="s">
        <v>33</v>
      </c>
      <c r="B28" s="80">
        <v>18</v>
      </c>
      <c r="C28" s="124">
        <v>2141</v>
      </c>
      <c r="D28" s="124">
        <v>0</v>
      </c>
      <c r="E28" s="124">
        <v>0</v>
      </c>
      <c r="F28" s="97">
        <v>0</v>
      </c>
      <c r="G28" s="97">
        <v>2141</v>
      </c>
    </row>
    <row r="29" spans="1:7" s="6" customFormat="1" ht="13.5" customHeight="1">
      <c r="A29" s="79" t="s">
        <v>140</v>
      </c>
      <c r="B29" s="80">
        <v>19</v>
      </c>
      <c r="C29" s="124">
        <v>341</v>
      </c>
      <c r="D29" s="124">
        <v>0</v>
      </c>
      <c r="E29" s="124">
        <v>0</v>
      </c>
      <c r="F29" s="97">
        <v>0</v>
      </c>
      <c r="G29" s="97">
        <v>341</v>
      </c>
    </row>
    <row r="30" spans="1:7" s="6" customFormat="1" ht="13.5" customHeight="1">
      <c r="A30" s="79" t="s">
        <v>34</v>
      </c>
      <c r="B30" s="80">
        <v>20</v>
      </c>
      <c r="C30" s="124">
        <v>6366.1251027226253</v>
      </c>
      <c r="D30" s="124">
        <v>0</v>
      </c>
      <c r="E30" s="124">
        <v>0</v>
      </c>
      <c r="F30" s="97">
        <v>0</v>
      </c>
      <c r="G30" s="97">
        <v>6366.1251027226253</v>
      </c>
    </row>
    <row r="31" spans="1:7" s="6" customFormat="1" ht="13.5" customHeight="1">
      <c r="A31" s="79" t="s">
        <v>35</v>
      </c>
      <c r="B31" s="80">
        <v>21</v>
      </c>
      <c r="C31" s="124">
        <v>1947.5706843080829</v>
      </c>
      <c r="D31" s="124">
        <v>0</v>
      </c>
      <c r="E31" s="124">
        <v>0</v>
      </c>
      <c r="F31" s="97">
        <v>184.58142573029218</v>
      </c>
      <c r="G31" s="97">
        <v>2132.1521100383752</v>
      </c>
    </row>
    <row r="32" spans="1:7" s="6" customFormat="1" ht="13.5" customHeight="1">
      <c r="A32" s="79" t="s">
        <v>141</v>
      </c>
      <c r="B32" s="80">
        <v>22</v>
      </c>
      <c r="C32" s="124">
        <v>1579.4351293086736</v>
      </c>
      <c r="D32" s="124">
        <v>0</v>
      </c>
      <c r="E32" s="124">
        <v>0</v>
      </c>
      <c r="F32" s="97">
        <v>0</v>
      </c>
      <c r="G32" s="97">
        <v>1579.4351293086736</v>
      </c>
    </row>
    <row r="33" spans="1:7" s="6" customFormat="1" ht="13.5" customHeight="1">
      <c r="A33" s="79" t="s">
        <v>36</v>
      </c>
      <c r="B33" s="80">
        <v>23</v>
      </c>
      <c r="C33" s="124">
        <v>1018.5335770069402</v>
      </c>
      <c r="D33" s="124">
        <v>0</v>
      </c>
      <c r="E33" s="124">
        <v>0</v>
      </c>
      <c r="F33" s="97">
        <v>0</v>
      </c>
      <c r="G33" s="97">
        <v>1018.5335770069402</v>
      </c>
    </row>
    <row r="34" spans="1:7" s="6" customFormat="1" ht="13.5" customHeight="1">
      <c r="A34" s="79" t="s">
        <v>37</v>
      </c>
      <c r="B34" s="80">
        <v>24</v>
      </c>
      <c r="C34" s="124">
        <v>21718.522646076224</v>
      </c>
      <c r="D34" s="124">
        <v>0</v>
      </c>
      <c r="E34" s="124">
        <v>0</v>
      </c>
      <c r="F34" s="97">
        <v>0</v>
      </c>
      <c r="G34" s="97">
        <v>21718.522646076224</v>
      </c>
    </row>
    <row r="35" spans="1:7" s="6" customFormat="1" ht="13.5" customHeight="1">
      <c r="A35" s="79" t="s">
        <v>38</v>
      </c>
      <c r="B35" s="80">
        <v>25</v>
      </c>
      <c r="C35" s="124">
        <v>282073.33858281182</v>
      </c>
      <c r="D35" s="124">
        <v>0</v>
      </c>
      <c r="E35" s="124">
        <v>0</v>
      </c>
      <c r="F35" s="97">
        <v>27115.466700153898</v>
      </c>
      <c r="G35" s="97">
        <v>309188.80528296571</v>
      </c>
    </row>
    <row r="36" spans="1:7" s="6" customFormat="1" ht="13.5" customHeight="1">
      <c r="A36" s="79" t="s">
        <v>39</v>
      </c>
      <c r="B36" s="80">
        <v>26</v>
      </c>
      <c r="C36" s="124">
        <v>223464.48220754709</v>
      </c>
      <c r="D36" s="124">
        <v>0</v>
      </c>
      <c r="E36" s="124">
        <v>0</v>
      </c>
      <c r="F36" s="97">
        <v>42395.956363493839</v>
      </c>
      <c r="G36" s="97">
        <v>265860.43857104093</v>
      </c>
    </row>
    <row r="37" spans="1:7" s="6" customFormat="1" ht="13.5" customHeight="1">
      <c r="A37" s="79" t="s">
        <v>40</v>
      </c>
      <c r="B37" s="80">
        <v>27</v>
      </c>
      <c r="C37" s="124">
        <v>3821.9715540346492</v>
      </c>
      <c r="D37" s="124">
        <v>0</v>
      </c>
      <c r="E37" s="124">
        <v>0</v>
      </c>
      <c r="F37" s="97">
        <v>0</v>
      </c>
      <c r="G37" s="97">
        <v>3821.9715540346492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579784.67369222315</v>
      </c>
      <c r="E38" s="124">
        <v>0</v>
      </c>
      <c r="F38" s="97">
        <v>4525.0703600894567</v>
      </c>
      <c r="G38" s="97">
        <v>584309.74405231257</v>
      </c>
    </row>
    <row r="39" spans="1:7" s="6" customFormat="1" ht="13.5" customHeight="1">
      <c r="A39" s="79" t="s">
        <v>42</v>
      </c>
      <c r="B39" s="80">
        <v>29</v>
      </c>
      <c r="C39" s="124">
        <v>4.3</v>
      </c>
      <c r="D39" s="124">
        <v>0</v>
      </c>
      <c r="E39" s="124">
        <v>0</v>
      </c>
      <c r="F39" s="97">
        <v>0</v>
      </c>
      <c r="G39" s="97">
        <v>4.3</v>
      </c>
    </row>
    <row r="40" spans="1:7" s="6" customFormat="1" ht="13.5" customHeight="1">
      <c r="A40" s="79" t="s">
        <v>43</v>
      </c>
      <c r="B40" s="80">
        <v>30</v>
      </c>
      <c r="C40" s="124">
        <v>32071.366891635364</v>
      </c>
      <c r="D40" s="124">
        <v>0</v>
      </c>
      <c r="E40" s="124">
        <v>0</v>
      </c>
      <c r="F40" s="97">
        <v>4844.5949686649419</v>
      </c>
      <c r="G40" s="97">
        <v>36915.961860300304</v>
      </c>
    </row>
    <row r="41" spans="1:7" s="6" customFormat="1" ht="13.5" customHeight="1">
      <c r="A41" s="79" t="s">
        <v>142</v>
      </c>
      <c r="B41" s="80">
        <v>31</v>
      </c>
      <c r="C41" s="124">
        <v>6693.8652060468576</v>
      </c>
      <c r="D41" s="124">
        <v>0</v>
      </c>
      <c r="E41" s="124">
        <v>0</v>
      </c>
      <c r="F41" s="97">
        <v>1087.5046313680314</v>
      </c>
      <c r="G41" s="97">
        <v>7781.3698374148889</v>
      </c>
    </row>
    <row r="42" spans="1:7" s="6" customFormat="1" ht="13.5" customHeight="1">
      <c r="A42" s="79" t="s">
        <v>44</v>
      </c>
      <c r="B42" s="80">
        <v>32</v>
      </c>
      <c r="C42" s="124">
        <v>74388.956620963028</v>
      </c>
      <c r="D42" s="124">
        <v>0</v>
      </c>
      <c r="E42" s="124">
        <v>0</v>
      </c>
      <c r="F42" s="97">
        <v>6214.1004684714135</v>
      </c>
      <c r="G42" s="97">
        <v>80603.057089434442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33733.099863982054</v>
      </c>
      <c r="F43" s="97">
        <v>0</v>
      </c>
      <c r="G43" s="97">
        <v>33733.099863982054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398" t="s">
        <v>17</v>
      </c>
      <c r="G48" s="155">
        <f>'2.23.OtrosImp-SI2017'!G48+1</f>
        <v>141</v>
      </c>
    </row>
  </sheetData>
  <mergeCells count="3">
    <mergeCell ref="A5:G5"/>
    <mergeCell ref="A6:G6"/>
    <mergeCell ref="A7:G7"/>
  </mergeCells>
  <hyperlinks>
    <hyperlink ref="A2" location="INDICE!A1" display="índice" xr:uid="{00000000-0004-0000-8F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543</v>
      </c>
      <c r="B5" s="503"/>
      <c r="C5" s="503"/>
      <c r="D5" s="503"/>
      <c r="E5" s="503"/>
      <c r="F5" s="503"/>
      <c r="G5" s="503"/>
    </row>
    <row r="6" spans="1:7" ht="18.75">
      <c r="A6" s="503" t="s">
        <v>496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404" t="s">
        <v>135</v>
      </c>
      <c r="B9" s="404" t="s">
        <v>136</v>
      </c>
      <c r="C9" s="406" t="s">
        <v>104</v>
      </c>
      <c r="D9" s="406" t="s">
        <v>106</v>
      </c>
      <c r="E9" s="406" t="s">
        <v>108</v>
      </c>
      <c r="F9" s="406" t="s">
        <v>163</v>
      </c>
      <c r="G9" s="406" t="s">
        <v>164</v>
      </c>
    </row>
    <row r="10" spans="1:7" s="6" customFormat="1" ht="13.5" customHeight="1" thickBot="1">
      <c r="A10" s="73" t="s">
        <v>188</v>
      </c>
      <c r="B10" s="74" t="s">
        <v>160</v>
      </c>
      <c r="C10" s="166">
        <v>763887.39954253705</v>
      </c>
      <c r="D10" s="166">
        <v>640808.63156056148</v>
      </c>
      <c r="E10" s="166">
        <v>27247.240136305802</v>
      </c>
      <c r="F10" s="166">
        <v>99584.048464885243</v>
      </c>
      <c r="G10" s="166">
        <v>1531527.3197042898</v>
      </c>
    </row>
    <row r="11" spans="1:7" s="6" customFormat="1" ht="13.5" customHeight="1">
      <c r="A11" s="76" t="s">
        <v>137</v>
      </c>
      <c r="B11" s="77">
        <v>1</v>
      </c>
      <c r="C11" s="167">
        <v>6183.3397416466123</v>
      </c>
      <c r="D11" s="167">
        <v>0</v>
      </c>
      <c r="E11" s="167">
        <v>0</v>
      </c>
      <c r="F11" s="184">
        <v>0</v>
      </c>
      <c r="G11" s="184">
        <v>6183.3397416466123</v>
      </c>
    </row>
    <row r="12" spans="1:7" s="6" customFormat="1" ht="13.5" customHeight="1">
      <c r="A12" s="79" t="s">
        <v>138</v>
      </c>
      <c r="B12" s="80">
        <v>2</v>
      </c>
      <c r="C12" s="124">
        <v>65954.352004237851</v>
      </c>
      <c r="D12" s="124">
        <v>0</v>
      </c>
      <c r="E12" s="124">
        <v>0</v>
      </c>
      <c r="F12" s="97">
        <v>3696.7281335513794</v>
      </c>
      <c r="G12" s="97">
        <v>69651.080137789235</v>
      </c>
    </row>
    <row r="13" spans="1:7" s="6" customFormat="1" ht="13.5" customHeight="1">
      <c r="A13" s="79" t="s">
        <v>19</v>
      </c>
      <c r="B13" s="80">
        <v>3</v>
      </c>
      <c r="C13" s="124">
        <v>18538.721484436719</v>
      </c>
      <c r="D13" s="124">
        <v>0</v>
      </c>
      <c r="E13" s="124">
        <v>0</v>
      </c>
      <c r="F13" s="97">
        <v>4304.99209552103</v>
      </c>
      <c r="G13" s="97">
        <v>22843.713579957748</v>
      </c>
    </row>
    <row r="14" spans="1:7" s="6" customFormat="1" ht="13.5" customHeight="1">
      <c r="A14" s="79" t="s">
        <v>20</v>
      </c>
      <c r="B14" s="80">
        <v>4</v>
      </c>
      <c r="C14" s="124">
        <v>13.841695392347463</v>
      </c>
      <c r="D14" s="124">
        <v>0</v>
      </c>
      <c r="E14" s="124">
        <v>0</v>
      </c>
      <c r="F14" s="97">
        <v>0</v>
      </c>
      <c r="G14" s="97">
        <v>13.841695392347463</v>
      </c>
    </row>
    <row r="15" spans="1:7" s="6" customFormat="1" ht="13.5" customHeight="1">
      <c r="A15" s="79" t="s">
        <v>21</v>
      </c>
      <c r="B15" s="80">
        <v>5</v>
      </c>
      <c r="C15" s="124">
        <v>539.69314455769745</v>
      </c>
      <c r="D15" s="124">
        <v>0</v>
      </c>
      <c r="E15" s="124">
        <v>0</v>
      </c>
      <c r="F15" s="97">
        <v>0</v>
      </c>
      <c r="G15" s="97">
        <v>539.69314455769745</v>
      </c>
    </row>
    <row r="16" spans="1:7" s="6" customFormat="1" ht="13.5" customHeight="1">
      <c r="A16" s="79" t="s">
        <v>22</v>
      </c>
      <c r="B16" s="80">
        <v>6</v>
      </c>
      <c r="C16" s="124">
        <v>1976.1530157796992</v>
      </c>
      <c r="D16" s="124">
        <v>0</v>
      </c>
      <c r="E16" s="124">
        <v>0</v>
      </c>
      <c r="F16" s="97">
        <v>136.53017751871101</v>
      </c>
      <c r="G16" s="97">
        <v>2112.6831932984101</v>
      </c>
    </row>
    <row r="17" spans="1:7" s="6" customFormat="1" ht="13.5" customHeight="1">
      <c r="A17" s="79" t="s">
        <v>23</v>
      </c>
      <c r="B17" s="80">
        <v>7</v>
      </c>
      <c r="C17" s="124">
        <v>1717.1135910459984</v>
      </c>
      <c r="D17" s="124">
        <v>0</v>
      </c>
      <c r="E17" s="124">
        <v>0</v>
      </c>
      <c r="F17" s="97">
        <v>0</v>
      </c>
      <c r="G17" s="97">
        <v>1717.1135910459984</v>
      </c>
    </row>
    <row r="18" spans="1:7" s="6" customFormat="1" ht="13.5" customHeight="1">
      <c r="A18" s="79" t="s">
        <v>24</v>
      </c>
      <c r="B18" s="80">
        <v>8</v>
      </c>
      <c r="C18" s="124">
        <v>339.98868450606045</v>
      </c>
      <c r="D18" s="124">
        <v>0</v>
      </c>
      <c r="E18" s="124">
        <v>0</v>
      </c>
      <c r="F18" s="97">
        <v>38.866526429851689</v>
      </c>
      <c r="G18" s="97">
        <v>378.85521093591217</v>
      </c>
    </row>
    <row r="19" spans="1:7" s="6" customFormat="1" ht="13.5" customHeight="1">
      <c r="A19" s="79" t="s">
        <v>25</v>
      </c>
      <c r="B19" s="80">
        <v>9</v>
      </c>
      <c r="C19" s="124">
        <v>3776.8381783449354</v>
      </c>
      <c r="D19" s="124">
        <v>0</v>
      </c>
      <c r="E19" s="124">
        <v>0</v>
      </c>
      <c r="F19" s="97">
        <v>0</v>
      </c>
      <c r="G19" s="97">
        <v>3776.8381783449354</v>
      </c>
    </row>
    <row r="20" spans="1:7" s="6" customFormat="1" ht="13.5" customHeight="1">
      <c r="A20" s="79" t="s">
        <v>26</v>
      </c>
      <c r="B20" s="80">
        <v>10</v>
      </c>
      <c r="C20" s="124">
        <v>610.55533322006863</v>
      </c>
      <c r="D20" s="124">
        <v>0</v>
      </c>
      <c r="E20" s="124">
        <v>0</v>
      </c>
      <c r="F20" s="97">
        <v>0</v>
      </c>
      <c r="G20" s="97">
        <v>610.55533322006863</v>
      </c>
    </row>
    <row r="21" spans="1:7" s="6" customFormat="1" ht="13.5" customHeight="1">
      <c r="A21" s="79" t="s">
        <v>27</v>
      </c>
      <c r="B21" s="80">
        <v>11</v>
      </c>
      <c r="C21" s="124">
        <v>2643.8970999713292</v>
      </c>
      <c r="D21" s="124">
        <v>0</v>
      </c>
      <c r="E21" s="124">
        <v>0</v>
      </c>
      <c r="F21" s="97">
        <v>381.88726010818834</v>
      </c>
      <c r="G21" s="97">
        <v>3025.7843600795177</v>
      </c>
    </row>
    <row r="22" spans="1:7" s="6" customFormat="1" ht="13.5" customHeight="1">
      <c r="A22" s="79" t="s">
        <v>28</v>
      </c>
      <c r="B22" s="80">
        <v>12</v>
      </c>
      <c r="C22" s="124">
        <v>7325.3687487781881</v>
      </c>
      <c r="D22" s="124">
        <v>0</v>
      </c>
      <c r="E22" s="124">
        <v>0</v>
      </c>
      <c r="F22" s="97">
        <v>444.83073869768975</v>
      </c>
      <c r="G22" s="97">
        <v>7770.1994874758775</v>
      </c>
    </row>
    <row r="23" spans="1:7" s="6" customFormat="1" ht="13.5" customHeight="1">
      <c r="A23" s="79" t="s">
        <v>29</v>
      </c>
      <c r="B23" s="80">
        <v>13</v>
      </c>
      <c r="C23" s="124">
        <v>1036.4445425989641</v>
      </c>
      <c r="D23" s="124">
        <v>0</v>
      </c>
      <c r="E23" s="124">
        <v>0</v>
      </c>
      <c r="F23" s="97">
        <v>541.1125864196614</v>
      </c>
      <c r="G23" s="97">
        <v>1577.5571290186253</v>
      </c>
    </row>
    <row r="24" spans="1:7" s="6" customFormat="1" ht="13.5" customHeight="1">
      <c r="A24" s="79" t="s">
        <v>139</v>
      </c>
      <c r="B24" s="80">
        <v>14</v>
      </c>
      <c r="C24" s="124">
        <v>793.46201790895725</v>
      </c>
      <c r="D24" s="124">
        <v>0</v>
      </c>
      <c r="E24" s="124">
        <v>0</v>
      </c>
      <c r="F24" s="97">
        <v>0</v>
      </c>
      <c r="G24" s="97">
        <v>793.46201790895725</v>
      </c>
    </row>
    <row r="25" spans="1:7" s="6" customFormat="1" ht="13.5" customHeight="1">
      <c r="A25" s="79" t="s">
        <v>30</v>
      </c>
      <c r="B25" s="80">
        <v>15</v>
      </c>
      <c r="C25" s="124">
        <v>1737.6643032796533</v>
      </c>
      <c r="D25" s="124">
        <v>0</v>
      </c>
      <c r="E25" s="124">
        <v>0</v>
      </c>
      <c r="F25" s="97">
        <v>0</v>
      </c>
      <c r="G25" s="97">
        <v>1737.6643032796533</v>
      </c>
    </row>
    <row r="26" spans="1:7" s="6" customFormat="1" ht="13.5" customHeight="1">
      <c r="A26" s="79" t="s">
        <v>31</v>
      </c>
      <c r="B26" s="80">
        <v>16</v>
      </c>
      <c r="C26" s="124">
        <v>6147.1336872283946</v>
      </c>
      <c r="D26" s="124">
        <v>0</v>
      </c>
      <c r="E26" s="124">
        <v>0</v>
      </c>
      <c r="F26" s="97">
        <v>472.50017268228765</v>
      </c>
      <c r="G26" s="97">
        <v>6619.6338599106821</v>
      </c>
    </row>
    <row r="27" spans="1:7" s="6" customFormat="1" ht="13.5" customHeight="1">
      <c r="A27" s="79" t="s">
        <v>32</v>
      </c>
      <c r="B27" s="80">
        <v>17</v>
      </c>
      <c r="C27" s="124">
        <v>2534.0595579106111</v>
      </c>
      <c r="D27" s="124">
        <v>0</v>
      </c>
      <c r="E27" s="124">
        <v>0</v>
      </c>
      <c r="F27" s="97">
        <v>0</v>
      </c>
      <c r="G27" s="97">
        <v>2534.0595579106111</v>
      </c>
    </row>
    <row r="28" spans="1:7" s="6" customFormat="1" ht="13.5" customHeight="1">
      <c r="A28" s="79" t="s">
        <v>33</v>
      </c>
      <c r="B28" s="80">
        <v>18</v>
      </c>
      <c r="C28" s="124">
        <v>2126.0129999999999</v>
      </c>
      <c r="D28" s="124">
        <v>0</v>
      </c>
      <c r="E28" s="124">
        <v>0</v>
      </c>
      <c r="F28" s="97">
        <v>0</v>
      </c>
      <c r="G28" s="97">
        <v>2126.0129999999999</v>
      </c>
    </row>
    <row r="29" spans="1:7" s="6" customFormat="1" ht="13.5" customHeight="1">
      <c r="A29" s="79" t="s">
        <v>140</v>
      </c>
      <c r="B29" s="80">
        <v>19</v>
      </c>
      <c r="C29" s="124">
        <v>385.09199999999998</v>
      </c>
      <c r="D29" s="124">
        <v>0</v>
      </c>
      <c r="E29" s="124">
        <v>0</v>
      </c>
      <c r="F29" s="97">
        <v>0</v>
      </c>
      <c r="G29" s="97">
        <v>385.09199999999998</v>
      </c>
    </row>
    <row r="30" spans="1:7" s="6" customFormat="1" ht="13.5" customHeight="1">
      <c r="A30" s="79" t="s">
        <v>34</v>
      </c>
      <c r="B30" s="80">
        <v>20</v>
      </c>
      <c r="C30" s="124">
        <v>6318.9400770334223</v>
      </c>
      <c r="D30" s="124">
        <v>0</v>
      </c>
      <c r="E30" s="124">
        <v>0</v>
      </c>
      <c r="F30" s="97">
        <v>0</v>
      </c>
      <c r="G30" s="97">
        <v>6318.9400770334223</v>
      </c>
    </row>
    <row r="31" spans="1:7" s="6" customFormat="1" ht="13.5" customHeight="1">
      <c r="A31" s="79" t="s">
        <v>35</v>
      </c>
      <c r="B31" s="80">
        <v>21</v>
      </c>
      <c r="C31" s="124">
        <v>1842.1853757839383</v>
      </c>
      <c r="D31" s="124">
        <v>0</v>
      </c>
      <c r="E31" s="124">
        <v>0</v>
      </c>
      <c r="F31" s="97">
        <v>174.59351070613269</v>
      </c>
      <c r="G31" s="97">
        <v>2016.778886490071</v>
      </c>
    </row>
    <row r="32" spans="1:7" s="6" customFormat="1" ht="13.5" customHeight="1">
      <c r="A32" s="79" t="s">
        <v>141</v>
      </c>
      <c r="B32" s="80">
        <v>22</v>
      </c>
      <c r="C32" s="124">
        <v>1630.9816289231878</v>
      </c>
      <c r="D32" s="124">
        <v>0</v>
      </c>
      <c r="E32" s="124">
        <v>0</v>
      </c>
      <c r="F32" s="97">
        <v>0</v>
      </c>
      <c r="G32" s="97">
        <v>1630.9816289231878</v>
      </c>
    </row>
    <row r="33" spans="1:7" s="6" customFormat="1" ht="13.5" customHeight="1">
      <c r="A33" s="79" t="s">
        <v>36</v>
      </c>
      <c r="B33" s="80">
        <v>23</v>
      </c>
      <c r="C33" s="124">
        <v>1038.6402924083282</v>
      </c>
      <c r="D33" s="124">
        <v>0</v>
      </c>
      <c r="E33" s="124">
        <v>0</v>
      </c>
      <c r="F33" s="97">
        <v>0</v>
      </c>
      <c r="G33" s="97">
        <v>1038.6402924083282</v>
      </c>
    </row>
    <row r="34" spans="1:7" s="6" customFormat="1" ht="13.5" customHeight="1">
      <c r="A34" s="79" t="s">
        <v>37</v>
      </c>
      <c r="B34" s="80">
        <v>24</v>
      </c>
      <c r="C34" s="124">
        <v>22174.611621643824</v>
      </c>
      <c r="D34" s="124">
        <v>0</v>
      </c>
      <c r="E34" s="124">
        <v>0</v>
      </c>
      <c r="F34" s="97">
        <v>0</v>
      </c>
      <c r="G34" s="97">
        <v>22174.611621643824</v>
      </c>
    </row>
    <row r="35" spans="1:7" s="6" customFormat="1" ht="13.5" customHeight="1">
      <c r="A35" s="79" t="s">
        <v>38</v>
      </c>
      <c r="B35" s="80">
        <v>25</v>
      </c>
      <c r="C35" s="124">
        <v>249610.04093224369</v>
      </c>
      <c r="D35" s="124">
        <v>0</v>
      </c>
      <c r="E35" s="124">
        <v>0</v>
      </c>
      <c r="F35" s="97">
        <v>26895.392987890744</v>
      </c>
      <c r="G35" s="97">
        <v>276505.43392013444</v>
      </c>
    </row>
    <row r="36" spans="1:7" s="6" customFormat="1" ht="13.5" customHeight="1">
      <c r="A36" s="79" t="s">
        <v>39</v>
      </c>
      <c r="B36" s="80">
        <v>26</v>
      </c>
      <c r="C36" s="124">
        <v>234849.42246580019</v>
      </c>
      <c r="D36" s="124">
        <v>0</v>
      </c>
      <c r="E36" s="124">
        <v>0</v>
      </c>
      <c r="F36" s="97">
        <v>44555.92122959542</v>
      </c>
      <c r="G36" s="97">
        <v>279405.34369539563</v>
      </c>
    </row>
    <row r="37" spans="1:7" s="6" customFormat="1" ht="13.5" customHeight="1">
      <c r="A37" s="79" t="s">
        <v>40</v>
      </c>
      <c r="B37" s="80">
        <v>27</v>
      </c>
      <c r="C37" s="124">
        <v>3551.5597862256054</v>
      </c>
      <c r="D37" s="124">
        <v>0</v>
      </c>
      <c r="E37" s="124">
        <v>0</v>
      </c>
      <c r="F37" s="97">
        <v>0</v>
      </c>
      <c r="G37" s="97">
        <v>3551.5597862256054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640808.63156056148</v>
      </c>
      <c r="E38" s="124">
        <v>0</v>
      </c>
      <c r="F38" s="97">
        <v>5001.3466666823952</v>
      </c>
      <c r="G38" s="97">
        <v>645809.97822724388</v>
      </c>
    </row>
    <row r="39" spans="1:7" s="6" customFormat="1" ht="13.5" customHeight="1">
      <c r="A39" s="79" t="s">
        <v>42</v>
      </c>
      <c r="B39" s="80">
        <v>29</v>
      </c>
      <c r="C39" s="124">
        <v>4.3838262149016529</v>
      </c>
      <c r="D39" s="124">
        <v>0</v>
      </c>
      <c r="E39" s="124">
        <v>0</v>
      </c>
      <c r="F39" s="97">
        <v>0</v>
      </c>
      <c r="G39" s="97">
        <v>4.3838262149016529</v>
      </c>
    </row>
    <row r="40" spans="1:7" s="6" customFormat="1" ht="13.5" customHeight="1">
      <c r="A40" s="79" t="s">
        <v>43</v>
      </c>
      <c r="B40" s="80">
        <v>30</v>
      </c>
      <c r="C40" s="124">
        <v>33555.534513602172</v>
      </c>
      <c r="D40" s="124">
        <v>0</v>
      </c>
      <c r="E40" s="124">
        <v>0</v>
      </c>
      <c r="F40" s="97">
        <v>4915.5388313561189</v>
      </c>
      <c r="G40" s="97">
        <v>38471.073344958291</v>
      </c>
    </row>
    <row r="41" spans="1:7" s="6" customFormat="1" ht="13.5" customHeight="1">
      <c r="A41" s="79" t="s">
        <v>142</v>
      </c>
      <c r="B41" s="80">
        <v>31</v>
      </c>
      <c r="C41" s="124">
        <v>7149.9371586259276</v>
      </c>
      <c r="D41" s="124">
        <v>0</v>
      </c>
      <c r="E41" s="124">
        <v>0</v>
      </c>
      <c r="F41" s="97">
        <v>1224.6931577497294</v>
      </c>
      <c r="G41" s="97">
        <v>8374.6303163756565</v>
      </c>
    </row>
    <row r="42" spans="1:7" s="6" customFormat="1" ht="13.5" customHeight="1">
      <c r="A42" s="79" t="s">
        <v>44</v>
      </c>
      <c r="B42" s="80">
        <v>32</v>
      </c>
      <c r="C42" s="124">
        <v>77781.430033187877</v>
      </c>
      <c r="D42" s="124">
        <v>0</v>
      </c>
      <c r="E42" s="124">
        <v>0</v>
      </c>
      <c r="F42" s="97">
        <v>6799.114389975909</v>
      </c>
      <c r="G42" s="97">
        <v>84580.544423163781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27247.240136305802</v>
      </c>
      <c r="F43" s="97">
        <v>0</v>
      </c>
      <c r="G43" s="97">
        <v>27247.240136305802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403" t="s">
        <v>17</v>
      </c>
      <c r="G48" s="155">
        <f>'2.24.OtrosImp-SI2018'!G48+1</f>
        <v>142</v>
      </c>
    </row>
  </sheetData>
  <mergeCells count="3">
    <mergeCell ref="A5:G5"/>
    <mergeCell ref="A6:G6"/>
    <mergeCell ref="A7:G7"/>
  </mergeCells>
  <hyperlinks>
    <hyperlink ref="A2" location="INDICE!A1" display="índice" xr:uid="{00000000-0004-0000-90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Hoja311">
    <tabColor rgb="FF0070C0"/>
    <pageSetUpPr fitToPage="1"/>
  </sheetPr>
  <dimension ref="A1:G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 customHeight="1">
      <c r="A5" s="505" t="s">
        <v>247</v>
      </c>
      <c r="B5" s="506"/>
      <c r="C5" s="506"/>
      <c r="D5" s="506"/>
      <c r="E5" s="506"/>
      <c r="F5" s="506"/>
      <c r="G5" s="506"/>
    </row>
    <row r="6" spans="1:7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7" ht="18.75">
      <c r="A7" s="503" t="s">
        <v>18</v>
      </c>
      <c r="B7" s="503"/>
      <c r="C7" s="503"/>
      <c r="D7" s="503"/>
      <c r="E7" s="503"/>
      <c r="F7" s="503"/>
      <c r="G7" s="503"/>
    </row>
    <row r="8" spans="1:7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7" s="6" customFormat="1" ht="13.5" customHeight="1">
      <c r="A9" s="10"/>
    </row>
    <row r="10" spans="1:7" ht="30.75" customHeight="1">
      <c r="A10" s="318" t="s">
        <v>135</v>
      </c>
      <c r="B10" s="318" t="s">
        <v>136</v>
      </c>
      <c r="C10" s="319" t="s">
        <v>104</v>
      </c>
      <c r="D10" s="319" t="s">
        <v>106</v>
      </c>
      <c r="E10" s="319" t="s">
        <v>108</v>
      </c>
      <c r="F10" s="319" t="s">
        <v>163</v>
      </c>
      <c r="G10" s="319" t="s">
        <v>164</v>
      </c>
    </row>
    <row r="11" spans="1:7" s="6" customFormat="1" ht="13.5" customHeight="1" thickBot="1">
      <c r="A11" s="73" t="s">
        <v>192</v>
      </c>
      <c r="B11" s="74" t="s">
        <v>193</v>
      </c>
      <c r="C11" s="166">
        <v>44350690.894954883</v>
      </c>
      <c r="D11" s="166">
        <v>2585500.7709334367</v>
      </c>
      <c r="E11" s="166">
        <v>0</v>
      </c>
      <c r="F11" s="166">
        <v>23495571.11371259</v>
      </c>
      <c r="G11" s="166">
        <v>70431762.779600903</v>
      </c>
    </row>
    <row r="12" spans="1:7" s="6" customFormat="1" ht="13.5" customHeight="1">
      <c r="A12" s="76" t="s">
        <v>137</v>
      </c>
      <c r="B12" s="77">
        <v>1</v>
      </c>
      <c r="C12" s="167">
        <v>6863079.2967757611</v>
      </c>
      <c r="D12" s="167">
        <v>0</v>
      </c>
      <c r="E12" s="167">
        <v>0</v>
      </c>
      <c r="F12" s="184">
        <v>3129716.4022111101</v>
      </c>
      <c r="G12" s="184">
        <v>9992795.6989868712</v>
      </c>
    </row>
    <row r="13" spans="1:7" s="6" customFormat="1" ht="13.5" customHeight="1">
      <c r="A13" s="79" t="s">
        <v>138</v>
      </c>
      <c r="B13" s="80">
        <v>2</v>
      </c>
      <c r="C13" s="124">
        <v>1238600.3560189768</v>
      </c>
      <c r="D13" s="124">
        <v>0</v>
      </c>
      <c r="E13" s="124">
        <v>0</v>
      </c>
      <c r="F13" s="97">
        <v>925439.31496713799</v>
      </c>
      <c r="G13" s="97">
        <v>2164039.670986115</v>
      </c>
    </row>
    <row r="14" spans="1:7" s="6" customFormat="1" ht="13.5" customHeight="1">
      <c r="A14" s="79" t="s">
        <v>19</v>
      </c>
      <c r="B14" s="80">
        <v>3</v>
      </c>
      <c r="C14" s="124">
        <v>254042.86367794586</v>
      </c>
      <c r="D14" s="124">
        <v>0</v>
      </c>
      <c r="E14" s="124">
        <v>0</v>
      </c>
      <c r="F14" s="97">
        <v>451693.81497801584</v>
      </c>
      <c r="G14" s="97">
        <v>705736.67865596176</v>
      </c>
    </row>
    <row r="15" spans="1:7" s="6" customFormat="1" ht="13.5" customHeight="1">
      <c r="A15" s="79" t="s">
        <v>20</v>
      </c>
      <c r="B15" s="80">
        <v>4</v>
      </c>
      <c r="C15" s="124">
        <v>65798.922694652167</v>
      </c>
      <c r="D15" s="124">
        <v>0</v>
      </c>
      <c r="E15" s="124">
        <v>0</v>
      </c>
      <c r="F15" s="97">
        <v>31391.967800655511</v>
      </c>
      <c r="G15" s="97">
        <v>97190.890495307685</v>
      </c>
    </row>
    <row r="16" spans="1:7" s="6" customFormat="1" ht="13.5" customHeight="1">
      <c r="A16" s="79" t="s">
        <v>21</v>
      </c>
      <c r="B16" s="80">
        <v>5</v>
      </c>
      <c r="C16" s="124">
        <v>208974.27367183709</v>
      </c>
      <c r="D16" s="124">
        <v>0</v>
      </c>
      <c r="E16" s="124">
        <v>0</v>
      </c>
      <c r="F16" s="97">
        <v>39833.037712999998</v>
      </c>
      <c r="G16" s="97">
        <v>248807.31138483708</v>
      </c>
    </row>
    <row r="17" spans="1:7" s="6" customFormat="1" ht="13.5" customHeight="1">
      <c r="A17" s="79" t="s">
        <v>22</v>
      </c>
      <c r="B17" s="80">
        <v>6</v>
      </c>
      <c r="C17" s="124">
        <v>2452986.5499020829</v>
      </c>
      <c r="D17" s="124">
        <v>0</v>
      </c>
      <c r="E17" s="124">
        <v>0</v>
      </c>
      <c r="F17" s="97">
        <v>94581.615838481113</v>
      </c>
      <c r="G17" s="97">
        <v>2547568.165740564</v>
      </c>
    </row>
    <row r="18" spans="1:7" s="6" customFormat="1" ht="13.5" customHeight="1">
      <c r="A18" s="79" t="s">
        <v>23</v>
      </c>
      <c r="B18" s="80">
        <v>7</v>
      </c>
      <c r="C18" s="124">
        <v>1657878.6499041561</v>
      </c>
      <c r="D18" s="124">
        <v>0</v>
      </c>
      <c r="E18" s="124">
        <v>0</v>
      </c>
      <c r="F18" s="97">
        <v>61853.500771307939</v>
      </c>
      <c r="G18" s="97">
        <v>1719732.150675464</v>
      </c>
    </row>
    <row r="19" spans="1:7" s="6" customFormat="1" ht="13.5" customHeight="1">
      <c r="A19" s="79" t="s">
        <v>24</v>
      </c>
      <c r="B19" s="80">
        <v>8</v>
      </c>
      <c r="C19" s="124">
        <v>654423.06257634889</v>
      </c>
      <c r="D19" s="124">
        <v>0</v>
      </c>
      <c r="E19" s="124">
        <v>0</v>
      </c>
      <c r="F19" s="97">
        <v>65896.335515725077</v>
      </c>
      <c r="G19" s="97">
        <v>720319.39809207397</v>
      </c>
    </row>
    <row r="20" spans="1:7" s="6" customFormat="1" ht="13.5" customHeight="1">
      <c r="A20" s="79" t="s">
        <v>25</v>
      </c>
      <c r="B20" s="80">
        <v>9</v>
      </c>
      <c r="C20" s="124">
        <v>334380.42491760151</v>
      </c>
      <c r="D20" s="124">
        <v>0</v>
      </c>
      <c r="E20" s="124">
        <v>0</v>
      </c>
      <c r="F20" s="97">
        <v>458301.8314409742</v>
      </c>
      <c r="G20" s="97">
        <v>792682.25635857577</v>
      </c>
    </row>
    <row r="21" spans="1:7" s="6" customFormat="1" ht="13.5" customHeight="1">
      <c r="A21" s="79" t="s">
        <v>26</v>
      </c>
      <c r="B21" s="80">
        <v>10</v>
      </c>
      <c r="C21" s="124">
        <v>445184.75494407612</v>
      </c>
      <c r="D21" s="124">
        <v>0</v>
      </c>
      <c r="E21" s="124">
        <v>0</v>
      </c>
      <c r="F21" s="97">
        <v>0</v>
      </c>
      <c r="G21" s="97">
        <v>445184.75494407612</v>
      </c>
    </row>
    <row r="22" spans="1:7" s="6" customFormat="1" ht="13.5" customHeight="1">
      <c r="A22" s="79" t="s">
        <v>27</v>
      </c>
      <c r="B22" s="80">
        <v>11</v>
      </c>
      <c r="C22" s="124">
        <v>868055.62255301455</v>
      </c>
      <c r="D22" s="124">
        <v>0</v>
      </c>
      <c r="E22" s="124">
        <v>0</v>
      </c>
      <c r="F22" s="97">
        <v>154939.32859982201</v>
      </c>
      <c r="G22" s="97">
        <v>1022994.9511528366</v>
      </c>
    </row>
    <row r="23" spans="1:7" s="6" customFormat="1" ht="13.5" customHeight="1">
      <c r="A23" s="79" t="s">
        <v>28</v>
      </c>
      <c r="B23" s="80">
        <v>12</v>
      </c>
      <c r="C23" s="124">
        <v>2087678.304662592</v>
      </c>
      <c r="D23" s="124">
        <v>0</v>
      </c>
      <c r="E23" s="124">
        <v>0</v>
      </c>
      <c r="F23" s="97">
        <v>47634.99837955863</v>
      </c>
      <c r="G23" s="97">
        <v>2135313.3030421506</v>
      </c>
    </row>
    <row r="24" spans="1:7" s="6" customFormat="1" ht="13.5" customHeight="1">
      <c r="A24" s="79" t="s">
        <v>29</v>
      </c>
      <c r="B24" s="80">
        <v>13</v>
      </c>
      <c r="C24" s="124">
        <v>792149.65721927653</v>
      </c>
      <c r="D24" s="124">
        <v>0</v>
      </c>
      <c r="E24" s="124">
        <v>0</v>
      </c>
      <c r="F24" s="97">
        <v>693058.17664089182</v>
      </c>
      <c r="G24" s="97">
        <v>1485207.8338601682</v>
      </c>
    </row>
    <row r="25" spans="1:7" s="6" customFormat="1" ht="13.5" customHeight="1">
      <c r="A25" s="79" t="s">
        <v>139</v>
      </c>
      <c r="B25" s="80">
        <v>14</v>
      </c>
      <c r="C25" s="124">
        <v>279376.26111074141</v>
      </c>
      <c r="D25" s="124">
        <v>0</v>
      </c>
      <c r="E25" s="124">
        <v>0</v>
      </c>
      <c r="F25" s="97">
        <v>102288.57306322199</v>
      </c>
      <c r="G25" s="97">
        <v>381664.83417396341</v>
      </c>
    </row>
    <row r="26" spans="1:7" s="6" customFormat="1" ht="13.5" customHeight="1">
      <c r="A26" s="79" t="s">
        <v>30</v>
      </c>
      <c r="B26" s="80">
        <v>15</v>
      </c>
      <c r="C26" s="124">
        <v>400804.2518423897</v>
      </c>
      <c r="D26" s="124">
        <v>0</v>
      </c>
      <c r="E26" s="124">
        <v>0</v>
      </c>
      <c r="F26" s="97">
        <v>208355</v>
      </c>
      <c r="G26" s="97">
        <v>609159.2518423897</v>
      </c>
    </row>
    <row r="27" spans="1:7" s="6" customFormat="1" ht="13.5" customHeight="1">
      <c r="A27" s="79" t="s">
        <v>31</v>
      </c>
      <c r="B27" s="80">
        <v>16</v>
      </c>
      <c r="C27" s="124">
        <v>883873.88297803525</v>
      </c>
      <c r="D27" s="124">
        <v>0</v>
      </c>
      <c r="E27" s="124">
        <v>0</v>
      </c>
      <c r="F27" s="97">
        <v>121014.85403352641</v>
      </c>
      <c r="G27" s="97">
        <v>1004888.7370115616</v>
      </c>
    </row>
    <row r="28" spans="1:7" s="6" customFormat="1" ht="13.5" customHeight="1">
      <c r="A28" s="79" t="s">
        <v>32</v>
      </c>
      <c r="B28" s="80">
        <v>17</v>
      </c>
      <c r="C28" s="124">
        <v>1175048.285638727</v>
      </c>
      <c r="D28" s="124">
        <v>0</v>
      </c>
      <c r="E28" s="124">
        <v>0</v>
      </c>
      <c r="F28" s="97">
        <v>148557.98693939368</v>
      </c>
      <c r="G28" s="97">
        <v>1323606.2725781207</v>
      </c>
    </row>
    <row r="29" spans="1:7" s="6" customFormat="1" ht="13.5" customHeight="1">
      <c r="A29" s="79" t="s">
        <v>33</v>
      </c>
      <c r="B29" s="80">
        <v>18</v>
      </c>
      <c r="C29" s="124">
        <v>425217.39069907408</v>
      </c>
      <c r="D29" s="124">
        <v>0</v>
      </c>
      <c r="E29" s="124">
        <v>0</v>
      </c>
      <c r="F29" s="97">
        <v>114600.86641086399</v>
      </c>
      <c r="G29" s="97">
        <v>539818.25710993807</v>
      </c>
    </row>
    <row r="30" spans="1:7" s="6" customFormat="1" ht="13.5" customHeight="1">
      <c r="A30" s="79" t="s">
        <v>140</v>
      </c>
      <c r="B30" s="80">
        <v>19</v>
      </c>
      <c r="C30" s="124">
        <v>46671.0414741766</v>
      </c>
      <c r="D30" s="124">
        <v>0</v>
      </c>
      <c r="E30" s="124">
        <v>0</v>
      </c>
      <c r="F30" s="97">
        <v>3895</v>
      </c>
      <c r="G30" s="97">
        <v>50566.0414741766</v>
      </c>
    </row>
    <row r="31" spans="1:7" s="6" customFormat="1" ht="13.5" customHeight="1">
      <c r="A31" s="79" t="s">
        <v>34</v>
      </c>
      <c r="B31" s="80">
        <v>20</v>
      </c>
      <c r="C31" s="124">
        <v>751516.03095516097</v>
      </c>
      <c r="D31" s="124">
        <v>0</v>
      </c>
      <c r="E31" s="124">
        <v>0</v>
      </c>
      <c r="F31" s="97">
        <v>332185.61105586798</v>
      </c>
      <c r="G31" s="97">
        <v>1083701.6420110289</v>
      </c>
    </row>
    <row r="32" spans="1:7" s="6" customFormat="1" ht="13.5" customHeight="1">
      <c r="A32" s="79" t="s">
        <v>35</v>
      </c>
      <c r="B32" s="80">
        <v>21</v>
      </c>
      <c r="C32" s="124">
        <v>169832.09389106213</v>
      </c>
      <c r="D32" s="124">
        <v>0</v>
      </c>
      <c r="E32" s="124">
        <v>0</v>
      </c>
      <c r="F32" s="97">
        <v>99391.135702094005</v>
      </c>
      <c r="G32" s="97">
        <v>269223.22959315614</v>
      </c>
    </row>
    <row r="33" spans="1:7" s="6" customFormat="1" ht="13.5" customHeight="1">
      <c r="A33" s="79" t="s">
        <v>141</v>
      </c>
      <c r="B33" s="80">
        <v>22</v>
      </c>
      <c r="C33" s="124">
        <v>693190.40389225178</v>
      </c>
      <c r="D33" s="124">
        <v>0</v>
      </c>
      <c r="E33" s="124">
        <v>0</v>
      </c>
      <c r="F33" s="97">
        <v>578711</v>
      </c>
      <c r="G33" s="97">
        <v>1271901.4038922517</v>
      </c>
    </row>
    <row r="34" spans="1:7" s="6" customFormat="1" ht="13.5" customHeight="1">
      <c r="A34" s="79" t="s">
        <v>36</v>
      </c>
      <c r="B34" s="80">
        <v>23</v>
      </c>
      <c r="C34" s="124">
        <v>10434112.582320044</v>
      </c>
      <c r="D34" s="124">
        <v>0</v>
      </c>
      <c r="E34" s="124">
        <v>0</v>
      </c>
      <c r="F34" s="97">
        <v>0</v>
      </c>
      <c r="G34" s="97">
        <v>10434112.582320044</v>
      </c>
    </row>
    <row r="35" spans="1:7" s="6" customFormat="1" ht="13.5" customHeight="1">
      <c r="A35" s="79" t="s">
        <v>37</v>
      </c>
      <c r="B35" s="80">
        <v>24</v>
      </c>
      <c r="C35" s="124">
        <v>1686364.6309889506</v>
      </c>
      <c r="D35" s="124">
        <v>0</v>
      </c>
      <c r="E35" s="124">
        <v>0</v>
      </c>
      <c r="F35" s="97">
        <v>959400.779514455</v>
      </c>
      <c r="G35" s="97">
        <v>2645765.4105034056</v>
      </c>
    </row>
    <row r="36" spans="1:7" s="6" customFormat="1" ht="13.5" customHeight="1">
      <c r="A36" s="79" t="s">
        <v>38</v>
      </c>
      <c r="B36" s="80">
        <v>25</v>
      </c>
      <c r="C36" s="124">
        <v>2770527.9819111354</v>
      </c>
      <c r="D36" s="124">
        <v>0</v>
      </c>
      <c r="E36" s="124">
        <v>0</v>
      </c>
      <c r="F36" s="97">
        <v>4470655.8010735502</v>
      </c>
      <c r="G36" s="97">
        <v>7241183.7829846852</v>
      </c>
    </row>
    <row r="37" spans="1:7" s="6" customFormat="1" ht="13.5" customHeight="1">
      <c r="A37" s="79" t="s">
        <v>39</v>
      </c>
      <c r="B37" s="80">
        <v>26</v>
      </c>
      <c r="C37" s="124">
        <v>2131660.8269021329</v>
      </c>
      <c r="D37" s="124">
        <v>0</v>
      </c>
      <c r="E37" s="124">
        <v>0</v>
      </c>
      <c r="F37" s="97">
        <v>821767.29999999888</v>
      </c>
      <c r="G37" s="97">
        <v>2953428.1269021318</v>
      </c>
    </row>
    <row r="38" spans="1:7" s="6" customFormat="1" ht="13.5" customHeight="1">
      <c r="A38" s="79" t="s">
        <v>40</v>
      </c>
      <c r="B38" s="80">
        <v>27</v>
      </c>
      <c r="C38" s="124">
        <v>2361375.9948311173</v>
      </c>
      <c r="D38" s="124">
        <v>0</v>
      </c>
      <c r="E38" s="124">
        <v>0</v>
      </c>
      <c r="F38" s="97">
        <v>682971.54103116458</v>
      </c>
      <c r="G38" s="97">
        <v>3044347.5358622819</v>
      </c>
    </row>
    <row r="39" spans="1:7" s="6" customFormat="1" ht="13.5" customHeight="1">
      <c r="A39" s="79" t="s">
        <v>41</v>
      </c>
      <c r="B39" s="80">
        <v>28</v>
      </c>
      <c r="C39" s="124">
        <v>0</v>
      </c>
      <c r="D39" s="124">
        <v>2585500.7709334367</v>
      </c>
      <c r="E39" s="124">
        <v>0</v>
      </c>
      <c r="F39" s="97">
        <v>37937.064090391039</v>
      </c>
      <c r="G39" s="97">
        <v>2623437.8350238279</v>
      </c>
    </row>
    <row r="40" spans="1:7" s="6" customFormat="1" ht="13.5" customHeight="1">
      <c r="A40" s="79" t="s">
        <v>42</v>
      </c>
      <c r="B40" s="80">
        <v>29</v>
      </c>
      <c r="C40" s="124">
        <v>1065478</v>
      </c>
      <c r="D40" s="124">
        <v>0</v>
      </c>
      <c r="E40" s="124">
        <v>0</v>
      </c>
      <c r="F40" s="97">
        <v>5260674.2485815361</v>
      </c>
      <c r="G40" s="97">
        <v>6326152.2485815361</v>
      </c>
    </row>
    <row r="41" spans="1:7" s="6" customFormat="1" ht="13.5" customHeight="1">
      <c r="A41" s="79" t="s">
        <v>43</v>
      </c>
      <c r="B41" s="80">
        <v>30</v>
      </c>
      <c r="C41" s="124">
        <v>193738.24186607567</v>
      </c>
      <c r="D41" s="124">
        <v>0</v>
      </c>
      <c r="E41" s="124">
        <v>0</v>
      </c>
      <c r="F41" s="97">
        <v>1167215.7796690001</v>
      </c>
      <c r="G41" s="97">
        <v>1360954.0215350757</v>
      </c>
    </row>
    <row r="42" spans="1:7" s="6" customFormat="1" ht="13.5" customHeight="1">
      <c r="A42" s="79" t="s">
        <v>142</v>
      </c>
      <c r="B42" s="80">
        <v>31</v>
      </c>
      <c r="C42" s="124">
        <v>557292.46979317942</v>
      </c>
      <c r="D42" s="124">
        <v>0</v>
      </c>
      <c r="E42" s="124">
        <v>0</v>
      </c>
      <c r="F42" s="97">
        <v>1404241.0625638459</v>
      </c>
      <c r="G42" s="97">
        <v>1961533.5323570254</v>
      </c>
    </row>
    <row r="43" spans="1:7" s="6" customFormat="1" ht="13.5" customHeight="1">
      <c r="A43" s="79" t="s">
        <v>44</v>
      </c>
      <c r="B43" s="80">
        <v>32</v>
      </c>
      <c r="C43" s="124">
        <v>401377.78434230282</v>
      </c>
      <c r="D43" s="124">
        <v>0</v>
      </c>
      <c r="E43" s="124">
        <v>0</v>
      </c>
      <c r="F43" s="97">
        <v>827367.18512699998</v>
      </c>
      <c r="G43" s="97">
        <v>1228744.9694693028</v>
      </c>
    </row>
    <row r="44" spans="1:7" s="6" customFormat="1" ht="13.5" customHeight="1">
      <c r="A44" s="79" t="s">
        <v>45</v>
      </c>
      <c r="B44" s="80">
        <v>33</v>
      </c>
      <c r="C44" s="124">
        <v>0</v>
      </c>
      <c r="D44" s="124">
        <v>0</v>
      </c>
      <c r="E44" s="124">
        <v>0</v>
      </c>
      <c r="F44" s="97">
        <v>0</v>
      </c>
      <c r="G44" s="97">
        <v>0</v>
      </c>
    </row>
    <row r="45" spans="1:7" s="6" customFormat="1" ht="13.5" customHeight="1"/>
    <row r="46" spans="1:7" s="6" customFormat="1" ht="13.5" customHeight="1">
      <c r="A46" s="6" t="s">
        <v>16</v>
      </c>
    </row>
    <row r="47" spans="1:7" s="6" customFormat="1" ht="13.5" customHeight="1">
      <c r="A47" s="6" t="s">
        <v>259</v>
      </c>
    </row>
    <row r="48" spans="1:7" s="6" customFormat="1" ht="13.5" customHeight="1">
      <c r="G48" s="12"/>
    </row>
    <row r="49" spans="1:7" s="6" customFormat="1" ht="13.5" customHeight="1">
      <c r="A49" s="67" t="s">
        <v>17</v>
      </c>
      <c r="G49" s="155">
        <f>'2.25.OtrosImp-SI2019'!G48+1</f>
        <v>143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1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Hoja312"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 customHeight="1">
      <c r="A5" s="505" t="s">
        <v>248</v>
      </c>
      <c r="B5" s="506"/>
      <c r="C5" s="506"/>
      <c r="D5" s="506"/>
      <c r="E5" s="506"/>
      <c r="F5" s="506"/>
      <c r="G5" s="506"/>
    </row>
    <row r="6" spans="1:7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7" ht="18.75">
      <c r="A7" s="503" t="s">
        <v>46</v>
      </c>
      <c r="B7" s="503"/>
      <c r="C7" s="503"/>
      <c r="D7" s="503"/>
      <c r="E7" s="503"/>
      <c r="F7" s="503"/>
      <c r="G7" s="503"/>
    </row>
    <row r="8" spans="1:7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7" s="6" customFormat="1" ht="13.5" customHeight="1">
      <c r="A9" s="10"/>
    </row>
    <row r="10" spans="1:7" ht="30.75" customHeight="1">
      <c r="A10" s="318" t="s">
        <v>135</v>
      </c>
      <c r="B10" s="318" t="s">
        <v>136</v>
      </c>
      <c r="C10" s="319" t="s">
        <v>104</v>
      </c>
      <c r="D10" s="319" t="s">
        <v>106</v>
      </c>
      <c r="E10" s="319" t="s">
        <v>108</v>
      </c>
      <c r="F10" s="319" t="s">
        <v>163</v>
      </c>
      <c r="G10" s="319" t="s">
        <v>164</v>
      </c>
    </row>
    <row r="11" spans="1:7" s="6" customFormat="1" ht="13.5" customHeight="1" thickBot="1">
      <c r="A11" s="73" t="s">
        <v>192</v>
      </c>
      <c r="B11" s="74" t="s">
        <v>193</v>
      </c>
      <c r="C11" s="166">
        <v>42003203.231745787</v>
      </c>
      <c r="D11" s="166">
        <v>2652475.6799082835</v>
      </c>
      <c r="E11" s="166">
        <v>0</v>
      </c>
      <c r="F11" s="166">
        <v>26179823.296043552</v>
      </c>
      <c r="G11" s="166">
        <v>70835502.207697615</v>
      </c>
    </row>
    <row r="12" spans="1:7" s="6" customFormat="1" ht="13.5" customHeight="1">
      <c r="A12" s="76" t="s">
        <v>137</v>
      </c>
      <c r="B12" s="77">
        <v>1</v>
      </c>
      <c r="C12" s="167">
        <v>2918307.4115172499</v>
      </c>
      <c r="D12" s="167">
        <v>0</v>
      </c>
      <c r="E12" s="167">
        <v>0</v>
      </c>
      <c r="F12" s="184">
        <v>3455381.5262746327</v>
      </c>
      <c r="G12" s="184">
        <v>6373688.9377918821</v>
      </c>
    </row>
    <row r="13" spans="1:7" s="6" customFormat="1" ht="13.5" customHeight="1">
      <c r="A13" s="79" t="s">
        <v>138</v>
      </c>
      <c r="B13" s="80">
        <v>2</v>
      </c>
      <c r="C13" s="124">
        <v>1291813.1520312279</v>
      </c>
      <c r="D13" s="124">
        <v>0</v>
      </c>
      <c r="E13" s="124">
        <v>0</v>
      </c>
      <c r="F13" s="97">
        <v>991367.30842018616</v>
      </c>
      <c r="G13" s="97">
        <v>2283180.4604514139</v>
      </c>
    </row>
    <row r="14" spans="1:7" s="6" customFormat="1" ht="13.5" customHeight="1">
      <c r="A14" s="79" t="s">
        <v>19</v>
      </c>
      <c r="B14" s="80">
        <v>3</v>
      </c>
      <c r="C14" s="124">
        <v>247691.96496469306</v>
      </c>
      <c r="D14" s="124">
        <v>0</v>
      </c>
      <c r="E14" s="124">
        <v>0</v>
      </c>
      <c r="F14" s="97">
        <v>464159.95518008171</v>
      </c>
      <c r="G14" s="97">
        <v>711851.92014477472</v>
      </c>
    </row>
    <row r="15" spans="1:7" s="6" customFormat="1" ht="13.5" customHeight="1">
      <c r="A15" s="79" t="s">
        <v>20</v>
      </c>
      <c r="B15" s="80">
        <v>4</v>
      </c>
      <c r="C15" s="124">
        <v>63564.192524580518</v>
      </c>
      <c r="D15" s="124">
        <v>0</v>
      </c>
      <c r="E15" s="124">
        <v>0</v>
      </c>
      <c r="F15" s="97">
        <v>32586.087702942517</v>
      </c>
      <c r="G15" s="97">
        <v>96150.280227523035</v>
      </c>
    </row>
    <row r="16" spans="1:7" s="6" customFormat="1" ht="13.5" customHeight="1">
      <c r="A16" s="79" t="s">
        <v>21</v>
      </c>
      <c r="B16" s="80">
        <v>5</v>
      </c>
      <c r="C16" s="124">
        <v>236048.09956485959</v>
      </c>
      <c r="D16" s="124">
        <v>0</v>
      </c>
      <c r="E16" s="124">
        <v>0</v>
      </c>
      <c r="F16" s="97">
        <v>37848.355445000001</v>
      </c>
      <c r="G16" s="97">
        <v>273896.45500985958</v>
      </c>
    </row>
    <row r="17" spans="1:7" s="6" customFormat="1" ht="13.5" customHeight="1">
      <c r="A17" s="79" t="s">
        <v>22</v>
      </c>
      <c r="B17" s="80">
        <v>6</v>
      </c>
      <c r="C17" s="124">
        <v>2481697.130344627</v>
      </c>
      <c r="D17" s="124">
        <v>0</v>
      </c>
      <c r="E17" s="124">
        <v>0</v>
      </c>
      <c r="F17" s="97">
        <v>93943.671403367072</v>
      </c>
      <c r="G17" s="97">
        <v>2575640.801747994</v>
      </c>
    </row>
    <row r="18" spans="1:7" s="6" customFormat="1" ht="13.5" customHeight="1">
      <c r="A18" s="79" t="s">
        <v>23</v>
      </c>
      <c r="B18" s="80">
        <v>7</v>
      </c>
      <c r="C18" s="124">
        <v>822721.2512775315</v>
      </c>
      <c r="D18" s="124">
        <v>0</v>
      </c>
      <c r="E18" s="124">
        <v>0</v>
      </c>
      <c r="F18" s="97">
        <v>35756.624210865972</v>
      </c>
      <c r="G18" s="97">
        <v>858477.87548839743</v>
      </c>
    </row>
    <row r="19" spans="1:7" s="6" customFormat="1" ht="13.5" customHeight="1">
      <c r="A19" s="79" t="s">
        <v>24</v>
      </c>
      <c r="B19" s="80">
        <v>8</v>
      </c>
      <c r="C19" s="124">
        <v>710846.76734638191</v>
      </c>
      <c r="D19" s="124">
        <v>0</v>
      </c>
      <c r="E19" s="124">
        <v>0</v>
      </c>
      <c r="F19" s="97">
        <v>77904.75010963509</v>
      </c>
      <c r="G19" s="97">
        <v>788751.51745601697</v>
      </c>
    </row>
    <row r="20" spans="1:7" s="6" customFormat="1" ht="13.5" customHeight="1">
      <c r="A20" s="79" t="s">
        <v>25</v>
      </c>
      <c r="B20" s="80">
        <v>9</v>
      </c>
      <c r="C20" s="124">
        <v>224389.73662794381</v>
      </c>
      <c r="D20" s="124">
        <v>0</v>
      </c>
      <c r="E20" s="124">
        <v>0</v>
      </c>
      <c r="F20" s="97">
        <v>491452.14512020448</v>
      </c>
      <c r="G20" s="97">
        <v>715841.88174814824</v>
      </c>
    </row>
    <row r="21" spans="1:7" s="6" customFormat="1" ht="13.5" customHeight="1">
      <c r="A21" s="79" t="s">
        <v>26</v>
      </c>
      <c r="B21" s="80">
        <v>10</v>
      </c>
      <c r="C21" s="124">
        <v>449938.92797967221</v>
      </c>
      <c r="D21" s="124">
        <v>0</v>
      </c>
      <c r="E21" s="124">
        <v>0</v>
      </c>
      <c r="F21" s="97">
        <v>0</v>
      </c>
      <c r="G21" s="97">
        <v>449938.92797967221</v>
      </c>
    </row>
    <row r="22" spans="1:7" s="6" customFormat="1" ht="13.5" customHeight="1">
      <c r="A22" s="79" t="s">
        <v>27</v>
      </c>
      <c r="B22" s="80">
        <v>11</v>
      </c>
      <c r="C22" s="124">
        <v>924973.20380719588</v>
      </c>
      <c r="D22" s="124">
        <v>0</v>
      </c>
      <c r="E22" s="124">
        <v>0</v>
      </c>
      <c r="F22" s="97">
        <v>165554.49798203501</v>
      </c>
      <c r="G22" s="97">
        <v>1090527.7017892308</v>
      </c>
    </row>
    <row r="23" spans="1:7" s="6" customFormat="1" ht="13.5" customHeight="1">
      <c r="A23" s="79" t="s">
        <v>28</v>
      </c>
      <c r="B23" s="80">
        <v>12</v>
      </c>
      <c r="C23" s="124">
        <v>2234090.4980090121</v>
      </c>
      <c r="D23" s="124">
        <v>0</v>
      </c>
      <c r="E23" s="124">
        <v>0</v>
      </c>
      <c r="F23" s="97">
        <v>52728.326159862962</v>
      </c>
      <c r="G23" s="97">
        <v>2286818.8241688749</v>
      </c>
    </row>
    <row r="24" spans="1:7" s="6" customFormat="1" ht="13.5" customHeight="1">
      <c r="A24" s="79" t="s">
        <v>29</v>
      </c>
      <c r="B24" s="80">
        <v>13</v>
      </c>
      <c r="C24" s="124">
        <v>829095.81053627632</v>
      </c>
      <c r="D24" s="124">
        <v>0</v>
      </c>
      <c r="E24" s="124">
        <v>0</v>
      </c>
      <c r="F24" s="97">
        <v>706540.43302436918</v>
      </c>
      <c r="G24" s="97">
        <v>1535636.2435606455</v>
      </c>
    </row>
    <row r="25" spans="1:7" s="6" customFormat="1" ht="13.5" customHeight="1">
      <c r="A25" s="79" t="s">
        <v>139</v>
      </c>
      <c r="B25" s="80">
        <v>14</v>
      </c>
      <c r="C25" s="124">
        <v>283177.5825276174</v>
      </c>
      <c r="D25" s="124">
        <v>0</v>
      </c>
      <c r="E25" s="124">
        <v>0</v>
      </c>
      <c r="F25" s="97">
        <v>103688.14147622589</v>
      </c>
      <c r="G25" s="97">
        <v>386865.72400384326</v>
      </c>
    </row>
    <row r="26" spans="1:7" s="6" customFormat="1" ht="13.5" customHeight="1">
      <c r="A26" s="79" t="s">
        <v>30</v>
      </c>
      <c r="B26" s="80">
        <v>15</v>
      </c>
      <c r="C26" s="124">
        <v>363245.29496857862</v>
      </c>
      <c r="D26" s="124">
        <v>0</v>
      </c>
      <c r="E26" s="124">
        <v>0</v>
      </c>
      <c r="F26" s="97">
        <v>213693</v>
      </c>
      <c r="G26" s="97">
        <v>576938.29496857862</v>
      </c>
    </row>
    <row r="27" spans="1:7" s="6" customFormat="1" ht="13.5" customHeight="1">
      <c r="A27" s="79" t="s">
        <v>31</v>
      </c>
      <c r="B27" s="80">
        <v>16</v>
      </c>
      <c r="C27" s="124">
        <v>827289.5360767534</v>
      </c>
      <c r="D27" s="124">
        <v>0</v>
      </c>
      <c r="E27" s="124">
        <v>0</v>
      </c>
      <c r="F27" s="97">
        <v>123427.21729848551</v>
      </c>
      <c r="G27" s="97">
        <v>950716.75337523897</v>
      </c>
    </row>
    <row r="28" spans="1:7" s="6" customFormat="1" ht="13.5" customHeight="1">
      <c r="A28" s="79" t="s">
        <v>32</v>
      </c>
      <c r="B28" s="80">
        <v>17</v>
      </c>
      <c r="C28" s="124">
        <v>1334165.1406444893</v>
      </c>
      <c r="D28" s="124">
        <v>0</v>
      </c>
      <c r="E28" s="124">
        <v>0</v>
      </c>
      <c r="F28" s="97">
        <v>157198.87027337938</v>
      </c>
      <c r="G28" s="97">
        <v>1491364.0109178687</v>
      </c>
    </row>
    <row r="29" spans="1:7" s="6" customFormat="1" ht="13.5" customHeight="1">
      <c r="A29" s="79" t="s">
        <v>33</v>
      </c>
      <c r="B29" s="80">
        <v>18</v>
      </c>
      <c r="C29" s="124">
        <v>583522.35187694873</v>
      </c>
      <c r="D29" s="124">
        <v>0</v>
      </c>
      <c r="E29" s="124">
        <v>0</v>
      </c>
      <c r="F29" s="97">
        <v>122138.739399278</v>
      </c>
      <c r="G29" s="97">
        <v>705661.09127622668</v>
      </c>
    </row>
    <row r="30" spans="1:7" s="6" customFormat="1" ht="13.5" customHeight="1">
      <c r="A30" s="79" t="s">
        <v>140</v>
      </c>
      <c r="B30" s="80">
        <v>19</v>
      </c>
      <c r="C30" s="124">
        <v>49839.419897300104</v>
      </c>
      <c r="D30" s="124">
        <v>0</v>
      </c>
      <c r="E30" s="124">
        <v>0</v>
      </c>
      <c r="F30" s="97">
        <v>3991</v>
      </c>
      <c r="G30" s="97">
        <v>53830.419897300104</v>
      </c>
    </row>
    <row r="31" spans="1:7" s="6" customFormat="1" ht="13.5" customHeight="1">
      <c r="A31" s="79" t="s">
        <v>34</v>
      </c>
      <c r="B31" s="80">
        <v>20</v>
      </c>
      <c r="C31" s="124">
        <v>812922.63073031721</v>
      </c>
      <c r="D31" s="124">
        <v>0</v>
      </c>
      <c r="E31" s="124">
        <v>0</v>
      </c>
      <c r="F31" s="97">
        <v>336601.39412275498</v>
      </c>
      <c r="G31" s="97">
        <v>1149524.0248530721</v>
      </c>
    </row>
    <row r="32" spans="1:7" s="6" customFormat="1" ht="13.5" customHeight="1">
      <c r="A32" s="79" t="s">
        <v>35</v>
      </c>
      <c r="B32" s="80">
        <v>21</v>
      </c>
      <c r="C32" s="124">
        <v>174230.88526121696</v>
      </c>
      <c r="D32" s="124">
        <v>0</v>
      </c>
      <c r="E32" s="124">
        <v>0</v>
      </c>
      <c r="F32" s="97">
        <v>102470.87704139399</v>
      </c>
      <c r="G32" s="97">
        <v>276701.76230261096</v>
      </c>
    </row>
    <row r="33" spans="1:7" s="6" customFormat="1" ht="13.5" customHeight="1">
      <c r="A33" s="79" t="s">
        <v>141</v>
      </c>
      <c r="B33" s="80">
        <v>22</v>
      </c>
      <c r="C33" s="124">
        <v>773398.58594073041</v>
      </c>
      <c r="D33" s="124">
        <v>0</v>
      </c>
      <c r="E33" s="124">
        <v>0</v>
      </c>
      <c r="F33" s="97">
        <v>601396</v>
      </c>
      <c r="G33" s="97">
        <v>1374794.5859407303</v>
      </c>
    </row>
    <row r="34" spans="1:7" s="6" customFormat="1" ht="13.5" customHeight="1">
      <c r="A34" s="79" t="s">
        <v>36</v>
      </c>
      <c r="B34" s="80">
        <v>23</v>
      </c>
      <c r="C34" s="124">
        <v>11507826.69770688</v>
      </c>
      <c r="D34" s="124">
        <v>0</v>
      </c>
      <c r="E34" s="124">
        <v>0</v>
      </c>
      <c r="F34" s="97">
        <v>0</v>
      </c>
      <c r="G34" s="97">
        <v>11507826.69770688</v>
      </c>
    </row>
    <row r="35" spans="1:7" s="6" customFormat="1" ht="13.5" customHeight="1">
      <c r="A35" s="79" t="s">
        <v>37</v>
      </c>
      <c r="B35" s="80">
        <v>24</v>
      </c>
      <c r="C35" s="124">
        <v>1988752.53176804</v>
      </c>
      <c r="D35" s="124">
        <v>0</v>
      </c>
      <c r="E35" s="124">
        <v>0</v>
      </c>
      <c r="F35" s="97">
        <v>1001885.2598906369</v>
      </c>
      <c r="G35" s="97">
        <v>2990637.7916586772</v>
      </c>
    </row>
    <row r="36" spans="1:7" s="6" customFormat="1" ht="13.5" customHeight="1">
      <c r="A36" s="79" t="s">
        <v>38</v>
      </c>
      <c r="B36" s="80">
        <v>25</v>
      </c>
      <c r="C36" s="124">
        <v>2802729.0098197656</v>
      </c>
      <c r="D36" s="124">
        <v>0</v>
      </c>
      <c r="E36" s="124">
        <v>0</v>
      </c>
      <c r="F36" s="97">
        <v>5649426.5996980499</v>
      </c>
      <c r="G36" s="97">
        <v>8452155.6095178165</v>
      </c>
    </row>
    <row r="37" spans="1:7" s="6" customFormat="1" ht="13.5" customHeight="1">
      <c r="A37" s="79" t="s">
        <v>39</v>
      </c>
      <c r="B37" s="80">
        <v>26</v>
      </c>
      <c r="C37" s="124">
        <v>1952484.8019234508</v>
      </c>
      <c r="D37" s="124">
        <v>0</v>
      </c>
      <c r="E37" s="124">
        <v>0</v>
      </c>
      <c r="F37" s="97">
        <v>960671.29000000015</v>
      </c>
      <c r="G37" s="97">
        <v>2913156.0919234511</v>
      </c>
    </row>
    <row r="38" spans="1:7" s="6" customFormat="1" ht="13.5" customHeight="1">
      <c r="A38" s="79" t="s">
        <v>40</v>
      </c>
      <c r="B38" s="80">
        <v>27</v>
      </c>
      <c r="C38" s="124">
        <v>2569013.6580087328</v>
      </c>
      <c r="D38" s="124">
        <v>0</v>
      </c>
      <c r="E38" s="124">
        <v>0</v>
      </c>
      <c r="F38" s="97">
        <v>793043.54492691241</v>
      </c>
      <c r="G38" s="97">
        <v>3362057.2029356454</v>
      </c>
    </row>
    <row r="39" spans="1:7" s="6" customFormat="1" ht="13.5" customHeight="1">
      <c r="A39" s="79" t="s">
        <v>41</v>
      </c>
      <c r="B39" s="80">
        <v>28</v>
      </c>
      <c r="C39" s="124">
        <v>0</v>
      </c>
      <c r="D39" s="124">
        <v>2652475.6799082835</v>
      </c>
      <c r="E39" s="124">
        <v>0</v>
      </c>
      <c r="F39" s="97">
        <v>44644.075039942225</v>
      </c>
      <c r="G39" s="97">
        <v>2697119.7549482258</v>
      </c>
    </row>
    <row r="40" spans="1:7" s="6" customFormat="1" ht="13.5" customHeight="1">
      <c r="A40" s="79" t="s">
        <v>42</v>
      </c>
      <c r="B40" s="80">
        <v>29</v>
      </c>
      <c r="C40" s="124">
        <v>1123785</v>
      </c>
      <c r="D40" s="124">
        <v>0</v>
      </c>
      <c r="E40" s="124">
        <v>0</v>
      </c>
      <c r="F40" s="97">
        <v>5681892.5632914174</v>
      </c>
      <c r="G40" s="97">
        <v>6805677.5632914174</v>
      </c>
    </row>
    <row r="41" spans="1:7" s="6" customFormat="1" ht="13.5" customHeight="1">
      <c r="A41" s="79" t="s">
        <v>43</v>
      </c>
      <c r="B41" s="80">
        <v>30</v>
      </c>
      <c r="C41" s="124">
        <v>419407.78832551022</v>
      </c>
      <c r="D41" s="124">
        <v>0</v>
      </c>
      <c r="E41" s="124">
        <v>0</v>
      </c>
      <c r="F41" s="97">
        <v>1328872.2030780001</v>
      </c>
      <c r="G41" s="97">
        <v>1748279.9914035103</v>
      </c>
    </row>
    <row r="42" spans="1:7" s="6" customFormat="1" ht="13.5" customHeight="1">
      <c r="A42" s="79" t="s">
        <v>142</v>
      </c>
      <c r="B42" s="80">
        <v>31</v>
      </c>
      <c r="C42" s="124">
        <v>508045.30040986015</v>
      </c>
      <c r="D42" s="124">
        <v>0</v>
      </c>
      <c r="E42" s="124">
        <v>0</v>
      </c>
      <c r="F42" s="97">
        <v>1502668.0771097923</v>
      </c>
      <c r="G42" s="97">
        <v>2010713.3775196525</v>
      </c>
    </row>
    <row r="43" spans="1:7" s="6" customFormat="1" ht="13.5" customHeight="1">
      <c r="A43" s="79" t="s">
        <v>44</v>
      </c>
      <c r="B43" s="80">
        <v>32</v>
      </c>
      <c r="C43" s="124">
        <v>494188.86932834552</v>
      </c>
      <c r="D43" s="124">
        <v>0</v>
      </c>
      <c r="E43" s="124">
        <v>0</v>
      </c>
      <c r="F43" s="97">
        <v>846890.76236409706</v>
      </c>
      <c r="G43" s="97">
        <v>1341079.6316924426</v>
      </c>
    </row>
    <row r="44" spans="1:7" s="6" customFormat="1" ht="13.5" customHeight="1">
      <c r="A44" s="79" t="s">
        <v>45</v>
      </c>
      <c r="B44" s="80">
        <v>33</v>
      </c>
      <c r="C44" s="124">
        <v>0</v>
      </c>
      <c r="D44" s="124">
        <v>0</v>
      </c>
      <c r="E44" s="124">
        <v>0</v>
      </c>
      <c r="F44" s="97">
        <v>0</v>
      </c>
      <c r="G44" s="97">
        <v>0</v>
      </c>
    </row>
    <row r="45" spans="1:7" s="6" customFormat="1" ht="13.5" customHeight="1"/>
    <row r="46" spans="1:7" s="6" customFormat="1" ht="13.5" customHeight="1">
      <c r="A46" s="6" t="s">
        <v>16</v>
      </c>
    </row>
    <row r="47" spans="1:7" s="6" customFormat="1" ht="13.5" customHeight="1">
      <c r="G47" s="12"/>
    </row>
    <row r="48" spans="1:7" s="6" customFormat="1" ht="13.5" customHeight="1">
      <c r="A48" s="67" t="s">
        <v>17</v>
      </c>
      <c r="G48" s="155">
        <f>'2.26.EEeYM-SI2008'!G49+1</f>
        <v>144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2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Hoja313"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 customHeight="1">
      <c r="A5" s="505" t="s">
        <v>249</v>
      </c>
      <c r="B5" s="506"/>
      <c r="C5" s="506"/>
      <c r="D5" s="506"/>
      <c r="E5" s="506"/>
      <c r="F5" s="506"/>
      <c r="G5" s="506"/>
    </row>
    <row r="6" spans="1:7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7" ht="18.75">
      <c r="A7" s="503" t="s">
        <v>47</v>
      </c>
      <c r="B7" s="503"/>
      <c r="C7" s="503"/>
      <c r="D7" s="503"/>
      <c r="E7" s="503"/>
      <c r="F7" s="503"/>
      <c r="G7" s="503"/>
    </row>
    <row r="8" spans="1:7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7" s="6" customFormat="1" ht="13.5" customHeight="1">
      <c r="A9" s="10"/>
    </row>
    <row r="10" spans="1:7" ht="30.75" customHeight="1">
      <c r="A10" s="318" t="s">
        <v>135</v>
      </c>
      <c r="B10" s="318" t="s">
        <v>136</v>
      </c>
      <c r="C10" s="319" t="s">
        <v>104</v>
      </c>
      <c r="D10" s="319" t="s">
        <v>106</v>
      </c>
      <c r="E10" s="319" t="s">
        <v>108</v>
      </c>
      <c r="F10" s="319" t="s">
        <v>163</v>
      </c>
      <c r="G10" s="319" t="s">
        <v>164</v>
      </c>
    </row>
    <row r="11" spans="1:7" s="6" customFormat="1" ht="13.5" customHeight="1" thickBot="1">
      <c r="A11" s="73" t="s">
        <v>192</v>
      </c>
      <c r="B11" s="74" t="s">
        <v>193</v>
      </c>
      <c r="C11" s="166">
        <v>49774818.938651249</v>
      </c>
      <c r="D11" s="166">
        <v>2997799.9304134096</v>
      </c>
      <c r="E11" s="166">
        <v>0</v>
      </c>
      <c r="F11" s="166">
        <v>29307460.024198283</v>
      </c>
      <c r="G11" s="166">
        <v>82080078.893262938</v>
      </c>
    </row>
    <row r="12" spans="1:7" s="6" customFormat="1" ht="13.5" customHeight="1">
      <c r="A12" s="76" t="s">
        <v>137</v>
      </c>
      <c r="B12" s="77">
        <v>1</v>
      </c>
      <c r="C12" s="167">
        <v>7226529.2168864273</v>
      </c>
      <c r="D12" s="167">
        <v>0</v>
      </c>
      <c r="E12" s="167">
        <v>0</v>
      </c>
      <c r="F12" s="184">
        <v>4175602.8123535328</v>
      </c>
      <c r="G12" s="184">
        <v>11402132.02923996</v>
      </c>
    </row>
    <row r="13" spans="1:7" s="6" customFormat="1" ht="13.5" customHeight="1">
      <c r="A13" s="79" t="s">
        <v>138</v>
      </c>
      <c r="B13" s="80">
        <v>2</v>
      </c>
      <c r="C13" s="124">
        <v>1413171.7935714161</v>
      </c>
      <c r="D13" s="124">
        <v>0</v>
      </c>
      <c r="E13" s="124">
        <v>0</v>
      </c>
      <c r="F13" s="97">
        <v>1100763.3632721661</v>
      </c>
      <c r="G13" s="97">
        <v>2513935.1568435822</v>
      </c>
    </row>
    <row r="14" spans="1:7" s="6" customFormat="1" ht="13.5" customHeight="1">
      <c r="A14" s="79" t="s">
        <v>19</v>
      </c>
      <c r="B14" s="80">
        <v>3</v>
      </c>
      <c r="C14" s="124">
        <v>279243.05170181248</v>
      </c>
      <c r="D14" s="124">
        <v>0</v>
      </c>
      <c r="E14" s="124">
        <v>0</v>
      </c>
      <c r="F14" s="97">
        <v>520027.06188463047</v>
      </c>
      <c r="G14" s="97">
        <v>799270.11358644301</v>
      </c>
    </row>
    <row r="15" spans="1:7" s="6" customFormat="1" ht="13.5" customHeight="1">
      <c r="A15" s="79" t="s">
        <v>20</v>
      </c>
      <c r="B15" s="80">
        <v>4</v>
      </c>
      <c r="C15" s="124">
        <v>67214.723135048829</v>
      </c>
      <c r="D15" s="124">
        <v>0</v>
      </c>
      <c r="E15" s="124">
        <v>0</v>
      </c>
      <c r="F15" s="97">
        <v>34585.868407166185</v>
      </c>
      <c r="G15" s="97">
        <v>101800.59154221501</v>
      </c>
    </row>
    <row r="16" spans="1:7" s="6" customFormat="1" ht="13.5" customHeight="1">
      <c r="A16" s="79" t="s">
        <v>21</v>
      </c>
      <c r="B16" s="80">
        <v>5</v>
      </c>
      <c r="C16" s="124">
        <v>268005.49727481388</v>
      </c>
      <c r="D16" s="124">
        <v>0</v>
      </c>
      <c r="E16" s="124">
        <v>0</v>
      </c>
      <c r="F16" s="97">
        <v>57067.331820000007</v>
      </c>
      <c r="G16" s="97">
        <v>325072.8290948139</v>
      </c>
    </row>
    <row r="17" spans="1:7" s="6" customFormat="1" ht="13.5" customHeight="1">
      <c r="A17" s="79" t="s">
        <v>22</v>
      </c>
      <c r="B17" s="80">
        <v>6</v>
      </c>
      <c r="C17" s="124">
        <v>2871243.6295372499</v>
      </c>
      <c r="D17" s="124">
        <v>0</v>
      </c>
      <c r="E17" s="124">
        <v>0</v>
      </c>
      <c r="F17" s="97">
        <v>113160.84648155957</v>
      </c>
      <c r="G17" s="97">
        <v>2984404.4760188097</v>
      </c>
    </row>
    <row r="18" spans="1:7" s="6" customFormat="1" ht="13.5" customHeight="1">
      <c r="A18" s="79" t="s">
        <v>23</v>
      </c>
      <c r="B18" s="80">
        <v>7</v>
      </c>
      <c r="C18" s="124">
        <v>639057.1046372304</v>
      </c>
      <c r="D18" s="124">
        <v>0</v>
      </c>
      <c r="E18" s="124">
        <v>0</v>
      </c>
      <c r="F18" s="97">
        <v>23598.203451639398</v>
      </c>
      <c r="G18" s="97">
        <v>662655.30808886979</v>
      </c>
    </row>
    <row r="19" spans="1:7" s="6" customFormat="1" ht="13.5" customHeight="1">
      <c r="A19" s="79" t="s">
        <v>24</v>
      </c>
      <c r="B19" s="80">
        <v>8</v>
      </c>
      <c r="C19" s="124">
        <v>767003.13080523547</v>
      </c>
      <c r="D19" s="124">
        <v>0</v>
      </c>
      <c r="E19" s="124">
        <v>0</v>
      </c>
      <c r="F19" s="97">
        <v>89338.038179477793</v>
      </c>
      <c r="G19" s="97">
        <v>856341.16898471327</v>
      </c>
    </row>
    <row r="20" spans="1:7" s="6" customFormat="1" ht="13.5" customHeight="1">
      <c r="A20" s="79" t="s">
        <v>25</v>
      </c>
      <c r="B20" s="80">
        <v>9</v>
      </c>
      <c r="C20" s="124">
        <v>205013.65590528629</v>
      </c>
      <c r="D20" s="124">
        <v>0</v>
      </c>
      <c r="E20" s="124">
        <v>0</v>
      </c>
      <c r="F20" s="97">
        <v>528338.59084452409</v>
      </c>
      <c r="G20" s="97">
        <v>733352.24674981041</v>
      </c>
    </row>
    <row r="21" spans="1:7" s="6" customFormat="1" ht="13.5" customHeight="1">
      <c r="A21" s="79" t="s">
        <v>26</v>
      </c>
      <c r="B21" s="80">
        <v>10</v>
      </c>
      <c r="C21" s="124">
        <v>591661.59263578034</v>
      </c>
      <c r="D21" s="124">
        <v>0</v>
      </c>
      <c r="E21" s="124">
        <v>0</v>
      </c>
      <c r="F21" s="97">
        <v>0</v>
      </c>
      <c r="G21" s="97">
        <v>591661.59263578034</v>
      </c>
    </row>
    <row r="22" spans="1:7" s="6" customFormat="1" ht="13.5" customHeight="1">
      <c r="A22" s="79" t="s">
        <v>27</v>
      </c>
      <c r="B22" s="80">
        <v>11</v>
      </c>
      <c r="C22" s="124">
        <v>906449.34893963335</v>
      </c>
      <c r="D22" s="124">
        <v>0</v>
      </c>
      <c r="E22" s="124">
        <v>0</v>
      </c>
      <c r="F22" s="97">
        <v>181029.08743493201</v>
      </c>
      <c r="G22" s="97">
        <v>1087478.4363745654</v>
      </c>
    </row>
    <row r="23" spans="1:7" s="6" customFormat="1" ht="13.5" customHeight="1">
      <c r="A23" s="79" t="s">
        <v>28</v>
      </c>
      <c r="B23" s="80">
        <v>12</v>
      </c>
      <c r="C23" s="124">
        <v>2409899.3471467728</v>
      </c>
      <c r="D23" s="124">
        <v>0</v>
      </c>
      <c r="E23" s="124">
        <v>0</v>
      </c>
      <c r="F23" s="97">
        <v>53337.732031520805</v>
      </c>
      <c r="G23" s="97">
        <v>2463237.0791782937</v>
      </c>
    </row>
    <row r="24" spans="1:7" s="6" customFormat="1" ht="13.5" customHeight="1">
      <c r="A24" s="79" t="s">
        <v>29</v>
      </c>
      <c r="B24" s="80">
        <v>13</v>
      </c>
      <c r="C24" s="124">
        <v>895641.94074001489</v>
      </c>
      <c r="D24" s="124">
        <v>0</v>
      </c>
      <c r="E24" s="124">
        <v>0</v>
      </c>
      <c r="F24" s="97">
        <v>781458.78932803369</v>
      </c>
      <c r="G24" s="97">
        <v>1677100.7300680485</v>
      </c>
    </row>
    <row r="25" spans="1:7" s="6" customFormat="1" ht="13.5" customHeight="1">
      <c r="A25" s="79" t="s">
        <v>139</v>
      </c>
      <c r="B25" s="80">
        <v>14</v>
      </c>
      <c r="C25" s="124">
        <v>291502.44405052532</v>
      </c>
      <c r="D25" s="124">
        <v>0</v>
      </c>
      <c r="E25" s="124">
        <v>0</v>
      </c>
      <c r="F25" s="97">
        <v>106114.140532513</v>
      </c>
      <c r="G25" s="97">
        <v>397616.58458303835</v>
      </c>
    </row>
    <row r="26" spans="1:7" s="6" customFormat="1" ht="13.5" customHeight="1">
      <c r="A26" s="79" t="s">
        <v>30</v>
      </c>
      <c r="B26" s="80">
        <v>15</v>
      </c>
      <c r="C26" s="124">
        <v>393225.68597184145</v>
      </c>
      <c r="D26" s="124">
        <v>0</v>
      </c>
      <c r="E26" s="124">
        <v>0</v>
      </c>
      <c r="F26" s="97">
        <v>237257</v>
      </c>
      <c r="G26" s="97">
        <v>630482.68597184145</v>
      </c>
    </row>
    <row r="27" spans="1:7" s="6" customFormat="1" ht="13.5" customHeight="1">
      <c r="A27" s="79" t="s">
        <v>31</v>
      </c>
      <c r="B27" s="80">
        <v>16</v>
      </c>
      <c r="C27" s="124">
        <v>923903.9448950293</v>
      </c>
      <c r="D27" s="124">
        <v>0</v>
      </c>
      <c r="E27" s="124">
        <v>0</v>
      </c>
      <c r="F27" s="97">
        <v>133414.9091499715</v>
      </c>
      <c r="G27" s="97">
        <v>1057318.8540450009</v>
      </c>
    </row>
    <row r="28" spans="1:7" s="6" customFormat="1" ht="13.5" customHeight="1">
      <c r="A28" s="79" t="s">
        <v>32</v>
      </c>
      <c r="B28" s="80">
        <v>17</v>
      </c>
      <c r="C28" s="124">
        <v>1480281.5954121212</v>
      </c>
      <c r="D28" s="124">
        <v>0</v>
      </c>
      <c r="E28" s="124">
        <v>0</v>
      </c>
      <c r="F28" s="97">
        <v>179124.21247544186</v>
      </c>
      <c r="G28" s="97">
        <v>1659405.807887563</v>
      </c>
    </row>
    <row r="29" spans="1:7" s="6" customFormat="1" ht="13.5" customHeight="1">
      <c r="A29" s="79" t="s">
        <v>33</v>
      </c>
      <c r="B29" s="80">
        <v>18</v>
      </c>
      <c r="C29" s="124">
        <v>712975.52702856192</v>
      </c>
      <c r="D29" s="124">
        <v>0</v>
      </c>
      <c r="E29" s="124">
        <v>0</v>
      </c>
      <c r="F29" s="97">
        <v>136102.166465852</v>
      </c>
      <c r="G29" s="97">
        <v>849077.69349441398</v>
      </c>
    </row>
    <row r="30" spans="1:7" s="6" customFormat="1" ht="13.5" customHeight="1">
      <c r="A30" s="79" t="s">
        <v>140</v>
      </c>
      <c r="B30" s="80">
        <v>19</v>
      </c>
      <c r="C30" s="124">
        <v>54394.738371636282</v>
      </c>
      <c r="D30" s="124">
        <v>0</v>
      </c>
      <c r="E30" s="124">
        <v>0</v>
      </c>
      <c r="F30" s="97">
        <v>4238</v>
      </c>
      <c r="G30" s="97">
        <v>58632.738371636282</v>
      </c>
    </row>
    <row r="31" spans="1:7" s="6" customFormat="1" ht="13.5" customHeight="1">
      <c r="A31" s="79" t="s">
        <v>34</v>
      </c>
      <c r="B31" s="80">
        <v>20</v>
      </c>
      <c r="C31" s="124">
        <v>985923.51368682366</v>
      </c>
      <c r="D31" s="124">
        <v>0</v>
      </c>
      <c r="E31" s="124">
        <v>0</v>
      </c>
      <c r="F31" s="97">
        <v>352931.37871129398</v>
      </c>
      <c r="G31" s="97">
        <v>1338854.8923981176</v>
      </c>
    </row>
    <row r="32" spans="1:7" s="6" customFormat="1" ht="13.5" customHeight="1">
      <c r="A32" s="79" t="s">
        <v>35</v>
      </c>
      <c r="B32" s="80">
        <v>21</v>
      </c>
      <c r="C32" s="124">
        <v>207636.6524414671</v>
      </c>
      <c r="D32" s="124">
        <v>0</v>
      </c>
      <c r="E32" s="124">
        <v>0</v>
      </c>
      <c r="F32" s="97">
        <v>113187.084120142</v>
      </c>
      <c r="G32" s="97">
        <v>320823.73656160908</v>
      </c>
    </row>
    <row r="33" spans="1:7" s="6" customFormat="1" ht="13.5" customHeight="1">
      <c r="A33" s="79" t="s">
        <v>141</v>
      </c>
      <c r="B33" s="80">
        <v>22</v>
      </c>
      <c r="C33" s="124">
        <v>827239.13542024349</v>
      </c>
      <c r="D33" s="124">
        <v>0</v>
      </c>
      <c r="E33" s="124">
        <v>0</v>
      </c>
      <c r="F33" s="97">
        <v>642648</v>
      </c>
      <c r="G33" s="97">
        <v>1469887.1354202435</v>
      </c>
    </row>
    <row r="34" spans="1:7" s="6" customFormat="1" ht="13.5" customHeight="1">
      <c r="A34" s="79" t="s">
        <v>36</v>
      </c>
      <c r="B34" s="80">
        <v>23</v>
      </c>
      <c r="C34" s="124">
        <v>11405485.861736894</v>
      </c>
      <c r="D34" s="124">
        <v>0</v>
      </c>
      <c r="E34" s="124">
        <v>0</v>
      </c>
      <c r="F34" s="97">
        <v>0</v>
      </c>
      <c r="G34" s="97">
        <v>11405485.861736894</v>
      </c>
    </row>
    <row r="35" spans="1:7" s="6" customFormat="1" ht="13.5" customHeight="1">
      <c r="A35" s="79" t="s">
        <v>37</v>
      </c>
      <c r="B35" s="80">
        <v>24</v>
      </c>
      <c r="C35" s="124">
        <v>2202724.8484247122</v>
      </c>
      <c r="D35" s="124">
        <v>0</v>
      </c>
      <c r="E35" s="124">
        <v>0</v>
      </c>
      <c r="F35" s="97">
        <v>1112305.7410433523</v>
      </c>
      <c r="G35" s="97">
        <v>3315030.5894680647</v>
      </c>
    </row>
    <row r="36" spans="1:7" s="6" customFormat="1" ht="13.5" customHeight="1">
      <c r="A36" s="79" t="s">
        <v>38</v>
      </c>
      <c r="B36" s="80">
        <v>25</v>
      </c>
      <c r="C36" s="124">
        <v>4072731.3568063206</v>
      </c>
      <c r="D36" s="124">
        <v>0</v>
      </c>
      <c r="E36" s="124">
        <v>0</v>
      </c>
      <c r="F36" s="97">
        <v>6543536.4320075596</v>
      </c>
      <c r="G36" s="97">
        <v>10616267.78881388</v>
      </c>
    </row>
    <row r="37" spans="1:7" s="6" customFormat="1" ht="13.5" customHeight="1">
      <c r="A37" s="79" t="s">
        <v>39</v>
      </c>
      <c r="B37" s="80">
        <v>26</v>
      </c>
      <c r="C37" s="124">
        <v>2120419.7259408776</v>
      </c>
      <c r="D37" s="124">
        <v>0</v>
      </c>
      <c r="E37" s="124">
        <v>0</v>
      </c>
      <c r="F37" s="97">
        <v>1016602.1999999953</v>
      </c>
      <c r="G37" s="97">
        <v>3137021.9259408731</v>
      </c>
    </row>
    <row r="38" spans="1:7" s="6" customFormat="1" ht="13.5" customHeight="1">
      <c r="A38" s="79" t="s">
        <v>40</v>
      </c>
      <c r="B38" s="80">
        <v>27</v>
      </c>
      <c r="C38" s="124">
        <v>2780314.699023928</v>
      </c>
      <c r="D38" s="124">
        <v>0</v>
      </c>
      <c r="E38" s="124">
        <v>0</v>
      </c>
      <c r="F38" s="97">
        <v>810896.22049532842</v>
      </c>
      <c r="G38" s="97">
        <v>3591210.9195192563</v>
      </c>
    </row>
    <row r="39" spans="1:7" s="6" customFormat="1" ht="13.5" customHeight="1">
      <c r="A39" s="79" t="s">
        <v>41</v>
      </c>
      <c r="B39" s="80">
        <v>28</v>
      </c>
      <c r="C39" s="124">
        <v>0</v>
      </c>
      <c r="D39" s="124">
        <v>2997799.9304134096</v>
      </c>
      <c r="E39" s="124">
        <v>0</v>
      </c>
      <c r="F39" s="97">
        <v>48239.965339562717</v>
      </c>
      <c r="G39" s="97">
        <v>3046039.8957529725</v>
      </c>
    </row>
    <row r="40" spans="1:7" s="6" customFormat="1" ht="13.5" customHeight="1">
      <c r="A40" s="79" t="s">
        <v>42</v>
      </c>
      <c r="B40" s="80">
        <v>29</v>
      </c>
      <c r="C40" s="124">
        <v>1408769</v>
      </c>
      <c r="D40" s="124">
        <v>0</v>
      </c>
      <c r="E40" s="124">
        <v>0</v>
      </c>
      <c r="F40" s="97">
        <v>6183457.0414854754</v>
      </c>
      <c r="G40" s="97">
        <v>7592226.0414854754</v>
      </c>
    </row>
    <row r="41" spans="1:7" s="6" customFormat="1" ht="13.5" customHeight="1">
      <c r="A41" s="79" t="s">
        <v>43</v>
      </c>
      <c r="B41" s="80">
        <v>30</v>
      </c>
      <c r="C41" s="124">
        <v>502964.67123039323</v>
      </c>
      <c r="D41" s="124">
        <v>0</v>
      </c>
      <c r="E41" s="124">
        <v>0</v>
      </c>
      <c r="F41" s="97">
        <v>1416937.189207</v>
      </c>
      <c r="G41" s="97">
        <v>1919901.8604373932</v>
      </c>
    </row>
    <row r="42" spans="1:7" s="6" customFormat="1" ht="13.5" customHeight="1">
      <c r="A42" s="79" t="s">
        <v>142</v>
      </c>
      <c r="B42" s="80">
        <v>31</v>
      </c>
      <c r="C42" s="124">
        <v>472269.89255170681</v>
      </c>
      <c r="D42" s="124">
        <v>0</v>
      </c>
      <c r="E42" s="124">
        <v>0</v>
      </c>
      <c r="F42" s="97">
        <v>1681759.5704917319</v>
      </c>
      <c r="G42" s="97">
        <v>2154029.4630434387</v>
      </c>
    </row>
    <row r="43" spans="1:7" s="6" customFormat="1" ht="13.5" customHeight="1">
      <c r="A43" s="79" t="s">
        <v>44</v>
      </c>
      <c r="B43" s="80">
        <v>32</v>
      </c>
      <c r="C43" s="124">
        <v>391921.61274145695</v>
      </c>
      <c r="D43" s="124">
        <v>0</v>
      </c>
      <c r="E43" s="124">
        <v>0</v>
      </c>
      <c r="F43" s="97">
        <v>930401.04718388</v>
      </c>
      <c r="G43" s="97">
        <v>1322322.6599253369</v>
      </c>
    </row>
    <row r="44" spans="1:7" s="6" customFormat="1" ht="13.5" customHeight="1">
      <c r="A44" s="79" t="s">
        <v>45</v>
      </c>
      <c r="B44" s="80">
        <v>33</v>
      </c>
      <c r="C44" s="124">
        <v>0</v>
      </c>
      <c r="D44" s="124">
        <v>0</v>
      </c>
      <c r="E44" s="124">
        <v>0</v>
      </c>
      <c r="F44" s="97">
        <v>0</v>
      </c>
      <c r="G44" s="97">
        <v>0</v>
      </c>
    </row>
    <row r="45" spans="1:7" s="6" customFormat="1" ht="13.5" customHeight="1"/>
    <row r="46" spans="1:7" s="6" customFormat="1" ht="13.5" customHeight="1">
      <c r="A46" s="6" t="s">
        <v>16</v>
      </c>
    </row>
    <row r="47" spans="1:7" s="6" customFormat="1" ht="13.5" customHeight="1">
      <c r="G47" s="12"/>
    </row>
    <row r="48" spans="1:7" s="6" customFormat="1" ht="13.5" customHeight="1">
      <c r="A48" s="67" t="s">
        <v>17</v>
      </c>
      <c r="G48" s="155">
        <f>'2.27.EEeYM-SI2009'!G48+1</f>
        <v>145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3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Hoja314"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 customHeight="1">
      <c r="A5" s="505" t="s">
        <v>423</v>
      </c>
      <c r="B5" s="506"/>
      <c r="C5" s="506"/>
      <c r="D5" s="506"/>
      <c r="E5" s="506"/>
      <c r="F5" s="506"/>
      <c r="G5" s="506"/>
    </row>
    <row r="6" spans="1:7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7" ht="18.75">
      <c r="A7" s="503" t="s">
        <v>48</v>
      </c>
      <c r="B7" s="503"/>
      <c r="C7" s="503"/>
      <c r="D7" s="503"/>
      <c r="E7" s="503"/>
      <c r="F7" s="503"/>
      <c r="G7" s="503"/>
    </row>
    <row r="8" spans="1:7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7" s="6" customFormat="1" ht="13.5" customHeight="1">
      <c r="A9" s="10"/>
    </row>
    <row r="10" spans="1:7" ht="30.75" customHeight="1">
      <c r="A10" s="318" t="s">
        <v>135</v>
      </c>
      <c r="B10" s="318" t="s">
        <v>136</v>
      </c>
      <c r="C10" s="319" t="s">
        <v>104</v>
      </c>
      <c r="D10" s="319" t="s">
        <v>106</v>
      </c>
      <c r="E10" s="319" t="s">
        <v>108</v>
      </c>
      <c r="F10" s="319" t="s">
        <v>163</v>
      </c>
      <c r="G10" s="319" t="s">
        <v>164</v>
      </c>
    </row>
    <row r="11" spans="1:7" s="6" customFormat="1" ht="13.5" customHeight="1" thickBot="1">
      <c r="A11" s="73" t="s">
        <v>192</v>
      </c>
      <c r="B11" s="74" t="s">
        <v>193</v>
      </c>
      <c r="C11" s="166">
        <v>52875296.821815111</v>
      </c>
      <c r="D11" s="166">
        <v>3994206.7620501569</v>
      </c>
      <c r="E11" s="166">
        <v>0</v>
      </c>
      <c r="F11" s="166">
        <v>31970878.623897783</v>
      </c>
      <c r="G11" s="166">
        <v>88840382.207763061</v>
      </c>
    </row>
    <row r="12" spans="1:7" s="6" customFormat="1" ht="13.5" customHeight="1">
      <c r="A12" s="76" t="s">
        <v>137</v>
      </c>
      <c r="B12" s="77">
        <v>1</v>
      </c>
      <c r="C12" s="167">
        <v>9157313.9424962234</v>
      </c>
      <c r="D12" s="167">
        <v>0</v>
      </c>
      <c r="E12" s="167">
        <v>0</v>
      </c>
      <c r="F12" s="184">
        <v>4684998.4205740318</v>
      </c>
      <c r="G12" s="184">
        <v>13842312.363070255</v>
      </c>
    </row>
    <row r="13" spans="1:7" s="6" customFormat="1" ht="13.5" customHeight="1">
      <c r="A13" s="79" t="s">
        <v>138</v>
      </c>
      <c r="B13" s="80">
        <v>2</v>
      </c>
      <c r="C13" s="124">
        <v>1334366.2461979042</v>
      </c>
      <c r="D13" s="124">
        <v>0</v>
      </c>
      <c r="E13" s="124">
        <v>0</v>
      </c>
      <c r="F13" s="97">
        <v>1183552.9296927513</v>
      </c>
      <c r="G13" s="97">
        <v>2517919.1758906553</v>
      </c>
    </row>
    <row r="14" spans="1:7" s="6" customFormat="1" ht="13.5" customHeight="1">
      <c r="A14" s="79" t="s">
        <v>19</v>
      </c>
      <c r="B14" s="80">
        <v>3</v>
      </c>
      <c r="C14" s="124">
        <v>314174.78529703687</v>
      </c>
      <c r="D14" s="124">
        <v>0</v>
      </c>
      <c r="E14" s="124">
        <v>0</v>
      </c>
      <c r="F14" s="97">
        <v>571644.75811566215</v>
      </c>
      <c r="G14" s="97">
        <v>885819.54341269901</v>
      </c>
    </row>
    <row r="15" spans="1:7" s="6" customFormat="1" ht="13.5" customHeight="1">
      <c r="A15" s="79" t="s">
        <v>20</v>
      </c>
      <c r="B15" s="80">
        <v>4</v>
      </c>
      <c r="C15" s="124">
        <v>83919.7056419976</v>
      </c>
      <c r="D15" s="124">
        <v>0</v>
      </c>
      <c r="E15" s="124">
        <v>0</v>
      </c>
      <c r="F15" s="97">
        <v>36516.850585886656</v>
      </c>
      <c r="G15" s="97">
        <v>120436.55622788426</v>
      </c>
    </row>
    <row r="16" spans="1:7" s="6" customFormat="1" ht="13.5" customHeight="1">
      <c r="A16" s="79" t="s">
        <v>21</v>
      </c>
      <c r="B16" s="80">
        <v>5</v>
      </c>
      <c r="C16" s="124">
        <v>307068.44918072736</v>
      </c>
      <c r="D16" s="124">
        <v>0</v>
      </c>
      <c r="E16" s="124">
        <v>0</v>
      </c>
      <c r="F16" s="97">
        <v>73599.983505999975</v>
      </c>
      <c r="G16" s="97">
        <v>380668.43268672732</v>
      </c>
    </row>
    <row r="17" spans="1:7" s="6" customFormat="1" ht="13.5" customHeight="1">
      <c r="A17" s="79" t="s">
        <v>22</v>
      </c>
      <c r="B17" s="80">
        <v>6</v>
      </c>
      <c r="C17" s="124">
        <v>2790727.0848036241</v>
      </c>
      <c r="D17" s="124">
        <v>0</v>
      </c>
      <c r="E17" s="124">
        <v>0</v>
      </c>
      <c r="F17" s="97">
        <v>111497.03186877829</v>
      </c>
      <c r="G17" s="97">
        <v>2902224.1166724022</v>
      </c>
    </row>
    <row r="18" spans="1:7" s="6" customFormat="1" ht="13.5" customHeight="1">
      <c r="A18" s="79" t="s">
        <v>23</v>
      </c>
      <c r="B18" s="80">
        <v>7</v>
      </c>
      <c r="C18" s="124">
        <v>962430.71467278362</v>
      </c>
      <c r="D18" s="124">
        <v>0</v>
      </c>
      <c r="E18" s="124">
        <v>0</v>
      </c>
      <c r="F18" s="97">
        <v>32735.720479585343</v>
      </c>
      <c r="G18" s="97">
        <v>995166.43515236897</v>
      </c>
    </row>
    <row r="19" spans="1:7" s="6" customFormat="1" ht="13.5" customHeight="1">
      <c r="A19" s="79" t="s">
        <v>24</v>
      </c>
      <c r="B19" s="80">
        <v>8</v>
      </c>
      <c r="C19" s="124">
        <v>869565.93281435198</v>
      </c>
      <c r="D19" s="124">
        <v>0</v>
      </c>
      <c r="E19" s="124">
        <v>0</v>
      </c>
      <c r="F19" s="97">
        <v>87040.231838985084</v>
      </c>
      <c r="G19" s="97">
        <v>956606.16465333709</v>
      </c>
    </row>
    <row r="20" spans="1:7" s="6" customFormat="1" ht="13.5" customHeight="1">
      <c r="A20" s="79" t="s">
        <v>25</v>
      </c>
      <c r="B20" s="80">
        <v>9</v>
      </c>
      <c r="C20" s="124">
        <v>247125.29086684811</v>
      </c>
      <c r="D20" s="124">
        <v>0</v>
      </c>
      <c r="E20" s="124">
        <v>0</v>
      </c>
      <c r="F20" s="97">
        <v>559603.39730484516</v>
      </c>
      <c r="G20" s="97">
        <v>806728.68817169324</v>
      </c>
    </row>
    <row r="21" spans="1:7" s="6" customFormat="1" ht="13.5" customHeight="1">
      <c r="A21" s="79" t="s">
        <v>26</v>
      </c>
      <c r="B21" s="80">
        <v>10</v>
      </c>
      <c r="C21" s="124">
        <v>687495.4800871982</v>
      </c>
      <c r="D21" s="124">
        <v>0</v>
      </c>
      <c r="E21" s="124">
        <v>0</v>
      </c>
      <c r="F21" s="97">
        <v>0</v>
      </c>
      <c r="G21" s="97">
        <v>687495.4800871982</v>
      </c>
    </row>
    <row r="22" spans="1:7" s="6" customFormat="1" ht="13.5" customHeight="1">
      <c r="A22" s="79" t="s">
        <v>27</v>
      </c>
      <c r="B22" s="80">
        <v>11</v>
      </c>
      <c r="C22" s="124">
        <v>940518.64310624637</v>
      </c>
      <c r="D22" s="124">
        <v>0</v>
      </c>
      <c r="E22" s="124">
        <v>0</v>
      </c>
      <c r="F22" s="97">
        <v>186435.44062387399</v>
      </c>
      <c r="G22" s="97">
        <v>1126954.0837301204</v>
      </c>
    </row>
    <row r="23" spans="1:7" s="6" customFormat="1" ht="13.5" customHeight="1">
      <c r="A23" s="79" t="s">
        <v>28</v>
      </c>
      <c r="B23" s="80">
        <v>12</v>
      </c>
      <c r="C23" s="124">
        <v>2707169.9881457719</v>
      </c>
      <c r="D23" s="124">
        <v>0</v>
      </c>
      <c r="E23" s="124">
        <v>0</v>
      </c>
      <c r="F23" s="97">
        <v>55566.64527288836</v>
      </c>
      <c r="G23" s="97">
        <v>2762736.6334186601</v>
      </c>
    </row>
    <row r="24" spans="1:7" s="6" customFormat="1" ht="13.5" customHeight="1">
      <c r="A24" s="79" t="s">
        <v>29</v>
      </c>
      <c r="B24" s="80">
        <v>13</v>
      </c>
      <c r="C24" s="124">
        <v>902814.98063538386</v>
      </c>
      <c r="D24" s="124">
        <v>0</v>
      </c>
      <c r="E24" s="124">
        <v>0</v>
      </c>
      <c r="F24" s="97">
        <v>795113.77771149075</v>
      </c>
      <c r="G24" s="97">
        <v>1697928.7583468747</v>
      </c>
    </row>
    <row r="25" spans="1:7" s="6" customFormat="1" ht="13.5" customHeight="1">
      <c r="A25" s="79" t="s">
        <v>139</v>
      </c>
      <c r="B25" s="80">
        <v>14</v>
      </c>
      <c r="C25" s="124">
        <v>290760.16841649334</v>
      </c>
      <c r="D25" s="124">
        <v>0</v>
      </c>
      <c r="E25" s="124">
        <v>0</v>
      </c>
      <c r="F25" s="97">
        <v>111372.438601973</v>
      </c>
      <c r="G25" s="97">
        <v>402132.60701846634</v>
      </c>
    </row>
    <row r="26" spans="1:7" s="6" customFormat="1" ht="13.5" customHeight="1">
      <c r="A26" s="79" t="s">
        <v>30</v>
      </c>
      <c r="B26" s="80">
        <v>15</v>
      </c>
      <c r="C26" s="124">
        <v>433724.18077336368</v>
      </c>
      <c r="D26" s="124">
        <v>0</v>
      </c>
      <c r="E26" s="124">
        <v>0</v>
      </c>
      <c r="F26" s="97">
        <v>241911</v>
      </c>
      <c r="G26" s="97">
        <v>675635.18077336368</v>
      </c>
    </row>
    <row r="27" spans="1:7" s="6" customFormat="1" ht="13.5" customHeight="1">
      <c r="A27" s="79" t="s">
        <v>31</v>
      </c>
      <c r="B27" s="80">
        <v>16</v>
      </c>
      <c r="C27" s="124">
        <v>1019697.8965485962</v>
      </c>
      <c r="D27" s="124">
        <v>0</v>
      </c>
      <c r="E27" s="124">
        <v>0</v>
      </c>
      <c r="F27" s="97">
        <v>147468.29683652933</v>
      </c>
      <c r="G27" s="97">
        <v>1167166.1933851256</v>
      </c>
    </row>
    <row r="28" spans="1:7" s="6" customFormat="1" ht="13.5" customHeight="1">
      <c r="A28" s="79" t="s">
        <v>32</v>
      </c>
      <c r="B28" s="80">
        <v>17</v>
      </c>
      <c r="C28" s="124">
        <v>1661696.9290133889</v>
      </c>
      <c r="D28" s="124">
        <v>0</v>
      </c>
      <c r="E28" s="124">
        <v>0</v>
      </c>
      <c r="F28" s="97">
        <v>194340.25369408145</v>
      </c>
      <c r="G28" s="97">
        <v>1856037.1827074704</v>
      </c>
    </row>
    <row r="29" spans="1:7" s="6" customFormat="1" ht="13.5" customHeight="1">
      <c r="A29" s="79" t="s">
        <v>33</v>
      </c>
      <c r="B29" s="80">
        <v>18</v>
      </c>
      <c r="C29" s="124">
        <v>724234.31506854773</v>
      </c>
      <c r="D29" s="124">
        <v>0</v>
      </c>
      <c r="E29" s="124">
        <v>0</v>
      </c>
      <c r="F29" s="97">
        <v>200119.33815093999</v>
      </c>
      <c r="G29" s="97">
        <v>924353.65321948775</v>
      </c>
    </row>
    <row r="30" spans="1:7" s="6" customFormat="1" ht="13.5" customHeight="1">
      <c r="A30" s="79" t="s">
        <v>140</v>
      </c>
      <c r="B30" s="80">
        <v>19</v>
      </c>
      <c r="C30" s="124">
        <v>52760.138787731295</v>
      </c>
      <c r="D30" s="124">
        <v>0</v>
      </c>
      <c r="E30" s="124">
        <v>0</v>
      </c>
      <c r="F30" s="97">
        <v>4470</v>
      </c>
      <c r="G30" s="97">
        <v>57230.138787731295</v>
      </c>
    </row>
    <row r="31" spans="1:7" s="6" customFormat="1" ht="13.5" customHeight="1">
      <c r="A31" s="79" t="s">
        <v>34</v>
      </c>
      <c r="B31" s="80">
        <v>20</v>
      </c>
      <c r="C31" s="124">
        <v>1060472.3301035883</v>
      </c>
      <c r="D31" s="124">
        <v>0</v>
      </c>
      <c r="E31" s="124">
        <v>0</v>
      </c>
      <c r="F31" s="97">
        <v>366280.61333010509</v>
      </c>
      <c r="G31" s="97">
        <v>1426752.9434336934</v>
      </c>
    </row>
    <row r="32" spans="1:7" s="6" customFormat="1" ht="13.5" customHeight="1">
      <c r="A32" s="79" t="s">
        <v>35</v>
      </c>
      <c r="B32" s="80">
        <v>21</v>
      </c>
      <c r="C32" s="124">
        <v>227314.68500882102</v>
      </c>
      <c r="D32" s="124">
        <v>0</v>
      </c>
      <c r="E32" s="124">
        <v>0</v>
      </c>
      <c r="F32" s="97">
        <v>121804.065040011</v>
      </c>
      <c r="G32" s="97">
        <v>349118.75004883204</v>
      </c>
    </row>
    <row r="33" spans="1:7" s="6" customFormat="1" ht="13.5" customHeight="1">
      <c r="A33" s="79" t="s">
        <v>141</v>
      </c>
      <c r="B33" s="80">
        <v>22</v>
      </c>
      <c r="C33" s="124">
        <v>877618.8929191354</v>
      </c>
      <c r="D33" s="124">
        <v>0</v>
      </c>
      <c r="E33" s="124">
        <v>0</v>
      </c>
      <c r="F33" s="97">
        <v>673685</v>
      </c>
      <c r="G33" s="97">
        <v>1551303.8929191353</v>
      </c>
    </row>
    <row r="34" spans="1:7" s="6" customFormat="1" ht="13.5" customHeight="1">
      <c r="A34" s="79" t="s">
        <v>36</v>
      </c>
      <c r="B34" s="80">
        <v>23</v>
      </c>
      <c r="C34" s="124">
        <v>11809977.405252343</v>
      </c>
      <c r="D34" s="124">
        <v>0</v>
      </c>
      <c r="E34" s="124">
        <v>0</v>
      </c>
      <c r="F34" s="97">
        <v>0</v>
      </c>
      <c r="G34" s="97">
        <v>11809977.405252343</v>
      </c>
    </row>
    <row r="35" spans="1:7" s="6" customFormat="1" ht="13.5" customHeight="1">
      <c r="A35" s="79" t="s">
        <v>37</v>
      </c>
      <c r="B35" s="80">
        <v>24</v>
      </c>
      <c r="C35" s="124">
        <v>2284205.5063008768</v>
      </c>
      <c r="D35" s="124">
        <v>0</v>
      </c>
      <c r="E35" s="124">
        <v>0</v>
      </c>
      <c r="F35" s="97">
        <v>1255932.2992738201</v>
      </c>
      <c r="G35" s="97">
        <v>3540137.805574697</v>
      </c>
    </row>
    <row r="36" spans="1:7" s="6" customFormat="1" ht="13.5" customHeight="1">
      <c r="A36" s="79" t="s">
        <v>38</v>
      </c>
      <c r="B36" s="80">
        <v>25</v>
      </c>
      <c r="C36" s="124">
        <v>3043910.5065491479</v>
      </c>
      <c r="D36" s="124">
        <v>0</v>
      </c>
      <c r="E36" s="124">
        <v>0</v>
      </c>
      <c r="F36" s="97">
        <v>7242777.4115245603</v>
      </c>
      <c r="G36" s="97">
        <v>10286687.918073708</v>
      </c>
    </row>
    <row r="37" spans="1:7" s="6" customFormat="1" ht="13.5" customHeight="1">
      <c r="A37" s="79" t="s">
        <v>39</v>
      </c>
      <c r="B37" s="80">
        <v>26</v>
      </c>
      <c r="C37" s="124">
        <v>2317675.8915015049</v>
      </c>
      <c r="D37" s="124">
        <v>0</v>
      </c>
      <c r="E37" s="124">
        <v>0</v>
      </c>
      <c r="F37" s="97">
        <v>1084259.446773618</v>
      </c>
      <c r="G37" s="97">
        <v>3401935.3382751229</v>
      </c>
    </row>
    <row r="38" spans="1:7" s="6" customFormat="1" ht="13.5" customHeight="1">
      <c r="A38" s="79" t="s">
        <v>40</v>
      </c>
      <c r="B38" s="80">
        <v>27</v>
      </c>
      <c r="C38" s="124">
        <v>3052906.9936830029</v>
      </c>
      <c r="D38" s="124">
        <v>0</v>
      </c>
      <c r="E38" s="124">
        <v>0</v>
      </c>
      <c r="F38" s="97">
        <v>828129.74277513742</v>
      </c>
      <c r="G38" s="97">
        <v>3881036.7364581404</v>
      </c>
    </row>
    <row r="39" spans="1:7" s="6" customFormat="1" ht="13.5" customHeight="1">
      <c r="A39" s="79" t="s">
        <v>41</v>
      </c>
      <c r="B39" s="80">
        <v>28</v>
      </c>
      <c r="C39" s="124">
        <v>0</v>
      </c>
      <c r="D39" s="124">
        <v>3994206.7620501569</v>
      </c>
      <c r="E39" s="124">
        <v>0</v>
      </c>
      <c r="F39" s="97">
        <v>52160.592063794444</v>
      </c>
      <c r="G39" s="97">
        <v>4046367.3541139513</v>
      </c>
    </row>
    <row r="40" spans="1:7" s="6" customFormat="1" ht="13.5" customHeight="1">
      <c r="A40" s="79" t="s">
        <v>42</v>
      </c>
      <c r="B40" s="80">
        <v>29</v>
      </c>
      <c r="C40" s="124">
        <v>1185163</v>
      </c>
      <c r="D40" s="124">
        <v>0</v>
      </c>
      <c r="E40" s="124">
        <v>0</v>
      </c>
      <c r="F40" s="97">
        <v>6738253.3310130145</v>
      </c>
      <c r="G40" s="97">
        <v>7923416.3310130145</v>
      </c>
    </row>
    <row r="41" spans="1:7" s="6" customFormat="1" ht="13.5" customHeight="1">
      <c r="A41" s="79" t="s">
        <v>43</v>
      </c>
      <c r="B41" s="80">
        <v>30</v>
      </c>
      <c r="C41" s="124">
        <v>660008.1509134029</v>
      </c>
      <c r="D41" s="124">
        <v>0</v>
      </c>
      <c r="E41" s="124">
        <v>0</v>
      </c>
      <c r="F41" s="97">
        <v>1507396.484528</v>
      </c>
      <c r="G41" s="97">
        <v>2167404.6354414029</v>
      </c>
    </row>
    <row r="42" spans="1:7" s="6" customFormat="1" ht="13.5" customHeight="1">
      <c r="A42" s="79" t="s">
        <v>142</v>
      </c>
      <c r="B42" s="80">
        <v>31</v>
      </c>
      <c r="C42" s="124">
        <v>554202.24217781867</v>
      </c>
      <c r="D42" s="124">
        <v>0</v>
      </c>
      <c r="E42" s="124">
        <v>0</v>
      </c>
      <c r="F42" s="97">
        <v>1817590.2629424131</v>
      </c>
      <c r="G42" s="97">
        <v>2371792.5051202318</v>
      </c>
    </row>
    <row r="43" spans="1:7" s="6" customFormat="1" ht="13.5" customHeight="1">
      <c r="A43" s="79" t="s">
        <v>44</v>
      </c>
      <c r="B43" s="80">
        <v>32</v>
      </c>
      <c r="C43" s="124">
        <v>314276.34485126124</v>
      </c>
      <c r="D43" s="124">
        <v>0</v>
      </c>
      <c r="E43" s="124">
        <v>0</v>
      </c>
      <c r="F43" s="97">
        <v>1004622.859775</v>
      </c>
      <c r="G43" s="97">
        <v>1318899.2046262613</v>
      </c>
    </row>
    <row r="44" spans="1:7" s="6" customFormat="1" ht="13.5" customHeight="1">
      <c r="A44" s="79" t="s">
        <v>45</v>
      </c>
      <c r="B44" s="80">
        <v>33</v>
      </c>
      <c r="C44" s="124">
        <v>0</v>
      </c>
      <c r="D44" s="124">
        <v>0</v>
      </c>
      <c r="E44" s="124">
        <v>0</v>
      </c>
      <c r="F44" s="97">
        <v>0</v>
      </c>
      <c r="G44" s="97">
        <v>0</v>
      </c>
    </row>
    <row r="45" spans="1:7" s="6" customFormat="1" ht="13.5" customHeight="1"/>
    <row r="46" spans="1:7" s="6" customFormat="1" ht="13.5" customHeight="1">
      <c r="A46" s="6" t="s">
        <v>16</v>
      </c>
    </row>
    <row r="47" spans="1:7" s="6" customFormat="1" ht="13.5" customHeight="1">
      <c r="G47" s="12"/>
    </row>
    <row r="48" spans="1:7" s="6" customFormat="1" ht="13.5" customHeight="1">
      <c r="A48" s="67" t="s">
        <v>17</v>
      </c>
      <c r="G48" s="155">
        <f>'2.28.EEeYM-SI2010'!G48+1</f>
        <v>146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4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>
    <tabColor rgb="FF0070C0"/>
    <pageSetUpPr fitToPage="1"/>
  </sheetPr>
  <dimension ref="A1:FP43"/>
  <sheetViews>
    <sheetView showGridLines="0" workbookViewId="0">
      <selection activeCell="A2" sqref="A2"/>
    </sheetView>
  </sheetViews>
  <sheetFormatPr baseColWidth="10" defaultColWidth="14.28515625" defaultRowHeight="12.75"/>
  <cols>
    <col min="1" max="1" width="14.28515625" style="59"/>
    <col min="2" max="4" width="18.7109375" style="59" customWidth="1"/>
    <col min="5" max="7" width="14.28515625" style="59"/>
    <col min="8" max="8" width="15.85546875" style="59" bestFit="1" customWidth="1"/>
    <col min="9" max="9" width="15.5703125" style="59" customWidth="1"/>
    <col min="10" max="11" width="14.28515625" style="59"/>
    <col min="12" max="12" width="15.85546875" style="59" bestFit="1" customWidth="1"/>
    <col min="13" max="16384" width="14.28515625" style="59"/>
  </cols>
  <sheetData>
    <row r="1" spans="1:172" ht="13.5" customHeight="1">
      <c r="A1" s="26"/>
      <c r="B1" s="26"/>
      <c r="C1" s="26"/>
      <c r="D1" s="26"/>
      <c r="E1" s="26"/>
      <c r="F1" s="26"/>
      <c r="G1" s="26"/>
    </row>
    <row r="2" spans="1:172" ht="13.5" customHeight="1">
      <c r="A2" s="7" t="s">
        <v>0</v>
      </c>
      <c r="B2" s="66"/>
      <c r="C2" s="12"/>
      <c r="D2" s="12"/>
      <c r="E2" s="12"/>
      <c r="F2" s="12"/>
      <c r="G2" s="26"/>
    </row>
    <row r="3" spans="1:172" ht="13.5" customHeight="1">
      <c r="A3" s="448" t="s">
        <v>492</v>
      </c>
      <c r="B3" s="449"/>
      <c r="C3" s="12"/>
      <c r="D3" s="12"/>
      <c r="E3" s="12"/>
      <c r="F3" s="11" t="s">
        <v>1</v>
      </c>
    </row>
    <row r="4" spans="1:172" ht="13.5" customHeight="1">
      <c r="A4" s="232"/>
      <c r="B4" s="233"/>
      <c r="C4" s="12"/>
      <c r="D4" s="12"/>
      <c r="E4" s="12"/>
      <c r="F4" s="11"/>
    </row>
    <row r="5" spans="1:172" ht="18.75">
      <c r="A5" s="466" t="s">
        <v>308</v>
      </c>
      <c r="B5" s="465"/>
      <c r="C5" s="465"/>
      <c r="D5" s="465"/>
      <c r="E5" s="465"/>
      <c r="F5" s="465"/>
      <c r="G5" s="60"/>
    </row>
    <row r="6" spans="1:172" ht="18.75">
      <c r="A6" s="465" t="s">
        <v>292</v>
      </c>
      <c r="B6" s="465"/>
      <c r="C6" s="465"/>
      <c r="D6" s="465"/>
      <c r="E6" s="465"/>
      <c r="F6" s="465"/>
      <c r="G6" s="60"/>
    </row>
    <row r="7" spans="1:172" ht="13.5" customHeight="1">
      <c r="A7" s="464" t="s">
        <v>297</v>
      </c>
      <c r="B7" s="464"/>
      <c r="C7" s="464"/>
      <c r="D7" s="464"/>
      <c r="E7" s="464"/>
      <c r="F7" s="464"/>
    </row>
    <row r="8" spans="1:172" ht="13.5" customHeight="1">
      <c r="A8" s="249"/>
      <c r="B8" s="249"/>
      <c r="C8" s="249"/>
      <c r="D8" s="249"/>
      <c r="E8" s="249"/>
      <c r="F8" s="249"/>
    </row>
    <row r="9" spans="1:172" ht="13.5" customHeight="1">
      <c r="A9" s="249"/>
      <c r="B9" s="249"/>
      <c r="C9" s="249"/>
      <c r="D9" s="249"/>
      <c r="E9" s="249"/>
      <c r="F9" s="249"/>
    </row>
    <row r="10" spans="1:172" ht="13.5" customHeight="1">
      <c r="A10" s="455" t="s">
        <v>268</v>
      </c>
      <c r="B10" s="458" t="s">
        <v>293</v>
      </c>
      <c r="C10" s="458"/>
      <c r="D10" s="458"/>
      <c r="E10" s="472" t="s">
        <v>9</v>
      </c>
      <c r="F10" s="472" t="s">
        <v>296</v>
      </c>
    </row>
    <row r="11" spans="1:172" s="62" customFormat="1" ht="15.75" customHeight="1">
      <c r="A11" s="455"/>
      <c r="B11" s="248" t="s">
        <v>295</v>
      </c>
      <c r="C11" s="248" t="s">
        <v>298</v>
      </c>
      <c r="D11" s="250" t="s">
        <v>299</v>
      </c>
      <c r="E11" s="472"/>
      <c r="F11" s="472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</row>
    <row r="12" spans="1:172" s="63" customFormat="1" ht="13.5" customHeight="1">
      <c r="A12" s="244">
        <v>2008</v>
      </c>
      <c r="B12" s="245">
        <v>15274330.992488142</v>
      </c>
      <c r="C12" s="245">
        <v>48832700.149907738</v>
      </c>
      <c r="D12" s="245">
        <v>64662257.434132196</v>
      </c>
      <c r="E12" s="245">
        <v>8937909.2200012393</v>
      </c>
      <c r="F12" s="245">
        <v>137707197.79652932</v>
      </c>
      <c r="H12" s="256"/>
      <c r="I12" s="256"/>
      <c r="J12" s="256"/>
    </row>
    <row r="13" spans="1:172" s="63" customFormat="1" ht="13.5" customHeight="1">
      <c r="A13" s="244">
        <v>2009</v>
      </c>
      <c r="B13" s="245">
        <v>13561187.269384602</v>
      </c>
      <c r="C13" s="245">
        <v>48233119.662265889</v>
      </c>
      <c r="D13" s="245">
        <v>66757335.948984072</v>
      </c>
      <c r="E13" s="245">
        <v>8795950.018945327</v>
      </c>
      <c r="F13" s="245">
        <v>137347592.89957988</v>
      </c>
      <c r="H13" s="256"/>
    </row>
    <row r="14" spans="1:172" s="63" customFormat="1" ht="13.5" customHeight="1">
      <c r="A14" s="244">
        <v>2010</v>
      </c>
      <c r="B14" s="245">
        <v>19069440.880154382</v>
      </c>
      <c r="C14" s="245">
        <v>50091042.333543241</v>
      </c>
      <c r="D14" s="245">
        <v>72421803.103421345</v>
      </c>
      <c r="E14" s="245">
        <v>11004339.656449351</v>
      </c>
      <c r="F14" s="245">
        <v>152586625.97356832</v>
      </c>
      <c r="H14" s="256"/>
    </row>
    <row r="15" spans="1:172" s="63" customFormat="1" ht="13.5" customHeight="1">
      <c r="A15" s="244">
        <v>2011</v>
      </c>
      <c r="B15" s="245">
        <v>20156085.203800611</v>
      </c>
      <c r="C15" s="245">
        <v>52672648.651110776</v>
      </c>
      <c r="D15" s="245">
        <v>74758711.792726889</v>
      </c>
      <c r="E15" s="245">
        <v>11539609.527488867</v>
      </c>
      <c r="F15" s="245">
        <v>159127055.17512712</v>
      </c>
      <c r="H15" s="256"/>
    </row>
    <row r="16" spans="1:172" s="63" customFormat="1" ht="13.5" customHeight="1">
      <c r="A16" s="244">
        <v>2012</v>
      </c>
      <c r="B16" s="245">
        <v>14312407.873186359</v>
      </c>
      <c r="C16" s="245">
        <v>54359547.164659433</v>
      </c>
      <c r="D16" s="245">
        <v>77800890.176218808</v>
      </c>
      <c r="E16" s="245">
        <v>11527521.80708239</v>
      </c>
      <c r="F16" s="245">
        <v>158000367.02114698</v>
      </c>
      <c r="H16" s="256"/>
    </row>
    <row r="17" spans="1:13" s="62" customFormat="1" ht="13.5" customHeight="1">
      <c r="A17" s="244">
        <v>2013</v>
      </c>
      <c r="B17" s="245">
        <v>20330951.897341114</v>
      </c>
      <c r="C17" s="245">
        <v>57671674.428482033</v>
      </c>
      <c r="D17" s="245">
        <v>80940727.802329302</v>
      </c>
      <c r="E17" s="245">
        <v>12160104.183556248</v>
      </c>
      <c r="F17" s="245">
        <v>171103458.31170869</v>
      </c>
      <c r="H17" s="256"/>
      <c r="I17" s="63"/>
      <c r="J17" s="63"/>
      <c r="L17" s="63"/>
      <c r="M17" s="63"/>
    </row>
    <row r="18" spans="1:13" s="62" customFormat="1" ht="13.5" customHeight="1">
      <c r="A18" s="244">
        <v>2014</v>
      </c>
      <c r="B18" s="245">
        <v>21798477.511311416</v>
      </c>
      <c r="C18" s="245">
        <v>59962587.639864594</v>
      </c>
      <c r="D18" s="245">
        <v>84889813.681798026</v>
      </c>
      <c r="E18" s="245">
        <v>13523182.04361479</v>
      </c>
      <c r="F18" s="245">
        <v>180174060.87658882</v>
      </c>
      <c r="H18" s="256"/>
      <c r="I18" s="63"/>
      <c r="J18" s="63"/>
      <c r="L18" s="63"/>
      <c r="M18" s="63"/>
    </row>
    <row r="19" spans="1:13" s="62" customFormat="1" ht="13.5" customHeight="1">
      <c r="A19" s="244">
        <v>2015</v>
      </c>
      <c r="B19" s="245">
        <v>21513818.176006392</v>
      </c>
      <c r="C19" s="245">
        <v>62292720.245707214</v>
      </c>
      <c r="D19" s="245">
        <v>87989092.178032607</v>
      </c>
      <c r="E19" s="245">
        <v>13706450.643858125</v>
      </c>
      <c r="F19" s="245">
        <v>185502081.24360436</v>
      </c>
      <c r="H19" s="256"/>
    </row>
    <row r="20" spans="1:13" s="62" customFormat="1" ht="13.5" customHeight="1">
      <c r="A20" s="244">
        <v>2016</v>
      </c>
      <c r="B20" s="245">
        <v>22129889.098837268</v>
      </c>
      <c r="C20" s="245">
        <v>66499598.342297219</v>
      </c>
      <c r="D20" s="245">
        <v>90464274.308501512</v>
      </c>
      <c r="E20" s="245">
        <v>14325596.242463941</v>
      </c>
      <c r="F20" s="245">
        <v>193419357.99209994</v>
      </c>
      <c r="H20" s="256"/>
    </row>
    <row r="21" spans="1:13" s="62" customFormat="1" ht="13.5" customHeight="1">
      <c r="A21" s="244" t="s">
        <v>411</v>
      </c>
      <c r="B21" s="245">
        <v>23236095.504250214</v>
      </c>
      <c r="C21" s="245">
        <v>68812405.100632906</v>
      </c>
      <c r="D21" s="245">
        <v>95189639.937632322</v>
      </c>
      <c r="E21" s="245">
        <v>15484841.090848999</v>
      </c>
      <c r="F21" s="245">
        <v>202722981.63336447</v>
      </c>
      <c r="H21" s="256"/>
    </row>
    <row r="22" spans="1:13" s="62" customFormat="1" ht="13.5" customHeight="1">
      <c r="A22" s="244" t="s">
        <v>440</v>
      </c>
      <c r="B22" s="245">
        <v>23683100.186209053</v>
      </c>
      <c r="C22" s="245">
        <v>70086048.689309731</v>
      </c>
      <c r="D22" s="245">
        <v>99457975.232144743</v>
      </c>
      <c r="E22" s="245">
        <v>15991609.355571957</v>
      </c>
      <c r="F22" s="245">
        <v>209218733.46323547</v>
      </c>
      <c r="H22" s="256"/>
    </row>
    <row r="23" spans="1:13" s="62" customFormat="1" ht="13.5" customHeight="1">
      <c r="A23" s="244" t="s">
        <v>493</v>
      </c>
      <c r="B23" s="245">
        <v>22944443.989065863</v>
      </c>
      <c r="C23" s="245">
        <v>67971999.933479115</v>
      </c>
      <c r="D23" s="245">
        <v>101897560.70250727</v>
      </c>
      <c r="E23" s="245">
        <v>15563972.686136814</v>
      </c>
      <c r="F23" s="245">
        <v>208377977.31118909</v>
      </c>
      <c r="H23" s="256"/>
    </row>
    <row r="24" spans="1:13" s="62" customFormat="1" ht="13.5" customHeight="1">
      <c r="A24" s="238"/>
      <c r="B24" s="239"/>
      <c r="C24" s="239"/>
      <c r="D24" s="239"/>
      <c r="E24" s="239"/>
      <c r="F24" s="239"/>
    </row>
    <row r="25" spans="1:13" s="62" customFormat="1" ht="13.5" customHeight="1">
      <c r="A25" s="238"/>
      <c r="B25" s="239"/>
      <c r="C25" s="239"/>
      <c r="D25" s="239"/>
      <c r="E25" s="239"/>
      <c r="F25" s="239"/>
    </row>
    <row r="26" spans="1:13" s="62" customFormat="1" ht="13.5" customHeight="1">
      <c r="A26" s="253" t="s">
        <v>294</v>
      </c>
      <c r="B26" s="239"/>
      <c r="C26" s="239"/>
      <c r="D26" s="239"/>
      <c r="E26" s="239"/>
      <c r="F26" s="239"/>
    </row>
    <row r="27" spans="1:13" s="62" customFormat="1" ht="13.5" customHeight="1">
      <c r="A27" s="254" t="s">
        <v>353</v>
      </c>
      <c r="B27" s="239"/>
      <c r="C27" s="239"/>
      <c r="D27" s="239"/>
      <c r="E27" s="239"/>
      <c r="F27" s="239"/>
    </row>
    <row r="28" spans="1:13" s="62" customFormat="1" ht="13.5" customHeight="1">
      <c r="A28" s="254" t="s">
        <v>354</v>
      </c>
      <c r="B28" s="239"/>
      <c r="C28" s="239"/>
      <c r="D28" s="239"/>
      <c r="E28" s="239"/>
      <c r="F28" s="239"/>
    </row>
    <row r="29" spans="1:13" s="62" customFormat="1" ht="13.5" customHeight="1">
      <c r="A29" s="254" t="s">
        <v>355</v>
      </c>
      <c r="B29" s="239"/>
      <c r="C29" s="239"/>
      <c r="D29" s="239"/>
      <c r="E29" s="239"/>
      <c r="F29" s="239"/>
    </row>
    <row r="30" spans="1:13" s="62" customFormat="1" ht="13.5" customHeight="1">
      <c r="A30" s="254" t="s">
        <v>365</v>
      </c>
      <c r="B30" s="6"/>
      <c r="C30" s="6"/>
      <c r="D30" s="6"/>
      <c r="E30" s="6"/>
      <c r="F30" s="6"/>
      <c r="G30" s="6"/>
      <c r="H30" s="6"/>
      <c r="I30" s="6"/>
    </row>
    <row r="31" spans="1:13" s="62" customFormat="1" ht="13.5" customHeight="1">
      <c r="A31" s="6" t="s">
        <v>356</v>
      </c>
      <c r="B31" s="254"/>
      <c r="C31" s="254"/>
      <c r="D31" s="254"/>
      <c r="E31" s="254"/>
      <c r="F31" s="254"/>
      <c r="G31" s="254"/>
      <c r="H31" s="254"/>
      <c r="I31" s="254"/>
    </row>
    <row r="32" spans="1:13" s="62" customFormat="1" ht="13.5" customHeight="1">
      <c r="A32" s="6" t="s">
        <v>364</v>
      </c>
      <c r="B32" s="254"/>
      <c r="C32" s="254"/>
      <c r="D32" s="254"/>
      <c r="E32" s="254"/>
      <c r="F32" s="254"/>
      <c r="G32" s="254"/>
      <c r="H32" s="254"/>
      <c r="I32" s="254"/>
    </row>
    <row r="33" spans="1:9" s="62" customFormat="1" ht="13.5" customHeight="1">
      <c r="A33" s="6"/>
      <c r="B33" s="6"/>
      <c r="C33" s="6"/>
      <c r="D33" s="6"/>
      <c r="E33" s="6"/>
      <c r="F33" s="6"/>
      <c r="G33" s="6"/>
      <c r="H33" s="6"/>
      <c r="I33" s="6"/>
    </row>
    <row r="34" spans="1:9" s="62" customFormat="1" ht="13.5" customHeight="1">
      <c r="A34" s="6" t="s">
        <v>16</v>
      </c>
      <c r="B34" s="6"/>
      <c r="C34" s="6"/>
      <c r="D34" s="6"/>
      <c r="E34" s="6"/>
      <c r="F34" s="6"/>
      <c r="G34" s="6"/>
      <c r="H34" s="6"/>
      <c r="I34" s="6"/>
    </row>
    <row r="35" spans="1:9" s="62" customFormat="1" ht="13.5" customHeight="1">
      <c r="A35" s="6" t="s">
        <v>259</v>
      </c>
      <c r="B35" s="6"/>
      <c r="C35" s="6"/>
      <c r="D35" s="6"/>
      <c r="E35" s="6"/>
      <c r="F35" s="6"/>
      <c r="G35" s="6"/>
      <c r="H35" s="6"/>
      <c r="I35" s="6"/>
    </row>
    <row r="36" spans="1:9" s="62" customFormat="1" ht="13.5" customHeight="1">
      <c r="A36" s="251"/>
      <c r="B36" s="252"/>
      <c r="C36" s="252"/>
      <c r="D36" s="252"/>
      <c r="E36" s="252"/>
      <c r="F36" s="252"/>
    </row>
    <row r="37" spans="1:9" ht="15.75">
      <c r="A37" s="233" t="s">
        <v>17</v>
      </c>
      <c r="D37" s="64"/>
      <c r="F37" s="71">
        <f>'2.6. CI cons. por sectores'!E38+1</f>
        <v>13</v>
      </c>
    </row>
    <row r="38" spans="1:9">
      <c r="D38" s="65"/>
    </row>
    <row r="39" spans="1:9">
      <c r="D39" s="65"/>
    </row>
    <row r="40" spans="1:9">
      <c r="D40" s="65"/>
    </row>
    <row r="41" spans="1:9">
      <c r="D41" s="65"/>
    </row>
    <row r="42" spans="1:9">
      <c r="D42" s="65"/>
    </row>
    <row r="43" spans="1:9">
      <c r="D43" s="65"/>
    </row>
  </sheetData>
  <mergeCells count="8">
    <mergeCell ref="A5:F5"/>
    <mergeCell ref="A3:B3"/>
    <mergeCell ref="A6:F6"/>
    <mergeCell ref="A7:F7"/>
    <mergeCell ref="A10:A11"/>
    <mergeCell ref="B10:D10"/>
    <mergeCell ref="E10:E11"/>
    <mergeCell ref="F10:F11"/>
  </mergeCells>
  <hyperlinks>
    <hyperlink ref="A2" location="INDICE!A1" display="índice" xr:uid="{00000000-0004-0000-0E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8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Hoja315"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 customHeight="1">
      <c r="A5" s="505" t="s">
        <v>424</v>
      </c>
      <c r="B5" s="506"/>
      <c r="C5" s="506"/>
      <c r="D5" s="506"/>
      <c r="E5" s="506"/>
      <c r="F5" s="506"/>
      <c r="G5" s="506"/>
    </row>
    <row r="6" spans="1:7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7" ht="18.75">
      <c r="A7" s="503" t="s">
        <v>49</v>
      </c>
      <c r="B7" s="503"/>
      <c r="C7" s="503"/>
      <c r="D7" s="503"/>
      <c r="E7" s="503"/>
      <c r="F7" s="503"/>
      <c r="G7" s="503"/>
    </row>
    <row r="8" spans="1:7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7" s="6" customFormat="1" ht="13.5" customHeight="1">
      <c r="A9" s="10"/>
    </row>
    <row r="10" spans="1:7" ht="30.75" customHeight="1">
      <c r="A10" s="318" t="s">
        <v>135</v>
      </c>
      <c r="B10" s="318" t="s">
        <v>136</v>
      </c>
      <c r="C10" s="319" t="s">
        <v>104</v>
      </c>
      <c r="D10" s="319" t="s">
        <v>106</v>
      </c>
      <c r="E10" s="319" t="s">
        <v>108</v>
      </c>
      <c r="F10" s="319" t="s">
        <v>163</v>
      </c>
      <c r="G10" s="319" t="s">
        <v>164</v>
      </c>
    </row>
    <row r="11" spans="1:7" s="6" customFormat="1" ht="13.5" customHeight="1" thickBot="1">
      <c r="A11" s="73" t="s">
        <v>192</v>
      </c>
      <c r="B11" s="74" t="s">
        <v>193</v>
      </c>
      <c r="C11" s="166">
        <v>51085003.476527296</v>
      </c>
      <c r="D11" s="166">
        <v>4595153.7721429039</v>
      </c>
      <c r="E11" s="166">
        <v>0</v>
      </c>
      <c r="F11" s="166">
        <v>32658638.450666524</v>
      </c>
      <c r="G11" s="166">
        <v>88338795.699336722</v>
      </c>
    </row>
    <row r="12" spans="1:7" s="6" customFormat="1" ht="13.5" customHeight="1">
      <c r="A12" s="76" t="s">
        <v>137</v>
      </c>
      <c r="B12" s="77">
        <v>1</v>
      </c>
      <c r="C12" s="167">
        <v>5240752.0939127756</v>
      </c>
      <c r="D12" s="167">
        <v>0</v>
      </c>
      <c r="E12" s="167">
        <v>0</v>
      </c>
      <c r="F12" s="184">
        <v>3676499.6065800535</v>
      </c>
      <c r="G12" s="184">
        <v>8917251.7004928291</v>
      </c>
    </row>
    <row r="13" spans="1:7" s="6" customFormat="1" ht="13.5" customHeight="1">
      <c r="A13" s="79" t="s">
        <v>138</v>
      </c>
      <c r="B13" s="80">
        <v>2</v>
      </c>
      <c r="C13" s="124">
        <v>1341625.1138714585</v>
      </c>
      <c r="D13" s="124">
        <v>0</v>
      </c>
      <c r="E13" s="124">
        <v>0</v>
      </c>
      <c r="F13" s="97">
        <v>1248974.9184279582</v>
      </c>
      <c r="G13" s="97">
        <v>2590600.0322994166</v>
      </c>
    </row>
    <row r="14" spans="1:7" s="6" customFormat="1" ht="13.5" customHeight="1">
      <c r="A14" s="79" t="s">
        <v>19</v>
      </c>
      <c r="B14" s="80">
        <v>3</v>
      </c>
      <c r="C14" s="124">
        <v>352387.03938394203</v>
      </c>
      <c r="D14" s="124">
        <v>0</v>
      </c>
      <c r="E14" s="124">
        <v>0</v>
      </c>
      <c r="F14" s="97">
        <v>600999.06072626205</v>
      </c>
      <c r="G14" s="97">
        <v>953386.10011020408</v>
      </c>
    </row>
    <row r="15" spans="1:7" s="6" customFormat="1" ht="13.5" customHeight="1">
      <c r="A15" s="79" t="s">
        <v>20</v>
      </c>
      <c r="B15" s="80">
        <v>4</v>
      </c>
      <c r="C15" s="124">
        <v>83381.14034355589</v>
      </c>
      <c r="D15" s="124">
        <v>0</v>
      </c>
      <c r="E15" s="124">
        <v>0</v>
      </c>
      <c r="F15" s="97">
        <v>37571.077621340053</v>
      </c>
      <c r="G15" s="97">
        <v>120952.21796489594</v>
      </c>
    </row>
    <row r="16" spans="1:7" s="6" customFormat="1" ht="13.5" customHeight="1">
      <c r="A16" s="79" t="s">
        <v>21</v>
      </c>
      <c r="B16" s="80">
        <v>5</v>
      </c>
      <c r="C16" s="124">
        <v>307312.92922898242</v>
      </c>
      <c r="D16" s="124">
        <v>0</v>
      </c>
      <c r="E16" s="124">
        <v>0</v>
      </c>
      <c r="F16" s="97">
        <v>77639.707853999978</v>
      </c>
      <c r="G16" s="97">
        <v>384952.6370829824</v>
      </c>
    </row>
    <row r="17" spans="1:7" s="6" customFormat="1" ht="13.5" customHeight="1">
      <c r="A17" s="79" t="s">
        <v>22</v>
      </c>
      <c r="B17" s="80">
        <v>6</v>
      </c>
      <c r="C17" s="124">
        <v>2749802.3555743019</v>
      </c>
      <c r="D17" s="124">
        <v>0</v>
      </c>
      <c r="E17" s="124">
        <v>0</v>
      </c>
      <c r="F17" s="97">
        <v>110781.66383857594</v>
      </c>
      <c r="G17" s="97">
        <v>2860584.019412878</v>
      </c>
    </row>
    <row r="18" spans="1:7" s="6" customFormat="1" ht="13.5" customHeight="1">
      <c r="A18" s="79" t="s">
        <v>23</v>
      </c>
      <c r="B18" s="80">
        <v>7</v>
      </c>
      <c r="C18" s="124">
        <v>698314.85567083489</v>
      </c>
      <c r="D18" s="124">
        <v>0</v>
      </c>
      <c r="E18" s="124">
        <v>0</v>
      </c>
      <c r="F18" s="97">
        <v>15290.868666081</v>
      </c>
      <c r="G18" s="97">
        <v>713605.72433691588</v>
      </c>
    </row>
    <row r="19" spans="1:7" s="6" customFormat="1" ht="13.5" customHeight="1">
      <c r="A19" s="79" t="s">
        <v>24</v>
      </c>
      <c r="B19" s="80">
        <v>8</v>
      </c>
      <c r="C19" s="124">
        <v>905957.98120464291</v>
      </c>
      <c r="D19" s="124">
        <v>0</v>
      </c>
      <c r="E19" s="124">
        <v>0</v>
      </c>
      <c r="F19" s="97">
        <v>84692.24810711405</v>
      </c>
      <c r="G19" s="97">
        <v>990650.22931175702</v>
      </c>
    </row>
    <row r="20" spans="1:7" s="6" customFormat="1" ht="13.5" customHeight="1">
      <c r="A20" s="79" t="s">
        <v>25</v>
      </c>
      <c r="B20" s="80">
        <v>9</v>
      </c>
      <c r="C20" s="124">
        <v>319626.69590765942</v>
      </c>
      <c r="D20" s="124">
        <v>0</v>
      </c>
      <c r="E20" s="124">
        <v>0</v>
      </c>
      <c r="F20" s="97">
        <v>582961.72095630108</v>
      </c>
      <c r="G20" s="97">
        <v>902588.41686396045</v>
      </c>
    </row>
    <row r="21" spans="1:7" s="6" customFormat="1" ht="13.5" customHeight="1">
      <c r="A21" s="79" t="s">
        <v>26</v>
      </c>
      <c r="B21" s="80">
        <v>10</v>
      </c>
      <c r="C21" s="124">
        <v>701720.81610259751</v>
      </c>
      <c r="D21" s="124">
        <v>0</v>
      </c>
      <c r="E21" s="124">
        <v>0</v>
      </c>
      <c r="F21" s="97">
        <v>0</v>
      </c>
      <c r="G21" s="97">
        <v>701720.81610259751</v>
      </c>
    </row>
    <row r="22" spans="1:7" s="6" customFormat="1" ht="13.5" customHeight="1">
      <c r="A22" s="79" t="s">
        <v>27</v>
      </c>
      <c r="B22" s="80">
        <v>11</v>
      </c>
      <c r="C22" s="124">
        <v>955821.95104351244</v>
      </c>
      <c r="D22" s="124">
        <v>0</v>
      </c>
      <c r="E22" s="124">
        <v>0</v>
      </c>
      <c r="F22" s="97">
        <v>198728.67452692799</v>
      </c>
      <c r="G22" s="97">
        <v>1154550.6255704404</v>
      </c>
    </row>
    <row r="23" spans="1:7" s="6" customFormat="1" ht="13.5" customHeight="1">
      <c r="A23" s="79" t="s">
        <v>28</v>
      </c>
      <c r="B23" s="80">
        <v>12</v>
      </c>
      <c r="C23" s="124">
        <v>2819296.053686901</v>
      </c>
      <c r="D23" s="124">
        <v>0</v>
      </c>
      <c r="E23" s="124">
        <v>0</v>
      </c>
      <c r="F23" s="97">
        <v>59400.389334286214</v>
      </c>
      <c r="G23" s="97">
        <v>2878696.4430211871</v>
      </c>
    </row>
    <row r="24" spans="1:7" s="6" customFormat="1" ht="13.5" customHeight="1">
      <c r="A24" s="79" t="s">
        <v>29</v>
      </c>
      <c r="B24" s="80">
        <v>13</v>
      </c>
      <c r="C24" s="124">
        <v>925737.84388908162</v>
      </c>
      <c r="D24" s="124">
        <v>0</v>
      </c>
      <c r="E24" s="124">
        <v>0</v>
      </c>
      <c r="F24" s="97">
        <v>831943.42607785272</v>
      </c>
      <c r="G24" s="97">
        <v>1757681.2699669343</v>
      </c>
    </row>
    <row r="25" spans="1:7" s="6" customFormat="1" ht="13.5" customHeight="1">
      <c r="A25" s="79" t="s">
        <v>139</v>
      </c>
      <c r="B25" s="80">
        <v>14</v>
      </c>
      <c r="C25" s="124">
        <v>291182.54669311282</v>
      </c>
      <c r="D25" s="124">
        <v>0</v>
      </c>
      <c r="E25" s="124">
        <v>0</v>
      </c>
      <c r="F25" s="97">
        <v>112042.24154047009</v>
      </c>
      <c r="G25" s="97">
        <v>403224.78823358292</v>
      </c>
    </row>
    <row r="26" spans="1:7" s="6" customFormat="1" ht="13.5" customHeight="1">
      <c r="A26" s="79" t="s">
        <v>30</v>
      </c>
      <c r="B26" s="80">
        <v>15</v>
      </c>
      <c r="C26" s="124">
        <v>445839.64273511886</v>
      </c>
      <c r="D26" s="124">
        <v>0</v>
      </c>
      <c r="E26" s="124">
        <v>0</v>
      </c>
      <c r="F26" s="97">
        <v>259081</v>
      </c>
      <c r="G26" s="97">
        <v>704920.64273511886</v>
      </c>
    </row>
    <row r="27" spans="1:7" s="6" customFormat="1" ht="13.5" customHeight="1">
      <c r="A27" s="79" t="s">
        <v>31</v>
      </c>
      <c r="B27" s="80">
        <v>16</v>
      </c>
      <c r="C27" s="124">
        <v>1096078.7888692967</v>
      </c>
      <c r="D27" s="124">
        <v>0</v>
      </c>
      <c r="E27" s="124">
        <v>0</v>
      </c>
      <c r="F27" s="97">
        <v>164300.50349840525</v>
      </c>
      <c r="G27" s="97">
        <v>1260379.2923677019</v>
      </c>
    </row>
    <row r="28" spans="1:7" s="6" customFormat="1" ht="13.5" customHeight="1">
      <c r="A28" s="79" t="s">
        <v>32</v>
      </c>
      <c r="B28" s="80">
        <v>17</v>
      </c>
      <c r="C28" s="124">
        <v>1758484.4332583621</v>
      </c>
      <c r="D28" s="124">
        <v>0</v>
      </c>
      <c r="E28" s="124">
        <v>0</v>
      </c>
      <c r="F28" s="97">
        <v>204444.58522153762</v>
      </c>
      <c r="G28" s="97">
        <v>1962929.0184798997</v>
      </c>
    </row>
    <row r="29" spans="1:7" s="6" customFormat="1" ht="13.5" customHeight="1">
      <c r="A29" s="79" t="s">
        <v>33</v>
      </c>
      <c r="B29" s="80">
        <v>18</v>
      </c>
      <c r="C29" s="124">
        <v>873655.39659903583</v>
      </c>
      <c r="D29" s="124">
        <v>0</v>
      </c>
      <c r="E29" s="124">
        <v>0</v>
      </c>
      <c r="F29" s="97">
        <v>208151.85352223401</v>
      </c>
      <c r="G29" s="97">
        <v>1081807.2501212698</v>
      </c>
    </row>
    <row r="30" spans="1:7" s="6" customFormat="1" ht="13.5" customHeight="1">
      <c r="A30" s="79" t="s">
        <v>140</v>
      </c>
      <c r="B30" s="80">
        <v>19</v>
      </c>
      <c r="C30" s="124">
        <v>56181.511584769702</v>
      </c>
      <c r="D30" s="124">
        <v>0</v>
      </c>
      <c r="E30" s="124">
        <v>0</v>
      </c>
      <c r="F30" s="97">
        <v>4491</v>
      </c>
      <c r="G30" s="97">
        <v>60672.511584769702</v>
      </c>
    </row>
    <row r="31" spans="1:7" s="6" customFormat="1" ht="13.5" customHeight="1">
      <c r="A31" s="79" t="s">
        <v>34</v>
      </c>
      <c r="B31" s="80">
        <v>20</v>
      </c>
      <c r="C31" s="124">
        <v>1138109.4159707851</v>
      </c>
      <c r="D31" s="124">
        <v>0</v>
      </c>
      <c r="E31" s="124">
        <v>0</v>
      </c>
      <c r="F31" s="97">
        <v>377065.32520793902</v>
      </c>
      <c r="G31" s="97">
        <v>1515174.741178724</v>
      </c>
    </row>
    <row r="32" spans="1:7" s="6" customFormat="1" ht="13.5" customHeight="1">
      <c r="A32" s="79" t="s">
        <v>35</v>
      </c>
      <c r="B32" s="80">
        <v>21</v>
      </c>
      <c r="C32" s="124">
        <v>226287.18877985631</v>
      </c>
      <c r="D32" s="124">
        <v>0</v>
      </c>
      <c r="E32" s="124">
        <v>0</v>
      </c>
      <c r="F32" s="97">
        <v>124727.77330960101</v>
      </c>
      <c r="G32" s="97">
        <v>351014.96208945732</v>
      </c>
    </row>
    <row r="33" spans="1:7" s="6" customFormat="1" ht="13.5" customHeight="1">
      <c r="A33" s="79" t="s">
        <v>141</v>
      </c>
      <c r="B33" s="80">
        <v>22</v>
      </c>
      <c r="C33" s="124">
        <v>932008.20468423131</v>
      </c>
      <c r="D33" s="124">
        <v>0</v>
      </c>
      <c r="E33" s="124">
        <v>0</v>
      </c>
      <c r="F33" s="97">
        <v>686570</v>
      </c>
      <c r="G33" s="97">
        <v>1618578.2046842314</v>
      </c>
    </row>
    <row r="34" spans="1:7" s="6" customFormat="1" ht="13.5" customHeight="1">
      <c r="A34" s="79" t="s">
        <v>36</v>
      </c>
      <c r="B34" s="80">
        <v>23</v>
      </c>
      <c r="C34" s="124">
        <v>12320366.155400028</v>
      </c>
      <c r="D34" s="124">
        <v>0</v>
      </c>
      <c r="E34" s="124">
        <v>0</v>
      </c>
      <c r="F34" s="97">
        <v>0</v>
      </c>
      <c r="G34" s="97">
        <v>12320366.155400028</v>
      </c>
    </row>
    <row r="35" spans="1:7" s="6" customFormat="1" ht="13.5" customHeight="1">
      <c r="A35" s="79" t="s">
        <v>37</v>
      </c>
      <c r="B35" s="80">
        <v>24</v>
      </c>
      <c r="C35" s="124">
        <v>2544366.2158883703</v>
      </c>
      <c r="D35" s="124">
        <v>0</v>
      </c>
      <c r="E35" s="124">
        <v>0</v>
      </c>
      <c r="F35" s="97">
        <v>1303931.5014263124</v>
      </c>
      <c r="G35" s="97">
        <v>3848297.7173146829</v>
      </c>
    </row>
    <row r="36" spans="1:7" s="6" customFormat="1" ht="13.5" customHeight="1">
      <c r="A36" s="79" t="s">
        <v>38</v>
      </c>
      <c r="B36" s="80">
        <v>25</v>
      </c>
      <c r="C36" s="124">
        <v>2610011.9631190179</v>
      </c>
      <c r="D36" s="124">
        <v>0</v>
      </c>
      <c r="E36" s="124">
        <v>0</v>
      </c>
      <c r="F36" s="97">
        <v>7401630.8012362504</v>
      </c>
      <c r="G36" s="97">
        <v>10011642.764355268</v>
      </c>
    </row>
    <row r="37" spans="1:7" s="6" customFormat="1" ht="13.5" customHeight="1">
      <c r="A37" s="79" t="s">
        <v>39</v>
      </c>
      <c r="B37" s="80">
        <v>26</v>
      </c>
      <c r="C37" s="124">
        <v>2509879.3560559936</v>
      </c>
      <c r="D37" s="124">
        <v>0</v>
      </c>
      <c r="E37" s="124">
        <v>0</v>
      </c>
      <c r="F37" s="97">
        <v>1229926.5478148602</v>
      </c>
      <c r="G37" s="97">
        <v>3739805.9038708536</v>
      </c>
    </row>
    <row r="38" spans="1:7" s="6" customFormat="1" ht="13.5" customHeight="1">
      <c r="A38" s="79" t="s">
        <v>40</v>
      </c>
      <c r="B38" s="80">
        <v>27</v>
      </c>
      <c r="C38" s="124">
        <v>3735369.6027907915</v>
      </c>
      <c r="D38" s="124">
        <v>0</v>
      </c>
      <c r="E38" s="124">
        <v>0</v>
      </c>
      <c r="F38" s="97">
        <v>864115.9352051391</v>
      </c>
      <c r="G38" s="97">
        <v>4599485.5379959308</v>
      </c>
    </row>
    <row r="39" spans="1:7" s="6" customFormat="1" ht="13.5" customHeight="1">
      <c r="A39" s="79" t="s">
        <v>41</v>
      </c>
      <c r="B39" s="80">
        <v>28</v>
      </c>
      <c r="C39" s="124">
        <v>0</v>
      </c>
      <c r="D39" s="124">
        <v>4595153.7721429039</v>
      </c>
      <c r="E39" s="124">
        <v>0</v>
      </c>
      <c r="F39" s="97">
        <v>61181.226670564422</v>
      </c>
      <c r="G39" s="97">
        <v>4656334.998813468</v>
      </c>
    </row>
    <row r="40" spans="1:7" s="6" customFormat="1" ht="13.5" customHeight="1">
      <c r="A40" s="79" t="s">
        <v>42</v>
      </c>
      <c r="B40" s="80">
        <v>29</v>
      </c>
      <c r="C40" s="124">
        <v>985647</v>
      </c>
      <c r="D40" s="124">
        <v>0</v>
      </c>
      <c r="E40" s="124">
        <v>0</v>
      </c>
      <c r="F40" s="97">
        <v>7463617.393077381</v>
      </c>
      <c r="G40" s="97">
        <v>8449264.393077381</v>
      </c>
    </row>
    <row r="41" spans="1:7" s="6" customFormat="1" ht="13.5" customHeight="1">
      <c r="A41" s="79" t="s">
        <v>43</v>
      </c>
      <c r="B41" s="80">
        <v>30</v>
      </c>
      <c r="C41" s="124">
        <v>739484.8174276019</v>
      </c>
      <c r="D41" s="124">
        <v>0</v>
      </c>
      <c r="E41" s="124">
        <v>0</v>
      </c>
      <c r="F41" s="97">
        <v>1635985.3107970001</v>
      </c>
      <c r="G41" s="97">
        <v>2375470.128224602</v>
      </c>
    </row>
    <row r="42" spans="1:7" s="6" customFormat="1" ht="13.5" customHeight="1">
      <c r="A42" s="79" t="s">
        <v>142</v>
      </c>
      <c r="B42" s="80">
        <v>31</v>
      </c>
      <c r="C42" s="124">
        <v>520475.76424991013</v>
      </c>
      <c r="D42" s="124">
        <v>0</v>
      </c>
      <c r="E42" s="124">
        <v>0</v>
      </c>
      <c r="F42" s="97">
        <v>1956157.7849040539</v>
      </c>
      <c r="G42" s="97">
        <v>2476633.549153964</v>
      </c>
    </row>
    <row r="43" spans="1:7" s="6" customFormat="1" ht="13.5" customHeight="1">
      <c r="A43" s="79" t="s">
        <v>44</v>
      </c>
      <c r="B43" s="80">
        <v>32</v>
      </c>
      <c r="C43" s="124">
        <v>899838.60260076518</v>
      </c>
      <c r="D43" s="124">
        <v>0</v>
      </c>
      <c r="E43" s="124">
        <v>0</v>
      </c>
      <c r="F43" s="97">
        <v>1075734.30451802</v>
      </c>
      <c r="G43" s="97">
        <v>1975572.9071187852</v>
      </c>
    </row>
    <row r="44" spans="1:7" s="6" customFormat="1" ht="13.5" customHeight="1">
      <c r="A44" s="79" t="s">
        <v>45</v>
      </c>
      <c r="B44" s="80">
        <v>33</v>
      </c>
      <c r="C44" s="124">
        <v>0</v>
      </c>
      <c r="D44" s="124">
        <v>0</v>
      </c>
      <c r="E44" s="124">
        <v>0</v>
      </c>
      <c r="F44" s="97">
        <v>0</v>
      </c>
      <c r="G44" s="97">
        <v>0</v>
      </c>
    </row>
    <row r="45" spans="1:7" s="6" customFormat="1" ht="13.5" customHeight="1"/>
    <row r="46" spans="1:7" s="6" customFormat="1" ht="13.5" customHeight="1">
      <c r="A46" s="6" t="s">
        <v>16</v>
      </c>
    </row>
    <row r="47" spans="1:7" s="6" customFormat="1" ht="13.5" customHeight="1">
      <c r="G47" s="12"/>
    </row>
    <row r="48" spans="1:7" s="6" customFormat="1" ht="13.5" customHeight="1">
      <c r="A48" s="67" t="s">
        <v>17</v>
      </c>
      <c r="G48" s="155">
        <f>'2.29.EEeYM-SI2011'!G48+1</f>
        <v>147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5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Hoja316"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 customHeight="1">
      <c r="A5" s="505" t="s">
        <v>425</v>
      </c>
      <c r="B5" s="506"/>
      <c r="C5" s="506"/>
      <c r="D5" s="506"/>
      <c r="E5" s="506"/>
      <c r="F5" s="506"/>
      <c r="G5" s="506"/>
    </row>
    <row r="6" spans="1:7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7" ht="18.75">
      <c r="A7" s="503" t="s">
        <v>50</v>
      </c>
      <c r="B7" s="503"/>
      <c r="C7" s="503"/>
      <c r="D7" s="503"/>
      <c r="E7" s="503"/>
      <c r="F7" s="503"/>
      <c r="G7" s="503"/>
    </row>
    <row r="8" spans="1:7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7" s="6" customFormat="1" ht="13.5" customHeight="1">
      <c r="A9" s="10"/>
    </row>
    <row r="10" spans="1:7" ht="30.75" customHeight="1">
      <c r="A10" s="318" t="s">
        <v>135</v>
      </c>
      <c r="B10" s="318" t="s">
        <v>136</v>
      </c>
      <c r="C10" s="319" t="s">
        <v>104</v>
      </c>
      <c r="D10" s="319" t="s">
        <v>106</v>
      </c>
      <c r="E10" s="319" t="s">
        <v>108</v>
      </c>
      <c r="F10" s="319" t="s">
        <v>163</v>
      </c>
      <c r="G10" s="319" t="s">
        <v>164</v>
      </c>
    </row>
    <row r="11" spans="1:7" s="6" customFormat="1" ht="13.5" customHeight="1" thickBot="1">
      <c r="A11" s="73" t="s">
        <v>192</v>
      </c>
      <c r="B11" s="74" t="s">
        <v>193</v>
      </c>
      <c r="C11" s="166">
        <v>57227284.634828493</v>
      </c>
      <c r="D11" s="166">
        <v>5333250.7552011171</v>
      </c>
      <c r="E11" s="166">
        <v>0</v>
      </c>
      <c r="F11" s="166">
        <v>38982557.31565091</v>
      </c>
      <c r="G11" s="166">
        <v>101543092.70568053</v>
      </c>
    </row>
    <row r="12" spans="1:7" s="6" customFormat="1" ht="13.5" customHeight="1">
      <c r="A12" s="76" t="s">
        <v>137</v>
      </c>
      <c r="B12" s="77">
        <v>1</v>
      </c>
      <c r="C12" s="167">
        <v>7527484.2210505437</v>
      </c>
      <c r="D12" s="167">
        <v>0</v>
      </c>
      <c r="E12" s="167">
        <v>0</v>
      </c>
      <c r="F12" s="184">
        <v>7302306.3952684011</v>
      </c>
      <c r="G12" s="184">
        <v>14829790.616318945</v>
      </c>
    </row>
    <row r="13" spans="1:7" s="6" customFormat="1" ht="13.5" customHeight="1">
      <c r="A13" s="79" t="s">
        <v>138</v>
      </c>
      <c r="B13" s="80">
        <v>2</v>
      </c>
      <c r="C13" s="124">
        <v>1420359.6309684641</v>
      </c>
      <c r="D13" s="124">
        <v>0</v>
      </c>
      <c r="E13" s="124">
        <v>0</v>
      </c>
      <c r="F13" s="97">
        <v>1454814.2184345115</v>
      </c>
      <c r="G13" s="97">
        <v>2875173.8494029753</v>
      </c>
    </row>
    <row r="14" spans="1:7" s="6" customFormat="1" ht="13.5" customHeight="1">
      <c r="A14" s="79" t="s">
        <v>19</v>
      </c>
      <c r="B14" s="80">
        <v>3</v>
      </c>
      <c r="C14" s="124">
        <v>362639.08453318058</v>
      </c>
      <c r="D14" s="124">
        <v>0</v>
      </c>
      <c r="E14" s="124">
        <v>0</v>
      </c>
      <c r="F14" s="97">
        <v>653834.12560938299</v>
      </c>
      <c r="G14" s="97">
        <v>1016473.2101425636</v>
      </c>
    </row>
    <row r="15" spans="1:7" s="6" customFormat="1" ht="13.5" customHeight="1">
      <c r="A15" s="79" t="s">
        <v>20</v>
      </c>
      <c r="B15" s="80">
        <v>4</v>
      </c>
      <c r="C15" s="124">
        <v>81511.955983926455</v>
      </c>
      <c r="D15" s="124">
        <v>0</v>
      </c>
      <c r="E15" s="124">
        <v>0</v>
      </c>
      <c r="F15" s="97">
        <v>39286.974176184522</v>
      </c>
      <c r="G15" s="97">
        <v>120798.93016011098</v>
      </c>
    </row>
    <row r="16" spans="1:7" s="6" customFormat="1" ht="13.5" customHeight="1">
      <c r="A16" s="79" t="s">
        <v>21</v>
      </c>
      <c r="B16" s="80">
        <v>5</v>
      </c>
      <c r="C16" s="124">
        <v>320705.62734118942</v>
      </c>
      <c r="D16" s="124">
        <v>0</v>
      </c>
      <c r="E16" s="124">
        <v>0</v>
      </c>
      <c r="F16" s="97">
        <v>97328.712054000018</v>
      </c>
      <c r="G16" s="97">
        <v>418034.33939518942</v>
      </c>
    </row>
    <row r="17" spans="1:7" s="6" customFormat="1" ht="13.5" customHeight="1">
      <c r="A17" s="79" t="s">
        <v>22</v>
      </c>
      <c r="B17" s="80">
        <v>6</v>
      </c>
      <c r="C17" s="124">
        <v>3067931.6552344388</v>
      </c>
      <c r="D17" s="124">
        <v>0</v>
      </c>
      <c r="E17" s="124">
        <v>0</v>
      </c>
      <c r="F17" s="97">
        <v>115516.13956364739</v>
      </c>
      <c r="G17" s="97">
        <v>3183447.7947980864</v>
      </c>
    </row>
    <row r="18" spans="1:7" s="6" customFormat="1" ht="13.5" customHeight="1">
      <c r="A18" s="79" t="s">
        <v>23</v>
      </c>
      <c r="B18" s="80">
        <v>7</v>
      </c>
      <c r="C18" s="124">
        <v>1549620.8077883029</v>
      </c>
      <c r="D18" s="124">
        <v>0</v>
      </c>
      <c r="E18" s="124">
        <v>0</v>
      </c>
      <c r="F18" s="97">
        <v>41666.4312214315</v>
      </c>
      <c r="G18" s="97">
        <v>1591287.2390097345</v>
      </c>
    </row>
    <row r="19" spans="1:7" s="6" customFormat="1" ht="13.5" customHeight="1">
      <c r="A19" s="79" t="s">
        <v>24</v>
      </c>
      <c r="B19" s="80">
        <v>8</v>
      </c>
      <c r="C19" s="124">
        <v>981004.88471996575</v>
      </c>
      <c r="D19" s="124">
        <v>0</v>
      </c>
      <c r="E19" s="124">
        <v>0</v>
      </c>
      <c r="F19" s="97">
        <v>84311.416507529968</v>
      </c>
      <c r="G19" s="97">
        <v>1065316.3012274958</v>
      </c>
    </row>
    <row r="20" spans="1:7" s="6" customFormat="1" ht="13.5" customHeight="1">
      <c r="A20" s="79" t="s">
        <v>25</v>
      </c>
      <c r="B20" s="80">
        <v>9</v>
      </c>
      <c r="C20" s="124">
        <v>485547.87346545467</v>
      </c>
      <c r="D20" s="124">
        <v>0</v>
      </c>
      <c r="E20" s="124">
        <v>0</v>
      </c>
      <c r="F20" s="97">
        <v>612223.4807445925</v>
      </c>
      <c r="G20" s="97">
        <v>1097771.3542100471</v>
      </c>
    </row>
    <row r="21" spans="1:7" s="6" customFormat="1" ht="13.5" customHeight="1">
      <c r="A21" s="79" t="s">
        <v>26</v>
      </c>
      <c r="B21" s="80">
        <v>10</v>
      </c>
      <c r="C21" s="124">
        <v>738528.07929608307</v>
      </c>
      <c r="D21" s="124">
        <v>0</v>
      </c>
      <c r="E21" s="124">
        <v>0</v>
      </c>
      <c r="F21" s="97">
        <v>0</v>
      </c>
      <c r="G21" s="97">
        <v>738528.07929608307</v>
      </c>
    </row>
    <row r="22" spans="1:7" s="6" customFormat="1" ht="13.5" customHeight="1">
      <c r="A22" s="79" t="s">
        <v>27</v>
      </c>
      <c r="B22" s="80">
        <v>11</v>
      </c>
      <c r="C22" s="124">
        <v>1102857.059335653</v>
      </c>
      <c r="D22" s="124">
        <v>0</v>
      </c>
      <c r="E22" s="124">
        <v>0</v>
      </c>
      <c r="F22" s="97">
        <v>204356.31944210301</v>
      </c>
      <c r="G22" s="97">
        <v>1307213.3787777559</v>
      </c>
    </row>
    <row r="23" spans="1:7" s="6" customFormat="1" ht="13.5" customHeight="1">
      <c r="A23" s="79" t="s">
        <v>28</v>
      </c>
      <c r="B23" s="80">
        <v>12</v>
      </c>
      <c r="C23" s="124">
        <v>2915902.7819374069</v>
      </c>
      <c r="D23" s="124">
        <v>0</v>
      </c>
      <c r="E23" s="124">
        <v>0</v>
      </c>
      <c r="F23" s="97">
        <v>61733.684372847085</v>
      </c>
      <c r="G23" s="97">
        <v>2977636.4663102538</v>
      </c>
    </row>
    <row r="24" spans="1:7" s="6" customFormat="1" ht="13.5" customHeight="1">
      <c r="A24" s="79" t="s">
        <v>29</v>
      </c>
      <c r="B24" s="80">
        <v>13</v>
      </c>
      <c r="C24" s="124">
        <v>1025505.7702119737</v>
      </c>
      <c r="D24" s="124">
        <v>0</v>
      </c>
      <c r="E24" s="124">
        <v>0</v>
      </c>
      <c r="F24" s="97">
        <v>896981.20326379512</v>
      </c>
      <c r="G24" s="97">
        <v>1922486.9734757687</v>
      </c>
    </row>
    <row r="25" spans="1:7" s="6" customFormat="1" ht="13.5" customHeight="1">
      <c r="A25" s="79" t="s">
        <v>139</v>
      </c>
      <c r="B25" s="80">
        <v>14</v>
      </c>
      <c r="C25" s="124">
        <v>320698.18722679483</v>
      </c>
      <c r="D25" s="124">
        <v>0</v>
      </c>
      <c r="E25" s="124">
        <v>0</v>
      </c>
      <c r="F25" s="97">
        <v>127644.65853766921</v>
      </c>
      <c r="G25" s="97">
        <v>448342.84576446406</v>
      </c>
    </row>
    <row r="26" spans="1:7" s="6" customFormat="1" ht="13.5" customHeight="1">
      <c r="A26" s="79" t="s">
        <v>30</v>
      </c>
      <c r="B26" s="80">
        <v>15</v>
      </c>
      <c r="C26" s="124">
        <v>461260.9586825507</v>
      </c>
      <c r="D26" s="124">
        <v>0</v>
      </c>
      <c r="E26" s="124">
        <v>0</v>
      </c>
      <c r="F26" s="97">
        <v>278662</v>
      </c>
      <c r="G26" s="97">
        <v>739922.9586825507</v>
      </c>
    </row>
    <row r="27" spans="1:7" s="6" customFormat="1" ht="13.5" customHeight="1">
      <c r="A27" s="79" t="s">
        <v>31</v>
      </c>
      <c r="B27" s="80">
        <v>16</v>
      </c>
      <c r="C27" s="124">
        <v>1216232.82384974</v>
      </c>
      <c r="D27" s="124">
        <v>0</v>
      </c>
      <c r="E27" s="124">
        <v>0</v>
      </c>
      <c r="F27" s="97">
        <v>177039.56689032499</v>
      </c>
      <c r="G27" s="97">
        <v>1393272.3907400649</v>
      </c>
    </row>
    <row r="28" spans="1:7" s="6" customFormat="1" ht="13.5" customHeight="1">
      <c r="A28" s="79" t="s">
        <v>32</v>
      </c>
      <c r="B28" s="80">
        <v>17</v>
      </c>
      <c r="C28" s="124">
        <v>1971801.7806346514</v>
      </c>
      <c r="D28" s="124">
        <v>0</v>
      </c>
      <c r="E28" s="124">
        <v>0</v>
      </c>
      <c r="F28" s="97">
        <v>215827.31334216613</v>
      </c>
      <c r="G28" s="97">
        <v>2187629.0939768176</v>
      </c>
    </row>
    <row r="29" spans="1:7" s="6" customFormat="1" ht="13.5" customHeight="1">
      <c r="A29" s="79" t="s">
        <v>33</v>
      </c>
      <c r="B29" s="80">
        <v>18</v>
      </c>
      <c r="C29" s="124">
        <v>974529.17487995245</v>
      </c>
      <c r="D29" s="124">
        <v>0</v>
      </c>
      <c r="E29" s="124">
        <v>0</v>
      </c>
      <c r="F29" s="97">
        <v>227206.01441662601</v>
      </c>
      <c r="G29" s="97">
        <v>1201735.1892965785</v>
      </c>
    </row>
    <row r="30" spans="1:7" s="6" customFormat="1" ht="13.5" customHeight="1">
      <c r="A30" s="79" t="s">
        <v>140</v>
      </c>
      <c r="B30" s="80">
        <v>19</v>
      </c>
      <c r="C30" s="124">
        <v>47320.657807840122</v>
      </c>
      <c r="D30" s="124">
        <v>0</v>
      </c>
      <c r="E30" s="124">
        <v>0</v>
      </c>
      <c r="F30" s="97">
        <v>4829</v>
      </c>
      <c r="G30" s="97">
        <v>52149.657807840122</v>
      </c>
    </row>
    <row r="31" spans="1:7" s="6" customFormat="1" ht="13.5" customHeight="1">
      <c r="A31" s="79" t="s">
        <v>34</v>
      </c>
      <c r="B31" s="80">
        <v>20</v>
      </c>
      <c r="C31" s="124">
        <v>1147125.4995397618</v>
      </c>
      <c r="D31" s="124">
        <v>0</v>
      </c>
      <c r="E31" s="124">
        <v>0</v>
      </c>
      <c r="F31" s="97">
        <v>389636.82752039999</v>
      </c>
      <c r="G31" s="97">
        <v>1536762.3270601619</v>
      </c>
    </row>
    <row r="32" spans="1:7" s="6" customFormat="1" ht="13.5" customHeight="1">
      <c r="A32" s="79" t="s">
        <v>35</v>
      </c>
      <c r="B32" s="80">
        <v>21</v>
      </c>
      <c r="C32" s="124">
        <v>237315.74293095048</v>
      </c>
      <c r="D32" s="124">
        <v>0</v>
      </c>
      <c r="E32" s="124">
        <v>0</v>
      </c>
      <c r="F32" s="97">
        <v>126930.956339185</v>
      </c>
      <c r="G32" s="97">
        <v>364246.69927013549</v>
      </c>
    </row>
    <row r="33" spans="1:7" s="6" customFormat="1" ht="13.5" customHeight="1">
      <c r="A33" s="79" t="s">
        <v>141</v>
      </c>
      <c r="B33" s="80">
        <v>22</v>
      </c>
      <c r="C33" s="124">
        <v>922332.75615843339</v>
      </c>
      <c r="D33" s="124">
        <v>0</v>
      </c>
      <c r="E33" s="124">
        <v>0</v>
      </c>
      <c r="F33" s="97">
        <v>711813</v>
      </c>
      <c r="G33" s="97">
        <v>1634145.7561584334</v>
      </c>
    </row>
    <row r="34" spans="1:7" s="6" customFormat="1" ht="13.5" customHeight="1">
      <c r="A34" s="79" t="s">
        <v>36</v>
      </c>
      <c r="B34" s="80">
        <v>23</v>
      </c>
      <c r="C34" s="124">
        <v>12154642.766666465</v>
      </c>
      <c r="D34" s="124">
        <v>0</v>
      </c>
      <c r="E34" s="124">
        <v>0</v>
      </c>
      <c r="F34" s="97">
        <v>0</v>
      </c>
      <c r="G34" s="97">
        <v>12154642.766666465</v>
      </c>
    </row>
    <row r="35" spans="1:7" s="6" customFormat="1" ht="13.5" customHeight="1">
      <c r="A35" s="79" t="s">
        <v>37</v>
      </c>
      <c r="B35" s="80">
        <v>24</v>
      </c>
      <c r="C35" s="124">
        <v>3032305.602771481</v>
      </c>
      <c r="D35" s="124">
        <v>0</v>
      </c>
      <c r="E35" s="124">
        <v>0</v>
      </c>
      <c r="F35" s="97">
        <v>1414312.8230244434</v>
      </c>
      <c r="G35" s="97">
        <v>4446618.4257959239</v>
      </c>
    </row>
    <row r="36" spans="1:7" s="6" customFormat="1" ht="13.5" customHeight="1">
      <c r="A36" s="79" t="s">
        <v>38</v>
      </c>
      <c r="B36" s="80">
        <v>25</v>
      </c>
      <c r="C36" s="124">
        <v>2929311.5872557042</v>
      </c>
      <c r="D36" s="124">
        <v>0</v>
      </c>
      <c r="E36" s="124">
        <v>0</v>
      </c>
      <c r="F36" s="97">
        <v>8013251.5301647298</v>
      </c>
      <c r="G36" s="97">
        <v>10942563.117420435</v>
      </c>
    </row>
    <row r="37" spans="1:7" s="6" customFormat="1" ht="13.5" customHeight="1">
      <c r="A37" s="79" t="s">
        <v>39</v>
      </c>
      <c r="B37" s="80">
        <v>26</v>
      </c>
      <c r="C37" s="124">
        <v>2856444.4660709789</v>
      </c>
      <c r="D37" s="124">
        <v>0</v>
      </c>
      <c r="E37" s="124">
        <v>0</v>
      </c>
      <c r="F37" s="97">
        <v>1299821.3999999613</v>
      </c>
      <c r="G37" s="97">
        <v>4156265.8660709402</v>
      </c>
    </row>
    <row r="38" spans="1:7" s="6" customFormat="1" ht="13.5" customHeight="1">
      <c r="A38" s="79" t="s">
        <v>40</v>
      </c>
      <c r="B38" s="80">
        <v>27</v>
      </c>
      <c r="C38" s="124">
        <v>3785574.2798598208</v>
      </c>
      <c r="D38" s="124">
        <v>0</v>
      </c>
      <c r="E38" s="124">
        <v>0</v>
      </c>
      <c r="F38" s="97">
        <v>898530.09644053178</v>
      </c>
      <c r="G38" s="97">
        <v>4684104.3763003526</v>
      </c>
    </row>
    <row r="39" spans="1:7" s="6" customFormat="1" ht="13.5" customHeight="1">
      <c r="A39" s="79" t="s">
        <v>41</v>
      </c>
      <c r="B39" s="80">
        <v>28</v>
      </c>
      <c r="C39" s="124">
        <v>0</v>
      </c>
      <c r="D39" s="124">
        <v>5333250.7552011171</v>
      </c>
      <c r="E39" s="124">
        <v>0</v>
      </c>
      <c r="F39" s="97">
        <v>81695.981661715516</v>
      </c>
      <c r="G39" s="97">
        <v>5414946.7368628327</v>
      </c>
    </row>
    <row r="40" spans="1:7" s="6" customFormat="1" ht="13.5" customHeight="1">
      <c r="A40" s="79" t="s">
        <v>42</v>
      </c>
      <c r="B40" s="80">
        <v>29</v>
      </c>
      <c r="C40" s="124">
        <v>1560460.9999999991</v>
      </c>
      <c r="D40" s="124">
        <v>0</v>
      </c>
      <c r="E40" s="124">
        <v>0</v>
      </c>
      <c r="F40" s="97">
        <v>8391601.2933232412</v>
      </c>
      <c r="G40" s="97">
        <v>9952062.2933232412</v>
      </c>
    </row>
    <row r="41" spans="1:7" s="6" customFormat="1" ht="13.5" customHeight="1">
      <c r="A41" s="79" t="s">
        <v>43</v>
      </c>
      <c r="B41" s="80">
        <v>30</v>
      </c>
      <c r="C41" s="124">
        <v>613697.51789483288</v>
      </c>
      <c r="D41" s="124">
        <v>0</v>
      </c>
      <c r="E41" s="124">
        <v>0</v>
      </c>
      <c r="F41" s="97">
        <v>1824346.2016759999</v>
      </c>
      <c r="G41" s="97">
        <v>2438043.7195708328</v>
      </c>
    </row>
    <row r="42" spans="1:7" s="6" customFormat="1" ht="13.5" customHeight="1">
      <c r="A42" s="79" t="s">
        <v>142</v>
      </c>
      <c r="B42" s="80">
        <v>31</v>
      </c>
      <c r="C42" s="124">
        <v>680447.76754494547</v>
      </c>
      <c r="D42" s="124">
        <v>0</v>
      </c>
      <c r="E42" s="124">
        <v>0</v>
      </c>
      <c r="F42" s="97">
        <v>2055040.3813995025</v>
      </c>
      <c r="G42" s="97">
        <v>2735488.1489444477</v>
      </c>
    </row>
    <row r="43" spans="1:7" s="6" customFormat="1" ht="13.5" customHeight="1">
      <c r="A43" s="79" t="s">
        <v>44</v>
      </c>
      <c r="B43" s="80">
        <v>32</v>
      </c>
      <c r="C43" s="124">
        <v>736182.63318700623</v>
      </c>
      <c r="D43" s="124">
        <v>0</v>
      </c>
      <c r="E43" s="124">
        <v>0</v>
      </c>
      <c r="F43" s="97">
        <v>1180009.170256</v>
      </c>
      <c r="G43" s="97">
        <v>1916191.8034430062</v>
      </c>
    </row>
    <row r="44" spans="1:7" s="6" customFormat="1" ht="13.5" customHeight="1">
      <c r="A44" s="79" t="s">
        <v>45</v>
      </c>
      <c r="B44" s="80">
        <v>33</v>
      </c>
      <c r="C44" s="124">
        <v>0</v>
      </c>
      <c r="D44" s="124">
        <v>0</v>
      </c>
      <c r="E44" s="124">
        <v>0</v>
      </c>
      <c r="F44" s="97">
        <v>0</v>
      </c>
      <c r="G44" s="97">
        <v>0</v>
      </c>
    </row>
    <row r="45" spans="1:7" s="6" customFormat="1" ht="13.5" customHeight="1"/>
    <row r="46" spans="1:7" s="6" customFormat="1" ht="13.5" customHeight="1">
      <c r="A46" s="6" t="s">
        <v>16</v>
      </c>
    </row>
    <row r="47" spans="1:7" s="6" customFormat="1" ht="13.5" customHeight="1">
      <c r="G47" s="12"/>
    </row>
    <row r="48" spans="1:7" s="6" customFormat="1" ht="13.5" customHeight="1">
      <c r="A48" s="67" t="s">
        <v>17</v>
      </c>
      <c r="G48" s="155">
        <f>'2.30.EEeYM-SI2012'!G48+1</f>
        <v>148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6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Hoja317">
    <tabColor rgb="FF0070C0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 customHeight="1">
      <c r="A5" s="505" t="s">
        <v>451</v>
      </c>
      <c r="B5" s="506"/>
      <c r="C5" s="506"/>
      <c r="D5" s="506"/>
      <c r="E5" s="506"/>
      <c r="F5" s="506"/>
      <c r="G5" s="506"/>
    </row>
    <row r="6" spans="1:7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7" ht="18.75">
      <c r="A7" s="503" t="s">
        <v>51</v>
      </c>
      <c r="B7" s="503"/>
      <c r="C7" s="503"/>
      <c r="D7" s="503"/>
      <c r="E7" s="503"/>
      <c r="F7" s="503"/>
      <c r="G7" s="503"/>
    </row>
    <row r="8" spans="1:7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7" s="6" customFormat="1" ht="13.5" customHeight="1">
      <c r="A9" s="10"/>
    </row>
    <row r="10" spans="1:7" ht="30.75" customHeight="1">
      <c r="A10" s="318" t="s">
        <v>135</v>
      </c>
      <c r="B10" s="318" t="s">
        <v>136</v>
      </c>
      <c r="C10" s="319" t="s">
        <v>104</v>
      </c>
      <c r="D10" s="319" t="s">
        <v>106</v>
      </c>
      <c r="E10" s="319" t="s">
        <v>108</v>
      </c>
      <c r="F10" s="319" t="s">
        <v>163</v>
      </c>
      <c r="G10" s="319" t="s">
        <v>164</v>
      </c>
    </row>
    <row r="11" spans="1:7" s="6" customFormat="1" ht="13.5" customHeight="1" thickBot="1">
      <c r="A11" s="73" t="s">
        <v>192</v>
      </c>
      <c r="B11" s="74" t="s">
        <v>193</v>
      </c>
      <c r="C11" s="166">
        <v>61558357.356144868</v>
      </c>
      <c r="D11" s="166">
        <v>6272327.2106628995</v>
      </c>
      <c r="E11" s="166">
        <v>0</v>
      </c>
      <c r="F11" s="166">
        <v>40980138.716919921</v>
      </c>
      <c r="G11" s="166">
        <v>108810823.28372768</v>
      </c>
    </row>
    <row r="12" spans="1:7" s="6" customFormat="1" ht="13.5" customHeight="1">
      <c r="A12" s="76" t="s">
        <v>137</v>
      </c>
      <c r="B12" s="77">
        <v>1</v>
      </c>
      <c r="C12" s="167">
        <v>7516554.2856723405</v>
      </c>
      <c r="D12" s="167">
        <v>0</v>
      </c>
      <c r="E12" s="167">
        <v>0</v>
      </c>
      <c r="F12" s="184">
        <v>6422718.6792983776</v>
      </c>
      <c r="G12" s="184">
        <v>13939272.964970719</v>
      </c>
    </row>
    <row r="13" spans="1:7" s="6" customFormat="1" ht="13.5" customHeight="1">
      <c r="A13" s="79" t="s">
        <v>138</v>
      </c>
      <c r="B13" s="80">
        <v>2</v>
      </c>
      <c r="C13" s="124">
        <v>1704162.6781306269</v>
      </c>
      <c r="D13" s="124">
        <v>0</v>
      </c>
      <c r="E13" s="124">
        <v>0</v>
      </c>
      <c r="F13" s="97">
        <v>1603977.9193930079</v>
      </c>
      <c r="G13" s="97">
        <v>3308140.5975236348</v>
      </c>
    </row>
    <row r="14" spans="1:7" s="6" customFormat="1" ht="13.5" customHeight="1">
      <c r="A14" s="79" t="s">
        <v>19</v>
      </c>
      <c r="B14" s="80">
        <v>3</v>
      </c>
      <c r="C14" s="124">
        <v>386371.13900626427</v>
      </c>
      <c r="D14" s="124">
        <v>0</v>
      </c>
      <c r="E14" s="124">
        <v>0</v>
      </c>
      <c r="F14" s="97">
        <v>711591.18664676999</v>
      </c>
      <c r="G14" s="97">
        <v>1097962.3256530343</v>
      </c>
    </row>
    <row r="15" spans="1:7" s="6" customFormat="1" ht="13.5" customHeight="1">
      <c r="A15" s="79" t="s">
        <v>20</v>
      </c>
      <c r="B15" s="80">
        <v>4</v>
      </c>
      <c r="C15" s="124">
        <v>80927.851749020949</v>
      </c>
      <c r="D15" s="124">
        <v>0</v>
      </c>
      <c r="E15" s="124">
        <v>0</v>
      </c>
      <c r="F15" s="97">
        <v>41232.911838739237</v>
      </c>
      <c r="G15" s="97">
        <v>122160.76358776019</v>
      </c>
    </row>
    <row r="16" spans="1:7" s="6" customFormat="1" ht="13.5" customHeight="1">
      <c r="A16" s="79" t="s">
        <v>21</v>
      </c>
      <c r="B16" s="80">
        <v>5</v>
      </c>
      <c r="C16" s="124">
        <v>333080.66021443484</v>
      </c>
      <c r="D16" s="124">
        <v>0</v>
      </c>
      <c r="E16" s="124">
        <v>0</v>
      </c>
      <c r="F16" s="97">
        <v>125861.419381</v>
      </c>
      <c r="G16" s="97">
        <v>458942.07959543483</v>
      </c>
    </row>
    <row r="17" spans="1:7" s="6" customFormat="1" ht="13.5" customHeight="1">
      <c r="A17" s="79" t="s">
        <v>22</v>
      </c>
      <c r="B17" s="80">
        <v>6</v>
      </c>
      <c r="C17" s="124">
        <v>3639027.0748227201</v>
      </c>
      <c r="D17" s="124">
        <v>0</v>
      </c>
      <c r="E17" s="124">
        <v>0</v>
      </c>
      <c r="F17" s="97">
        <v>128862.4994085175</v>
      </c>
      <c r="G17" s="97">
        <v>3767889.5742312376</v>
      </c>
    </row>
    <row r="18" spans="1:7" s="6" customFormat="1" ht="13.5" customHeight="1">
      <c r="A18" s="79" t="s">
        <v>23</v>
      </c>
      <c r="B18" s="80">
        <v>7</v>
      </c>
      <c r="C18" s="124">
        <v>1931960.0560338011</v>
      </c>
      <c r="D18" s="124">
        <v>0</v>
      </c>
      <c r="E18" s="124">
        <v>0</v>
      </c>
      <c r="F18" s="97">
        <v>58396.533125925809</v>
      </c>
      <c r="G18" s="97">
        <v>1990356.5891597269</v>
      </c>
    </row>
    <row r="19" spans="1:7" s="6" customFormat="1" ht="13.5" customHeight="1">
      <c r="A19" s="79" t="s">
        <v>24</v>
      </c>
      <c r="B19" s="80">
        <v>8</v>
      </c>
      <c r="C19" s="124">
        <v>1026610.872123732</v>
      </c>
      <c r="D19" s="124">
        <v>0</v>
      </c>
      <c r="E19" s="124">
        <v>0</v>
      </c>
      <c r="F19" s="97">
        <v>103851.74428433034</v>
      </c>
      <c r="G19" s="97">
        <v>1130462.6164080624</v>
      </c>
    </row>
    <row r="20" spans="1:7" s="6" customFormat="1" ht="13.5" customHeight="1">
      <c r="A20" s="79" t="s">
        <v>25</v>
      </c>
      <c r="B20" s="80">
        <v>9</v>
      </c>
      <c r="C20" s="124">
        <v>485800.28200724389</v>
      </c>
      <c r="D20" s="124">
        <v>0</v>
      </c>
      <c r="E20" s="124">
        <v>0</v>
      </c>
      <c r="F20" s="97">
        <v>649906.00606216351</v>
      </c>
      <c r="G20" s="97">
        <v>1135706.2880694075</v>
      </c>
    </row>
    <row r="21" spans="1:7" s="6" customFormat="1" ht="13.5" customHeight="1">
      <c r="A21" s="79" t="s">
        <v>26</v>
      </c>
      <c r="B21" s="80">
        <v>10</v>
      </c>
      <c r="C21" s="124">
        <v>800265.94853501767</v>
      </c>
      <c r="D21" s="124">
        <v>0</v>
      </c>
      <c r="E21" s="124">
        <v>0</v>
      </c>
      <c r="F21" s="97">
        <v>0</v>
      </c>
      <c r="G21" s="97">
        <v>800265.94853501767</v>
      </c>
    </row>
    <row r="22" spans="1:7" s="6" customFormat="1" ht="13.5" customHeight="1">
      <c r="A22" s="79" t="s">
        <v>27</v>
      </c>
      <c r="B22" s="80">
        <v>11</v>
      </c>
      <c r="C22" s="124">
        <v>1281186.6069989749</v>
      </c>
      <c r="D22" s="124">
        <v>0</v>
      </c>
      <c r="E22" s="124">
        <v>0</v>
      </c>
      <c r="F22" s="97">
        <v>221493.59498493999</v>
      </c>
      <c r="G22" s="97">
        <v>1502680.2019839149</v>
      </c>
    </row>
    <row r="23" spans="1:7" s="6" customFormat="1" ht="13.5" customHeight="1">
      <c r="A23" s="79" t="s">
        <v>28</v>
      </c>
      <c r="B23" s="80">
        <v>12</v>
      </c>
      <c r="C23" s="124">
        <v>3067033.8142884448</v>
      </c>
      <c r="D23" s="124">
        <v>0</v>
      </c>
      <c r="E23" s="124">
        <v>0</v>
      </c>
      <c r="F23" s="97">
        <v>64378.015057865094</v>
      </c>
      <c r="G23" s="97">
        <v>3131411.8293463099</v>
      </c>
    </row>
    <row r="24" spans="1:7" s="6" customFormat="1" ht="13.5" customHeight="1">
      <c r="A24" s="79" t="s">
        <v>29</v>
      </c>
      <c r="B24" s="80">
        <v>13</v>
      </c>
      <c r="C24" s="124">
        <v>1073635.1293137656</v>
      </c>
      <c r="D24" s="124">
        <v>0</v>
      </c>
      <c r="E24" s="124">
        <v>0</v>
      </c>
      <c r="F24" s="97">
        <v>966253.27410845854</v>
      </c>
      <c r="G24" s="97">
        <v>2039888.4034222241</v>
      </c>
    </row>
    <row r="25" spans="1:7" s="6" customFormat="1" ht="13.5" customHeight="1">
      <c r="A25" s="79" t="s">
        <v>139</v>
      </c>
      <c r="B25" s="80">
        <v>14</v>
      </c>
      <c r="C25" s="124">
        <v>412864.57357951463</v>
      </c>
      <c r="D25" s="124">
        <v>0</v>
      </c>
      <c r="E25" s="124">
        <v>0</v>
      </c>
      <c r="F25" s="97">
        <v>142600.18982366327</v>
      </c>
      <c r="G25" s="97">
        <v>555464.76340317796</v>
      </c>
    </row>
    <row r="26" spans="1:7" s="6" customFormat="1" ht="13.5" customHeight="1">
      <c r="A26" s="79" t="s">
        <v>30</v>
      </c>
      <c r="B26" s="80">
        <v>15</v>
      </c>
      <c r="C26" s="124">
        <v>488801.91256812261</v>
      </c>
      <c r="D26" s="124">
        <v>0</v>
      </c>
      <c r="E26" s="124">
        <v>0</v>
      </c>
      <c r="F26" s="97">
        <v>315028</v>
      </c>
      <c r="G26" s="97">
        <v>803829.91256812261</v>
      </c>
    </row>
    <row r="27" spans="1:7" s="6" customFormat="1" ht="13.5" customHeight="1">
      <c r="A27" s="79" t="s">
        <v>31</v>
      </c>
      <c r="B27" s="80">
        <v>16</v>
      </c>
      <c r="C27" s="124">
        <v>1321025.2079072883</v>
      </c>
      <c r="D27" s="124">
        <v>0</v>
      </c>
      <c r="E27" s="124">
        <v>0</v>
      </c>
      <c r="F27" s="97">
        <v>190680.96906405163</v>
      </c>
      <c r="G27" s="97">
        <v>1511706.1769713401</v>
      </c>
    </row>
    <row r="28" spans="1:7" s="6" customFormat="1" ht="13.5" customHeight="1">
      <c r="A28" s="79" t="s">
        <v>32</v>
      </c>
      <c r="B28" s="80">
        <v>17</v>
      </c>
      <c r="C28" s="124">
        <v>2155641.7851990694</v>
      </c>
      <c r="D28" s="124">
        <v>0</v>
      </c>
      <c r="E28" s="124">
        <v>0</v>
      </c>
      <c r="F28" s="97">
        <v>234980.63602981437</v>
      </c>
      <c r="G28" s="97">
        <v>2390622.4212288838</v>
      </c>
    </row>
    <row r="29" spans="1:7" s="6" customFormat="1" ht="13.5" customHeight="1">
      <c r="A29" s="79" t="s">
        <v>33</v>
      </c>
      <c r="B29" s="80">
        <v>18</v>
      </c>
      <c r="C29" s="124">
        <v>988627.33124933275</v>
      </c>
      <c r="D29" s="124">
        <v>0</v>
      </c>
      <c r="E29" s="124">
        <v>0</v>
      </c>
      <c r="F29" s="97">
        <v>249947.13182272</v>
      </c>
      <c r="G29" s="97">
        <v>1238574.4630720527</v>
      </c>
    </row>
    <row r="30" spans="1:7" s="6" customFormat="1" ht="13.5" customHeight="1">
      <c r="A30" s="79" t="s">
        <v>140</v>
      </c>
      <c r="B30" s="80">
        <v>19</v>
      </c>
      <c r="C30" s="124">
        <v>80159.197879451676</v>
      </c>
      <c r="D30" s="124">
        <v>0</v>
      </c>
      <c r="E30" s="124">
        <v>0</v>
      </c>
      <c r="F30" s="97">
        <v>5181</v>
      </c>
      <c r="G30" s="97">
        <v>85340.197879451676</v>
      </c>
    </row>
    <row r="31" spans="1:7" s="6" customFormat="1" ht="13.5" customHeight="1">
      <c r="A31" s="79" t="s">
        <v>34</v>
      </c>
      <c r="B31" s="80">
        <v>20</v>
      </c>
      <c r="C31" s="124">
        <v>1125181.2777583685</v>
      </c>
      <c r="D31" s="124">
        <v>0</v>
      </c>
      <c r="E31" s="124">
        <v>0</v>
      </c>
      <c r="F31" s="97">
        <v>432111.94611227</v>
      </c>
      <c r="G31" s="97">
        <v>1557293.2238706385</v>
      </c>
    </row>
    <row r="32" spans="1:7" s="6" customFormat="1" ht="13.5" customHeight="1">
      <c r="A32" s="79" t="s">
        <v>35</v>
      </c>
      <c r="B32" s="80">
        <v>21</v>
      </c>
      <c r="C32" s="124">
        <v>253363.61878517954</v>
      </c>
      <c r="D32" s="124">
        <v>0</v>
      </c>
      <c r="E32" s="124">
        <v>0</v>
      </c>
      <c r="F32" s="97">
        <v>135097.69429648601</v>
      </c>
      <c r="G32" s="97">
        <v>388461.31308166555</v>
      </c>
    </row>
    <row r="33" spans="1:7" s="6" customFormat="1" ht="13.5" customHeight="1">
      <c r="A33" s="79" t="s">
        <v>141</v>
      </c>
      <c r="B33" s="80">
        <v>22</v>
      </c>
      <c r="C33" s="124">
        <v>1090150.1004685475</v>
      </c>
      <c r="D33" s="124">
        <v>0</v>
      </c>
      <c r="E33" s="124">
        <v>0</v>
      </c>
      <c r="F33" s="97">
        <v>777157</v>
      </c>
      <c r="G33" s="97">
        <v>1867307.1004685475</v>
      </c>
    </row>
    <row r="34" spans="1:7" s="6" customFormat="1" ht="13.5" customHeight="1">
      <c r="A34" s="79" t="s">
        <v>36</v>
      </c>
      <c r="B34" s="80">
        <v>23</v>
      </c>
      <c r="C34" s="124">
        <v>12546138.156728473</v>
      </c>
      <c r="D34" s="124">
        <v>0</v>
      </c>
      <c r="E34" s="124">
        <v>0</v>
      </c>
      <c r="F34" s="97">
        <v>0</v>
      </c>
      <c r="G34" s="97">
        <v>12546138.156728473</v>
      </c>
    </row>
    <row r="35" spans="1:7" s="6" customFormat="1" ht="13.5" customHeight="1">
      <c r="A35" s="79" t="s">
        <v>37</v>
      </c>
      <c r="B35" s="80">
        <v>24</v>
      </c>
      <c r="C35" s="124">
        <v>3374578.1162551912</v>
      </c>
      <c r="D35" s="124">
        <v>0</v>
      </c>
      <c r="E35" s="124">
        <v>0</v>
      </c>
      <c r="F35" s="97">
        <v>1685347.7552336603</v>
      </c>
      <c r="G35" s="97">
        <v>5059925.8714888515</v>
      </c>
    </row>
    <row r="36" spans="1:7" s="6" customFormat="1" ht="13.5" customHeight="1">
      <c r="A36" s="79" t="s">
        <v>38</v>
      </c>
      <c r="B36" s="80">
        <v>25</v>
      </c>
      <c r="C36" s="124">
        <v>4105843.9174762275</v>
      </c>
      <c r="D36" s="124">
        <v>0</v>
      </c>
      <c r="E36" s="124">
        <v>0</v>
      </c>
      <c r="F36" s="97">
        <v>8402736.7663756199</v>
      </c>
      <c r="G36" s="97">
        <v>12508580.683851847</v>
      </c>
    </row>
    <row r="37" spans="1:7" s="6" customFormat="1" ht="13.5" customHeight="1">
      <c r="A37" s="79" t="s">
        <v>39</v>
      </c>
      <c r="B37" s="80">
        <v>26</v>
      </c>
      <c r="C37" s="124">
        <v>3087201.5979997143</v>
      </c>
      <c r="D37" s="124">
        <v>0</v>
      </c>
      <c r="E37" s="124">
        <v>0</v>
      </c>
      <c r="F37" s="97">
        <v>1459994.0000000002</v>
      </c>
      <c r="G37" s="97">
        <v>4547195.5979997143</v>
      </c>
    </row>
    <row r="38" spans="1:7" s="6" customFormat="1" ht="13.5" customHeight="1">
      <c r="A38" s="79" t="s">
        <v>40</v>
      </c>
      <c r="B38" s="80">
        <v>27</v>
      </c>
      <c r="C38" s="124">
        <v>3925206.9898854145</v>
      </c>
      <c r="D38" s="124">
        <v>0</v>
      </c>
      <c r="E38" s="124">
        <v>0</v>
      </c>
      <c r="F38" s="97">
        <v>983644.48876833869</v>
      </c>
      <c r="G38" s="97">
        <v>4908851.4786537532</v>
      </c>
    </row>
    <row r="39" spans="1:7" s="6" customFormat="1" ht="13.5" customHeight="1">
      <c r="A39" s="79" t="s">
        <v>41</v>
      </c>
      <c r="B39" s="80">
        <v>28</v>
      </c>
      <c r="C39" s="124">
        <v>0</v>
      </c>
      <c r="D39" s="124">
        <v>6272327.2106628995</v>
      </c>
      <c r="E39" s="124">
        <v>0</v>
      </c>
      <c r="F39" s="97">
        <v>75761.11760984351</v>
      </c>
      <c r="G39" s="97">
        <v>6348088.3282727432</v>
      </c>
    </row>
    <row r="40" spans="1:7" s="6" customFormat="1" ht="13.5" customHeight="1">
      <c r="A40" s="79" t="s">
        <v>42</v>
      </c>
      <c r="B40" s="80">
        <v>29</v>
      </c>
      <c r="C40" s="124">
        <v>1256572.9999999497</v>
      </c>
      <c r="D40" s="124">
        <v>0</v>
      </c>
      <c r="E40" s="124">
        <v>0</v>
      </c>
      <c r="F40" s="97">
        <v>9335024.744959848</v>
      </c>
      <c r="G40" s="97">
        <v>10591597.744959798</v>
      </c>
    </row>
    <row r="41" spans="1:7" s="6" customFormat="1" ht="13.5" customHeight="1">
      <c r="A41" s="79" t="s">
        <v>43</v>
      </c>
      <c r="B41" s="80">
        <v>30</v>
      </c>
      <c r="C41" s="124">
        <v>693024.19632404041</v>
      </c>
      <c r="D41" s="124">
        <v>0</v>
      </c>
      <c r="E41" s="124">
        <v>0</v>
      </c>
      <c r="F41" s="97">
        <v>1998497.2170289999</v>
      </c>
      <c r="G41" s="97">
        <v>2691521.4133530403</v>
      </c>
    </row>
    <row r="42" spans="1:7" s="6" customFormat="1" ht="13.5" customHeight="1">
      <c r="A42" s="79" t="s">
        <v>142</v>
      </c>
      <c r="B42" s="80">
        <v>31</v>
      </c>
      <c r="C42" s="124">
        <v>627558.41435861331</v>
      </c>
      <c r="D42" s="124">
        <v>0</v>
      </c>
      <c r="E42" s="124">
        <v>0</v>
      </c>
      <c r="F42" s="97">
        <v>2197866.5255645146</v>
      </c>
      <c r="G42" s="97">
        <v>2825424.9399231281</v>
      </c>
    </row>
    <row r="43" spans="1:7" s="6" customFormat="1" ht="13.5" customHeight="1">
      <c r="A43" s="79" t="s">
        <v>44</v>
      </c>
      <c r="B43" s="80">
        <v>32</v>
      </c>
      <c r="C43" s="124">
        <v>699801.56282596965</v>
      </c>
      <c r="D43" s="124">
        <v>0</v>
      </c>
      <c r="E43" s="124">
        <v>0</v>
      </c>
      <c r="F43" s="97">
        <v>1259957.75064</v>
      </c>
      <c r="G43" s="97">
        <v>1959759.3134659696</v>
      </c>
    </row>
    <row r="44" spans="1:7" s="6" customFormat="1" ht="13.5" customHeight="1">
      <c r="A44" s="79" t="s">
        <v>45</v>
      </c>
      <c r="B44" s="80">
        <v>33</v>
      </c>
      <c r="C44" s="124">
        <v>0</v>
      </c>
      <c r="D44" s="124">
        <v>0</v>
      </c>
      <c r="E44" s="124">
        <v>0</v>
      </c>
      <c r="F44" s="97">
        <v>0</v>
      </c>
      <c r="G44" s="97">
        <v>0</v>
      </c>
    </row>
    <row r="45" spans="1:7" s="6" customFormat="1" ht="13.5" customHeight="1"/>
    <row r="46" spans="1:7" s="6" customFormat="1" ht="13.5" customHeight="1">
      <c r="A46" s="6" t="s">
        <v>16</v>
      </c>
    </row>
    <row r="47" spans="1:7" s="6" customFormat="1" ht="13.5" customHeight="1">
      <c r="G47" s="12"/>
    </row>
    <row r="48" spans="1:7" s="6" customFormat="1" ht="13.5" customHeight="1">
      <c r="A48" s="67" t="s">
        <v>17</v>
      </c>
      <c r="G48" s="155">
        <f>'2.31.EEeYM-SI2013'!G48+1</f>
        <v>149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7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Hoja318">
    <tabColor rgb="FF0070C0"/>
    <pageSetUpPr fitToPage="1"/>
  </sheetPr>
  <dimension ref="A1:Q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17" s="6" customFormat="1" ht="13.5" customHeight="1">
      <c r="A1" s="5"/>
    </row>
    <row r="2" spans="1:17" s="6" customFormat="1" ht="13.5" customHeight="1">
      <c r="A2" s="7" t="s">
        <v>0</v>
      </c>
    </row>
    <row r="3" spans="1:17" s="6" customFormat="1" ht="13.5" customHeight="1">
      <c r="A3" s="9" t="s">
        <v>492</v>
      </c>
    </row>
    <row r="4" spans="1:17" s="6" customFormat="1" ht="13.5" customHeight="1"/>
    <row r="5" spans="1:17" ht="18.75" customHeight="1">
      <c r="A5" s="505" t="s">
        <v>452</v>
      </c>
      <c r="B5" s="506"/>
      <c r="C5" s="506"/>
      <c r="D5" s="506"/>
      <c r="E5" s="506"/>
      <c r="F5" s="506"/>
      <c r="G5" s="506"/>
    </row>
    <row r="6" spans="1:17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17" ht="18.75">
      <c r="A7" s="503" t="s">
        <v>435</v>
      </c>
      <c r="B7" s="503"/>
      <c r="C7" s="503"/>
      <c r="D7" s="503"/>
      <c r="E7" s="503"/>
      <c r="F7" s="503"/>
      <c r="G7" s="503"/>
    </row>
    <row r="8" spans="1:17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17" s="6" customFormat="1" ht="13.5" customHeight="1">
      <c r="A9" s="10"/>
    </row>
    <row r="10" spans="1:17" ht="30.75" customHeight="1">
      <c r="A10" s="318" t="s">
        <v>135</v>
      </c>
      <c r="B10" s="318" t="s">
        <v>136</v>
      </c>
      <c r="C10" s="319" t="s">
        <v>104</v>
      </c>
      <c r="D10" s="319" t="s">
        <v>106</v>
      </c>
      <c r="E10" s="319" t="s">
        <v>108</v>
      </c>
      <c r="F10" s="319" t="s">
        <v>163</v>
      </c>
      <c r="G10" s="319" t="s">
        <v>164</v>
      </c>
    </row>
    <row r="11" spans="1:17" s="6" customFormat="1" ht="13.5" customHeight="1" thickBot="1">
      <c r="A11" s="73" t="s">
        <v>192</v>
      </c>
      <c r="B11" s="74" t="s">
        <v>193</v>
      </c>
      <c r="C11" s="166">
        <v>64077993.192255162</v>
      </c>
      <c r="D11" s="166">
        <v>7040794.3096411647</v>
      </c>
      <c r="E11" s="166">
        <v>0</v>
      </c>
      <c r="F11" s="166">
        <v>42020554.759001166</v>
      </c>
      <c r="G11" s="166">
        <v>113139342.26089749</v>
      </c>
      <c r="M11" s="131"/>
      <c r="N11" s="131"/>
      <c r="O11" s="131"/>
      <c r="P11" s="131"/>
      <c r="Q11" s="131"/>
    </row>
    <row r="12" spans="1:17" s="6" customFormat="1" ht="13.5" customHeight="1">
      <c r="A12" s="76" t="s">
        <v>137</v>
      </c>
      <c r="B12" s="77">
        <v>1</v>
      </c>
      <c r="C12" s="167">
        <v>5856380.9537649052</v>
      </c>
      <c r="D12" s="167">
        <v>0</v>
      </c>
      <c r="E12" s="167">
        <v>0</v>
      </c>
      <c r="F12" s="184">
        <v>4805592.4312420469</v>
      </c>
      <c r="G12" s="184">
        <v>10661973.385006953</v>
      </c>
      <c r="M12" s="131"/>
      <c r="N12" s="131"/>
      <c r="O12" s="131"/>
      <c r="P12" s="131"/>
      <c r="Q12" s="131"/>
    </row>
    <row r="13" spans="1:17" s="6" customFormat="1" ht="13.5" customHeight="1">
      <c r="A13" s="79" t="s">
        <v>138</v>
      </c>
      <c r="B13" s="80">
        <v>2</v>
      </c>
      <c r="C13" s="124">
        <v>1691528.7912020944</v>
      </c>
      <c r="D13" s="167">
        <v>0</v>
      </c>
      <c r="E13" s="167">
        <v>0</v>
      </c>
      <c r="F13" s="97">
        <v>1652090.3249536194</v>
      </c>
      <c r="G13" s="97">
        <v>3343619.1161557138</v>
      </c>
      <c r="M13" s="131"/>
      <c r="N13" s="131"/>
      <c r="O13" s="131"/>
      <c r="P13" s="131"/>
      <c r="Q13" s="131"/>
    </row>
    <row r="14" spans="1:17" s="6" customFormat="1" ht="13.5" customHeight="1">
      <c r="A14" s="79" t="s">
        <v>19</v>
      </c>
      <c r="B14" s="80">
        <v>3</v>
      </c>
      <c r="C14" s="124">
        <v>467837.23287810537</v>
      </c>
      <c r="D14" s="167">
        <v>0</v>
      </c>
      <c r="E14" s="167">
        <v>0</v>
      </c>
      <c r="F14" s="97">
        <v>595834.0143798627</v>
      </c>
      <c r="G14" s="97">
        <v>1063671.2472579679</v>
      </c>
      <c r="M14" s="131"/>
      <c r="N14" s="131"/>
      <c r="O14" s="131"/>
      <c r="P14" s="131"/>
      <c r="Q14" s="131"/>
    </row>
    <row r="15" spans="1:17" s="6" customFormat="1" ht="13.5" customHeight="1">
      <c r="A15" s="79" t="s">
        <v>20</v>
      </c>
      <c r="B15" s="80">
        <v>4</v>
      </c>
      <c r="C15" s="124">
        <v>77583.854871993637</v>
      </c>
      <c r="D15" s="167">
        <v>0</v>
      </c>
      <c r="E15" s="167">
        <v>0</v>
      </c>
      <c r="F15" s="97">
        <v>40032.814387824423</v>
      </c>
      <c r="G15" s="97">
        <v>117616.66925981807</v>
      </c>
      <c r="M15" s="131"/>
      <c r="N15" s="131"/>
      <c r="O15" s="131"/>
      <c r="P15" s="131"/>
      <c r="Q15" s="131"/>
    </row>
    <row r="16" spans="1:17" s="6" customFormat="1" ht="13.5" customHeight="1">
      <c r="A16" s="79" t="s">
        <v>21</v>
      </c>
      <c r="B16" s="80">
        <v>5</v>
      </c>
      <c r="C16" s="124">
        <v>350674.74043059675</v>
      </c>
      <c r="D16" s="167">
        <v>0</v>
      </c>
      <c r="E16" s="167">
        <v>0</v>
      </c>
      <c r="F16" s="97">
        <v>131666.82254324536</v>
      </c>
      <c r="G16" s="97">
        <v>482341.56297384214</v>
      </c>
      <c r="M16" s="131"/>
      <c r="N16" s="131"/>
      <c r="O16" s="131"/>
      <c r="P16" s="131"/>
      <c r="Q16" s="131"/>
    </row>
    <row r="17" spans="1:17" s="6" customFormat="1" ht="13.5" customHeight="1">
      <c r="A17" s="79" t="s">
        <v>22</v>
      </c>
      <c r="B17" s="80">
        <v>6</v>
      </c>
      <c r="C17" s="124">
        <v>3819594.9245419339</v>
      </c>
      <c r="D17" s="167">
        <v>0</v>
      </c>
      <c r="E17" s="167">
        <v>0</v>
      </c>
      <c r="F17" s="97">
        <v>136654.02175996429</v>
      </c>
      <c r="G17" s="97">
        <v>3956248.946301898</v>
      </c>
      <c r="M17" s="131"/>
      <c r="N17" s="131"/>
      <c r="O17" s="131"/>
      <c r="P17" s="131"/>
      <c r="Q17" s="131"/>
    </row>
    <row r="18" spans="1:17" s="6" customFormat="1" ht="13.5" customHeight="1">
      <c r="A18" s="79" t="s">
        <v>23</v>
      </c>
      <c r="B18" s="80">
        <v>7</v>
      </c>
      <c r="C18" s="124">
        <v>1990527.6305002079</v>
      </c>
      <c r="D18" s="167">
        <v>0</v>
      </c>
      <c r="E18" s="167">
        <v>0</v>
      </c>
      <c r="F18" s="97">
        <v>52405.913219075141</v>
      </c>
      <c r="G18" s="97">
        <v>2042933.5437192831</v>
      </c>
      <c r="M18" s="131"/>
      <c r="N18" s="131"/>
      <c r="O18" s="131"/>
      <c r="P18" s="131"/>
      <c r="Q18" s="131"/>
    </row>
    <row r="19" spans="1:17" s="6" customFormat="1" ht="13.5" customHeight="1">
      <c r="A19" s="79" t="s">
        <v>24</v>
      </c>
      <c r="B19" s="80">
        <v>8</v>
      </c>
      <c r="C19" s="124">
        <v>1090014.6604391211</v>
      </c>
      <c r="D19" s="167">
        <v>0</v>
      </c>
      <c r="E19" s="167">
        <v>0</v>
      </c>
      <c r="F19" s="97">
        <v>126932.44304667359</v>
      </c>
      <c r="G19" s="97">
        <v>1216947.1034857947</v>
      </c>
      <c r="M19" s="131"/>
      <c r="N19" s="131"/>
      <c r="O19" s="131"/>
      <c r="P19" s="131"/>
      <c r="Q19" s="131"/>
    </row>
    <row r="20" spans="1:17" s="6" customFormat="1" ht="13.5" customHeight="1">
      <c r="A20" s="79" t="s">
        <v>25</v>
      </c>
      <c r="B20" s="80">
        <v>9</v>
      </c>
      <c r="C20" s="124">
        <v>467817.57515318098</v>
      </c>
      <c r="D20" s="167">
        <v>0</v>
      </c>
      <c r="E20" s="167">
        <v>0</v>
      </c>
      <c r="F20" s="97">
        <v>698747.16989674978</v>
      </c>
      <c r="G20" s="97">
        <v>1166564.7450499306</v>
      </c>
      <c r="M20" s="131"/>
      <c r="N20" s="131"/>
      <c r="O20" s="131"/>
      <c r="P20" s="131"/>
      <c r="Q20" s="131"/>
    </row>
    <row r="21" spans="1:17" s="6" customFormat="1" ht="13.5" customHeight="1">
      <c r="A21" s="79" t="s">
        <v>26</v>
      </c>
      <c r="B21" s="80">
        <v>10</v>
      </c>
      <c r="C21" s="124">
        <v>818325.00100772781</v>
      </c>
      <c r="D21" s="167">
        <v>0</v>
      </c>
      <c r="E21" s="167">
        <v>0</v>
      </c>
      <c r="F21" s="97">
        <v>0</v>
      </c>
      <c r="G21" s="97">
        <v>818325.00100772781</v>
      </c>
      <c r="M21" s="131"/>
      <c r="N21" s="131"/>
      <c r="O21" s="131"/>
      <c r="P21" s="131"/>
      <c r="Q21" s="131"/>
    </row>
    <row r="22" spans="1:17" s="6" customFormat="1" ht="13.5" customHeight="1">
      <c r="A22" s="79" t="s">
        <v>27</v>
      </c>
      <c r="B22" s="80">
        <v>11</v>
      </c>
      <c r="C22" s="124">
        <v>1396471.400533397</v>
      </c>
      <c r="D22" s="167">
        <v>0</v>
      </c>
      <c r="E22" s="167">
        <v>0</v>
      </c>
      <c r="F22" s="97">
        <v>228803.1240424829</v>
      </c>
      <c r="G22" s="97">
        <v>1625274.5245758798</v>
      </c>
      <c r="M22" s="131"/>
      <c r="N22" s="131"/>
      <c r="O22" s="131"/>
      <c r="P22" s="131"/>
      <c r="Q22" s="131"/>
    </row>
    <row r="23" spans="1:17" s="6" customFormat="1" ht="13.5" customHeight="1">
      <c r="A23" s="79" t="s">
        <v>28</v>
      </c>
      <c r="B23" s="80">
        <v>12</v>
      </c>
      <c r="C23" s="124">
        <v>3246004.3967925701</v>
      </c>
      <c r="D23" s="167">
        <v>0</v>
      </c>
      <c r="E23" s="167">
        <v>0</v>
      </c>
      <c r="F23" s="97">
        <v>72318.573684385789</v>
      </c>
      <c r="G23" s="97">
        <v>3318322.9704769561</v>
      </c>
      <c r="M23" s="131"/>
      <c r="N23" s="131"/>
      <c r="O23" s="131"/>
      <c r="P23" s="131"/>
      <c r="Q23" s="131"/>
    </row>
    <row r="24" spans="1:17" s="6" customFormat="1" ht="13.5" customHeight="1">
      <c r="A24" s="79" t="s">
        <v>29</v>
      </c>
      <c r="B24" s="80">
        <v>13</v>
      </c>
      <c r="C24" s="124">
        <v>1150101.5088662137</v>
      </c>
      <c r="D24" s="167">
        <v>0</v>
      </c>
      <c r="E24" s="167">
        <v>0</v>
      </c>
      <c r="F24" s="97">
        <v>994278.72490380576</v>
      </c>
      <c r="G24" s="97">
        <v>2144380.2337700194</v>
      </c>
      <c r="M24" s="131"/>
      <c r="N24" s="131"/>
      <c r="O24" s="131"/>
      <c r="P24" s="131"/>
      <c r="Q24" s="131"/>
    </row>
    <row r="25" spans="1:17" s="6" customFormat="1" ht="13.5" customHeight="1">
      <c r="A25" s="79" t="s">
        <v>139</v>
      </c>
      <c r="B25" s="80">
        <v>14</v>
      </c>
      <c r="C25" s="124">
        <v>394524.53330353863</v>
      </c>
      <c r="D25" s="167">
        <v>0</v>
      </c>
      <c r="E25" s="167">
        <v>0</v>
      </c>
      <c r="F25" s="97">
        <v>150200.53733352499</v>
      </c>
      <c r="G25" s="97">
        <v>544725.07063706359</v>
      </c>
      <c r="M25" s="131"/>
      <c r="N25" s="131"/>
      <c r="O25" s="131"/>
      <c r="P25" s="131"/>
      <c r="Q25" s="131"/>
    </row>
    <row r="26" spans="1:17" s="6" customFormat="1" ht="13.5" customHeight="1">
      <c r="A26" s="79" t="s">
        <v>30</v>
      </c>
      <c r="B26" s="80">
        <v>15</v>
      </c>
      <c r="C26" s="124">
        <v>552708.91856072622</v>
      </c>
      <c r="D26" s="167">
        <v>0</v>
      </c>
      <c r="E26" s="167">
        <v>0</v>
      </c>
      <c r="F26" s="97">
        <v>329136.09607083269</v>
      </c>
      <c r="G26" s="97">
        <v>881845.01463155891</v>
      </c>
      <c r="M26" s="131"/>
      <c r="N26" s="131"/>
      <c r="O26" s="131"/>
      <c r="P26" s="131"/>
      <c r="Q26" s="131"/>
    </row>
    <row r="27" spans="1:17" s="6" customFormat="1" ht="13.5" customHeight="1">
      <c r="A27" s="79" t="s">
        <v>31</v>
      </c>
      <c r="B27" s="80">
        <v>16</v>
      </c>
      <c r="C27" s="124">
        <v>1591919.2814556628</v>
      </c>
      <c r="D27" s="167">
        <v>0</v>
      </c>
      <c r="E27" s="167">
        <v>0</v>
      </c>
      <c r="F27" s="97">
        <v>204897.24190573097</v>
      </c>
      <c r="G27" s="97">
        <v>1796816.5233613937</v>
      </c>
      <c r="M27" s="131"/>
      <c r="N27" s="131"/>
      <c r="O27" s="131"/>
      <c r="P27" s="131"/>
      <c r="Q27" s="131"/>
    </row>
    <row r="28" spans="1:17" s="6" customFormat="1" ht="13.5" customHeight="1">
      <c r="A28" s="79" t="s">
        <v>32</v>
      </c>
      <c r="B28" s="80">
        <v>17</v>
      </c>
      <c r="C28" s="124">
        <v>2529217.720480476</v>
      </c>
      <c r="D28" s="167">
        <v>0</v>
      </c>
      <c r="E28" s="167">
        <v>0</v>
      </c>
      <c r="F28" s="97">
        <v>258369.80308576455</v>
      </c>
      <c r="G28" s="97">
        <v>2787587.5235662404</v>
      </c>
      <c r="M28" s="131"/>
      <c r="N28" s="131"/>
      <c r="O28" s="131"/>
      <c r="P28" s="131"/>
      <c r="Q28" s="131"/>
    </row>
    <row r="29" spans="1:17" s="6" customFormat="1" ht="13.5" customHeight="1">
      <c r="A29" s="79" t="s">
        <v>33</v>
      </c>
      <c r="B29" s="80">
        <v>18</v>
      </c>
      <c r="C29" s="124">
        <v>1094463.7603678594</v>
      </c>
      <c r="D29" s="167">
        <v>0</v>
      </c>
      <c r="E29" s="167">
        <v>0</v>
      </c>
      <c r="F29" s="97">
        <v>263220.82291290187</v>
      </c>
      <c r="G29" s="97">
        <v>1357684.5832807613</v>
      </c>
      <c r="M29" s="131"/>
      <c r="N29" s="131"/>
      <c r="O29" s="131"/>
      <c r="P29" s="131"/>
      <c r="Q29" s="131"/>
    </row>
    <row r="30" spans="1:17" s="6" customFormat="1" ht="13.5" customHeight="1">
      <c r="A30" s="79" t="s">
        <v>140</v>
      </c>
      <c r="B30" s="80">
        <v>19</v>
      </c>
      <c r="C30" s="124">
        <v>127771.6653539301</v>
      </c>
      <c r="D30" s="167">
        <v>0</v>
      </c>
      <c r="E30" s="167">
        <v>0</v>
      </c>
      <c r="F30" s="97">
        <v>6160.8326341063457</v>
      </c>
      <c r="G30" s="97">
        <v>133932.49798803646</v>
      </c>
      <c r="M30" s="131"/>
      <c r="N30" s="131"/>
      <c r="O30" s="131"/>
      <c r="P30" s="131"/>
      <c r="Q30" s="131"/>
    </row>
    <row r="31" spans="1:17" s="6" customFormat="1" ht="13.5" customHeight="1">
      <c r="A31" s="79" t="s">
        <v>34</v>
      </c>
      <c r="B31" s="80">
        <v>20</v>
      </c>
      <c r="C31" s="124">
        <v>1192181.454484032</v>
      </c>
      <c r="D31" s="167">
        <v>0</v>
      </c>
      <c r="E31" s="167">
        <v>0</v>
      </c>
      <c r="F31" s="97">
        <v>477008.53187117685</v>
      </c>
      <c r="G31" s="97">
        <v>1669189.9863552088</v>
      </c>
      <c r="M31" s="131"/>
      <c r="N31" s="131"/>
      <c r="O31" s="131"/>
      <c r="P31" s="131"/>
      <c r="Q31" s="131"/>
    </row>
    <row r="32" spans="1:17" s="6" customFormat="1" ht="13.5" customHeight="1">
      <c r="A32" s="79" t="s">
        <v>35</v>
      </c>
      <c r="B32" s="80">
        <v>21</v>
      </c>
      <c r="C32" s="124">
        <v>320155.54904681188</v>
      </c>
      <c r="D32" s="167">
        <v>0</v>
      </c>
      <c r="E32" s="167">
        <v>0</v>
      </c>
      <c r="F32" s="97">
        <v>167255.5880464043</v>
      </c>
      <c r="G32" s="97">
        <v>487411.13709321618</v>
      </c>
      <c r="M32" s="131"/>
      <c r="N32" s="131"/>
      <c r="O32" s="131"/>
      <c r="P32" s="131"/>
      <c r="Q32" s="131"/>
    </row>
    <row r="33" spans="1:17" s="6" customFormat="1" ht="13.5" customHeight="1">
      <c r="A33" s="79" t="s">
        <v>141</v>
      </c>
      <c r="B33" s="80">
        <v>22</v>
      </c>
      <c r="C33" s="124">
        <v>1261815.1902646506</v>
      </c>
      <c r="D33" s="167">
        <v>0</v>
      </c>
      <c r="E33" s="167">
        <v>0</v>
      </c>
      <c r="F33" s="97">
        <v>999914.49108176061</v>
      </c>
      <c r="G33" s="97">
        <v>2261729.6813464114</v>
      </c>
      <c r="M33" s="131"/>
      <c r="N33" s="131"/>
      <c r="O33" s="131"/>
      <c r="P33" s="131"/>
      <c r="Q33" s="131"/>
    </row>
    <row r="34" spans="1:17" s="6" customFormat="1" ht="13.5" customHeight="1">
      <c r="A34" s="79" t="s">
        <v>36</v>
      </c>
      <c r="B34" s="80">
        <v>23</v>
      </c>
      <c r="C34" s="124">
        <v>13884361.171441767</v>
      </c>
      <c r="D34" s="167">
        <v>0</v>
      </c>
      <c r="E34" s="167">
        <v>0</v>
      </c>
      <c r="F34" s="97">
        <v>0</v>
      </c>
      <c r="G34" s="97">
        <v>13884361.171441767</v>
      </c>
      <c r="M34" s="131"/>
      <c r="N34" s="131"/>
      <c r="O34" s="131"/>
      <c r="P34" s="131"/>
      <c r="Q34" s="131"/>
    </row>
    <row r="35" spans="1:17" s="6" customFormat="1" ht="13.5" customHeight="1">
      <c r="A35" s="79" t="s">
        <v>37</v>
      </c>
      <c r="B35" s="80">
        <v>24</v>
      </c>
      <c r="C35" s="124">
        <v>3573202.5589786745</v>
      </c>
      <c r="D35" s="167">
        <v>0</v>
      </c>
      <c r="E35" s="167">
        <v>0</v>
      </c>
      <c r="F35" s="97">
        <v>1756621.4486537403</v>
      </c>
      <c r="G35" s="97">
        <v>5329824.0076324148</v>
      </c>
      <c r="M35" s="131"/>
      <c r="N35" s="131"/>
      <c r="O35" s="131"/>
      <c r="P35" s="131"/>
      <c r="Q35" s="131"/>
    </row>
    <row r="36" spans="1:17" s="6" customFormat="1" ht="13.5" customHeight="1">
      <c r="A36" s="79" t="s">
        <v>38</v>
      </c>
      <c r="B36" s="80">
        <v>25</v>
      </c>
      <c r="C36" s="124">
        <v>3733578.3796550948</v>
      </c>
      <c r="D36" s="167">
        <v>0</v>
      </c>
      <c r="E36" s="167">
        <v>0</v>
      </c>
      <c r="F36" s="97">
        <v>8793433.6117369961</v>
      </c>
      <c r="G36" s="97">
        <v>12527011.991392091</v>
      </c>
      <c r="M36" s="131"/>
      <c r="N36" s="131"/>
      <c r="O36" s="131"/>
      <c r="P36" s="131"/>
      <c r="Q36" s="131"/>
    </row>
    <row r="37" spans="1:17" s="6" customFormat="1" ht="13.5" customHeight="1">
      <c r="A37" s="79" t="s">
        <v>39</v>
      </c>
      <c r="B37" s="80">
        <v>26</v>
      </c>
      <c r="C37" s="124">
        <v>3450685.95906176</v>
      </c>
      <c r="D37" s="167">
        <v>0</v>
      </c>
      <c r="E37" s="167">
        <v>0</v>
      </c>
      <c r="F37" s="97">
        <v>1617651.7053497366</v>
      </c>
      <c r="G37" s="97">
        <v>5068337.6644114964</v>
      </c>
      <c r="M37" s="131"/>
      <c r="N37" s="131"/>
      <c r="O37" s="131"/>
      <c r="P37" s="131"/>
      <c r="Q37" s="131"/>
    </row>
    <row r="38" spans="1:17" s="6" customFormat="1" ht="13.5" customHeight="1">
      <c r="A38" s="79" t="s">
        <v>40</v>
      </c>
      <c r="B38" s="80">
        <v>27</v>
      </c>
      <c r="C38" s="124">
        <v>4003323.9974624184</v>
      </c>
      <c r="D38" s="167">
        <v>0</v>
      </c>
      <c r="E38" s="167">
        <v>0</v>
      </c>
      <c r="F38" s="97">
        <v>1034259.7751359316</v>
      </c>
      <c r="G38" s="97">
        <v>5037583.7725983504</v>
      </c>
      <c r="M38" s="131"/>
      <c r="N38" s="131"/>
      <c r="O38" s="131"/>
      <c r="P38" s="131"/>
      <c r="Q38" s="131"/>
    </row>
    <row r="39" spans="1:17" s="6" customFormat="1" ht="13.5" customHeight="1">
      <c r="A39" s="79" t="s">
        <v>41</v>
      </c>
      <c r="B39" s="80">
        <v>28</v>
      </c>
      <c r="C39" s="124">
        <v>0</v>
      </c>
      <c r="D39" s="124">
        <v>7040794.3096411647</v>
      </c>
      <c r="E39" s="124">
        <v>0</v>
      </c>
      <c r="F39" s="97">
        <v>80562.785702570487</v>
      </c>
      <c r="G39" s="97">
        <v>7121357.0953437351</v>
      </c>
      <c r="M39" s="131"/>
      <c r="N39" s="131"/>
      <c r="O39" s="131"/>
      <c r="P39" s="131"/>
      <c r="Q39" s="131"/>
    </row>
    <row r="40" spans="1:17" s="6" customFormat="1" ht="13.5" customHeight="1">
      <c r="A40" s="79" t="s">
        <v>42</v>
      </c>
      <c r="B40" s="80">
        <v>29</v>
      </c>
      <c r="C40" s="124">
        <v>1322755.4904419445</v>
      </c>
      <c r="D40" s="124">
        <v>0</v>
      </c>
      <c r="E40" s="124">
        <v>0</v>
      </c>
      <c r="F40" s="97">
        <v>10456419.446520999</v>
      </c>
      <c r="G40" s="97">
        <v>11779174.936962944</v>
      </c>
      <c r="M40" s="131"/>
      <c r="N40" s="131"/>
      <c r="O40" s="131"/>
      <c r="P40" s="131"/>
      <c r="Q40" s="131"/>
    </row>
    <row r="41" spans="1:17" s="6" customFormat="1" ht="13.5" customHeight="1">
      <c r="A41" s="79" t="s">
        <v>43</v>
      </c>
      <c r="B41" s="80">
        <v>30</v>
      </c>
      <c r="C41" s="124">
        <v>917813.79732416139</v>
      </c>
      <c r="D41" s="124">
        <v>0</v>
      </c>
      <c r="E41" s="124">
        <v>0</v>
      </c>
      <c r="F41" s="97">
        <v>2037339.0439189598</v>
      </c>
      <c r="G41" s="97">
        <v>2955152.8412431213</v>
      </c>
      <c r="M41" s="131"/>
      <c r="N41" s="131"/>
      <c r="O41" s="131"/>
      <c r="P41" s="131"/>
      <c r="Q41" s="131"/>
    </row>
    <row r="42" spans="1:17" s="6" customFormat="1" ht="13.5" customHeight="1">
      <c r="A42" s="79" t="s">
        <v>142</v>
      </c>
      <c r="B42" s="80">
        <v>31</v>
      </c>
      <c r="C42" s="124">
        <v>884490.21530374128</v>
      </c>
      <c r="D42" s="124">
        <v>0</v>
      </c>
      <c r="E42" s="124">
        <v>0</v>
      </c>
      <c r="F42" s="97">
        <v>2312294.9974441607</v>
      </c>
      <c r="G42" s="97">
        <v>3196785.2127479021</v>
      </c>
      <c r="M42" s="131"/>
      <c r="N42" s="131"/>
      <c r="O42" s="131"/>
      <c r="P42" s="131"/>
      <c r="Q42" s="131"/>
    </row>
    <row r="43" spans="1:17" s="6" customFormat="1" ht="13.5" customHeight="1">
      <c r="A43" s="79" t="s">
        <v>44</v>
      </c>
      <c r="B43" s="80">
        <v>32</v>
      </c>
      <c r="C43" s="124">
        <v>820160.8782858632</v>
      </c>
      <c r="D43" s="124">
        <v>0</v>
      </c>
      <c r="E43" s="124">
        <v>0</v>
      </c>
      <c r="F43" s="97">
        <v>1540451.621536135</v>
      </c>
      <c r="G43" s="97">
        <v>2360612.4998219982</v>
      </c>
      <c r="M43" s="131"/>
      <c r="N43" s="131"/>
      <c r="O43" s="131"/>
      <c r="P43" s="131"/>
      <c r="Q43" s="131"/>
    </row>
    <row r="44" spans="1:17" s="6" customFormat="1" ht="13.5" customHeight="1">
      <c r="A44" s="79" t="s">
        <v>45</v>
      </c>
      <c r="B44" s="80">
        <v>33</v>
      </c>
      <c r="C44" s="124">
        <v>0</v>
      </c>
      <c r="D44" s="124">
        <v>0</v>
      </c>
      <c r="E44" s="124">
        <v>0</v>
      </c>
      <c r="F44" s="97">
        <v>0</v>
      </c>
      <c r="G44" s="97">
        <v>0</v>
      </c>
      <c r="M44" s="131"/>
      <c r="N44" s="131"/>
      <c r="O44" s="131"/>
      <c r="P44" s="131"/>
      <c r="Q44" s="131"/>
    </row>
    <row r="45" spans="1:17" s="6" customFormat="1" ht="13.5" customHeight="1">
      <c r="M45" s="131"/>
      <c r="N45" s="131"/>
      <c r="O45" s="131"/>
      <c r="P45" s="131"/>
      <c r="Q45" s="131"/>
    </row>
    <row r="46" spans="1:17" s="6" customFormat="1" ht="13.5" customHeight="1">
      <c r="A46" s="6" t="s">
        <v>16</v>
      </c>
    </row>
    <row r="47" spans="1:17" s="6" customFormat="1" ht="13.5" customHeight="1"/>
    <row r="48" spans="1:17" s="6" customFormat="1" ht="13.5" customHeight="1">
      <c r="G48" s="12"/>
    </row>
    <row r="49" spans="1:7" s="6" customFormat="1" ht="13.5" customHeight="1">
      <c r="A49" s="227" t="s">
        <v>17</v>
      </c>
      <c r="G49" s="155">
        <f>'2.32.EEeYM-SI2014'!G48+1</f>
        <v>150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8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Hoja319">
    <tabColor rgb="FF0070C0"/>
    <pageSetUpPr fitToPage="1"/>
  </sheetPr>
  <dimension ref="A1:Q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17" s="6" customFormat="1" ht="13.5" customHeight="1">
      <c r="A1" s="5"/>
    </row>
    <row r="2" spans="1:17" s="6" customFormat="1" ht="13.5" customHeight="1">
      <c r="A2" s="7" t="s">
        <v>0</v>
      </c>
    </row>
    <row r="3" spans="1:17" s="6" customFormat="1" ht="13.5" customHeight="1">
      <c r="A3" s="9" t="s">
        <v>492</v>
      </c>
    </row>
    <row r="4" spans="1:17" s="6" customFormat="1" ht="13.5" customHeight="1"/>
    <row r="5" spans="1:17" ht="18.75" customHeight="1">
      <c r="A5" s="505" t="s">
        <v>453</v>
      </c>
      <c r="B5" s="506"/>
      <c r="C5" s="506"/>
      <c r="D5" s="506"/>
      <c r="E5" s="506"/>
      <c r="F5" s="506"/>
      <c r="G5" s="506"/>
    </row>
    <row r="6" spans="1:17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17" ht="18.75">
      <c r="A7" s="503" t="s">
        <v>497</v>
      </c>
      <c r="B7" s="503"/>
      <c r="C7" s="503"/>
      <c r="D7" s="503"/>
      <c r="E7" s="503"/>
      <c r="F7" s="503"/>
      <c r="G7" s="503"/>
    </row>
    <row r="8" spans="1:17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17" s="6" customFormat="1" ht="13.5" customHeight="1">
      <c r="A9" s="10"/>
    </row>
    <row r="10" spans="1:17" ht="30.75" customHeight="1">
      <c r="A10" s="318" t="s">
        <v>135</v>
      </c>
      <c r="B10" s="318" t="s">
        <v>136</v>
      </c>
      <c r="C10" s="319" t="s">
        <v>104</v>
      </c>
      <c r="D10" s="319" t="s">
        <v>106</v>
      </c>
      <c r="E10" s="319" t="s">
        <v>108</v>
      </c>
      <c r="F10" s="319" t="s">
        <v>163</v>
      </c>
      <c r="G10" s="319" t="s">
        <v>164</v>
      </c>
    </row>
    <row r="11" spans="1:17" s="6" customFormat="1" ht="13.5" customHeight="1" thickBot="1">
      <c r="A11" s="73" t="s">
        <v>192</v>
      </c>
      <c r="B11" s="74" t="s">
        <v>193</v>
      </c>
      <c r="C11" s="166">
        <v>71259985.758010864</v>
      </c>
      <c r="D11" s="166">
        <v>7792603.450389849</v>
      </c>
      <c r="E11" s="166">
        <v>0</v>
      </c>
      <c r="F11" s="166">
        <v>45193785.826022625</v>
      </c>
      <c r="G11" s="166">
        <v>124246375.03442337</v>
      </c>
      <c r="M11" s="131"/>
      <c r="N11" s="131"/>
      <c r="O11" s="131"/>
      <c r="P11" s="131"/>
      <c r="Q11" s="131"/>
    </row>
    <row r="12" spans="1:17" s="6" customFormat="1" ht="13.5" customHeight="1">
      <c r="A12" s="76" t="s">
        <v>137</v>
      </c>
      <c r="B12" s="77">
        <v>1</v>
      </c>
      <c r="C12" s="167">
        <v>8646220.0445613563</v>
      </c>
      <c r="D12" s="167">
        <v>0</v>
      </c>
      <c r="E12" s="167">
        <v>0</v>
      </c>
      <c r="F12" s="184">
        <v>5406432.6080927458</v>
      </c>
      <c r="G12" s="184">
        <v>14052652.652654102</v>
      </c>
      <c r="M12" s="131"/>
      <c r="N12" s="131"/>
      <c r="O12" s="131"/>
      <c r="P12" s="131"/>
      <c r="Q12" s="131"/>
    </row>
    <row r="13" spans="1:17" s="6" customFormat="1" ht="13.5" customHeight="1">
      <c r="A13" s="79" t="s">
        <v>138</v>
      </c>
      <c r="B13" s="80">
        <v>2</v>
      </c>
      <c r="C13" s="124">
        <v>2035956.9650049314</v>
      </c>
      <c r="D13" s="167">
        <v>0</v>
      </c>
      <c r="E13" s="167">
        <v>0</v>
      </c>
      <c r="F13" s="97">
        <v>1851500.5488156378</v>
      </c>
      <c r="G13" s="97">
        <v>3887457.513820569</v>
      </c>
      <c r="M13" s="131"/>
      <c r="N13" s="131"/>
      <c r="O13" s="131"/>
      <c r="P13" s="131"/>
      <c r="Q13" s="131"/>
    </row>
    <row r="14" spans="1:17" s="6" customFormat="1" ht="13.5" customHeight="1">
      <c r="A14" s="79" t="s">
        <v>19</v>
      </c>
      <c r="B14" s="80">
        <v>3</v>
      </c>
      <c r="C14" s="124">
        <v>575695.44838081603</v>
      </c>
      <c r="D14" s="167">
        <v>0</v>
      </c>
      <c r="E14" s="167">
        <v>0</v>
      </c>
      <c r="F14" s="97">
        <v>565959.10575221956</v>
      </c>
      <c r="G14" s="97">
        <v>1141654.5541330357</v>
      </c>
      <c r="M14" s="131"/>
      <c r="N14" s="131"/>
      <c r="O14" s="131"/>
      <c r="P14" s="131"/>
      <c r="Q14" s="131"/>
    </row>
    <row r="15" spans="1:17" s="6" customFormat="1" ht="13.5" customHeight="1">
      <c r="A15" s="79" t="s">
        <v>20</v>
      </c>
      <c r="B15" s="80">
        <v>4</v>
      </c>
      <c r="C15" s="124">
        <v>81355.207646795432</v>
      </c>
      <c r="D15" s="167">
        <v>0</v>
      </c>
      <c r="E15" s="167">
        <v>0</v>
      </c>
      <c r="F15" s="97">
        <v>41752.049481962749</v>
      </c>
      <c r="G15" s="97">
        <v>123107.25712875818</v>
      </c>
      <c r="M15" s="131"/>
      <c r="N15" s="131"/>
      <c r="O15" s="131"/>
      <c r="P15" s="131"/>
      <c r="Q15" s="131"/>
    </row>
    <row r="16" spans="1:17" s="6" customFormat="1" ht="13.5" customHeight="1">
      <c r="A16" s="79" t="s">
        <v>21</v>
      </c>
      <c r="B16" s="80">
        <v>5</v>
      </c>
      <c r="C16" s="124">
        <v>406160.95324829774</v>
      </c>
      <c r="D16" s="167">
        <v>0</v>
      </c>
      <c r="E16" s="167">
        <v>0</v>
      </c>
      <c r="F16" s="97">
        <v>138358.61991941181</v>
      </c>
      <c r="G16" s="97">
        <v>544519.57316770952</v>
      </c>
      <c r="M16" s="131"/>
      <c r="N16" s="131"/>
      <c r="O16" s="131"/>
      <c r="P16" s="131"/>
      <c r="Q16" s="131"/>
    </row>
    <row r="17" spans="1:17" s="6" customFormat="1" ht="13.5" customHeight="1">
      <c r="A17" s="79" t="s">
        <v>22</v>
      </c>
      <c r="B17" s="80">
        <v>6</v>
      </c>
      <c r="C17" s="124">
        <v>3932265.9775722199</v>
      </c>
      <c r="D17" s="167">
        <v>0</v>
      </c>
      <c r="E17" s="167">
        <v>0</v>
      </c>
      <c r="F17" s="97">
        <v>151328.32656169229</v>
      </c>
      <c r="G17" s="97">
        <v>4083594.3041339121</v>
      </c>
      <c r="M17" s="131"/>
      <c r="N17" s="131"/>
      <c r="O17" s="131"/>
      <c r="P17" s="131"/>
      <c r="Q17" s="131"/>
    </row>
    <row r="18" spans="1:17" s="6" customFormat="1" ht="13.5" customHeight="1">
      <c r="A18" s="79" t="s">
        <v>23</v>
      </c>
      <c r="B18" s="80">
        <v>7</v>
      </c>
      <c r="C18" s="124">
        <v>2013172.3926659641</v>
      </c>
      <c r="D18" s="167">
        <v>0</v>
      </c>
      <c r="E18" s="167">
        <v>0</v>
      </c>
      <c r="F18" s="97">
        <v>52853.659480161739</v>
      </c>
      <c r="G18" s="97">
        <v>2066026.0521461258</v>
      </c>
      <c r="M18" s="131"/>
      <c r="N18" s="131"/>
      <c r="O18" s="131"/>
      <c r="P18" s="131"/>
      <c r="Q18" s="131"/>
    </row>
    <row r="19" spans="1:17" s="6" customFormat="1" ht="13.5" customHeight="1">
      <c r="A19" s="79" t="s">
        <v>24</v>
      </c>
      <c r="B19" s="80">
        <v>8</v>
      </c>
      <c r="C19" s="124">
        <v>1156492.060345141</v>
      </c>
      <c r="D19" s="167">
        <v>0</v>
      </c>
      <c r="E19" s="167">
        <v>0</v>
      </c>
      <c r="F19" s="97">
        <v>145919.21427974649</v>
      </c>
      <c r="G19" s="97">
        <v>1302411.2746248874</v>
      </c>
      <c r="M19" s="131"/>
      <c r="N19" s="131"/>
      <c r="O19" s="131"/>
      <c r="P19" s="131"/>
      <c r="Q19" s="131"/>
    </row>
    <row r="20" spans="1:17" s="6" customFormat="1" ht="13.5" customHeight="1">
      <c r="A20" s="79" t="s">
        <v>25</v>
      </c>
      <c r="B20" s="80">
        <v>9</v>
      </c>
      <c r="C20" s="124">
        <v>448586.28633983759</v>
      </c>
      <c r="D20" s="167">
        <v>0</v>
      </c>
      <c r="E20" s="167">
        <v>0</v>
      </c>
      <c r="F20" s="97">
        <v>701407.96678713546</v>
      </c>
      <c r="G20" s="97">
        <v>1149994.2531269731</v>
      </c>
      <c r="M20" s="131"/>
      <c r="N20" s="131"/>
      <c r="O20" s="131"/>
      <c r="P20" s="131"/>
      <c r="Q20" s="131"/>
    </row>
    <row r="21" spans="1:17" s="6" customFormat="1" ht="13.5" customHeight="1">
      <c r="A21" s="79" t="s">
        <v>26</v>
      </c>
      <c r="B21" s="80">
        <v>10</v>
      </c>
      <c r="C21" s="124">
        <v>766725.86187364906</v>
      </c>
      <c r="D21" s="167">
        <v>0</v>
      </c>
      <c r="E21" s="167">
        <v>0</v>
      </c>
      <c r="F21" s="97">
        <v>0</v>
      </c>
      <c r="G21" s="97">
        <v>766725.86187364906</v>
      </c>
      <c r="M21" s="131"/>
      <c r="N21" s="131"/>
      <c r="O21" s="131"/>
      <c r="P21" s="131"/>
      <c r="Q21" s="131"/>
    </row>
    <row r="22" spans="1:17" s="6" customFormat="1" ht="13.5" customHeight="1">
      <c r="A22" s="79" t="s">
        <v>27</v>
      </c>
      <c r="B22" s="80">
        <v>11</v>
      </c>
      <c r="C22" s="124">
        <v>1436541.958385417</v>
      </c>
      <c r="D22" s="167">
        <v>0</v>
      </c>
      <c r="E22" s="167">
        <v>0</v>
      </c>
      <c r="F22" s="97">
        <v>236492.51479003721</v>
      </c>
      <c r="G22" s="97">
        <v>1673034.4731754542</v>
      </c>
      <c r="M22" s="131"/>
      <c r="N22" s="131"/>
      <c r="O22" s="131"/>
      <c r="P22" s="131"/>
      <c r="Q22" s="131"/>
    </row>
    <row r="23" spans="1:17" s="6" customFormat="1" ht="13.5" customHeight="1">
      <c r="A23" s="79" t="s">
        <v>28</v>
      </c>
      <c r="B23" s="80">
        <v>12</v>
      </c>
      <c r="C23" s="124">
        <v>3545861.9642552151</v>
      </c>
      <c r="D23" s="167">
        <v>0</v>
      </c>
      <c r="E23" s="167">
        <v>0</v>
      </c>
      <c r="F23" s="97">
        <v>62918.788111910522</v>
      </c>
      <c r="G23" s="97">
        <v>3608780.7523671258</v>
      </c>
      <c r="M23" s="131"/>
      <c r="N23" s="131"/>
      <c r="O23" s="131"/>
      <c r="P23" s="131"/>
      <c r="Q23" s="131"/>
    </row>
    <row r="24" spans="1:17" s="6" customFormat="1" ht="13.5" customHeight="1">
      <c r="A24" s="79" t="s">
        <v>29</v>
      </c>
      <c r="B24" s="80">
        <v>13</v>
      </c>
      <c r="C24" s="124">
        <v>1285313.5369297126</v>
      </c>
      <c r="D24" s="167">
        <v>0</v>
      </c>
      <c r="E24" s="167">
        <v>0</v>
      </c>
      <c r="F24" s="97">
        <v>1025595.450597494</v>
      </c>
      <c r="G24" s="97">
        <v>2310908.9875272065</v>
      </c>
      <c r="M24" s="131"/>
      <c r="N24" s="131"/>
      <c r="O24" s="131"/>
      <c r="P24" s="131"/>
      <c r="Q24" s="131"/>
    </row>
    <row r="25" spans="1:17" s="6" customFormat="1" ht="13.5" customHeight="1">
      <c r="A25" s="79" t="s">
        <v>139</v>
      </c>
      <c r="B25" s="80">
        <v>14</v>
      </c>
      <c r="C25" s="124">
        <v>415592.24756161869</v>
      </c>
      <c r="D25" s="167">
        <v>0</v>
      </c>
      <c r="E25" s="167">
        <v>0</v>
      </c>
      <c r="F25" s="97">
        <v>153121.87074195253</v>
      </c>
      <c r="G25" s="97">
        <v>568714.11830357125</v>
      </c>
      <c r="M25" s="131"/>
      <c r="N25" s="131"/>
      <c r="O25" s="131"/>
      <c r="P25" s="131"/>
      <c r="Q25" s="131"/>
    </row>
    <row r="26" spans="1:17" s="6" customFormat="1" ht="13.5" customHeight="1">
      <c r="A26" s="79" t="s">
        <v>30</v>
      </c>
      <c r="B26" s="80">
        <v>15</v>
      </c>
      <c r="C26" s="124">
        <v>564956.20482207485</v>
      </c>
      <c r="D26" s="167">
        <v>0</v>
      </c>
      <c r="E26" s="167">
        <v>0</v>
      </c>
      <c r="F26" s="97">
        <v>359977.93803747982</v>
      </c>
      <c r="G26" s="97">
        <v>924934.14285955462</v>
      </c>
      <c r="M26" s="131"/>
      <c r="N26" s="131"/>
      <c r="O26" s="131"/>
      <c r="P26" s="131"/>
      <c r="Q26" s="131"/>
    </row>
    <row r="27" spans="1:17" s="6" customFormat="1" ht="13.5" customHeight="1">
      <c r="A27" s="79" t="s">
        <v>31</v>
      </c>
      <c r="B27" s="80">
        <v>16</v>
      </c>
      <c r="C27" s="124">
        <v>1597797.8865431587</v>
      </c>
      <c r="D27" s="167">
        <v>0</v>
      </c>
      <c r="E27" s="167">
        <v>0</v>
      </c>
      <c r="F27" s="97">
        <v>210193.40970875981</v>
      </c>
      <c r="G27" s="97">
        <v>1807991.2962519184</v>
      </c>
      <c r="M27" s="131"/>
      <c r="N27" s="131"/>
      <c r="O27" s="131"/>
      <c r="P27" s="131"/>
      <c r="Q27" s="131"/>
    </row>
    <row r="28" spans="1:17" s="6" customFormat="1" ht="13.5" customHeight="1">
      <c r="A28" s="79" t="s">
        <v>32</v>
      </c>
      <c r="B28" s="80">
        <v>17</v>
      </c>
      <c r="C28" s="124">
        <v>3023785.1700348747</v>
      </c>
      <c r="D28" s="167">
        <v>0</v>
      </c>
      <c r="E28" s="167">
        <v>0</v>
      </c>
      <c r="F28" s="97">
        <v>291234.38919596787</v>
      </c>
      <c r="G28" s="97">
        <v>3315019.5592308426</v>
      </c>
      <c r="M28" s="131"/>
      <c r="N28" s="131"/>
      <c r="O28" s="131"/>
      <c r="P28" s="131"/>
      <c r="Q28" s="131"/>
    </row>
    <row r="29" spans="1:17" s="6" customFormat="1" ht="13.5" customHeight="1">
      <c r="A29" s="79" t="s">
        <v>33</v>
      </c>
      <c r="B29" s="80">
        <v>18</v>
      </c>
      <c r="C29" s="124">
        <v>1270037.094285466</v>
      </c>
      <c r="D29" s="167">
        <v>0</v>
      </c>
      <c r="E29" s="167">
        <v>0</v>
      </c>
      <c r="F29" s="97">
        <v>282370.19146524317</v>
      </c>
      <c r="G29" s="97">
        <v>1552407.2857507092</v>
      </c>
      <c r="M29" s="131"/>
      <c r="N29" s="131"/>
      <c r="O29" s="131"/>
      <c r="P29" s="131"/>
      <c r="Q29" s="131"/>
    </row>
    <row r="30" spans="1:17" s="6" customFormat="1" ht="13.5" customHeight="1">
      <c r="A30" s="79" t="s">
        <v>140</v>
      </c>
      <c r="B30" s="80">
        <v>19</v>
      </c>
      <c r="C30" s="124">
        <v>113135.61514240059</v>
      </c>
      <c r="D30" s="167">
        <v>0</v>
      </c>
      <c r="E30" s="167">
        <v>0</v>
      </c>
      <c r="F30" s="97">
        <v>6506.7591453847817</v>
      </c>
      <c r="G30" s="97">
        <v>119642.37428778538</v>
      </c>
      <c r="M30" s="131"/>
      <c r="N30" s="131"/>
      <c r="O30" s="131"/>
      <c r="P30" s="131"/>
      <c r="Q30" s="131"/>
    </row>
    <row r="31" spans="1:17" s="6" customFormat="1" ht="13.5" customHeight="1">
      <c r="A31" s="79" t="s">
        <v>34</v>
      </c>
      <c r="B31" s="80">
        <v>20</v>
      </c>
      <c r="C31" s="124">
        <v>1270405.9313561681</v>
      </c>
      <c r="D31" s="167">
        <v>0</v>
      </c>
      <c r="E31" s="167">
        <v>0</v>
      </c>
      <c r="F31" s="97">
        <v>528582.53404919209</v>
      </c>
      <c r="G31" s="97">
        <v>1798988.4654053603</v>
      </c>
      <c r="M31" s="131"/>
      <c r="N31" s="131"/>
      <c r="O31" s="131"/>
      <c r="P31" s="131"/>
      <c r="Q31" s="131"/>
    </row>
    <row r="32" spans="1:17" s="6" customFormat="1" ht="13.5" customHeight="1">
      <c r="A32" s="79" t="s">
        <v>35</v>
      </c>
      <c r="B32" s="80">
        <v>21</v>
      </c>
      <c r="C32" s="124">
        <v>337466.19453377952</v>
      </c>
      <c r="D32" s="167">
        <v>0</v>
      </c>
      <c r="E32" s="167">
        <v>0</v>
      </c>
      <c r="F32" s="97">
        <v>139146.09567269863</v>
      </c>
      <c r="G32" s="97">
        <v>476612.29020647815</v>
      </c>
      <c r="M32" s="131"/>
      <c r="N32" s="131"/>
      <c r="O32" s="131"/>
      <c r="P32" s="131"/>
      <c r="Q32" s="131"/>
    </row>
    <row r="33" spans="1:17" s="6" customFormat="1" ht="13.5" customHeight="1">
      <c r="A33" s="79" t="s">
        <v>141</v>
      </c>
      <c r="B33" s="80">
        <v>22</v>
      </c>
      <c r="C33" s="124">
        <v>1746352.7110383639</v>
      </c>
      <c r="D33" s="167">
        <v>0</v>
      </c>
      <c r="E33" s="167">
        <v>0</v>
      </c>
      <c r="F33" s="97">
        <v>719180.39804069779</v>
      </c>
      <c r="G33" s="97">
        <v>2465533.1090790615</v>
      </c>
      <c r="M33" s="131"/>
      <c r="N33" s="131"/>
      <c r="O33" s="131"/>
      <c r="P33" s="131"/>
      <c r="Q33" s="131"/>
    </row>
    <row r="34" spans="1:17" s="6" customFormat="1" ht="13.5" customHeight="1">
      <c r="A34" s="79" t="s">
        <v>36</v>
      </c>
      <c r="B34" s="80">
        <v>23</v>
      </c>
      <c r="C34" s="124">
        <v>14771653.448466677</v>
      </c>
      <c r="D34" s="167">
        <v>0</v>
      </c>
      <c r="E34" s="167">
        <v>0</v>
      </c>
      <c r="F34" s="97">
        <v>0</v>
      </c>
      <c r="G34" s="97">
        <v>14771653.448466677</v>
      </c>
      <c r="M34" s="131"/>
      <c r="N34" s="131"/>
      <c r="O34" s="131"/>
      <c r="P34" s="131"/>
      <c r="Q34" s="131"/>
    </row>
    <row r="35" spans="1:17" s="6" customFormat="1" ht="13.5" customHeight="1">
      <c r="A35" s="79" t="s">
        <v>37</v>
      </c>
      <c r="B35" s="80">
        <v>24</v>
      </c>
      <c r="C35" s="124">
        <v>4030798.2889465592</v>
      </c>
      <c r="D35" s="167">
        <v>0</v>
      </c>
      <c r="E35" s="167">
        <v>0</v>
      </c>
      <c r="F35" s="97">
        <v>2130774.739931555</v>
      </c>
      <c r="G35" s="97">
        <v>6161573.0288781142</v>
      </c>
      <c r="M35" s="131"/>
      <c r="N35" s="131"/>
      <c r="O35" s="131"/>
      <c r="P35" s="131"/>
      <c r="Q35" s="131"/>
    </row>
    <row r="36" spans="1:17" s="6" customFormat="1" ht="13.5" customHeight="1">
      <c r="A36" s="79" t="s">
        <v>38</v>
      </c>
      <c r="B36" s="80">
        <v>25</v>
      </c>
      <c r="C36" s="124">
        <v>3708649.0837465487</v>
      </c>
      <c r="D36" s="167">
        <v>0</v>
      </c>
      <c r="E36" s="167">
        <v>0</v>
      </c>
      <c r="F36" s="97">
        <v>9224676.4455674291</v>
      </c>
      <c r="G36" s="97">
        <v>12933325.529313978</v>
      </c>
      <c r="M36" s="131"/>
      <c r="N36" s="131"/>
      <c r="O36" s="131"/>
      <c r="P36" s="131"/>
      <c r="Q36" s="131"/>
    </row>
    <row r="37" spans="1:17" s="6" customFormat="1" ht="13.5" customHeight="1">
      <c r="A37" s="79" t="s">
        <v>39</v>
      </c>
      <c r="B37" s="80">
        <v>26</v>
      </c>
      <c r="C37" s="124">
        <v>3698035.8320879331</v>
      </c>
      <c r="D37" s="167">
        <v>0</v>
      </c>
      <c r="E37" s="167">
        <v>0</v>
      </c>
      <c r="F37" s="97">
        <v>1709068.6433862601</v>
      </c>
      <c r="G37" s="97">
        <v>5407104.4754741937</v>
      </c>
      <c r="M37" s="131"/>
      <c r="N37" s="131"/>
      <c r="O37" s="131"/>
      <c r="P37" s="131"/>
      <c r="Q37" s="131"/>
    </row>
    <row r="38" spans="1:17" s="6" customFormat="1" ht="13.5" customHeight="1">
      <c r="A38" s="79" t="s">
        <v>40</v>
      </c>
      <c r="B38" s="80">
        <v>27</v>
      </c>
      <c r="C38" s="124">
        <v>4058577.6735887602</v>
      </c>
      <c r="D38" s="167">
        <v>0</v>
      </c>
      <c r="E38" s="167">
        <v>0</v>
      </c>
      <c r="F38" s="97">
        <v>1047917.8620193049</v>
      </c>
      <c r="G38" s="97">
        <v>5106495.5356080653</v>
      </c>
      <c r="M38" s="131"/>
      <c r="N38" s="131"/>
      <c r="O38" s="131"/>
      <c r="P38" s="131"/>
      <c r="Q38" s="131"/>
    </row>
    <row r="39" spans="1:17" s="6" customFormat="1" ht="13.5" customHeight="1">
      <c r="A39" s="79" t="s">
        <v>41</v>
      </c>
      <c r="B39" s="80">
        <v>28</v>
      </c>
      <c r="C39" s="124">
        <v>0</v>
      </c>
      <c r="D39" s="124">
        <v>7792603.450389849</v>
      </c>
      <c r="E39" s="167">
        <v>0</v>
      </c>
      <c r="F39" s="97">
        <v>79741.095765409918</v>
      </c>
      <c r="G39" s="97">
        <v>7872344.546155259</v>
      </c>
      <c r="M39" s="131"/>
      <c r="N39" s="131"/>
      <c r="O39" s="131"/>
      <c r="P39" s="131"/>
      <c r="Q39" s="131"/>
    </row>
    <row r="40" spans="1:17" s="6" customFormat="1" ht="13.5" customHeight="1">
      <c r="A40" s="79" t="s">
        <v>42</v>
      </c>
      <c r="B40" s="80">
        <v>29</v>
      </c>
      <c r="C40" s="124">
        <v>1350422.432511298</v>
      </c>
      <c r="D40" s="167">
        <v>0</v>
      </c>
      <c r="E40" s="167">
        <v>0</v>
      </c>
      <c r="F40" s="97">
        <v>11649853.856547754</v>
      </c>
      <c r="G40" s="97">
        <v>13000276.289059052</v>
      </c>
      <c r="M40" s="131"/>
      <c r="N40" s="131"/>
      <c r="O40" s="131"/>
      <c r="P40" s="131"/>
      <c r="Q40" s="131"/>
    </row>
    <row r="41" spans="1:17" s="6" customFormat="1" ht="13.5" customHeight="1">
      <c r="A41" s="79" t="s">
        <v>43</v>
      </c>
      <c r="B41" s="80">
        <v>30</v>
      </c>
      <c r="C41" s="124">
        <v>1128254.3562440188</v>
      </c>
      <c r="D41" s="167">
        <v>0</v>
      </c>
      <c r="E41" s="167">
        <v>0</v>
      </c>
      <c r="F41" s="97">
        <v>2122752.3047131207</v>
      </c>
      <c r="G41" s="97">
        <v>3251006.6609571395</v>
      </c>
      <c r="M41" s="131"/>
      <c r="N41" s="131"/>
      <c r="O41" s="131"/>
      <c r="P41" s="131"/>
      <c r="Q41" s="131"/>
    </row>
    <row r="42" spans="1:17" s="6" customFormat="1" ht="13.5" customHeight="1">
      <c r="A42" s="79" t="s">
        <v>142</v>
      </c>
      <c r="B42" s="80">
        <v>31</v>
      </c>
      <c r="C42" s="124">
        <v>791506.66135625832</v>
      </c>
      <c r="D42" s="167">
        <v>0</v>
      </c>
      <c r="E42" s="167">
        <v>0</v>
      </c>
      <c r="F42" s="97">
        <v>2537951.004415764</v>
      </c>
      <c r="G42" s="97">
        <v>3329457.6657720222</v>
      </c>
      <c r="M42" s="131"/>
      <c r="N42" s="131"/>
      <c r="O42" s="131"/>
      <c r="P42" s="131"/>
      <c r="Q42" s="131"/>
    </row>
    <row r="43" spans="1:17" s="6" customFormat="1" ht="13.5" customHeight="1">
      <c r="A43" s="79" t="s">
        <v>44</v>
      </c>
      <c r="B43" s="80">
        <v>32</v>
      </c>
      <c r="C43" s="124">
        <v>1052210.2685355705</v>
      </c>
      <c r="D43" s="167">
        <v>0</v>
      </c>
      <c r="E43" s="167">
        <v>0</v>
      </c>
      <c r="F43" s="97">
        <v>1620217.4349484984</v>
      </c>
      <c r="G43" s="97">
        <v>2672427.7034840686</v>
      </c>
      <c r="M43" s="131"/>
      <c r="N43" s="131"/>
      <c r="O43" s="131"/>
      <c r="P43" s="131"/>
      <c r="Q43" s="131"/>
    </row>
    <row r="44" spans="1:17" s="6" customFormat="1" ht="13.5" customHeight="1">
      <c r="A44" s="79" t="s">
        <v>45</v>
      </c>
      <c r="B44" s="80">
        <v>33</v>
      </c>
      <c r="C44" s="124">
        <v>0</v>
      </c>
      <c r="D44" s="167">
        <v>0</v>
      </c>
      <c r="E44" s="167">
        <v>0</v>
      </c>
      <c r="F44" s="97">
        <v>0</v>
      </c>
      <c r="G44" s="97">
        <v>0</v>
      </c>
      <c r="M44" s="131"/>
      <c r="N44" s="131"/>
      <c r="O44" s="131"/>
      <c r="P44" s="131"/>
      <c r="Q44" s="131"/>
    </row>
    <row r="45" spans="1:17" s="6" customFormat="1" ht="13.5" customHeight="1"/>
    <row r="46" spans="1:17" s="6" customFormat="1" ht="13.5" customHeight="1">
      <c r="A46" s="6" t="s">
        <v>16</v>
      </c>
    </row>
    <row r="47" spans="1:17" s="6" customFormat="1" ht="13.5" customHeight="1">
      <c r="A47" s="6" t="s">
        <v>259</v>
      </c>
    </row>
    <row r="48" spans="1:17" s="6" customFormat="1" ht="13.5" customHeight="1">
      <c r="G48" s="12"/>
    </row>
    <row r="49" spans="1:7" s="6" customFormat="1" ht="13.5" customHeight="1">
      <c r="A49" s="227" t="s">
        <v>17</v>
      </c>
      <c r="G49" s="155">
        <f>'2.33.EEeYM-SI2015'!G49+1</f>
        <v>151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9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tabColor rgb="FF0070C0"/>
    <pageSetUpPr fitToPage="1"/>
  </sheetPr>
  <dimension ref="A1:J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10" s="6" customFormat="1" ht="13.5" customHeight="1">
      <c r="A1" s="5"/>
    </row>
    <row r="2" spans="1:10" s="6" customFormat="1" ht="13.5" customHeight="1">
      <c r="A2" s="7" t="s">
        <v>0</v>
      </c>
    </row>
    <row r="3" spans="1:10" s="6" customFormat="1" ht="13.5" customHeight="1">
      <c r="A3" s="9" t="s">
        <v>492</v>
      </c>
    </row>
    <row r="4" spans="1:10" s="6" customFormat="1" ht="13.5" customHeight="1"/>
    <row r="5" spans="1:10" ht="18.75" customHeight="1">
      <c r="A5" s="505" t="s">
        <v>544</v>
      </c>
      <c r="B5" s="506"/>
      <c r="C5" s="506"/>
      <c r="D5" s="506"/>
      <c r="E5" s="506"/>
      <c r="F5" s="506"/>
      <c r="G5" s="506"/>
    </row>
    <row r="6" spans="1:10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10" ht="18.75">
      <c r="A7" s="503" t="s">
        <v>413</v>
      </c>
      <c r="B7" s="503"/>
      <c r="C7" s="503"/>
      <c r="D7" s="503"/>
      <c r="E7" s="503"/>
      <c r="F7" s="503"/>
      <c r="G7" s="503"/>
    </row>
    <row r="8" spans="1:10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10" s="6" customFormat="1" ht="13.5" customHeight="1">
      <c r="A9" s="10"/>
    </row>
    <row r="10" spans="1:10" ht="30.75" customHeight="1">
      <c r="A10" s="366" t="s">
        <v>135</v>
      </c>
      <c r="B10" s="366" t="s">
        <v>136</v>
      </c>
      <c r="C10" s="367" t="s">
        <v>104</v>
      </c>
      <c r="D10" s="367" t="s">
        <v>106</v>
      </c>
      <c r="E10" s="367" t="s">
        <v>108</v>
      </c>
      <c r="F10" s="367" t="s">
        <v>163</v>
      </c>
      <c r="G10" s="367" t="s">
        <v>164</v>
      </c>
    </row>
    <row r="11" spans="1:10" s="6" customFormat="1" ht="13.5" customHeight="1" thickBot="1">
      <c r="A11" s="73" t="s">
        <v>192</v>
      </c>
      <c r="B11" s="74" t="s">
        <v>193</v>
      </c>
      <c r="C11" s="166">
        <v>77351486.740915537</v>
      </c>
      <c r="D11" s="166">
        <v>8124091.4569662288</v>
      </c>
      <c r="E11" s="166">
        <v>0</v>
      </c>
      <c r="F11" s="166">
        <v>48444291.45720581</v>
      </c>
      <c r="G11" s="166">
        <v>133919869.65508756</v>
      </c>
      <c r="H11" s="131"/>
      <c r="I11" s="131"/>
      <c r="J11" s="131"/>
    </row>
    <row r="12" spans="1:10" s="6" customFormat="1" ht="13.5" customHeight="1">
      <c r="A12" s="76" t="s">
        <v>137</v>
      </c>
      <c r="B12" s="77">
        <v>1</v>
      </c>
      <c r="C12" s="167">
        <v>8194143.8567107152</v>
      </c>
      <c r="D12" s="167">
        <v>0</v>
      </c>
      <c r="E12" s="167">
        <v>0</v>
      </c>
      <c r="F12" s="184">
        <v>5244797.5683034156</v>
      </c>
      <c r="G12" s="184">
        <v>13438941.425014131</v>
      </c>
    </row>
    <row r="13" spans="1:10" s="6" customFormat="1" ht="13.5" customHeight="1">
      <c r="A13" s="79" t="s">
        <v>138</v>
      </c>
      <c r="B13" s="80">
        <v>2</v>
      </c>
      <c r="C13" s="124">
        <v>2567228.2050225893</v>
      </c>
      <c r="D13" s="167">
        <v>0</v>
      </c>
      <c r="E13" s="167">
        <v>0</v>
      </c>
      <c r="F13" s="97">
        <v>2186544.0169152832</v>
      </c>
      <c r="G13" s="97">
        <v>4753772.2219378725</v>
      </c>
    </row>
    <row r="14" spans="1:10" s="6" customFormat="1" ht="13.5" customHeight="1">
      <c r="A14" s="79" t="s">
        <v>19</v>
      </c>
      <c r="B14" s="80">
        <v>3</v>
      </c>
      <c r="C14" s="124">
        <v>572213.19665245246</v>
      </c>
      <c r="D14" s="167">
        <v>0</v>
      </c>
      <c r="E14" s="167">
        <v>0</v>
      </c>
      <c r="F14" s="97">
        <v>528265.23838952417</v>
      </c>
      <c r="G14" s="97">
        <v>1100478.4350419766</v>
      </c>
    </row>
    <row r="15" spans="1:10" s="6" customFormat="1" ht="13.5" customHeight="1">
      <c r="A15" s="79" t="s">
        <v>20</v>
      </c>
      <c r="B15" s="80">
        <v>4</v>
      </c>
      <c r="C15" s="124">
        <v>88110.528844134358</v>
      </c>
      <c r="D15" s="167">
        <v>0</v>
      </c>
      <c r="E15" s="167">
        <v>0</v>
      </c>
      <c r="F15" s="97">
        <v>42412.981261985085</v>
      </c>
      <c r="G15" s="97">
        <v>130523.51010611944</v>
      </c>
    </row>
    <row r="16" spans="1:10" s="6" customFormat="1" ht="13.5" customHeight="1">
      <c r="A16" s="79" t="s">
        <v>21</v>
      </c>
      <c r="B16" s="80">
        <v>5</v>
      </c>
      <c r="C16" s="124">
        <v>440221.28183564235</v>
      </c>
      <c r="D16" s="167">
        <v>0</v>
      </c>
      <c r="E16" s="167">
        <v>0</v>
      </c>
      <c r="F16" s="97">
        <v>145335.25679997727</v>
      </c>
      <c r="G16" s="97">
        <v>585556.53863561968</v>
      </c>
    </row>
    <row r="17" spans="1:7" s="6" customFormat="1" ht="13.5" customHeight="1">
      <c r="A17" s="79" t="s">
        <v>22</v>
      </c>
      <c r="B17" s="80">
        <v>6</v>
      </c>
      <c r="C17" s="124">
        <v>4434770.549083218</v>
      </c>
      <c r="D17" s="167">
        <v>0</v>
      </c>
      <c r="E17" s="167">
        <v>0</v>
      </c>
      <c r="F17" s="97">
        <v>145342.55864268439</v>
      </c>
      <c r="G17" s="97">
        <v>4580113.1077259025</v>
      </c>
    </row>
    <row r="18" spans="1:7" s="6" customFormat="1" ht="13.5" customHeight="1">
      <c r="A18" s="79" t="s">
        <v>23</v>
      </c>
      <c r="B18" s="80">
        <v>7</v>
      </c>
      <c r="C18" s="124">
        <v>2136857.6524758558</v>
      </c>
      <c r="D18" s="167">
        <v>0</v>
      </c>
      <c r="E18" s="167">
        <v>0</v>
      </c>
      <c r="F18" s="97">
        <v>52446.629264058894</v>
      </c>
      <c r="G18" s="97">
        <v>2189304.2817399148</v>
      </c>
    </row>
    <row r="19" spans="1:7" s="6" customFormat="1" ht="13.5" customHeight="1">
      <c r="A19" s="79" t="s">
        <v>24</v>
      </c>
      <c r="B19" s="80">
        <v>8</v>
      </c>
      <c r="C19" s="124">
        <v>1379224.6543696723</v>
      </c>
      <c r="D19" s="167">
        <v>0</v>
      </c>
      <c r="E19" s="167">
        <v>0</v>
      </c>
      <c r="F19" s="97">
        <v>139362.93010749121</v>
      </c>
      <c r="G19" s="97">
        <v>1518587.5844771634</v>
      </c>
    </row>
    <row r="20" spans="1:7" s="6" customFormat="1" ht="13.5" customHeight="1">
      <c r="A20" s="79" t="s">
        <v>25</v>
      </c>
      <c r="B20" s="80">
        <v>9</v>
      </c>
      <c r="C20" s="124">
        <v>522994.58654939895</v>
      </c>
      <c r="D20" s="167">
        <v>0</v>
      </c>
      <c r="E20" s="167">
        <v>0</v>
      </c>
      <c r="F20" s="97">
        <v>639068.88391252677</v>
      </c>
      <c r="G20" s="97">
        <v>1162063.4704619257</v>
      </c>
    </row>
    <row r="21" spans="1:7" s="6" customFormat="1" ht="13.5" customHeight="1">
      <c r="A21" s="79" t="s">
        <v>26</v>
      </c>
      <c r="B21" s="80">
        <v>10</v>
      </c>
      <c r="C21" s="124">
        <v>747543.09972971852</v>
      </c>
      <c r="D21" s="167">
        <v>0</v>
      </c>
      <c r="E21" s="167">
        <v>0</v>
      </c>
      <c r="F21" s="97">
        <v>0</v>
      </c>
      <c r="G21" s="97">
        <v>747543.09972971852</v>
      </c>
    </row>
    <row r="22" spans="1:7" s="6" customFormat="1" ht="13.5" customHeight="1">
      <c r="A22" s="79" t="s">
        <v>27</v>
      </c>
      <c r="B22" s="80">
        <v>11</v>
      </c>
      <c r="C22" s="124">
        <v>1699904.9211529004</v>
      </c>
      <c r="D22" s="167">
        <v>0</v>
      </c>
      <c r="E22" s="167">
        <v>0</v>
      </c>
      <c r="F22" s="97">
        <v>219690.64070501056</v>
      </c>
      <c r="G22" s="97">
        <v>1919595.5618579111</v>
      </c>
    </row>
    <row r="23" spans="1:7" s="6" customFormat="1" ht="13.5" customHeight="1">
      <c r="A23" s="79" t="s">
        <v>28</v>
      </c>
      <c r="B23" s="80">
        <v>12</v>
      </c>
      <c r="C23" s="124">
        <v>3945940.5379405199</v>
      </c>
      <c r="D23" s="167">
        <v>0</v>
      </c>
      <c r="E23" s="167">
        <v>0</v>
      </c>
      <c r="F23" s="97">
        <v>71983.63230014297</v>
      </c>
      <c r="G23" s="97">
        <v>4017924.170240663</v>
      </c>
    </row>
    <row r="24" spans="1:7" s="6" customFormat="1" ht="13.5" customHeight="1">
      <c r="A24" s="79" t="s">
        <v>29</v>
      </c>
      <c r="B24" s="80">
        <v>13</v>
      </c>
      <c r="C24" s="124">
        <v>1474638.0552319733</v>
      </c>
      <c r="D24" s="167">
        <v>0</v>
      </c>
      <c r="E24" s="167">
        <v>0</v>
      </c>
      <c r="F24" s="97">
        <v>1098901.2152786464</v>
      </c>
      <c r="G24" s="97">
        <v>2573539.2705106195</v>
      </c>
    </row>
    <row r="25" spans="1:7" s="6" customFormat="1" ht="13.5" customHeight="1">
      <c r="A25" s="79" t="s">
        <v>139</v>
      </c>
      <c r="B25" s="80">
        <v>14</v>
      </c>
      <c r="C25" s="124">
        <v>418686.35334301292</v>
      </c>
      <c r="D25" s="167">
        <v>0</v>
      </c>
      <c r="E25" s="167">
        <v>0</v>
      </c>
      <c r="F25" s="97">
        <v>142587.80950188893</v>
      </c>
      <c r="G25" s="97">
        <v>561274.1628449019</v>
      </c>
    </row>
    <row r="26" spans="1:7" s="6" customFormat="1" ht="13.5" customHeight="1">
      <c r="A26" s="79" t="s">
        <v>30</v>
      </c>
      <c r="B26" s="80">
        <v>15</v>
      </c>
      <c r="C26" s="124">
        <v>582738.22939161374</v>
      </c>
      <c r="D26" s="167">
        <v>0</v>
      </c>
      <c r="E26" s="167">
        <v>0</v>
      </c>
      <c r="F26" s="97">
        <v>375129.62330487033</v>
      </c>
      <c r="G26" s="97">
        <v>957867.85269648407</v>
      </c>
    </row>
    <row r="27" spans="1:7" s="6" customFormat="1" ht="13.5" customHeight="1">
      <c r="A27" s="79" t="s">
        <v>31</v>
      </c>
      <c r="B27" s="80">
        <v>16</v>
      </c>
      <c r="C27" s="124">
        <v>1797892.7255319385</v>
      </c>
      <c r="D27" s="167">
        <v>0</v>
      </c>
      <c r="E27" s="167">
        <v>0</v>
      </c>
      <c r="F27" s="97">
        <v>236683.37437791686</v>
      </c>
      <c r="G27" s="97">
        <v>2034576.0999098553</v>
      </c>
    </row>
    <row r="28" spans="1:7" s="6" customFormat="1" ht="13.5" customHeight="1">
      <c r="A28" s="79" t="s">
        <v>32</v>
      </c>
      <c r="B28" s="80">
        <v>17</v>
      </c>
      <c r="C28" s="124">
        <v>3588668.6435134117</v>
      </c>
      <c r="D28" s="167">
        <v>0</v>
      </c>
      <c r="E28" s="167">
        <v>0</v>
      </c>
      <c r="F28" s="97">
        <v>285931.10320630146</v>
      </c>
      <c r="G28" s="97">
        <v>3874599.7467197133</v>
      </c>
    </row>
    <row r="29" spans="1:7" s="6" customFormat="1" ht="13.5" customHeight="1">
      <c r="A29" s="79" t="s">
        <v>33</v>
      </c>
      <c r="B29" s="80">
        <v>18</v>
      </c>
      <c r="C29" s="124">
        <v>1251061.5486287689</v>
      </c>
      <c r="D29" s="167">
        <v>0</v>
      </c>
      <c r="E29" s="167">
        <v>0</v>
      </c>
      <c r="F29" s="97">
        <v>279570.7222252221</v>
      </c>
      <c r="G29" s="97">
        <v>1530632.2708539909</v>
      </c>
    </row>
    <row r="30" spans="1:7" s="6" customFormat="1" ht="13.5" customHeight="1">
      <c r="A30" s="79" t="s">
        <v>140</v>
      </c>
      <c r="B30" s="80">
        <v>19</v>
      </c>
      <c r="C30" s="124">
        <v>124899.56644227554</v>
      </c>
      <c r="D30" s="167">
        <v>0</v>
      </c>
      <c r="E30" s="167">
        <v>0</v>
      </c>
      <c r="F30" s="97">
        <v>7671.3587413573259</v>
      </c>
      <c r="G30" s="97">
        <v>132570.92518363288</v>
      </c>
    </row>
    <row r="31" spans="1:7" s="6" customFormat="1" ht="13.5" customHeight="1">
      <c r="A31" s="79" t="s">
        <v>34</v>
      </c>
      <c r="B31" s="80">
        <v>20</v>
      </c>
      <c r="C31" s="124">
        <v>1448158.6413427419</v>
      </c>
      <c r="D31" s="167">
        <v>0</v>
      </c>
      <c r="E31" s="167">
        <v>0</v>
      </c>
      <c r="F31" s="97">
        <v>608524.98468863824</v>
      </c>
      <c r="G31" s="97">
        <v>2056683.6260313801</v>
      </c>
    </row>
    <row r="32" spans="1:7" s="6" customFormat="1" ht="13.5" customHeight="1">
      <c r="A32" s="79" t="s">
        <v>35</v>
      </c>
      <c r="B32" s="80">
        <v>21</v>
      </c>
      <c r="C32" s="124">
        <v>321330.39356631652</v>
      </c>
      <c r="D32" s="167">
        <v>0</v>
      </c>
      <c r="E32" s="167">
        <v>0</v>
      </c>
      <c r="F32" s="97">
        <v>158902.95587413161</v>
      </c>
      <c r="G32" s="97">
        <v>480233.3494404481</v>
      </c>
    </row>
    <row r="33" spans="1:7" s="6" customFormat="1" ht="13.5" customHeight="1">
      <c r="A33" s="79" t="s">
        <v>141</v>
      </c>
      <c r="B33" s="80">
        <v>22</v>
      </c>
      <c r="C33" s="124">
        <v>1708496.7942813688</v>
      </c>
      <c r="D33" s="167">
        <v>0</v>
      </c>
      <c r="E33" s="167">
        <v>0</v>
      </c>
      <c r="F33" s="97">
        <v>1197481.9186512942</v>
      </c>
      <c r="G33" s="97">
        <v>2905978.712932663</v>
      </c>
    </row>
    <row r="34" spans="1:7" s="6" customFormat="1" ht="13.5" customHeight="1">
      <c r="A34" s="79" t="s">
        <v>36</v>
      </c>
      <c r="B34" s="80">
        <v>23</v>
      </c>
      <c r="C34" s="124">
        <v>15034634.042532817</v>
      </c>
      <c r="D34" s="167">
        <v>0</v>
      </c>
      <c r="E34" s="167">
        <v>0</v>
      </c>
      <c r="F34" s="97">
        <v>0</v>
      </c>
      <c r="G34" s="97">
        <v>15034634.042532817</v>
      </c>
    </row>
    <row r="35" spans="1:7" s="6" customFormat="1" ht="13.5" customHeight="1">
      <c r="A35" s="79" t="s">
        <v>37</v>
      </c>
      <c r="B35" s="80">
        <v>24</v>
      </c>
      <c r="C35" s="124">
        <v>4075092.840967319</v>
      </c>
      <c r="D35" s="167">
        <v>0</v>
      </c>
      <c r="E35" s="167">
        <v>0</v>
      </c>
      <c r="F35" s="97">
        <v>2198205.6071479102</v>
      </c>
      <c r="G35" s="97">
        <v>6273298.4481152296</v>
      </c>
    </row>
    <row r="36" spans="1:7" s="6" customFormat="1" ht="13.5" customHeight="1">
      <c r="A36" s="79" t="s">
        <v>38</v>
      </c>
      <c r="B36" s="80">
        <v>25</v>
      </c>
      <c r="C36" s="124">
        <v>5559304.9693032159</v>
      </c>
      <c r="D36" s="167">
        <v>0</v>
      </c>
      <c r="E36" s="167">
        <v>0</v>
      </c>
      <c r="F36" s="97">
        <v>10003910.419118455</v>
      </c>
      <c r="G36" s="97">
        <v>15563215.38842167</v>
      </c>
    </row>
    <row r="37" spans="1:7" s="6" customFormat="1" ht="13.5" customHeight="1">
      <c r="A37" s="79" t="s">
        <v>39</v>
      </c>
      <c r="B37" s="80">
        <v>26</v>
      </c>
      <c r="C37" s="124">
        <v>3933927.170839136</v>
      </c>
      <c r="D37" s="167">
        <v>0</v>
      </c>
      <c r="E37" s="167">
        <v>0</v>
      </c>
      <c r="F37" s="97">
        <v>1739667.8740049817</v>
      </c>
      <c r="G37" s="97">
        <v>5673595.0448441179</v>
      </c>
    </row>
    <row r="38" spans="1:7" s="6" customFormat="1" ht="13.5" customHeight="1">
      <c r="A38" s="79" t="s">
        <v>40</v>
      </c>
      <c r="B38" s="80">
        <v>27</v>
      </c>
      <c r="C38" s="124">
        <v>4168628.6388264638</v>
      </c>
      <c r="D38" s="167">
        <v>0</v>
      </c>
      <c r="E38" s="167">
        <v>0</v>
      </c>
      <c r="F38" s="97">
        <v>1214005.3031364703</v>
      </c>
      <c r="G38" s="97">
        <v>5382633.9419629341</v>
      </c>
    </row>
    <row r="39" spans="1:7" s="6" customFormat="1" ht="13.5" customHeight="1">
      <c r="A39" s="79" t="s">
        <v>41</v>
      </c>
      <c r="B39" s="80">
        <v>28</v>
      </c>
      <c r="C39" s="124">
        <v>0</v>
      </c>
      <c r="D39" s="124">
        <v>8124091.4569662288</v>
      </c>
      <c r="E39" s="124">
        <v>0</v>
      </c>
      <c r="F39" s="97">
        <v>82733.136685718942</v>
      </c>
      <c r="G39" s="97">
        <v>8206824.5936519476</v>
      </c>
    </row>
    <row r="40" spans="1:7" s="6" customFormat="1" ht="13.5" customHeight="1">
      <c r="A40" s="79" t="s">
        <v>42</v>
      </c>
      <c r="B40" s="80">
        <v>29</v>
      </c>
      <c r="C40" s="124">
        <v>1223378.4617820205</v>
      </c>
      <c r="D40" s="167">
        <v>0</v>
      </c>
      <c r="E40" s="167">
        <v>0</v>
      </c>
      <c r="F40" s="97">
        <v>12536769.099044673</v>
      </c>
      <c r="G40" s="97">
        <v>13760147.560826693</v>
      </c>
    </row>
    <row r="41" spans="1:7" s="6" customFormat="1" ht="13.5" customHeight="1">
      <c r="A41" s="79" t="s">
        <v>43</v>
      </c>
      <c r="B41" s="80">
        <v>30</v>
      </c>
      <c r="C41" s="124">
        <v>1208381.3884996786</v>
      </c>
      <c r="D41" s="167">
        <v>0</v>
      </c>
      <c r="E41" s="167">
        <v>0</v>
      </c>
      <c r="F41" s="97">
        <v>2608085.508679261</v>
      </c>
      <c r="G41" s="97">
        <v>3816466.8971789395</v>
      </c>
    </row>
    <row r="42" spans="1:7" s="6" customFormat="1" ht="13.5" customHeight="1">
      <c r="A42" s="79" t="s">
        <v>142</v>
      </c>
      <c r="B42" s="80">
        <v>31</v>
      </c>
      <c r="C42" s="124">
        <v>1086590.2903729288</v>
      </c>
      <c r="D42" s="124">
        <v>0</v>
      </c>
      <c r="E42" s="124">
        <v>0</v>
      </c>
      <c r="F42" s="97">
        <v>2510030.1942918715</v>
      </c>
      <c r="G42" s="97">
        <v>3596620.4846648006</v>
      </c>
    </row>
    <row r="43" spans="1:7" s="6" customFormat="1" ht="13.5" customHeight="1">
      <c r="A43" s="79" t="s">
        <v>44</v>
      </c>
      <c r="B43" s="80">
        <v>32</v>
      </c>
      <c r="C43" s="124">
        <v>1615824.9161517313</v>
      </c>
      <c r="D43" s="167">
        <v>0</v>
      </c>
      <c r="E43" s="167">
        <v>0</v>
      </c>
      <c r="F43" s="97">
        <v>1744248.9126440964</v>
      </c>
      <c r="G43" s="97">
        <v>3360073.8287958279</v>
      </c>
    </row>
    <row r="44" spans="1:7" s="6" customFormat="1" ht="13.5" customHeight="1">
      <c r="A44" s="79" t="s">
        <v>45</v>
      </c>
      <c r="B44" s="80">
        <v>33</v>
      </c>
      <c r="C44" s="124">
        <v>0</v>
      </c>
      <c r="D44" s="167">
        <v>0</v>
      </c>
      <c r="E44" s="167">
        <v>0</v>
      </c>
      <c r="F44" s="97">
        <v>0</v>
      </c>
      <c r="G44" s="97">
        <v>0</v>
      </c>
    </row>
    <row r="45" spans="1:7" s="6" customFormat="1" ht="13.5" customHeight="1"/>
    <row r="46" spans="1:7" s="6" customFormat="1" ht="13.5" customHeight="1">
      <c r="A46" s="6" t="s">
        <v>16</v>
      </c>
    </row>
    <row r="47" spans="1:7" s="6" customFormat="1" ht="13.5" customHeight="1">
      <c r="A47" s="6" t="s">
        <v>259</v>
      </c>
    </row>
    <row r="48" spans="1:7" s="6" customFormat="1" ht="13.5" customHeight="1">
      <c r="G48" s="12"/>
    </row>
    <row r="49" spans="1:7" s="6" customFormat="1" ht="13.5" customHeight="1">
      <c r="A49" s="365" t="s">
        <v>17</v>
      </c>
      <c r="G49" s="155">
        <f>'2.34.EEeYM-SI2016'!G49+1</f>
        <v>152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A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8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tabColor rgb="FF0070C0"/>
    <pageSetUpPr fitToPage="1"/>
  </sheetPr>
  <dimension ref="A1:J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10" s="6" customFormat="1" ht="13.5" customHeight="1">
      <c r="A1" s="5"/>
    </row>
    <row r="2" spans="1:10" s="6" customFormat="1" ht="13.5" customHeight="1">
      <c r="A2" s="7" t="s">
        <v>0</v>
      </c>
    </row>
    <row r="3" spans="1:10" s="6" customFormat="1" ht="13.5" customHeight="1">
      <c r="A3" s="9" t="s">
        <v>492</v>
      </c>
    </row>
    <row r="4" spans="1:10" s="6" customFormat="1" ht="13.5" customHeight="1"/>
    <row r="5" spans="1:10" ht="18.75" customHeight="1">
      <c r="A5" s="505" t="s">
        <v>545</v>
      </c>
      <c r="B5" s="506"/>
      <c r="C5" s="506"/>
      <c r="D5" s="506"/>
      <c r="E5" s="506"/>
      <c r="F5" s="506"/>
      <c r="G5" s="506"/>
    </row>
    <row r="6" spans="1:10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10" ht="18.75">
      <c r="A7" s="503" t="s">
        <v>442</v>
      </c>
      <c r="B7" s="503"/>
      <c r="C7" s="503"/>
      <c r="D7" s="503"/>
      <c r="E7" s="503"/>
      <c r="F7" s="503"/>
      <c r="G7" s="503"/>
    </row>
    <row r="8" spans="1:10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10" s="6" customFormat="1" ht="13.5" customHeight="1">
      <c r="A9" s="10"/>
    </row>
    <row r="10" spans="1:10" ht="30.75" customHeight="1">
      <c r="A10" s="399" t="s">
        <v>135</v>
      </c>
      <c r="B10" s="399" t="s">
        <v>136</v>
      </c>
      <c r="C10" s="401" t="s">
        <v>104</v>
      </c>
      <c r="D10" s="401" t="s">
        <v>106</v>
      </c>
      <c r="E10" s="401" t="s">
        <v>108</v>
      </c>
      <c r="F10" s="401" t="s">
        <v>163</v>
      </c>
      <c r="G10" s="401" t="s">
        <v>164</v>
      </c>
    </row>
    <row r="11" spans="1:10" s="6" customFormat="1" ht="13.5" customHeight="1" thickBot="1">
      <c r="A11" s="73" t="s">
        <v>192</v>
      </c>
      <c r="B11" s="74" t="s">
        <v>193</v>
      </c>
      <c r="C11" s="166">
        <v>79686462.192901865</v>
      </c>
      <c r="D11" s="166">
        <v>8900244.392366536</v>
      </c>
      <c r="E11" s="166">
        <v>0</v>
      </c>
      <c r="F11" s="166">
        <v>49989762.71615915</v>
      </c>
      <c r="G11" s="166">
        <v>138576469.30142754</v>
      </c>
      <c r="H11" s="131"/>
      <c r="I11" s="131"/>
      <c r="J11" s="131"/>
    </row>
    <row r="12" spans="1:10" s="6" customFormat="1" ht="13.5" customHeight="1">
      <c r="A12" s="76" t="s">
        <v>137</v>
      </c>
      <c r="B12" s="77">
        <v>1</v>
      </c>
      <c r="C12" s="167">
        <v>8633520.8320515957</v>
      </c>
      <c r="D12" s="167">
        <v>0</v>
      </c>
      <c r="E12" s="167">
        <v>0</v>
      </c>
      <c r="F12" s="184">
        <v>5149589.4714470031</v>
      </c>
      <c r="G12" s="184">
        <v>13783110.3034986</v>
      </c>
    </row>
    <row r="13" spans="1:10" s="6" customFormat="1" ht="13.5" customHeight="1">
      <c r="A13" s="79" t="s">
        <v>138</v>
      </c>
      <c r="B13" s="80">
        <v>2</v>
      </c>
      <c r="C13" s="124">
        <v>2474086.7476969264</v>
      </c>
      <c r="D13" s="167">
        <v>0</v>
      </c>
      <c r="E13" s="167">
        <v>0</v>
      </c>
      <c r="F13" s="97">
        <v>2202765.335803865</v>
      </c>
      <c r="G13" s="97">
        <v>4676852.0835007913</v>
      </c>
    </row>
    <row r="14" spans="1:10" s="6" customFormat="1" ht="13.5" customHeight="1">
      <c r="A14" s="79" t="s">
        <v>19</v>
      </c>
      <c r="B14" s="80">
        <v>3</v>
      </c>
      <c r="C14" s="124">
        <v>571427.48879775254</v>
      </c>
      <c r="D14" s="167">
        <v>0</v>
      </c>
      <c r="E14" s="167">
        <v>0</v>
      </c>
      <c r="F14" s="97">
        <v>544774.99788759439</v>
      </c>
      <c r="G14" s="97">
        <v>1116202.4866853468</v>
      </c>
    </row>
    <row r="15" spans="1:10" s="6" customFormat="1" ht="13.5" customHeight="1">
      <c r="A15" s="79" t="s">
        <v>20</v>
      </c>
      <c r="B15" s="80">
        <v>4</v>
      </c>
      <c r="C15" s="124">
        <v>92996.9592975376</v>
      </c>
      <c r="D15" s="167">
        <v>0</v>
      </c>
      <c r="E15" s="167">
        <v>0</v>
      </c>
      <c r="F15" s="97">
        <v>42128.065414329954</v>
      </c>
      <c r="G15" s="97">
        <v>135125.02471186756</v>
      </c>
    </row>
    <row r="16" spans="1:10" s="6" customFormat="1" ht="13.5" customHeight="1">
      <c r="A16" s="79" t="s">
        <v>21</v>
      </c>
      <c r="B16" s="80">
        <v>5</v>
      </c>
      <c r="C16" s="124">
        <v>375749.36447317805</v>
      </c>
      <c r="D16" s="167">
        <v>0</v>
      </c>
      <c r="E16" s="167">
        <v>0</v>
      </c>
      <c r="F16" s="97">
        <v>145493.31615442011</v>
      </c>
      <c r="G16" s="97">
        <v>521242.68062759819</v>
      </c>
    </row>
    <row r="17" spans="1:7" s="6" customFormat="1" ht="13.5" customHeight="1">
      <c r="A17" s="79" t="s">
        <v>22</v>
      </c>
      <c r="B17" s="80">
        <v>6</v>
      </c>
      <c r="C17" s="124">
        <v>4167280.7220149501</v>
      </c>
      <c r="D17" s="167">
        <v>0</v>
      </c>
      <c r="E17" s="167">
        <v>0</v>
      </c>
      <c r="F17" s="97">
        <v>139027.57788808833</v>
      </c>
      <c r="G17" s="97">
        <v>4306308.2999030389</v>
      </c>
    </row>
    <row r="18" spans="1:7" s="6" customFormat="1" ht="13.5" customHeight="1">
      <c r="A18" s="79" t="s">
        <v>23</v>
      </c>
      <c r="B18" s="80">
        <v>7</v>
      </c>
      <c r="C18" s="124">
        <v>2136992.9656103561</v>
      </c>
      <c r="D18" s="167">
        <v>0</v>
      </c>
      <c r="E18" s="167">
        <v>0</v>
      </c>
      <c r="F18" s="97">
        <v>42282.849138442558</v>
      </c>
      <c r="G18" s="97">
        <v>2179275.8147487985</v>
      </c>
    </row>
    <row r="19" spans="1:7" s="6" customFormat="1" ht="13.5" customHeight="1">
      <c r="A19" s="79" t="s">
        <v>24</v>
      </c>
      <c r="B19" s="80">
        <v>8</v>
      </c>
      <c r="C19" s="124">
        <v>1366296.1225227108</v>
      </c>
      <c r="D19" s="167">
        <v>0</v>
      </c>
      <c r="E19" s="167">
        <v>0</v>
      </c>
      <c r="F19" s="97">
        <v>118771.06105504915</v>
      </c>
      <c r="G19" s="97">
        <v>1485067.1835777599</v>
      </c>
    </row>
    <row r="20" spans="1:7" s="6" customFormat="1" ht="13.5" customHeight="1">
      <c r="A20" s="79" t="s">
        <v>25</v>
      </c>
      <c r="B20" s="80">
        <v>9</v>
      </c>
      <c r="C20" s="124">
        <v>341825.79374882509</v>
      </c>
      <c r="D20" s="167">
        <v>0</v>
      </c>
      <c r="E20" s="167">
        <v>0</v>
      </c>
      <c r="F20" s="97">
        <v>692628.18906719261</v>
      </c>
      <c r="G20" s="97">
        <v>1034453.9828160177</v>
      </c>
    </row>
    <row r="21" spans="1:7" s="6" customFormat="1" ht="13.5" customHeight="1">
      <c r="A21" s="79" t="s">
        <v>26</v>
      </c>
      <c r="B21" s="80">
        <v>10</v>
      </c>
      <c r="C21" s="124">
        <v>747666.05497743923</v>
      </c>
      <c r="D21" s="167">
        <v>0</v>
      </c>
      <c r="E21" s="167">
        <v>0</v>
      </c>
      <c r="F21" s="97">
        <v>0</v>
      </c>
      <c r="G21" s="97">
        <v>747666.05497743923</v>
      </c>
    </row>
    <row r="22" spans="1:7" s="6" customFormat="1" ht="13.5" customHeight="1">
      <c r="A22" s="79" t="s">
        <v>27</v>
      </c>
      <c r="B22" s="80">
        <v>11</v>
      </c>
      <c r="C22" s="124">
        <v>1809250.0170219801</v>
      </c>
      <c r="D22" s="167">
        <v>0</v>
      </c>
      <c r="E22" s="167">
        <v>0</v>
      </c>
      <c r="F22" s="97">
        <v>220436.92117177465</v>
      </c>
      <c r="G22" s="97">
        <v>2029686.9381937548</v>
      </c>
    </row>
    <row r="23" spans="1:7" s="6" customFormat="1" ht="13.5" customHeight="1">
      <c r="A23" s="79" t="s">
        <v>28</v>
      </c>
      <c r="B23" s="80">
        <v>12</v>
      </c>
      <c r="C23" s="124">
        <v>4021993.6621578271</v>
      </c>
      <c r="D23" s="167">
        <v>0</v>
      </c>
      <c r="E23" s="167">
        <v>0</v>
      </c>
      <c r="F23" s="97">
        <v>48994.411702222773</v>
      </c>
      <c r="G23" s="97">
        <v>4070988.0738600497</v>
      </c>
    </row>
    <row r="24" spans="1:7" s="6" customFormat="1" ht="13.5" customHeight="1">
      <c r="A24" s="79" t="s">
        <v>29</v>
      </c>
      <c r="B24" s="80">
        <v>13</v>
      </c>
      <c r="C24" s="124">
        <v>1571382.5829278508</v>
      </c>
      <c r="D24" s="167">
        <v>0</v>
      </c>
      <c r="E24" s="167">
        <v>0</v>
      </c>
      <c r="F24" s="97">
        <v>1131125.4534032315</v>
      </c>
      <c r="G24" s="97">
        <v>2702508.0363310822</v>
      </c>
    </row>
    <row r="25" spans="1:7" s="6" customFormat="1" ht="13.5" customHeight="1">
      <c r="A25" s="79" t="s">
        <v>139</v>
      </c>
      <c r="B25" s="80">
        <v>14</v>
      </c>
      <c r="C25" s="124">
        <v>375835.42354169785</v>
      </c>
      <c r="D25" s="167">
        <v>0</v>
      </c>
      <c r="E25" s="167">
        <v>0</v>
      </c>
      <c r="F25" s="97">
        <v>121083.62209905394</v>
      </c>
      <c r="G25" s="97">
        <v>496919.04564075178</v>
      </c>
    </row>
    <row r="26" spans="1:7" s="6" customFormat="1" ht="13.5" customHeight="1">
      <c r="A26" s="79" t="s">
        <v>30</v>
      </c>
      <c r="B26" s="80">
        <v>15</v>
      </c>
      <c r="C26" s="124">
        <v>661447.55475411308</v>
      </c>
      <c r="D26" s="167">
        <v>0</v>
      </c>
      <c r="E26" s="167">
        <v>0</v>
      </c>
      <c r="F26" s="97">
        <v>350108.74855719751</v>
      </c>
      <c r="G26" s="97">
        <v>1011556.3033113106</v>
      </c>
    </row>
    <row r="27" spans="1:7" s="6" customFormat="1" ht="13.5" customHeight="1">
      <c r="A27" s="79" t="s">
        <v>31</v>
      </c>
      <c r="B27" s="80">
        <v>16</v>
      </c>
      <c r="C27" s="124">
        <v>1857020.9979655445</v>
      </c>
      <c r="D27" s="167">
        <v>0</v>
      </c>
      <c r="E27" s="167">
        <v>0</v>
      </c>
      <c r="F27" s="97">
        <v>248688.03472175836</v>
      </c>
      <c r="G27" s="97">
        <v>2105709.0326873027</v>
      </c>
    </row>
    <row r="28" spans="1:7" s="6" customFormat="1" ht="13.5" customHeight="1">
      <c r="A28" s="79" t="s">
        <v>32</v>
      </c>
      <c r="B28" s="80">
        <v>17</v>
      </c>
      <c r="C28" s="124">
        <v>4305917.5592005868</v>
      </c>
      <c r="D28" s="167">
        <v>0</v>
      </c>
      <c r="E28" s="167">
        <v>0</v>
      </c>
      <c r="F28" s="97">
        <v>323311.57952234044</v>
      </c>
      <c r="G28" s="97">
        <v>4629229.1387229273</v>
      </c>
    </row>
    <row r="29" spans="1:7" s="6" customFormat="1" ht="13.5" customHeight="1">
      <c r="A29" s="79" t="s">
        <v>33</v>
      </c>
      <c r="B29" s="80">
        <v>18</v>
      </c>
      <c r="C29" s="124">
        <v>1177412.9946631587</v>
      </c>
      <c r="D29" s="167">
        <v>0</v>
      </c>
      <c r="E29" s="167">
        <v>0</v>
      </c>
      <c r="F29" s="97">
        <v>284568.23833969922</v>
      </c>
      <c r="G29" s="97">
        <v>1461981.2330028578</v>
      </c>
    </row>
    <row r="30" spans="1:7" s="6" customFormat="1" ht="13.5" customHeight="1">
      <c r="A30" s="79" t="s">
        <v>140</v>
      </c>
      <c r="B30" s="80">
        <v>19</v>
      </c>
      <c r="C30" s="124">
        <v>86665.959159497812</v>
      </c>
      <c r="D30" s="167">
        <v>0</v>
      </c>
      <c r="E30" s="167">
        <v>0</v>
      </c>
      <c r="F30" s="97">
        <v>6935.4393134226375</v>
      </c>
      <c r="G30" s="97">
        <v>93601.398472920453</v>
      </c>
    </row>
    <row r="31" spans="1:7" s="6" customFormat="1" ht="13.5" customHeight="1">
      <c r="A31" s="79" t="s">
        <v>34</v>
      </c>
      <c r="B31" s="80">
        <v>20</v>
      </c>
      <c r="C31" s="124">
        <v>1573809.4915657674</v>
      </c>
      <c r="D31" s="167">
        <v>0</v>
      </c>
      <c r="E31" s="167">
        <v>0</v>
      </c>
      <c r="F31" s="97">
        <v>641762.03885785083</v>
      </c>
      <c r="G31" s="97">
        <v>2215571.5304236184</v>
      </c>
    </row>
    <row r="32" spans="1:7" s="6" customFormat="1" ht="13.5" customHeight="1">
      <c r="A32" s="79" t="s">
        <v>35</v>
      </c>
      <c r="B32" s="80">
        <v>21</v>
      </c>
      <c r="C32" s="124">
        <v>279231.62274525664</v>
      </c>
      <c r="D32" s="167">
        <v>0</v>
      </c>
      <c r="E32" s="167">
        <v>0</v>
      </c>
      <c r="F32" s="97">
        <v>108539.52569347263</v>
      </c>
      <c r="G32" s="97">
        <v>387771.14843872929</v>
      </c>
    </row>
    <row r="33" spans="1:7" s="6" customFormat="1" ht="13.5" customHeight="1">
      <c r="A33" s="79" t="s">
        <v>141</v>
      </c>
      <c r="B33" s="80">
        <v>22</v>
      </c>
      <c r="C33" s="124">
        <v>1831683.4505450933</v>
      </c>
      <c r="D33" s="167">
        <v>0</v>
      </c>
      <c r="E33" s="167">
        <v>0</v>
      </c>
      <c r="F33" s="97">
        <v>1277645.9868996283</v>
      </c>
      <c r="G33" s="97">
        <v>3109329.4374447213</v>
      </c>
    </row>
    <row r="34" spans="1:7" s="6" customFormat="1" ht="13.5" customHeight="1">
      <c r="A34" s="79" t="s">
        <v>36</v>
      </c>
      <c r="B34" s="80">
        <v>23</v>
      </c>
      <c r="C34" s="124">
        <v>15084020.643030232</v>
      </c>
      <c r="D34" s="167">
        <v>0</v>
      </c>
      <c r="E34" s="167">
        <v>0</v>
      </c>
      <c r="F34" s="97">
        <v>0</v>
      </c>
      <c r="G34" s="97">
        <v>15084020.643030232</v>
      </c>
    </row>
    <row r="35" spans="1:7" s="6" customFormat="1" ht="13.5" customHeight="1">
      <c r="A35" s="79" t="s">
        <v>37</v>
      </c>
      <c r="B35" s="80">
        <v>24</v>
      </c>
      <c r="C35" s="124">
        <v>3707735.9143415466</v>
      </c>
      <c r="D35" s="167">
        <v>0</v>
      </c>
      <c r="E35" s="167">
        <v>0</v>
      </c>
      <c r="F35" s="97">
        <v>2219243.5059801154</v>
      </c>
      <c r="G35" s="97">
        <v>5926979.420321662</v>
      </c>
    </row>
    <row r="36" spans="1:7" s="6" customFormat="1" ht="13.5" customHeight="1">
      <c r="A36" s="79" t="s">
        <v>38</v>
      </c>
      <c r="B36" s="80">
        <v>25</v>
      </c>
      <c r="C36" s="124">
        <v>6330517.8462954732</v>
      </c>
      <c r="D36" s="167">
        <v>0</v>
      </c>
      <c r="E36" s="167">
        <v>0</v>
      </c>
      <c r="F36" s="97">
        <v>10036815.887896284</v>
      </c>
      <c r="G36" s="97">
        <v>16367333.734191757</v>
      </c>
    </row>
    <row r="37" spans="1:7" s="6" customFormat="1" ht="13.5" customHeight="1">
      <c r="A37" s="79" t="s">
        <v>39</v>
      </c>
      <c r="B37" s="80">
        <v>26</v>
      </c>
      <c r="C37" s="124">
        <v>3955039.906100329</v>
      </c>
      <c r="D37" s="167">
        <v>0</v>
      </c>
      <c r="E37" s="167">
        <v>0</v>
      </c>
      <c r="F37" s="97">
        <v>1764555.4638383877</v>
      </c>
      <c r="G37" s="97">
        <v>5719595.3699387163</v>
      </c>
    </row>
    <row r="38" spans="1:7" s="6" customFormat="1" ht="13.5" customHeight="1">
      <c r="A38" s="79" t="s">
        <v>40</v>
      </c>
      <c r="B38" s="80">
        <v>27</v>
      </c>
      <c r="C38" s="124">
        <v>4405578.3165190602</v>
      </c>
      <c r="D38" s="167">
        <v>0</v>
      </c>
      <c r="E38" s="167">
        <v>0</v>
      </c>
      <c r="F38" s="97">
        <v>1237645.0767429085</v>
      </c>
      <c r="G38" s="97">
        <v>5643223.3932619691</v>
      </c>
    </row>
    <row r="39" spans="1:7" s="6" customFormat="1" ht="13.5" customHeight="1">
      <c r="A39" s="79" t="s">
        <v>41</v>
      </c>
      <c r="B39" s="80">
        <v>28</v>
      </c>
      <c r="C39" s="124">
        <v>0</v>
      </c>
      <c r="D39" s="124">
        <v>8900244.392366536</v>
      </c>
      <c r="E39" s="124">
        <v>0</v>
      </c>
      <c r="F39" s="97">
        <v>82110.483343340573</v>
      </c>
      <c r="G39" s="97">
        <v>8982354.8757098764</v>
      </c>
    </row>
    <row r="40" spans="1:7" s="6" customFormat="1" ht="13.5" customHeight="1">
      <c r="A40" s="79" t="s">
        <v>42</v>
      </c>
      <c r="B40" s="80">
        <v>29</v>
      </c>
      <c r="C40" s="124">
        <v>1227098.0415343551</v>
      </c>
      <c r="D40" s="167">
        <v>0</v>
      </c>
      <c r="E40" s="167">
        <v>0</v>
      </c>
      <c r="F40" s="97">
        <v>13184019.111698536</v>
      </c>
      <c r="G40" s="97">
        <v>14411117.153232891</v>
      </c>
    </row>
    <row r="41" spans="1:7" s="6" customFormat="1" ht="13.5" customHeight="1">
      <c r="A41" s="79" t="s">
        <v>43</v>
      </c>
      <c r="B41" s="80">
        <v>30</v>
      </c>
      <c r="C41" s="124">
        <v>1226804.8442698782</v>
      </c>
      <c r="D41" s="167">
        <v>0</v>
      </c>
      <c r="E41" s="167">
        <v>0</v>
      </c>
      <c r="F41" s="97">
        <v>2670690.9386637718</v>
      </c>
      <c r="G41" s="97">
        <v>3897495.7829336501</v>
      </c>
    </row>
    <row r="42" spans="1:7" s="6" customFormat="1" ht="13.5" customHeight="1">
      <c r="A42" s="79" t="s">
        <v>142</v>
      </c>
      <c r="B42" s="80">
        <v>31</v>
      </c>
      <c r="C42" s="124">
        <v>1227114.0401492165</v>
      </c>
      <c r="D42" s="124">
        <v>0</v>
      </c>
      <c r="E42" s="124">
        <v>0</v>
      </c>
      <c r="F42" s="97">
        <v>2533177.6367236618</v>
      </c>
      <c r="G42" s="97">
        <v>3760291.6768728783</v>
      </c>
    </row>
    <row r="43" spans="1:7" s="6" customFormat="1" ht="13.5" customHeight="1">
      <c r="A43" s="79" t="s">
        <v>44</v>
      </c>
      <c r="B43" s="80">
        <v>32</v>
      </c>
      <c r="C43" s="124">
        <v>2063058.2732221319</v>
      </c>
      <c r="D43" s="167">
        <v>0</v>
      </c>
      <c r="E43" s="167">
        <v>0</v>
      </c>
      <c r="F43" s="97">
        <v>2420843.7471345048</v>
      </c>
      <c r="G43" s="97">
        <v>4483902.0203566365</v>
      </c>
    </row>
    <row r="44" spans="1:7" s="6" customFormat="1" ht="13.5" customHeight="1">
      <c r="A44" s="79" t="s">
        <v>45</v>
      </c>
      <c r="B44" s="80">
        <v>33</v>
      </c>
      <c r="C44" s="124">
        <v>0</v>
      </c>
      <c r="D44" s="167">
        <v>0</v>
      </c>
      <c r="E44" s="167">
        <v>0</v>
      </c>
      <c r="F44" s="97">
        <v>0</v>
      </c>
      <c r="G44" s="97">
        <v>0</v>
      </c>
    </row>
    <row r="45" spans="1:7" s="6" customFormat="1" ht="13.5" customHeight="1"/>
    <row r="46" spans="1:7" s="6" customFormat="1" ht="13.5" customHeight="1">
      <c r="A46" s="6" t="s">
        <v>16</v>
      </c>
    </row>
    <row r="47" spans="1:7" s="6" customFormat="1" ht="13.5" customHeight="1">
      <c r="A47" s="6" t="s">
        <v>259</v>
      </c>
    </row>
    <row r="48" spans="1:7" s="6" customFormat="1" ht="13.5" customHeight="1">
      <c r="G48" s="12"/>
    </row>
    <row r="49" spans="1:7" s="6" customFormat="1" ht="13.5" customHeight="1">
      <c r="A49" s="398" t="s">
        <v>17</v>
      </c>
      <c r="G49" s="155">
        <f>'2.35.EEeYM-SI2017'!G49+1</f>
        <v>153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B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8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>
    <tabColor rgb="FF0070C0"/>
    <pageSetUpPr fitToPage="1"/>
  </sheetPr>
  <dimension ref="A1:J49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10" s="6" customFormat="1" ht="13.5" customHeight="1">
      <c r="A1" s="5"/>
    </row>
    <row r="2" spans="1:10" s="6" customFormat="1" ht="13.5" customHeight="1">
      <c r="A2" s="7" t="s">
        <v>0</v>
      </c>
    </row>
    <row r="3" spans="1:10" s="6" customFormat="1" ht="13.5" customHeight="1">
      <c r="A3" s="9" t="s">
        <v>492</v>
      </c>
    </row>
    <row r="4" spans="1:10" s="6" customFormat="1" ht="13.5" customHeight="1"/>
    <row r="5" spans="1:10" ht="18.75" customHeight="1">
      <c r="A5" s="505" t="s">
        <v>546</v>
      </c>
      <c r="B5" s="506"/>
      <c r="C5" s="506"/>
      <c r="D5" s="506"/>
      <c r="E5" s="506"/>
      <c r="F5" s="506"/>
      <c r="G5" s="506"/>
    </row>
    <row r="6" spans="1:10" ht="18.75" customHeight="1">
      <c r="A6" s="503" t="s">
        <v>191</v>
      </c>
      <c r="B6" s="503"/>
      <c r="C6" s="503"/>
      <c r="D6" s="503"/>
      <c r="E6" s="503"/>
      <c r="F6" s="503"/>
      <c r="G6" s="503"/>
    </row>
    <row r="7" spans="1:10" ht="18.75">
      <c r="A7" s="503" t="s">
        <v>496</v>
      </c>
      <c r="B7" s="503"/>
      <c r="C7" s="503"/>
      <c r="D7" s="503"/>
      <c r="E7" s="503"/>
      <c r="F7" s="503"/>
      <c r="G7" s="503"/>
    </row>
    <row r="8" spans="1:10" ht="13.5" customHeight="1">
      <c r="A8" s="504" t="s">
        <v>52</v>
      </c>
      <c r="B8" s="504"/>
      <c r="C8" s="504"/>
      <c r="D8" s="504"/>
      <c r="E8" s="504"/>
      <c r="F8" s="504"/>
      <c r="G8" s="504"/>
    </row>
    <row r="9" spans="1:10" s="6" customFormat="1" ht="13.5" customHeight="1">
      <c r="A9" s="10"/>
    </row>
    <row r="10" spans="1:10" ht="30.75" customHeight="1">
      <c r="A10" s="404" t="s">
        <v>135</v>
      </c>
      <c r="B10" s="404" t="s">
        <v>136</v>
      </c>
      <c r="C10" s="406" t="s">
        <v>104</v>
      </c>
      <c r="D10" s="406" t="s">
        <v>106</v>
      </c>
      <c r="E10" s="406" t="s">
        <v>108</v>
      </c>
      <c r="F10" s="406" t="s">
        <v>163</v>
      </c>
      <c r="G10" s="406" t="s">
        <v>164</v>
      </c>
    </row>
    <row r="11" spans="1:10" s="6" customFormat="1" ht="13.5" customHeight="1" thickBot="1">
      <c r="A11" s="73" t="s">
        <v>192</v>
      </c>
      <c r="B11" s="74" t="s">
        <v>193</v>
      </c>
      <c r="C11" s="166">
        <v>80778612.875288174</v>
      </c>
      <c r="D11" s="166">
        <v>9956272.501324676</v>
      </c>
      <c r="E11" s="166">
        <v>0</v>
      </c>
      <c r="F11" s="166">
        <v>50288528.460309207</v>
      </c>
      <c r="G11" s="166">
        <v>141023413.83692202</v>
      </c>
      <c r="H11" s="131"/>
      <c r="I11" s="131"/>
      <c r="J11" s="131"/>
    </row>
    <row r="12" spans="1:10" s="6" customFormat="1" ht="13.5" customHeight="1">
      <c r="A12" s="76" t="s">
        <v>137</v>
      </c>
      <c r="B12" s="77">
        <v>1</v>
      </c>
      <c r="C12" s="167">
        <v>9018696.1703831553</v>
      </c>
      <c r="D12" s="167">
        <v>0</v>
      </c>
      <c r="E12" s="167">
        <v>0</v>
      </c>
      <c r="F12" s="184">
        <v>5306033.8747268282</v>
      </c>
      <c r="G12" s="184">
        <v>14324730.045109984</v>
      </c>
    </row>
    <row r="13" spans="1:10" s="6" customFormat="1" ht="13.5" customHeight="1">
      <c r="A13" s="79" t="s">
        <v>138</v>
      </c>
      <c r="B13" s="80">
        <v>2</v>
      </c>
      <c r="C13" s="124">
        <v>2164200.0781553569</v>
      </c>
      <c r="D13" s="167">
        <v>0</v>
      </c>
      <c r="E13" s="167">
        <v>0</v>
      </c>
      <c r="F13" s="97">
        <v>1811620.2319214833</v>
      </c>
      <c r="G13" s="97">
        <v>3975820.3100768402</v>
      </c>
    </row>
    <row r="14" spans="1:10" s="6" customFormat="1" ht="13.5" customHeight="1">
      <c r="A14" s="79" t="s">
        <v>19</v>
      </c>
      <c r="B14" s="80">
        <v>3</v>
      </c>
      <c r="C14" s="124">
        <v>568859.79989735142</v>
      </c>
      <c r="D14" s="167">
        <v>0</v>
      </c>
      <c r="E14" s="167">
        <v>0</v>
      </c>
      <c r="F14" s="97">
        <v>474630.27889292315</v>
      </c>
      <c r="G14" s="97">
        <v>1043490.0787902746</v>
      </c>
    </row>
    <row r="15" spans="1:10" s="6" customFormat="1" ht="13.5" customHeight="1">
      <c r="A15" s="79" t="s">
        <v>20</v>
      </c>
      <c r="B15" s="80">
        <v>4</v>
      </c>
      <c r="C15" s="124">
        <v>88861.760149605063</v>
      </c>
      <c r="D15" s="167">
        <v>0</v>
      </c>
      <c r="E15" s="167">
        <v>0</v>
      </c>
      <c r="F15" s="97">
        <v>46615.922280794315</v>
      </c>
      <c r="G15" s="97">
        <v>135477.68243039938</v>
      </c>
    </row>
    <row r="16" spans="1:10" s="6" customFormat="1" ht="13.5" customHeight="1">
      <c r="A16" s="79" t="s">
        <v>21</v>
      </c>
      <c r="B16" s="80">
        <v>5</v>
      </c>
      <c r="C16" s="124">
        <v>426293.98994690977</v>
      </c>
      <c r="D16" s="167">
        <v>0</v>
      </c>
      <c r="E16" s="167">
        <v>0</v>
      </c>
      <c r="F16" s="97">
        <v>167173.39276589523</v>
      </c>
      <c r="G16" s="97">
        <v>593467.38271280495</v>
      </c>
    </row>
    <row r="17" spans="1:7" s="6" customFormat="1" ht="13.5" customHeight="1">
      <c r="A17" s="79" t="s">
        <v>22</v>
      </c>
      <c r="B17" s="80">
        <v>6</v>
      </c>
      <c r="C17" s="124">
        <v>4606953.5658565396</v>
      </c>
      <c r="D17" s="167">
        <v>0</v>
      </c>
      <c r="E17" s="167">
        <v>0</v>
      </c>
      <c r="F17" s="97">
        <v>107687.91486376109</v>
      </c>
      <c r="G17" s="97">
        <v>4714641.4807203012</v>
      </c>
    </row>
    <row r="18" spans="1:7" s="6" customFormat="1" ht="13.5" customHeight="1">
      <c r="A18" s="79" t="s">
        <v>23</v>
      </c>
      <c r="B18" s="80">
        <v>7</v>
      </c>
      <c r="C18" s="124">
        <v>1964962.4764283586</v>
      </c>
      <c r="D18" s="167">
        <v>0</v>
      </c>
      <c r="E18" s="167">
        <v>0</v>
      </c>
      <c r="F18" s="97">
        <v>40270.149219087391</v>
      </c>
      <c r="G18" s="97">
        <v>2005232.6256474459</v>
      </c>
    </row>
    <row r="19" spans="1:7" s="6" customFormat="1" ht="13.5" customHeight="1">
      <c r="A19" s="79" t="s">
        <v>24</v>
      </c>
      <c r="B19" s="80">
        <v>8</v>
      </c>
      <c r="C19" s="124">
        <v>1292018.2993502468</v>
      </c>
      <c r="D19" s="167">
        <v>0</v>
      </c>
      <c r="E19" s="167">
        <v>0</v>
      </c>
      <c r="F19" s="97">
        <v>116421.0572891324</v>
      </c>
      <c r="G19" s="97">
        <v>1408439.3566393792</v>
      </c>
    </row>
    <row r="20" spans="1:7" s="6" customFormat="1" ht="13.5" customHeight="1">
      <c r="A20" s="79" t="s">
        <v>25</v>
      </c>
      <c r="B20" s="80">
        <v>9</v>
      </c>
      <c r="C20" s="124">
        <v>129494.62151811877</v>
      </c>
      <c r="D20" s="167">
        <v>0</v>
      </c>
      <c r="E20" s="167">
        <v>0</v>
      </c>
      <c r="F20" s="97">
        <v>668635.43356077943</v>
      </c>
      <c r="G20" s="97">
        <v>798130.05507889821</v>
      </c>
    </row>
    <row r="21" spans="1:7" s="6" customFormat="1" ht="13.5" customHeight="1">
      <c r="A21" s="79" t="s">
        <v>26</v>
      </c>
      <c r="B21" s="80">
        <v>10</v>
      </c>
      <c r="C21" s="124">
        <v>813349.26875826658</v>
      </c>
      <c r="D21" s="167">
        <v>0</v>
      </c>
      <c r="E21" s="167">
        <v>0</v>
      </c>
      <c r="F21" s="97">
        <v>0</v>
      </c>
      <c r="G21" s="97">
        <v>813349.26875826658</v>
      </c>
    </row>
    <row r="22" spans="1:7" s="6" customFormat="1" ht="13.5" customHeight="1">
      <c r="A22" s="79" t="s">
        <v>27</v>
      </c>
      <c r="B22" s="80">
        <v>11</v>
      </c>
      <c r="C22" s="124">
        <v>1976635.7088303559</v>
      </c>
      <c r="D22" s="167">
        <v>0</v>
      </c>
      <c r="E22" s="167">
        <v>0</v>
      </c>
      <c r="F22" s="97">
        <v>211614.96072230773</v>
      </c>
      <c r="G22" s="97">
        <v>2188250.6695526638</v>
      </c>
    </row>
    <row r="23" spans="1:7" s="6" customFormat="1" ht="13.5" customHeight="1">
      <c r="A23" s="79" t="s">
        <v>28</v>
      </c>
      <c r="B23" s="80">
        <v>12</v>
      </c>
      <c r="C23" s="124">
        <v>3666849.8172597559</v>
      </c>
      <c r="D23" s="167">
        <v>0</v>
      </c>
      <c r="E23" s="167">
        <v>0</v>
      </c>
      <c r="F23" s="97">
        <v>48127.586600674498</v>
      </c>
      <c r="G23" s="97">
        <v>3714977.4038604302</v>
      </c>
    </row>
    <row r="24" spans="1:7" s="6" customFormat="1" ht="13.5" customHeight="1">
      <c r="A24" s="79" t="s">
        <v>29</v>
      </c>
      <c r="B24" s="80">
        <v>13</v>
      </c>
      <c r="C24" s="124">
        <v>1614594.300375151</v>
      </c>
      <c r="D24" s="167">
        <v>0</v>
      </c>
      <c r="E24" s="167">
        <v>0</v>
      </c>
      <c r="F24" s="97">
        <v>1053653.0393011188</v>
      </c>
      <c r="G24" s="97">
        <v>2668247.3396762698</v>
      </c>
    </row>
    <row r="25" spans="1:7" s="6" customFormat="1" ht="13.5" customHeight="1">
      <c r="A25" s="79" t="s">
        <v>139</v>
      </c>
      <c r="B25" s="80">
        <v>14</v>
      </c>
      <c r="C25" s="124">
        <v>343760.22969567514</v>
      </c>
      <c r="D25" s="167">
        <v>0</v>
      </c>
      <c r="E25" s="167">
        <v>0</v>
      </c>
      <c r="F25" s="97">
        <v>102756.30674590397</v>
      </c>
      <c r="G25" s="97">
        <v>446516.53644157911</v>
      </c>
    </row>
    <row r="26" spans="1:7" s="6" customFormat="1" ht="13.5" customHeight="1">
      <c r="A26" s="79" t="s">
        <v>30</v>
      </c>
      <c r="B26" s="80">
        <v>15</v>
      </c>
      <c r="C26" s="124">
        <v>666164.19529481279</v>
      </c>
      <c r="D26" s="167">
        <v>0</v>
      </c>
      <c r="E26" s="167">
        <v>0</v>
      </c>
      <c r="F26" s="97">
        <v>363945.24123926094</v>
      </c>
      <c r="G26" s="97">
        <v>1030109.4365340737</v>
      </c>
    </row>
    <row r="27" spans="1:7" s="6" customFormat="1" ht="13.5" customHeight="1">
      <c r="A27" s="79" t="s">
        <v>31</v>
      </c>
      <c r="B27" s="80">
        <v>16</v>
      </c>
      <c r="C27" s="124">
        <v>2123289.6057313122</v>
      </c>
      <c r="D27" s="167">
        <v>0</v>
      </c>
      <c r="E27" s="167">
        <v>0</v>
      </c>
      <c r="F27" s="97">
        <v>241515.62303704338</v>
      </c>
      <c r="G27" s="97">
        <v>2364805.2287683557</v>
      </c>
    </row>
    <row r="28" spans="1:7" s="6" customFormat="1" ht="13.5" customHeight="1">
      <c r="A28" s="79" t="s">
        <v>32</v>
      </c>
      <c r="B28" s="80">
        <v>17</v>
      </c>
      <c r="C28" s="124">
        <v>4868659.956396196</v>
      </c>
      <c r="D28" s="167">
        <v>0</v>
      </c>
      <c r="E28" s="167">
        <v>0</v>
      </c>
      <c r="F28" s="97">
        <v>324199.89089972747</v>
      </c>
      <c r="G28" s="97">
        <v>5192859.8472959232</v>
      </c>
    </row>
    <row r="29" spans="1:7" s="6" customFormat="1" ht="13.5" customHeight="1">
      <c r="A29" s="79" t="s">
        <v>33</v>
      </c>
      <c r="B29" s="80">
        <v>18</v>
      </c>
      <c r="C29" s="124">
        <v>1174699.3137621374</v>
      </c>
      <c r="D29" s="167">
        <v>0</v>
      </c>
      <c r="E29" s="167">
        <v>0</v>
      </c>
      <c r="F29" s="97">
        <v>281760.94573522313</v>
      </c>
      <c r="G29" s="97">
        <v>1456460.2594973606</v>
      </c>
    </row>
    <row r="30" spans="1:7" s="6" customFormat="1" ht="13.5" customHeight="1">
      <c r="A30" s="79" t="s">
        <v>140</v>
      </c>
      <c r="B30" s="80">
        <v>19</v>
      </c>
      <c r="C30" s="124">
        <v>120846.04182824423</v>
      </c>
      <c r="D30" s="167">
        <v>0</v>
      </c>
      <c r="E30" s="167">
        <v>0</v>
      </c>
      <c r="F30" s="97">
        <v>7963.3785003277953</v>
      </c>
      <c r="G30" s="97">
        <v>128809.42032857201</v>
      </c>
    </row>
    <row r="31" spans="1:7" s="6" customFormat="1" ht="13.5" customHeight="1">
      <c r="A31" s="79" t="s">
        <v>34</v>
      </c>
      <c r="B31" s="80">
        <v>20</v>
      </c>
      <c r="C31" s="124">
        <v>1430931.2158820408</v>
      </c>
      <c r="D31" s="167">
        <v>0</v>
      </c>
      <c r="E31" s="167">
        <v>0</v>
      </c>
      <c r="F31" s="97">
        <v>626018.58008888899</v>
      </c>
      <c r="G31" s="97">
        <v>2056949.7959709298</v>
      </c>
    </row>
    <row r="32" spans="1:7" s="6" customFormat="1" ht="13.5" customHeight="1">
      <c r="A32" s="79" t="s">
        <v>35</v>
      </c>
      <c r="B32" s="80">
        <v>21</v>
      </c>
      <c r="C32" s="124">
        <v>256506.01101120783</v>
      </c>
      <c r="D32" s="167">
        <v>0</v>
      </c>
      <c r="E32" s="167">
        <v>0</v>
      </c>
      <c r="F32" s="97">
        <v>88568.898065546658</v>
      </c>
      <c r="G32" s="97">
        <v>345074.90907675447</v>
      </c>
    </row>
    <row r="33" spans="1:7" s="6" customFormat="1" ht="13.5" customHeight="1">
      <c r="A33" s="79" t="s">
        <v>141</v>
      </c>
      <c r="B33" s="80">
        <v>22</v>
      </c>
      <c r="C33" s="124">
        <v>1670128.4982086665</v>
      </c>
      <c r="D33" s="167">
        <v>0</v>
      </c>
      <c r="E33" s="167">
        <v>0</v>
      </c>
      <c r="F33" s="97">
        <v>1396682.0035215863</v>
      </c>
      <c r="G33" s="97">
        <v>3066810.501730253</v>
      </c>
    </row>
    <row r="34" spans="1:7" s="6" customFormat="1" ht="13.5" customHeight="1">
      <c r="A34" s="79" t="s">
        <v>36</v>
      </c>
      <c r="B34" s="80">
        <v>23</v>
      </c>
      <c r="C34" s="124">
        <v>15505498.739625657</v>
      </c>
      <c r="D34" s="167">
        <v>0</v>
      </c>
      <c r="E34" s="167">
        <v>0</v>
      </c>
      <c r="F34" s="97">
        <v>0</v>
      </c>
      <c r="G34" s="97">
        <v>15505498.739625657</v>
      </c>
    </row>
    <row r="35" spans="1:7" s="6" customFormat="1" ht="13.5" customHeight="1">
      <c r="A35" s="79" t="s">
        <v>37</v>
      </c>
      <c r="B35" s="80">
        <v>24</v>
      </c>
      <c r="C35" s="124">
        <v>3810340.5095548085</v>
      </c>
      <c r="D35" s="167">
        <v>0</v>
      </c>
      <c r="E35" s="167">
        <v>0</v>
      </c>
      <c r="F35" s="97">
        <v>2186984.4142321772</v>
      </c>
      <c r="G35" s="97">
        <v>5997324.9237869857</v>
      </c>
    </row>
    <row r="36" spans="1:7" s="6" customFormat="1" ht="13.5" customHeight="1">
      <c r="A36" s="79" t="s">
        <v>38</v>
      </c>
      <c r="B36" s="80">
        <v>25</v>
      </c>
      <c r="C36" s="124">
        <v>5823404.1696928199</v>
      </c>
      <c r="D36" s="167">
        <v>0</v>
      </c>
      <c r="E36" s="167">
        <v>0</v>
      </c>
      <c r="F36" s="97">
        <v>9883228.5427182261</v>
      </c>
      <c r="G36" s="97">
        <v>15706632.712411046</v>
      </c>
    </row>
    <row r="37" spans="1:7" s="6" customFormat="1" ht="13.5" customHeight="1">
      <c r="A37" s="79" t="s">
        <v>39</v>
      </c>
      <c r="B37" s="80">
        <v>26</v>
      </c>
      <c r="C37" s="124">
        <v>4720018.1230233759</v>
      </c>
      <c r="D37" s="167">
        <v>0</v>
      </c>
      <c r="E37" s="167">
        <v>0</v>
      </c>
      <c r="F37" s="97">
        <v>1312109.3365961208</v>
      </c>
      <c r="G37" s="97">
        <v>6032127.4596194969</v>
      </c>
    </row>
    <row r="38" spans="1:7" s="6" customFormat="1" ht="13.5" customHeight="1">
      <c r="A38" s="79" t="s">
        <v>40</v>
      </c>
      <c r="B38" s="80">
        <v>27</v>
      </c>
      <c r="C38" s="124">
        <v>4372612.1580245439</v>
      </c>
      <c r="D38" s="167">
        <v>0</v>
      </c>
      <c r="E38" s="167">
        <v>0</v>
      </c>
      <c r="F38" s="97">
        <v>1149379.7331795492</v>
      </c>
      <c r="G38" s="97">
        <v>5521991.8912040927</v>
      </c>
    </row>
    <row r="39" spans="1:7" s="6" customFormat="1" ht="13.5" customHeight="1">
      <c r="A39" s="79" t="s">
        <v>41</v>
      </c>
      <c r="B39" s="80">
        <v>28</v>
      </c>
      <c r="C39" s="124">
        <v>0</v>
      </c>
      <c r="D39" s="124">
        <v>9956272.501324676</v>
      </c>
      <c r="E39" s="124">
        <v>0</v>
      </c>
      <c r="F39" s="97">
        <v>90934.133678810584</v>
      </c>
      <c r="G39" s="97">
        <v>10047206.635003487</v>
      </c>
    </row>
    <row r="40" spans="1:7" s="6" customFormat="1" ht="13.5" customHeight="1">
      <c r="A40" s="79" t="s">
        <v>42</v>
      </c>
      <c r="B40" s="80">
        <v>29</v>
      </c>
      <c r="C40" s="124">
        <v>763984.55790093029</v>
      </c>
      <c r="D40" s="167">
        <v>0</v>
      </c>
      <c r="E40" s="167">
        <v>0</v>
      </c>
      <c r="F40" s="97">
        <v>13829130.168011105</v>
      </c>
      <c r="G40" s="97">
        <v>14593114.725912035</v>
      </c>
    </row>
    <row r="41" spans="1:7" s="6" customFormat="1" ht="13.5" customHeight="1">
      <c r="A41" s="79" t="s">
        <v>43</v>
      </c>
      <c r="B41" s="80">
        <v>30</v>
      </c>
      <c r="C41" s="124">
        <v>1344551.9700923713</v>
      </c>
      <c r="D41" s="167">
        <v>0</v>
      </c>
      <c r="E41" s="167">
        <v>0</v>
      </c>
      <c r="F41" s="97">
        <v>2723924.7080481411</v>
      </c>
      <c r="G41" s="97">
        <v>4068476.6781405127</v>
      </c>
    </row>
    <row r="42" spans="1:7" s="6" customFormat="1" ht="13.5" customHeight="1">
      <c r="A42" s="79" t="s">
        <v>142</v>
      </c>
      <c r="B42" s="80">
        <v>31</v>
      </c>
      <c r="C42" s="124">
        <v>1357002.5202391043</v>
      </c>
      <c r="D42" s="124">
        <v>0</v>
      </c>
      <c r="E42" s="124">
        <v>0</v>
      </c>
      <c r="F42" s="97">
        <v>2865237.0878624399</v>
      </c>
      <c r="G42" s="97">
        <v>4222239.608101544</v>
      </c>
    </row>
    <row r="43" spans="1:7" s="6" customFormat="1" ht="13.5" customHeight="1">
      <c r="A43" s="79" t="s">
        <v>44</v>
      </c>
      <c r="B43" s="80">
        <v>32</v>
      </c>
      <c r="C43" s="124">
        <v>2094445.2024150905</v>
      </c>
      <c r="D43" s="167">
        <v>0</v>
      </c>
      <c r="E43" s="167">
        <v>0</v>
      </c>
      <c r="F43" s="97">
        <v>2761705.6260043345</v>
      </c>
      <c r="G43" s="97">
        <v>4856150.8284194246</v>
      </c>
    </row>
    <row r="44" spans="1:7" s="6" customFormat="1" ht="13.5" customHeight="1">
      <c r="A44" s="79" t="s">
        <v>45</v>
      </c>
      <c r="B44" s="80">
        <v>33</v>
      </c>
      <c r="C44" s="124">
        <v>0</v>
      </c>
      <c r="D44" s="167">
        <v>0</v>
      </c>
      <c r="E44" s="167">
        <v>0</v>
      </c>
      <c r="F44" s="97">
        <v>0</v>
      </c>
      <c r="G44" s="97">
        <v>0</v>
      </c>
    </row>
    <row r="45" spans="1:7" s="6" customFormat="1" ht="13.5" customHeight="1"/>
    <row r="46" spans="1:7" s="6" customFormat="1" ht="13.5" customHeight="1">
      <c r="A46" s="6" t="s">
        <v>16</v>
      </c>
    </row>
    <row r="47" spans="1:7" s="6" customFormat="1" ht="13.5" customHeight="1">
      <c r="A47" s="6" t="s">
        <v>259</v>
      </c>
    </row>
    <row r="48" spans="1:7" s="6" customFormat="1" ht="13.5" customHeight="1">
      <c r="G48" s="12"/>
    </row>
    <row r="49" spans="1:7" s="6" customFormat="1" ht="13.5" customHeight="1">
      <c r="A49" s="403" t="s">
        <v>17</v>
      </c>
      <c r="G49" s="155">
        <f>'2.36.EEeYM-SI2018'!G49+1</f>
        <v>154</v>
      </c>
    </row>
  </sheetData>
  <mergeCells count="4">
    <mergeCell ref="A5:G5"/>
    <mergeCell ref="A6:G6"/>
    <mergeCell ref="A7:G7"/>
    <mergeCell ref="A8:G8"/>
  </mergeCells>
  <hyperlinks>
    <hyperlink ref="A2" location="INDICE!A1" display="índice" xr:uid="{00000000-0004-0000-9C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8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>
    <tabColor theme="0" tint="-0.499984740745262"/>
    <pageSetUpPr fitToPage="1"/>
  </sheetPr>
  <dimension ref="A1:P48"/>
  <sheetViews>
    <sheetView showGridLines="0" workbookViewId="0">
      <selection activeCell="A2" sqref="A2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16" s="6" customFormat="1" ht="13.5" customHeight="1">
      <c r="A1" s="170"/>
      <c r="B1" s="173"/>
      <c r="C1" s="173"/>
      <c r="D1" s="173"/>
      <c r="E1" s="173"/>
      <c r="F1" s="173"/>
      <c r="G1" s="173"/>
    </row>
    <row r="2" spans="1:1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1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16" s="6" customFormat="1" ht="13.5" customHeight="1">
      <c r="A4" s="173"/>
      <c r="B4" s="173"/>
      <c r="C4" s="173"/>
      <c r="D4" s="173"/>
      <c r="E4" s="173"/>
      <c r="F4" s="173"/>
      <c r="G4" s="173"/>
    </row>
    <row r="5" spans="1:16" ht="18.75" customHeight="1">
      <c r="A5" s="506" t="s">
        <v>194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</row>
    <row r="6" spans="1:16" ht="18.75">
      <c r="A6" s="503" t="s">
        <v>18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1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1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1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16" s="188" customFormat="1" ht="40.5" customHeight="1">
      <c r="A10" s="386" t="s">
        <v>104</v>
      </c>
      <c r="B10" s="386" t="s">
        <v>106</v>
      </c>
      <c r="C10" s="386" t="s">
        <v>198</v>
      </c>
      <c r="D10" s="386" t="s">
        <v>163</v>
      </c>
      <c r="E10" s="386" t="s">
        <v>199</v>
      </c>
      <c r="F10" s="386" t="s">
        <v>200</v>
      </c>
      <c r="G10" s="518"/>
      <c r="H10" s="519"/>
      <c r="I10" s="386" t="s">
        <v>104</v>
      </c>
      <c r="J10" s="386" t="s">
        <v>106</v>
      </c>
      <c r="K10" s="386" t="s">
        <v>198</v>
      </c>
      <c r="L10" s="386" t="s">
        <v>163</v>
      </c>
      <c r="M10" s="386" t="s">
        <v>199</v>
      </c>
      <c r="N10" s="386" t="s">
        <v>200</v>
      </c>
    </row>
    <row r="11" spans="1:1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16" s="6" customFormat="1" ht="13.5" customHeight="1">
      <c r="A12" s="203">
        <v>0</v>
      </c>
      <c r="B12" s="204">
        <v>0</v>
      </c>
      <c r="C12" s="205">
        <v>0</v>
      </c>
      <c r="D12" s="205">
        <v>0</v>
      </c>
      <c r="E12" s="205">
        <v>0</v>
      </c>
      <c r="F12" s="204">
        <v>0</v>
      </c>
      <c r="G12" s="206" t="s">
        <v>8</v>
      </c>
      <c r="H12" s="207" t="s">
        <v>202</v>
      </c>
      <c r="I12" s="208">
        <v>0</v>
      </c>
      <c r="J12" s="208">
        <v>0</v>
      </c>
      <c r="K12" s="208">
        <v>0</v>
      </c>
      <c r="L12" s="208">
        <v>0</v>
      </c>
      <c r="M12" s="208">
        <v>0</v>
      </c>
      <c r="N12" s="209">
        <v>41177683.806290932</v>
      </c>
    </row>
    <row r="13" spans="1:16" s="6" customFormat="1" ht="13.5" customHeight="1">
      <c r="A13" s="203">
        <v>0</v>
      </c>
      <c r="B13" s="204">
        <v>0</v>
      </c>
      <c r="C13" s="205">
        <v>0</v>
      </c>
      <c r="D13" s="205">
        <v>0</v>
      </c>
      <c r="E13" s="205">
        <v>0</v>
      </c>
      <c r="F13" s="204">
        <v>45580331.797874443</v>
      </c>
      <c r="G13" s="206" t="s">
        <v>15</v>
      </c>
      <c r="H13" s="207" t="s">
        <v>203</v>
      </c>
      <c r="I13" s="208">
        <v>0</v>
      </c>
      <c r="J13" s="208">
        <v>0</v>
      </c>
      <c r="K13" s="208">
        <v>0</v>
      </c>
      <c r="L13" s="208">
        <v>0</v>
      </c>
      <c r="M13" s="208">
        <v>0</v>
      </c>
      <c r="N13" s="209">
        <v>0</v>
      </c>
      <c r="P13" s="131"/>
    </row>
    <row r="14" spans="1:16" s="6" customFormat="1" ht="13.5" customHeight="1">
      <c r="A14" s="203">
        <v>0</v>
      </c>
      <c r="B14" s="204">
        <v>0</v>
      </c>
      <c r="C14" s="205">
        <v>0</v>
      </c>
      <c r="D14" s="205">
        <v>0</v>
      </c>
      <c r="E14" s="205">
        <v>0</v>
      </c>
      <c r="F14" s="204">
        <v>0</v>
      </c>
      <c r="G14" s="206" t="s">
        <v>6</v>
      </c>
      <c r="H14" s="207" t="s">
        <v>5</v>
      </c>
      <c r="I14" s="208">
        <v>121273845.1455276</v>
      </c>
      <c r="J14" s="208">
        <v>5230023.1366819339</v>
      </c>
      <c r="K14" s="208">
        <v>7988605.2965529803</v>
      </c>
      <c r="L14" s="208">
        <v>47266605.576295786</v>
      </c>
      <c r="M14" s="208">
        <v>181759079.15505829</v>
      </c>
      <c r="N14" s="209">
        <v>0</v>
      </c>
    </row>
    <row r="15" spans="1:16" s="6" customFormat="1" ht="13.5" customHeight="1">
      <c r="A15" s="203">
        <v>62051020.641566359</v>
      </c>
      <c r="B15" s="204">
        <v>1303258.8729282785</v>
      </c>
      <c r="C15" s="205">
        <v>1582264.6347394162</v>
      </c>
      <c r="D15" s="205">
        <v>16378721.684529128</v>
      </c>
      <c r="E15" s="205">
        <v>81315265.833763182</v>
      </c>
      <c r="F15" s="204">
        <v>0</v>
      </c>
      <c r="G15" s="206" t="s">
        <v>93</v>
      </c>
      <c r="H15" s="207" t="s">
        <v>92</v>
      </c>
      <c r="I15" s="208">
        <v>0</v>
      </c>
      <c r="J15" s="208">
        <v>0</v>
      </c>
      <c r="K15" s="208">
        <v>0</v>
      </c>
      <c r="L15" s="208">
        <v>0</v>
      </c>
      <c r="M15" s="208">
        <v>0</v>
      </c>
      <c r="N15" s="209">
        <v>0</v>
      </c>
    </row>
    <row r="16" spans="1:16" s="6" customFormat="1" ht="13.5" customHeight="1">
      <c r="A16" s="203">
        <v>0</v>
      </c>
      <c r="B16" s="204">
        <v>0</v>
      </c>
      <c r="C16" s="205">
        <v>0</v>
      </c>
      <c r="D16" s="205">
        <v>0</v>
      </c>
      <c r="E16" s="205">
        <v>0</v>
      </c>
      <c r="F16" s="204">
        <v>0</v>
      </c>
      <c r="G16" s="206" t="s">
        <v>10</v>
      </c>
      <c r="H16" s="207" t="s">
        <v>204</v>
      </c>
      <c r="I16" s="208">
        <v>0</v>
      </c>
      <c r="J16" s="208">
        <v>0</v>
      </c>
      <c r="K16" s="208">
        <v>0</v>
      </c>
      <c r="L16" s="208">
        <v>0</v>
      </c>
      <c r="M16" s="208">
        <v>6959777.3067740416</v>
      </c>
      <c r="N16" s="209">
        <v>0</v>
      </c>
    </row>
    <row r="17" spans="1:14" s="100" customFormat="1" ht="13.5" customHeight="1">
      <c r="A17" s="210">
        <v>59222824.503961243</v>
      </c>
      <c r="B17" s="211">
        <v>3926764.2637536554</v>
      </c>
      <c r="C17" s="212">
        <v>6406340.6618135646</v>
      </c>
      <c r="D17" s="212">
        <v>30887883.89176666</v>
      </c>
      <c r="E17" s="212">
        <v>107403590.62806915</v>
      </c>
      <c r="F17" s="211"/>
      <c r="G17" s="213" t="s">
        <v>62</v>
      </c>
      <c r="H17" s="214" t="s">
        <v>61</v>
      </c>
      <c r="I17" s="215">
        <v>0</v>
      </c>
      <c r="J17" s="215">
        <v>0</v>
      </c>
      <c r="K17" s="215">
        <v>0</v>
      </c>
      <c r="L17" s="215">
        <v>0</v>
      </c>
      <c r="M17" s="215">
        <v>0</v>
      </c>
      <c r="N17" s="216">
        <v>0</v>
      </c>
    </row>
    <row r="18" spans="1:14" s="6" customFormat="1" ht="13.5" customHeight="1">
      <c r="A18" s="203">
        <v>0</v>
      </c>
      <c r="B18" s="204">
        <v>0</v>
      </c>
      <c r="C18" s="205">
        <v>0</v>
      </c>
      <c r="D18" s="205">
        <v>0</v>
      </c>
      <c r="E18" s="205">
        <v>0</v>
      </c>
      <c r="F18" s="204">
        <v>-4402647.9915835112</v>
      </c>
      <c r="G18" s="206" t="s">
        <v>205</v>
      </c>
      <c r="H18" s="207" t="s">
        <v>206</v>
      </c>
      <c r="I18" s="208">
        <v>0</v>
      </c>
      <c r="J18" s="208">
        <v>0</v>
      </c>
      <c r="K18" s="208">
        <v>0</v>
      </c>
      <c r="L18" s="208">
        <v>0</v>
      </c>
      <c r="M18" s="208">
        <v>0</v>
      </c>
      <c r="N18" s="209">
        <v>0</v>
      </c>
    </row>
    <row r="19" spans="1:14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</row>
    <row r="20" spans="1:14" s="100" customFormat="1" ht="13.5" customHeight="1">
      <c r="A20" s="210">
        <v>0</v>
      </c>
      <c r="B20" s="211">
        <v>0</v>
      </c>
      <c r="C20" s="212">
        <v>0</v>
      </c>
      <c r="D20" s="212">
        <v>0</v>
      </c>
      <c r="E20" s="212">
        <v>0</v>
      </c>
      <c r="F20" s="211">
        <v>0</v>
      </c>
      <c r="G20" s="213" t="s">
        <v>62</v>
      </c>
      <c r="H20" s="214" t="s">
        <v>61</v>
      </c>
      <c r="I20" s="215">
        <v>59222824.503961243</v>
      </c>
      <c r="J20" s="215">
        <v>3926764.2637536554</v>
      </c>
      <c r="K20" s="215">
        <v>6406340.6618135646</v>
      </c>
      <c r="L20" s="215">
        <v>30887883.89176666</v>
      </c>
      <c r="M20" s="215">
        <v>107403590.62806915</v>
      </c>
      <c r="N20" s="216">
        <v>0</v>
      </c>
    </row>
    <row r="21" spans="1:14" s="6" customFormat="1" ht="13.5" customHeight="1">
      <c r="A21" s="203">
        <v>14625042.628932137</v>
      </c>
      <c r="B21" s="204">
        <v>1108453.3735249536</v>
      </c>
      <c r="C21" s="205">
        <v>6395757.4753326662</v>
      </c>
      <c r="D21" s="205">
        <v>7319326.0639044624</v>
      </c>
      <c r="E21" s="205">
        <v>29448579.541694216</v>
      </c>
      <c r="F21" s="204">
        <v>0</v>
      </c>
      <c r="G21" s="206" t="s">
        <v>55</v>
      </c>
      <c r="H21" s="207" t="s">
        <v>54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9">
        <v>0</v>
      </c>
    </row>
    <row r="22" spans="1:14" s="6" customFormat="1" ht="13.5" customHeight="1">
      <c r="A22" s="203"/>
      <c r="B22" s="204"/>
      <c r="C22" s="205"/>
      <c r="D22" s="205"/>
      <c r="E22" s="205">
        <v>6959777.3067740416</v>
      </c>
      <c r="F22" s="204"/>
      <c r="G22" s="206" t="s">
        <v>10</v>
      </c>
      <c r="H22" s="207" t="s">
        <v>204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9">
        <v>0</v>
      </c>
    </row>
    <row r="23" spans="1:14" s="6" customFormat="1" ht="13.5" customHeight="1">
      <c r="A23" s="203">
        <v>247090.9800742424</v>
      </c>
      <c r="B23" s="204">
        <v>232810.11929526521</v>
      </c>
      <c r="C23" s="205">
        <v>10583.186480898086</v>
      </c>
      <c r="D23" s="205">
        <v>72986.714149594365</v>
      </c>
      <c r="E23" s="205">
        <v>563471</v>
      </c>
      <c r="F23" s="204"/>
      <c r="G23" s="206" t="s">
        <v>160</v>
      </c>
      <c r="H23" s="207" t="s">
        <v>208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9">
        <v>0</v>
      </c>
    </row>
    <row r="24" spans="1:14" s="6" customFormat="1" ht="13.5" customHeight="1">
      <c r="A24" s="210">
        <v>44350690.894954883</v>
      </c>
      <c r="B24" s="211">
        <v>2585500.7709334367</v>
      </c>
      <c r="C24" s="212"/>
      <c r="D24" s="212">
        <v>5164945.91362934</v>
      </c>
      <c r="E24" s="212">
        <v>52101137.579517655</v>
      </c>
      <c r="F24" s="211"/>
      <c r="G24" s="213" t="s">
        <v>58</v>
      </c>
      <c r="H24" s="214" t="s">
        <v>57</v>
      </c>
      <c r="I24" s="208"/>
      <c r="J24" s="208"/>
      <c r="K24" s="208"/>
      <c r="L24" s="208"/>
      <c r="M24" s="208"/>
      <c r="N24" s="209"/>
    </row>
    <row r="25" spans="1:14" s="6" customFormat="1" ht="13.5" customHeight="1">
      <c r="A25" s="210"/>
      <c r="B25" s="211"/>
      <c r="C25" s="212"/>
      <c r="D25" s="212">
        <v>18330625.200083248</v>
      </c>
      <c r="E25" s="212">
        <v>18330625.200083248</v>
      </c>
      <c r="F25" s="211"/>
      <c r="G25" s="213" t="s">
        <v>60</v>
      </c>
      <c r="H25" s="214" t="s">
        <v>59</v>
      </c>
      <c r="I25" s="208"/>
      <c r="J25" s="208"/>
      <c r="K25" s="208"/>
      <c r="L25" s="208"/>
      <c r="M25" s="208"/>
      <c r="N25" s="209"/>
    </row>
    <row r="26" spans="1:14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</row>
    <row r="27" spans="1:14" s="6" customFormat="1" ht="13.5" customHeight="1">
      <c r="A27" s="203"/>
      <c r="B27" s="204"/>
      <c r="C27" s="205"/>
      <c r="D27" s="205"/>
      <c r="E27" s="205"/>
      <c r="F27" s="204"/>
      <c r="G27" s="213" t="s">
        <v>58</v>
      </c>
      <c r="H27" s="214" t="s">
        <v>57</v>
      </c>
      <c r="I27" s="215">
        <v>44350690.894954883</v>
      </c>
      <c r="J27" s="215">
        <v>2585500.7709334367</v>
      </c>
      <c r="K27" s="215">
        <v>0</v>
      </c>
      <c r="L27" s="215">
        <v>5164945.91362934</v>
      </c>
      <c r="M27" s="215">
        <v>52101137.579517655</v>
      </c>
      <c r="N27" s="216">
        <v>0</v>
      </c>
    </row>
    <row r="28" spans="1:14" s="6" customFormat="1" ht="13.5" customHeight="1">
      <c r="A28" s="203"/>
      <c r="B28" s="204"/>
      <c r="C28" s="205"/>
      <c r="D28" s="205"/>
      <c r="E28" s="205"/>
      <c r="F28" s="204"/>
      <c r="G28" s="213" t="s">
        <v>60</v>
      </c>
      <c r="H28" s="214" t="s">
        <v>59</v>
      </c>
      <c r="I28" s="215">
        <v>0</v>
      </c>
      <c r="J28" s="215">
        <v>0</v>
      </c>
      <c r="K28" s="215">
        <v>0</v>
      </c>
      <c r="L28" s="215">
        <v>18330625.200083248</v>
      </c>
      <c r="M28" s="215">
        <v>18330625.200083248</v>
      </c>
      <c r="N28" s="216">
        <v>0</v>
      </c>
    </row>
    <row r="29" spans="1:14" s="6" customFormat="1" ht="13.5" customHeight="1">
      <c r="A29" s="203">
        <v>0</v>
      </c>
      <c r="B29" s="204">
        <v>0</v>
      </c>
      <c r="C29" s="205">
        <v>0</v>
      </c>
      <c r="D29" s="205">
        <v>0</v>
      </c>
      <c r="E29" s="205">
        <v>0</v>
      </c>
      <c r="F29" s="204">
        <v>0</v>
      </c>
      <c r="G29" s="206" t="s">
        <v>55</v>
      </c>
      <c r="H29" s="207" t="s">
        <v>54</v>
      </c>
      <c r="I29" s="208">
        <v>0</v>
      </c>
      <c r="J29" s="208">
        <v>0</v>
      </c>
      <c r="K29" s="208">
        <v>0</v>
      </c>
      <c r="L29" s="208">
        <v>29448579.541694216</v>
      </c>
      <c r="M29" s="208">
        <v>29448579.541694216</v>
      </c>
      <c r="N29" s="209">
        <v>0</v>
      </c>
    </row>
    <row r="30" spans="1:14" s="6" customFormat="1" ht="13.5" customHeight="1">
      <c r="A30" s="203">
        <v>0</v>
      </c>
      <c r="B30" s="204">
        <v>0</v>
      </c>
      <c r="C30" s="205">
        <v>0</v>
      </c>
      <c r="D30" s="205">
        <v>0</v>
      </c>
      <c r="E30" s="205">
        <v>0</v>
      </c>
      <c r="F30" s="204">
        <v>0</v>
      </c>
      <c r="G30" s="206" t="s">
        <v>10</v>
      </c>
      <c r="H30" s="207" t="s">
        <v>204</v>
      </c>
      <c r="I30" s="208">
        <v>0</v>
      </c>
      <c r="J30" s="208">
        <v>0</v>
      </c>
      <c r="K30" s="208">
        <v>6959777.3067740416</v>
      </c>
      <c r="L30" s="208">
        <v>0</v>
      </c>
      <c r="M30" s="208">
        <v>6959777.3067740416</v>
      </c>
      <c r="N30" s="209">
        <v>0</v>
      </c>
    </row>
    <row r="31" spans="1:14" s="6" customFormat="1" ht="13.5" customHeight="1">
      <c r="A31" s="203">
        <v>0</v>
      </c>
      <c r="B31" s="204">
        <v>0</v>
      </c>
      <c r="C31" s="205">
        <v>0</v>
      </c>
      <c r="D31" s="205">
        <v>0</v>
      </c>
      <c r="E31" s="205">
        <v>0</v>
      </c>
      <c r="F31" s="204">
        <v>0</v>
      </c>
      <c r="G31" s="206" t="s">
        <v>160</v>
      </c>
      <c r="H31" s="207" t="s">
        <v>208</v>
      </c>
      <c r="I31" s="208">
        <v>0</v>
      </c>
      <c r="J31" s="208">
        <v>0</v>
      </c>
      <c r="K31" s="208">
        <v>563471</v>
      </c>
      <c r="L31" s="208">
        <v>0</v>
      </c>
      <c r="M31" s="208">
        <v>563471</v>
      </c>
      <c r="N31" s="209">
        <v>0</v>
      </c>
    </row>
    <row r="32" spans="1:14" s="6" customFormat="1" ht="13.5" customHeight="1">
      <c r="A32" s="203">
        <v>0</v>
      </c>
      <c r="B32" s="204">
        <v>0</v>
      </c>
      <c r="C32" s="205">
        <v>0</v>
      </c>
      <c r="D32" s="205">
        <v>0</v>
      </c>
      <c r="E32" s="205">
        <v>0</v>
      </c>
      <c r="F32" s="204">
        <v>608457.71776306757</v>
      </c>
      <c r="G32" s="206" t="s">
        <v>210</v>
      </c>
      <c r="H32" s="207" t="s">
        <v>211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9">
        <v>5641583.1429294599</v>
      </c>
    </row>
    <row r="33" spans="1:16" s="6" customFormat="1" ht="13.5" customHeight="1">
      <c r="A33" s="210">
        <v>0</v>
      </c>
      <c r="B33" s="211">
        <v>0</v>
      </c>
      <c r="C33" s="212">
        <v>0</v>
      </c>
      <c r="D33" s="212">
        <v>0</v>
      </c>
      <c r="E33" s="212">
        <v>102370465.20290275</v>
      </c>
      <c r="F33" s="211">
        <v>0</v>
      </c>
      <c r="G33" s="213" t="s">
        <v>115</v>
      </c>
      <c r="H33" s="214" t="s">
        <v>212</v>
      </c>
      <c r="I33" s="208"/>
      <c r="J33" s="208"/>
      <c r="K33" s="208"/>
      <c r="L33" s="208"/>
      <c r="M33" s="208"/>
      <c r="N33" s="209"/>
    </row>
    <row r="34" spans="1:1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</row>
    <row r="35" spans="1:16" s="6" customFormat="1" ht="13.5" customHeight="1">
      <c r="A35" s="203"/>
      <c r="B35" s="204"/>
      <c r="C35" s="205"/>
      <c r="D35" s="205"/>
      <c r="E35" s="205"/>
      <c r="F35" s="204"/>
      <c r="G35" s="213" t="s">
        <v>115</v>
      </c>
      <c r="H35" s="214" t="s">
        <v>212</v>
      </c>
      <c r="I35" s="215">
        <v>0</v>
      </c>
      <c r="J35" s="215">
        <v>0</v>
      </c>
      <c r="K35" s="215">
        <v>0</v>
      </c>
      <c r="L35" s="215">
        <v>0</v>
      </c>
      <c r="M35" s="215">
        <v>102370465.20290275</v>
      </c>
      <c r="N35" s="216">
        <v>0</v>
      </c>
    </row>
    <row r="36" spans="1:16" s="6" customFormat="1" ht="13.5" customHeight="1">
      <c r="A36" s="203">
        <v>0</v>
      </c>
      <c r="B36" s="204">
        <v>0</v>
      </c>
      <c r="C36" s="205">
        <v>0</v>
      </c>
      <c r="D36" s="205">
        <v>0</v>
      </c>
      <c r="E36" s="205">
        <v>1573182.4131980001</v>
      </c>
      <c r="F36" s="204">
        <v>0</v>
      </c>
      <c r="G36" s="206" t="s">
        <v>214</v>
      </c>
      <c r="H36" s="207" t="s">
        <v>215</v>
      </c>
      <c r="I36" s="208">
        <v>0</v>
      </c>
      <c r="J36" s="208">
        <v>0</v>
      </c>
      <c r="K36" s="208">
        <v>1573182.4131980001</v>
      </c>
      <c r="L36" s="208">
        <v>0</v>
      </c>
      <c r="M36" s="208">
        <v>1573182.4131980001</v>
      </c>
      <c r="N36" s="209">
        <v>0</v>
      </c>
    </row>
    <row r="37" spans="1:16" s="6" customFormat="1" ht="13.5" customHeight="1">
      <c r="A37" s="203">
        <v>0</v>
      </c>
      <c r="B37" s="204">
        <v>0</v>
      </c>
      <c r="C37" s="205">
        <v>0</v>
      </c>
      <c r="D37" s="205">
        <v>0</v>
      </c>
      <c r="E37" s="205">
        <v>2784731.256817</v>
      </c>
      <c r="F37" s="204">
        <v>0</v>
      </c>
      <c r="G37" s="206" t="s">
        <v>216</v>
      </c>
      <c r="H37" s="207" t="s">
        <v>162</v>
      </c>
      <c r="I37" s="208">
        <v>0</v>
      </c>
      <c r="J37" s="208">
        <v>0</v>
      </c>
      <c r="K37" s="208">
        <v>0</v>
      </c>
      <c r="L37" s="208">
        <v>0</v>
      </c>
      <c r="M37" s="208">
        <v>2784731.256817</v>
      </c>
      <c r="N37" s="209">
        <v>0</v>
      </c>
    </row>
    <row r="38" spans="1:16" s="6" customFormat="1" ht="13.5" customHeight="1">
      <c r="A38" s="203">
        <v>0</v>
      </c>
      <c r="B38" s="204">
        <v>0</v>
      </c>
      <c r="C38" s="205">
        <v>0</v>
      </c>
      <c r="D38" s="205">
        <v>0</v>
      </c>
      <c r="E38" s="205">
        <v>0</v>
      </c>
      <c r="F38" s="204">
        <v>1813359.5808509137</v>
      </c>
      <c r="G38" s="206" t="s">
        <v>217</v>
      </c>
      <c r="H38" s="207" t="s">
        <v>218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9">
        <v>311512.34047772113</v>
      </c>
    </row>
    <row r="39" spans="1:16" s="6" customFormat="1" ht="13.5" customHeight="1">
      <c r="A39" s="210">
        <v>0</v>
      </c>
      <c r="B39" s="211">
        <v>0</v>
      </c>
      <c r="C39" s="212">
        <v>0</v>
      </c>
      <c r="D39" s="212">
        <v>0</v>
      </c>
      <c r="E39" s="212">
        <v>103872312.44327594</v>
      </c>
      <c r="F39" s="211">
        <v>0</v>
      </c>
      <c r="G39" s="213" t="s">
        <v>118</v>
      </c>
      <c r="H39" s="214" t="s">
        <v>219</v>
      </c>
      <c r="I39" s="208"/>
      <c r="J39" s="208"/>
      <c r="K39" s="208"/>
      <c r="L39" s="208"/>
      <c r="M39" s="208"/>
      <c r="N39" s="209"/>
    </row>
    <row r="40" spans="1:1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</row>
    <row r="41" spans="1:16" s="6" customFormat="1" ht="13.5" customHeight="1">
      <c r="A41" s="203"/>
      <c r="B41" s="204"/>
      <c r="C41" s="205"/>
      <c r="D41" s="205"/>
      <c r="E41" s="205"/>
      <c r="F41" s="204"/>
      <c r="G41" s="206" t="s">
        <v>118</v>
      </c>
      <c r="H41" s="207" t="s">
        <v>219</v>
      </c>
      <c r="I41" s="215">
        <v>0</v>
      </c>
      <c r="J41" s="215">
        <v>0</v>
      </c>
      <c r="K41" s="215">
        <v>0</v>
      </c>
      <c r="L41" s="215">
        <v>0</v>
      </c>
      <c r="M41" s="215">
        <v>103872312.44327594</v>
      </c>
      <c r="N41" s="216">
        <v>0</v>
      </c>
    </row>
    <row r="42" spans="1:16" s="6" customFormat="1" ht="13.5" customHeight="1">
      <c r="A42" s="203">
        <v>0</v>
      </c>
      <c r="B42" s="204">
        <v>0</v>
      </c>
      <c r="C42" s="205">
        <v>0</v>
      </c>
      <c r="D42" s="205">
        <v>0</v>
      </c>
      <c r="E42" s="205">
        <v>79105475.657837778</v>
      </c>
      <c r="F42" s="204">
        <v>0</v>
      </c>
      <c r="G42" s="206" t="s">
        <v>119</v>
      </c>
      <c r="H42" s="207" t="s">
        <v>221</v>
      </c>
      <c r="I42" s="208"/>
      <c r="J42" s="208"/>
      <c r="K42" s="208"/>
      <c r="L42" s="208"/>
      <c r="M42" s="208"/>
      <c r="N42" s="209"/>
      <c r="P42" s="131"/>
    </row>
    <row r="43" spans="1:16" s="6" customFormat="1" ht="13.5" customHeight="1">
      <c r="A43" s="210">
        <v>0</v>
      </c>
      <c r="B43" s="211">
        <v>0</v>
      </c>
      <c r="C43" s="212">
        <v>0</v>
      </c>
      <c r="D43" s="212">
        <v>0</v>
      </c>
      <c r="E43" s="212">
        <v>24766836.785438165</v>
      </c>
      <c r="F43" s="211">
        <v>0</v>
      </c>
      <c r="G43" s="213" t="s">
        <v>121</v>
      </c>
      <c r="H43" s="214" t="s">
        <v>222</v>
      </c>
      <c r="I43" s="208"/>
      <c r="J43" s="208"/>
      <c r="K43" s="208"/>
      <c r="L43" s="208"/>
      <c r="M43" s="208"/>
      <c r="N43" s="209"/>
    </row>
    <row r="44" spans="1:1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-871369.80679031136</v>
      </c>
      <c r="G44" s="219" t="s">
        <v>124</v>
      </c>
      <c r="H44" s="220" t="s">
        <v>223</v>
      </c>
      <c r="I44" s="221"/>
      <c r="J44" s="221"/>
      <c r="K44" s="221"/>
      <c r="L44" s="221"/>
      <c r="M44" s="221"/>
      <c r="N44" s="222"/>
    </row>
    <row r="45" spans="1:1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1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16" s="6" customFormat="1" ht="13.5" customHeight="1">
      <c r="A47" s="174"/>
      <c r="B47" s="174"/>
      <c r="C47" s="174"/>
      <c r="D47" s="174"/>
      <c r="E47" s="174"/>
      <c r="F47" s="174"/>
      <c r="G47" s="174"/>
      <c r="H47" s="129"/>
    </row>
    <row r="48" spans="1:16" s="6" customFormat="1" ht="13.5" customHeight="1">
      <c r="A48" s="384" t="s">
        <v>17</v>
      </c>
      <c r="B48" s="173"/>
      <c r="C48" s="173"/>
      <c r="D48" s="173"/>
      <c r="E48" s="173"/>
      <c r="F48" s="173"/>
      <c r="G48" s="173"/>
      <c r="N48" s="155">
        <f>'2.37.EEeYM-SI2019'!G49+1</f>
        <v>155</v>
      </c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9D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>
    <tabColor theme="0" tint="-0.499984740745262"/>
    <pageSetUpPr fitToPage="1"/>
  </sheetPr>
  <dimension ref="A1:P48"/>
  <sheetViews>
    <sheetView showGridLines="0" workbookViewId="0">
      <selection activeCell="A2" sqref="A2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16" s="6" customFormat="1" ht="13.5" customHeight="1">
      <c r="A1" s="170"/>
      <c r="B1" s="173"/>
      <c r="C1" s="173"/>
      <c r="D1" s="173"/>
      <c r="E1" s="173"/>
      <c r="F1" s="173"/>
      <c r="G1" s="173"/>
    </row>
    <row r="2" spans="1:1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1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16" s="6" customFormat="1" ht="13.5" customHeight="1">
      <c r="A4" s="173"/>
      <c r="B4" s="173"/>
      <c r="C4" s="173"/>
      <c r="D4" s="173"/>
      <c r="E4" s="173"/>
      <c r="F4" s="173"/>
      <c r="G4" s="173"/>
    </row>
    <row r="5" spans="1:16" ht="18.75" customHeight="1">
      <c r="A5" s="506" t="s">
        <v>224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</row>
    <row r="6" spans="1:16" ht="18.75">
      <c r="A6" s="503" t="s">
        <v>46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1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1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1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16" s="188" customFormat="1" ht="40.5" customHeight="1">
      <c r="A10" s="386" t="s">
        <v>104</v>
      </c>
      <c r="B10" s="386" t="s">
        <v>106</v>
      </c>
      <c r="C10" s="386" t="s">
        <v>198</v>
      </c>
      <c r="D10" s="386" t="s">
        <v>163</v>
      </c>
      <c r="E10" s="386" t="s">
        <v>199</v>
      </c>
      <c r="F10" s="386" t="s">
        <v>200</v>
      </c>
      <c r="G10" s="518"/>
      <c r="H10" s="519"/>
      <c r="I10" s="386" t="s">
        <v>104</v>
      </c>
      <c r="J10" s="386" t="s">
        <v>106</v>
      </c>
      <c r="K10" s="386" t="s">
        <v>198</v>
      </c>
      <c r="L10" s="386" t="s">
        <v>163</v>
      </c>
      <c r="M10" s="386" t="s">
        <v>199</v>
      </c>
      <c r="N10" s="386" t="s">
        <v>200</v>
      </c>
    </row>
    <row r="11" spans="1:1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16" s="6" customFormat="1" ht="13.5" customHeight="1">
      <c r="A12" s="203">
        <v>0</v>
      </c>
      <c r="B12" s="204">
        <v>0</v>
      </c>
      <c r="C12" s="205">
        <v>0</v>
      </c>
      <c r="D12" s="205">
        <v>0</v>
      </c>
      <c r="E12" s="205">
        <v>0</v>
      </c>
      <c r="F12" s="204">
        <v>0</v>
      </c>
      <c r="G12" s="206" t="s">
        <v>8</v>
      </c>
      <c r="H12" s="207" t="s">
        <v>202</v>
      </c>
      <c r="I12" s="208">
        <v>0</v>
      </c>
      <c r="J12" s="208">
        <v>0</v>
      </c>
      <c r="K12" s="208">
        <v>0</v>
      </c>
      <c r="L12" s="208">
        <v>0</v>
      </c>
      <c r="M12" s="208">
        <v>0</v>
      </c>
      <c r="N12" s="209">
        <v>36356776.992590055</v>
      </c>
    </row>
    <row r="13" spans="1:16" s="6" customFormat="1" ht="13.5" customHeight="1">
      <c r="A13" s="203">
        <v>0</v>
      </c>
      <c r="B13" s="204">
        <v>0</v>
      </c>
      <c r="C13" s="205">
        <v>0</v>
      </c>
      <c r="D13" s="205">
        <v>0</v>
      </c>
      <c r="E13" s="205">
        <v>0</v>
      </c>
      <c r="F13" s="204">
        <v>42299736.843030848</v>
      </c>
      <c r="G13" s="206" t="s">
        <v>15</v>
      </c>
      <c r="H13" s="207" t="s">
        <v>203</v>
      </c>
      <c r="I13" s="208">
        <v>0</v>
      </c>
      <c r="J13" s="208">
        <v>0</v>
      </c>
      <c r="K13" s="208">
        <v>0</v>
      </c>
      <c r="L13" s="208">
        <v>0</v>
      </c>
      <c r="M13" s="208">
        <v>0</v>
      </c>
      <c r="N13" s="209">
        <v>0</v>
      </c>
      <c r="P13" s="131"/>
    </row>
    <row r="14" spans="1:16" s="6" customFormat="1" ht="13.5" customHeight="1">
      <c r="A14" s="203">
        <v>0</v>
      </c>
      <c r="B14" s="204">
        <v>0</v>
      </c>
      <c r="C14" s="205">
        <v>0</v>
      </c>
      <c r="D14" s="205">
        <v>0</v>
      </c>
      <c r="E14" s="205">
        <v>0</v>
      </c>
      <c r="F14" s="204">
        <v>0</v>
      </c>
      <c r="G14" s="206" t="s">
        <v>6</v>
      </c>
      <c r="H14" s="207" t="s">
        <v>5</v>
      </c>
      <c r="I14" s="208">
        <v>119965878.54343945</v>
      </c>
      <c r="J14" s="208">
        <v>5761876.591198016</v>
      </c>
      <c r="K14" s="208">
        <v>10165191.9956636</v>
      </c>
      <c r="L14" s="208">
        <v>51586167.085650794</v>
      </c>
      <c r="M14" s="208">
        <v>187479114.21595186</v>
      </c>
      <c r="N14" s="209">
        <v>0</v>
      </c>
    </row>
    <row r="15" spans="1:16" s="6" customFormat="1" ht="13.5" customHeight="1">
      <c r="A15" s="203">
        <v>61900181.59029907</v>
      </c>
      <c r="B15" s="204">
        <v>1580124.4281748757</v>
      </c>
      <c r="C15" s="205">
        <v>2261177.1266665976</v>
      </c>
      <c r="D15" s="205">
        <v>17621027.823071226</v>
      </c>
      <c r="E15" s="205">
        <v>83362510.96821177</v>
      </c>
      <c r="F15" s="204">
        <v>0</v>
      </c>
      <c r="G15" s="206" t="s">
        <v>93</v>
      </c>
      <c r="H15" s="207" t="s">
        <v>92</v>
      </c>
      <c r="I15" s="208">
        <v>0</v>
      </c>
      <c r="J15" s="208">
        <v>0</v>
      </c>
      <c r="K15" s="208">
        <v>0</v>
      </c>
      <c r="L15" s="208">
        <v>0</v>
      </c>
      <c r="M15" s="208">
        <v>0</v>
      </c>
      <c r="N15" s="209">
        <v>0</v>
      </c>
    </row>
    <row r="16" spans="1:16" s="6" customFormat="1" ht="13.5" customHeight="1">
      <c r="A16" s="203">
        <v>0</v>
      </c>
      <c r="B16" s="204">
        <v>0</v>
      </c>
      <c r="C16" s="205">
        <v>0</v>
      </c>
      <c r="D16" s="205">
        <v>0</v>
      </c>
      <c r="E16" s="205">
        <v>0</v>
      </c>
      <c r="F16" s="204">
        <v>0</v>
      </c>
      <c r="G16" s="206" t="s">
        <v>10</v>
      </c>
      <c r="H16" s="207" t="s">
        <v>204</v>
      </c>
      <c r="I16" s="208">
        <v>0</v>
      </c>
      <c r="J16" s="208">
        <v>0</v>
      </c>
      <c r="K16" s="208">
        <v>0</v>
      </c>
      <c r="L16" s="208">
        <v>0</v>
      </c>
      <c r="M16" s="208">
        <v>6914330.342404915</v>
      </c>
      <c r="N16" s="209">
        <v>0</v>
      </c>
    </row>
    <row r="17" spans="1:14" s="100" customFormat="1" ht="13.5" customHeight="1">
      <c r="A17" s="210">
        <v>58065696.953140378</v>
      </c>
      <c r="B17" s="211">
        <v>4181752.1630231403</v>
      </c>
      <c r="C17" s="212">
        <v>7904014.868997002</v>
      </c>
      <c r="D17" s="212">
        <v>33965139.262579568</v>
      </c>
      <c r="E17" s="212">
        <v>111030933.59014501</v>
      </c>
      <c r="F17" s="211">
        <v>0</v>
      </c>
      <c r="G17" s="213" t="s">
        <v>62</v>
      </c>
      <c r="H17" s="214" t="s">
        <v>61</v>
      </c>
      <c r="I17" s="215">
        <v>0</v>
      </c>
      <c r="J17" s="215">
        <v>0</v>
      </c>
      <c r="K17" s="215">
        <v>0</v>
      </c>
      <c r="L17" s="215">
        <v>0</v>
      </c>
      <c r="M17" s="215">
        <v>0</v>
      </c>
      <c r="N17" s="216">
        <v>0</v>
      </c>
    </row>
    <row r="18" spans="1:14" s="6" customFormat="1" ht="13.5" customHeight="1">
      <c r="A18" s="203">
        <v>0</v>
      </c>
      <c r="B18" s="204">
        <v>0</v>
      </c>
      <c r="C18" s="205">
        <v>0</v>
      </c>
      <c r="D18" s="205">
        <v>0</v>
      </c>
      <c r="E18" s="205">
        <v>0</v>
      </c>
      <c r="F18" s="204">
        <v>-5942959.8504407927</v>
      </c>
      <c r="G18" s="206" t="s">
        <v>205</v>
      </c>
      <c r="H18" s="207" t="s">
        <v>206</v>
      </c>
      <c r="I18" s="208">
        <v>0</v>
      </c>
      <c r="J18" s="208">
        <v>0</v>
      </c>
      <c r="K18" s="208">
        <v>0</v>
      </c>
      <c r="L18" s="208">
        <v>0</v>
      </c>
      <c r="M18" s="208">
        <v>0</v>
      </c>
      <c r="N18" s="209">
        <v>0</v>
      </c>
    </row>
    <row r="19" spans="1:14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</row>
    <row r="20" spans="1:14" s="100" customFormat="1" ht="13.5" customHeight="1">
      <c r="A20" s="210">
        <v>0</v>
      </c>
      <c r="B20" s="211">
        <v>0</v>
      </c>
      <c r="C20" s="212">
        <v>0</v>
      </c>
      <c r="D20" s="212">
        <v>0</v>
      </c>
      <c r="E20" s="212">
        <v>0</v>
      </c>
      <c r="F20" s="211">
        <v>0</v>
      </c>
      <c r="G20" s="213" t="s">
        <v>62</v>
      </c>
      <c r="H20" s="214" t="s">
        <v>61</v>
      </c>
      <c r="I20" s="215">
        <v>58065696.953140378</v>
      </c>
      <c r="J20" s="215">
        <v>4181752.1630231403</v>
      </c>
      <c r="K20" s="215">
        <v>7904014.868997002</v>
      </c>
      <c r="L20" s="215">
        <v>33965139.262579568</v>
      </c>
      <c r="M20" s="215">
        <v>111030933.59014501</v>
      </c>
      <c r="N20" s="216">
        <v>0</v>
      </c>
    </row>
    <row r="21" spans="1:14" s="6" customFormat="1" ht="13.5" customHeight="1">
      <c r="A21" s="203">
        <v>15765407.627621751</v>
      </c>
      <c r="B21" s="204">
        <v>1258946.2002776605</v>
      </c>
      <c r="C21" s="205">
        <v>7890164.0982579887</v>
      </c>
      <c r="D21" s="205">
        <v>7711005.1138850879</v>
      </c>
      <c r="E21" s="205">
        <v>32625523.04004249</v>
      </c>
      <c r="F21" s="204">
        <v>0</v>
      </c>
      <c r="G21" s="206" t="s">
        <v>55</v>
      </c>
      <c r="H21" s="207" t="s">
        <v>54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9">
        <v>0</v>
      </c>
    </row>
    <row r="22" spans="1:14" s="6" customFormat="1" ht="13.5" customHeight="1">
      <c r="A22" s="203">
        <v>0</v>
      </c>
      <c r="B22" s="204">
        <v>0</v>
      </c>
      <c r="C22" s="205">
        <v>0</v>
      </c>
      <c r="D22" s="205">
        <v>0</v>
      </c>
      <c r="E22" s="205">
        <v>6914330.342404915</v>
      </c>
      <c r="F22" s="204">
        <v>0</v>
      </c>
      <c r="G22" s="206" t="s">
        <v>10</v>
      </c>
      <c r="H22" s="207" t="s">
        <v>204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9">
        <v>0</v>
      </c>
    </row>
    <row r="23" spans="1:14" s="6" customFormat="1" ht="13.5" customHeight="1">
      <c r="A23" s="203">
        <v>297086.09377286304</v>
      </c>
      <c r="B23" s="204">
        <v>270330.28283719643</v>
      </c>
      <c r="C23" s="205">
        <v>13850.770739013038</v>
      </c>
      <c r="D23" s="205">
        <v>74310.852650927438</v>
      </c>
      <c r="E23" s="205">
        <v>655578</v>
      </c>
      <c r="F23" s="204">
        <v>0</v>
      </c>
      <c r="G23" s="206" t="s">
        <v>160</v>
      </c>
      <c r="H23" s="207" t="s">
        <v>208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9">
        <v>0</v>
      </c>
    </row>
    <row r="24" spans="1:14" s="6" customFormat="1" ht="13.5" customHeight="1">
      <c r="A24" s="210">
        <v>42003203.23174578</v>
      </c>
      <c r="B24" s="211">
        <v>2652475.6799082835</v>
      </c>
      <c r="C24" s="212">
        <v>0</v>
      </c>
      <c r="D24" s="212">
        <v>5582014.3431003802</v>
      </c>
      <c r="E24" s="212">
        <v>50237693.254754439</v>
      </c>
      <c r="F24" s="211">
        <v>0</v>
      </c>
      <c r="G24" s="213" t="s">
        <v>58</v>
      </c>
      <c r="H24" s="214" t="s">
        <v>57</v>
      </c>
      <c r="I24" s="208"/>
      <c r="J24" s="208"/>
      <c r="K24" s="208"/>
      <c r="L24" s="208"/>
      <c r="M24" s="208"/>
      <c r="N24" s="209"/>
    </row>
    <row r="25" spans="1:14" s="6" customFormat="1" ht="13.5" customHeight="1">
      <c r="A25" s="210">
        <v>0</v>
      </c>
      <c r="B25" s="211">
        <v>0</v>
      </c>
      <c r="C25" s="212">
        <v>0</v>
      </c>
      <c r="D25" s="212">
        <v>20597808.952943172</v>
      </c>
      <c r="E25" s="212">
        <v>20597808.952943172</v>
      </c>
      <c r="F25" s="211">
        <v>0</v>
      </c>
      <c r="G25" s="213" t="s">
        <v>60</v>
      </c>
      <c r="H25" s="214" t="s">
        <v>59</v>
      </c>
      <c r="I25" s="208"/>
      <c r="J25" s="208"/>
      <c r="K25" s="208"/>
      <c r="L25" s="208"/>
      <c r="M25" s="208"/>
      <c r="N25" s="209"/>
    </row>
    <row r="26" spans="1:14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</row>
    <row r="27" spans="1:14" s="6" customFormat="1" ht="13.5" customHeight="1">
      <c r="A27" s="203"/>
      <c r="B27" s="204"/>
      <c r="C27" s="205"/>
      <c r="D27" s="205"/>
      <c r="E27" s="205"/>
      <c r="F27" s="204"/>
      <c r="G27" s="213" t="s">
        <v>58</v>
      </c>
      <c r="H27" s="214" t="s">
        <v>57</v>
      </c>
      <c r="I27" s="215">
        <v>42003203.23174578</v>
      </c>
      <c r="J27" s="215">
        <v>2652475.6799082835</v>
      </c>
      <c r="K27" s="215">
        <v>0</v>
      </c>
      <c r="L27" s="215">
        <v>5582014.3431003802</v>
      </c>
      <c r="M27" s="215">
        <v>50237693.254754439</v>
      </c>
      <c r="N27" s="216">
        <v>0</v>
      </c>
    </row>
    <row r="28" spans="1:14" s="6" customFormat="1" ht="13.5" customHeight="1">
      <c r="A28" s="203"/>
      <c r="B28" s="204"/>
      <c r="C28" s="205"/>
      <c r="D28" s="205"/>
      <c r="E28" s="205"/>
      <c r="F28" s="204"/>
      <c r="G28" s="213" t="s">
        <v>60</v>
      </c>
      <c r="H28" s="214" t="s">
        <v>59</v>
      </c>
      <c r="I28" s="215">
        <v>0</v>
      </c>
      <c r="J28" s="215">
        <v>0</v>
      </c>
      <c r="K28" s="215">
        <v>0</v>
      </c>
      <c r="L28" s="215">
        <v>20597808.952943172</v>
      </c>
      <c r="M28" s="215">
        <v>20597808.952943172</v>
      </c>
      <c r="N28" s="216">
        <v>0</v>
      </c>
    </row>
    <row r="29" spans="1:14" s="6" customFormat="1" ht="13.5" customHeight="1">
      <c r="A29" s="203">
        <v>0</v>
      </c>
      <c r="B29" s="204">
        <v>0</v>
      </c>
      <c r="C29" s="205">
        <v>0</v>
      </c>
      <c r="D29" s="205">
        <v>0</v>
      </c>
      <c r="E29" s="205">
        <v>0</v>
      </c>
      <c r="F29" s="204">
        <v>0</v>
      </c>
      <c r="G29" s="206" t="s">
        <v>55</v>
      </c>
      <c r="H29" s="207" t="s">
        <v>54</v>
      </c>
      <c r="I29" s="208">
        <v>0</v>
      </c>
      <c r="J29" s="208">
        <v>0</v>
      </c>
      <c r="K29" s="208">
        <v>0</v>
      </c>
      <c r="L29" s="208">
        <v>32625523.04004249</v>
      </c>
      <c r="M29" s="208">
        <v>32625523.04004249</v>
      </c>
      <c r="N29" s="209">
        <v>0</v>
      </c>
    </row>
    <row r="30" spans="1:14" s="6" customFormat="1" ht="13.5" customHeight="1">
      <c r="A30" s="203">
        <v>0</v>
      </c>
      <c r="B30" s="204">
        <v>0</v>
      </c>
      <c r="C30" s="205">
        <v>0</v>
      </c>
      <c r="D30" s="205">
        <v>0</v>
      </c>
      <c r="E30" s="205">
        <v>0</v>
      </c>
      <c r="F30" s="204">
        <v>0</v>
      </c>
      <c r="G30" s="206" t="s">
        <v>10</v>
      </c>
      <c r="H30" s="207" t="s">
        <v>204</v>
      </c>
      <c r="I30" s="208">
        <v>0</v>
      </c>
      <c r="J30" s="208">
        <v>0</v>
      </c>
      <c r="K30" s="208">
        <v>6914330.342404915</v>
      </c>
      <c r="L30" s="208">
        <v>0</v>
      </c>
      <c r="M30" s="208">
        <v>6914330.342404915</v>
      </c>
      <c r="N30" s="209">
        <v>0</v>
      </c>
    </row>
    <row r="31" spans="1:14" s="6" customFormat="1" ht="13.5" customHeight="1">
      <c r="A31" s="203">
        <v>0</v>
      </c>
      <c r="B31" s="204">
        <v>0</v>
      </c>
      <c r="C31" s="205">
        <v>0</v>
      </c>
      <c r="D31" s="205">
        <v>0</v>
      </c>
      <c r="E31" s="205">
        <v>0</v>
      </c>
      <c r="F31" s="204">
        <v>0</v>
      </c>
      <c r="G31" s="206" t="s">
        <v>160</v>
      </c>
      <c r="H31" s="207" t="s">
        <v>208</v>
      </c>
      <c r="I31" s="208">
        <v>0</v>
      </c>
      <c r="J31" s="208">
        <v>0</v>
      </c>
      <c r="K31" s="208">
        <v>655578</v>
      </c>
      <c r="L31" s="208">
        <v>0</v>
      </c>
      <c r="M31" s="208">
        <v>655578</v>
      </c>
      <c r="N31" s="209">
        <v>0</v>
      </c>
    </row>
    <row r="32" spans="1:14" s="6" customFormat="1" ht="13.5" customHeight="1">
      <c r="A32" s="203">
        <v>0</v>
      </c>
      <c r="B32" s="204">
        <v>0</v>
      </c>
      <c r="C32" s="205">
        <v>0</v>
      </c>
      <c r="D32" s="205">
        <v>0</v>
      </c>
      <c r="E32" s="205">
        <v>0</v>
      </c>
      <c r="F32" s="204">
        <v>388000.18363351619</v>
      </c>
      <c r="G32" s="206" t="s">
        <v>210</v>
      </c>
      <c r="H32" s="207" t="s">
        <v>211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9">
        <v>5927738.6527213184</v>
      </c>
    </row>
    <row r="33" spans="1:16" s="6" customFormat="1" ht="13.5" customHeight="1">
      <c r="A33" s="210">
        <v>0</v>
      </c>
      <c r="B33" s="211">
        <v>0</v>
      </c>
      <c r="C33" s="212">
        <v>0</v>
      </c>
      <c r="D33" s="212">
        <v>0</v>
      </c>
      <c r="E33" s="212">
        <v>105491195.12105723</v>
      </c>
      <c r="F33" s="211">
        <v>0</v>
      </c>
      <c r="G33" s="213" t="s">
        <v>115</v>
      </c>
      <c r="H33" s="214" t="s">
        <v>212</v>
      </c>
      <c r="I33" s="208"/>
      <c r="J33" s="208"/>
      <c r="K33" s="208"/>
      <c r="L33" s="208"/>
      <c r="M33" s="208"/>
      <c r="N33" s="209"/>
    </row>
    <row r="34" spans="1:1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</row>
    <row r="35" spans="1:16" s="6" customFormat="1" ht="13.5" customHeight="1">
      <c r="A35" s="203"/>
      <c r="B35" s="204"/>
      <c r="C35" s="205"/>
      <c r="D35" s="205"/>
      <c r="E35" s="205"/>
      <c r="F35" s="204"/>
      <c r="G35" s="213" t="s">
        <v>115</v>
      </c>
      <c r="H35" s="214" t="s">
        <v>212</v>
      </c>
      <c r="I35" s="215">
        <v>0</v>
      </c>
      <c r="J35" s="215">
        <v>0</v>
      </c>
      <c r="K35" s="215">
        <v>0</v>
      </c>
      <c r="L35" s="215">
        <v>0</v>
      </c>
      <c r="M35" s="215">
        <v>105491195.12105723</v>
      </c>
      <c r="N35" s="216">
        <v>0</v>
      </c>
    </row>
    <row r="36" spans="1:16" s="6" customFormat="1" ht="13.5" customHeight="1">
      <c r="A36" s="203">
        <v>0</v>
      </c>
      <c r="B36" s="204">
        <v>0</v>
      </c>
      <c r="C36" s="205">
        <v>0</v>
      </c>
      <c r="D36" s="205">
        <v>0</v>
      </c>
      <c r="E36" s="205">
        <v>2192946.957186</v>
      </c>
      <c r="F36" s="204">
        <v>0</v>
      </c>
      <c r="G36" s="206" t="s">
        <v>214</v>
      </c>
      <c r="H36" s="207" t="s">
        <v>215</v>
      </c>
      <c r="I36" s="208">
        <v>0</v>
      </c>
      <c r="J36" s="208">
        <v>0</v>
      </c>
      <c r="K36" s="208">
        <v>2192946.957186</v>
      </c>
      <c r="L36" s="208">
        <v>0</v>
      </c>
      <c r="M36" s="208">
        <v>2192946.957186</v>
      </c>
      <c r="N36" s="209">
        <v>0</v>
      </c>
    </row>
    <row r="37" spans="1:16" s="6" customFormat="1" ht="13.5" customHeight="1">
      <c r="A37" s="203">
        <v>0</v>
      </c>
      <c r="B37" s="204">
        <v>0</v>
      </c>
      <c r="C37" s="205">
        <v>0</v>
      </c>
      <c r="D37" s="205">
        <v>0</v>
      </c>
      <c r="E37" s="205">
        <v>3120534.5554289999</v>
      </c>
      <c r="F37" s="204">
        <v>0</v>
      </c>
      <c r="G37" s="206" t="s">
        <v>216</v>
      </c>
      <c r="H37" s="207" t="s">
        <v>162</v>
      </c>
      <c r="I37" s="208">
        <v>0</v>
      </c>
      <c r="J37" s="208">
        <v>0</v>
      </c>
      <c r="K37" s="208">
        <v>0</v>
      </c>
      <c r="L37" s="208">
        <v>0</v>
      </c>
      <c r="M37" s="208">
        <v>3120534.5554289999</v>
      </c>
      <c r="N37" s="209">
        <v>0</v>
      </c>
    </row>
    <row r="38" spans="1:16" s="6" customFormat="1" ht="13.5" customHeight="1">
      <c r="A38" s="203">
        <v>0</v>
      </c>
      <c r="B38" s="204">
        <v>0</v>
      </c>
      <c r="C38" s="205">
        <v>0</v>
      </c>
      <c r="D38" s="205">
        <v>0</v>
      </c>
      <c r="E38" s="205">
        <v>0</v>
      </c>
      <c r="F38" s="204">
        <v>2580054.1026414395</v>
      </c>
      <c r="G38" s="206" t="s">
        <v>217</v>
      </c>
      <c r="H38" s="207" t="s">
        <v>218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9">
        <v>428438.73624489794</v>
      </c>
    </row>
    <row r="39" spans="1:16" s="6" customFormat="1" ht="13.5" customHeight="1">
      <c r="A39" s="210">
        <v>0</v>
      </c>
      <c r="B39" s="211">
        <v>0</v>
      </c>
      <c r="C39" s="212">
        <v>0</v>
      </c>
      <c r="D39" s="212">
        <v>0</v>
      </c>
      <c r="E39" s="212">
        <v>107642810.48745376</v>
      </c>
      <c r="F39" s="211">
        <v>0</v>
      </c>
      <c r="G39" s="213" t="s">
        <v>118</v>
      </c>
      <c r="H39" s="214" t="s">
        <v>219</v>
      </c>
      <c r="I39" s="208"/>
      <c r="J39" s="208"/>
      <c r="K39" s="208"/>
      <c r="L39" s="208"/>
      <c r="M39" s="208"/>
      <c r="N39" s="209"/>
    </row>
    <row r="40" spans="1:1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</row>
    <row r="41" spans="1:16" s="6" customFormat="1" ht="13.5" customHeight="1">
      <c r="A41" s="203"/>
      <c r="B41" s="204"/>
      <c r="C41" s="205"/>
      <c r="D41" s="205"/>
      <c r="E41" s="205"/>
      <c r="F41" s="204"/>
      <c r="G41" s="206" t="s">
        <v>118</v>
      </c>
      <c r="H41" s="207" t="s">
        <v>219</v>
      </c>
      <c r="I41" s="215">
        <v>0</v>
      </c>
      <c r="J41" s="215">
        <v>0</v>
      </c>
      <c r="K41" s="215">
        <v>0</v>
      </c>
      <c r="L41" s="215">
        <v>0</v>
      </c>
      <c r="M41" s="215">
        <v>107642810.48745376</v>
      </c>
      <c r="N41" s="216">
        <v>0</v>
      </c>
    </row>
    <row r="42" spans="1:16" s="6" customFormat="1" ht="13.5" customHeight="1">
      <c r="A42" s="203">
        <v>0</v>
      </c>
      <c r="B42" s="204">
        <v>0</v>
      </c>
      <c r="C42" s="205">
        <v>0</v>
      </c>
      <c r="D42" s="205">
        <v>0</v>
      </c>
      <c r="E42" s="205">
        <v>84085395.684513867</v>
      </c>
      <c r="F42" s="204">
        <v>0</v>
      </c>
      <c r="G42" s="206" t="s">
        <v>119</v>
      </c>
      <c r="H42" s="207" t="s">
        <v>221</v>
      </c>
      <c r="I42" s="208"/>
      <c r="J42" s="208"/>
      <c r="K42" s="208"/>
      <c r="L42" s="208"/>
      <c r="M42" s="208"/>
      <c r="N42" s="209"/>
      <c r="P42" s="131"/>
    </row>
    <row r="43" spans="1:16" s="6" customFormat="1" ht="13.5" customHeight="1">
      <c r="A43" s="210">
        <v>0</v>
      </c>
      <c r="B43" s="211">
        <v>0</v>
      </c>
      <c r="C43" s="212">
        <v>0</v>
      </c>
      <c r="D43" s="212">
        <v>0</v>
      </c>
      <c r="E43" s="212">
        <v>23557414.802939892</v>
      </c>
      <c r="F43" s="211">
        <v>0</v>
      </c>
      <c r="G43" s="213" t="s">
        <v>121</v>
      </c>
      <c r="H43" s="214" t="s">
        <v>222</v>
      </c>
      <c r="I43" s="208"/>
      <c r="J43" s="208"/>
      <c r="K43" s="208"/>
      <c r="L43" s="208"/>
      <c r="M43" s="208"/>
      <c r="N43" s="209"/>
    </row>
    <row r="44" spans="1:1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-2554836.7477495321</v>
      </c>
      <c r="G44" s="219" t="s">
        <v>124</v>
      </c>
      <c r="H44" s="220" t="s">
        <v>223</v>
      </c>
      <c r="I44" s="221"/>
      <c r="J44" s="221"/>
      <c r="K44" s="221"/>
      <c r="L44" s="221"/>
      <c r="M44" s="221"/>
      <c r="N44" s="222"/>
    </row>
    <row r="45" spans="1:1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1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16" s="6" customFormat="1" ht="13.5" customHeight="1">
      <c r="A47" s="174"/>
      <c r="B47" s="174"/>
      <c r="C47" s="174"/>
      <c r="D47" s="174"/>
      <c r="E47" s="174"/>
      <c r="F47" s="174"/>
      <c r="G47" s="174"/>
      <c r="H47" s="129"/>
    </row>
    <row r="48" spans="1:16" s="6" customFormat="1" ht="13.5" customHeight="1">
      <c r="A48" s="384" t="s">
        <v>17</v>
      </c>
      <c r="B48" s="173"/>
      <c r="C48" s="173"/>
      <c r="D48" s="173"/>
      <c r="E48" s="173"/>
      <c r="F48" s="173"/>
      <c r="G48" s="173"/>
      <c r="N48" s="155">
        <f>'3.1.CEI2008'!N48+1</f>
        <v>156</v>
      </c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9E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tabColor theme="0" tint="-0.499984740745262"/>
    <pageSetUpPr fitToPage="1"/>
  </sheetPr>
  <dimension ref="A2:Q51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14" width="12.7109375" style="12" customWidth="1"/>
    <col min="15" max="16384" width="11.42578125" style="12"/>
  </cols>
  <sheetData>
    <row r="2" spans="1:17">
      <c r="A2" s="121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301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"/>
      <c r="P5" s="4"/>
      <c r="Q5" s="4"/>
    </row>
    <row r="6" spans="1:17">
      <c r="A6" s="463" t="s">
        <v>2</v>
      </c>
      <c r="B6" s="463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4"/>
      <c r="P6" s="4"/>
      <c r="Q6" s="4"/>
    </row>
    <row r="7" spans="1:17">
      <c r="A7" s="69"/>
      <c r="B7" s="69"/>
      <c r="C7" s="69"/>
      <c r="D7" s="69"/>
      <c r="E7" s="69"/>
      <c r="F7" s="69"/>
      <c r="G7" s="69"/>
      <c r="H7" s="69"/>
      <c r="I7" s="69"/>
      <c r="L7" s="4"/>
      <c r="M7" s="4"/>
      <c r="N7" s="4"/>
      <c r="O7" s="4"/>
      <c r="P7" s="4"/>
      <c r="Q7" s="4"/>
    </row>
    <row r="8" spans="1:17">
      <c r="A8" s="70"/>
      <c r="B8" s="70"/>
      <c r="C8" s="70"/>
      <c r="D8" s="70"/>
      <c r="E8" s="70"/>
      <c r="F8" s="70"/>
      <c r="G8" s="70"/>
      <c r="H8" s="70"/>
      <c r="I8" s="70"/>
      <c r="L8" s="4"/>
      <c r="M8" s="4"/>
      <c r="N8" s="4"/>
      <c r="O8" s="4"/>
      <c r="P8" s="4"/>
      <c r="Q8" s="4"/>
    </row>
    <row r="9" spans="1:17" s="71" customFormat="1">
      <c r="A9" s="318" t="s">
        <v>135</v>
      </c>
      <c r="B9" s="318" t="s">
        <v>136</v>
      </c>
      <c r="C9" s="318">
        <v>2008</v>
      </c>
      <c r="D9" s="318">
        <v>2009</v>
      </c>
      <c r="E9" s="318">
        <v>2010</v>
      </c>
      <c r="F9" s="318">
        <v>2011</v>
      </c>
      <c r="G9" s="318">
        <v>2012</v>
      </c>
      <c r="H9" s="318">
        <v>2013</v>
      </c>
      <c r="I9" s="318">
        <v>2014</v>
      </c>
      <c r="J9" s="318">
        <v>2015</v>
      </c>
      <c r="K9" s="318">
        <v>2016</v>
      </c>
      <c r="L9" s="360" t="s">
        <v>411</v>
      </c>
      <c r="M9" s="397" t="s">
        <v>440</v>
      </c>
      <c r="N9" s="404" t="s">
        <v>493</v>
      </c>
      <c r="O9" s="72"/>
      <c r="P9" s="72"/>
      <c r="Q9" s="72"/>
    </row>
    <row r="10" spans="1:17">
      <c r="A10" s="76" t="s">
        <v>137</v>
      </c>
      <c r="B10" s="77">
        <v>1</v>
      </c>
      <c r="C10" s="78">
        <v>17117069.711318217</v>
      </c>
      <c r="D10" s="78">
        <v>12051440.456952283</v>
      </c>
      <c r="E10" s="78">
        <v>19866653.595128622</v>
      </c>
      <c r="F10" s="78">
        <v>23284782.641214047</v>
      </c>
      <c r="G10" s="78">
        <v>17323242.476647511</v>
      </c>
      <c r="H10" s="78">
        <v>26855294.676197872</v>
      </c>
      <c r="I10" s="78">
        <v>26872980.032242808</v>
      </c>
      <c r="J10" s="78">
        <v>23583152.365872849</v>
      </c>
      <c r="K10" s="78">
        <v>27547233.598249469</v>
      </c>
      <c r="L10" s="78">
        <v>27779169.159042407</v>
      </c>
      <c r="M10" s="78">
        <v>29136529.624165662</v>
      </c>
      <c r="N10" s="78">
        <v>29417064.587488949</v>
      </c>
      <c r="O10" s="4"/>
      <c r="P10" s="4"/>
      <c r="Q10" s="4"/>
    </row>
    <row r="11" spans="1:17">
      <c r="A11" s="79" t="s">
        <v>138</v>
      </c>
      <c r="B11" s="80">
        <v>2</v>
      </c>
      <c r="C11" s="81">
        <v>6092467.6977583896</v>
      </c>
      <c r="D11" s="81">
        <v>6471200.0845506964</v>
      </c>
      <c r="E11" s="81">
        <v>7826229.9767630724</v>
      </c>
      <c r="F11" s="81">
        <v>8053559.6878403816</v>
      </c>
      <c r="G11" s="81">
        <v>8013877.1918382198</v>
      </c>
      <c r="H11" s="81">
        <v>9267467.6239397041</v>
      </c>
      <c r="I11" s="81">
        <v>10134206.742623204</v>
      </c>
      <c r="J11" s="81">
        <v>10011976.22945459</v>
      </c>
      <c r="K11" s="81">
        <v>10879317.513363404</v>
      </c>
      <c r="L11" s="81">
        <v>12082347.715566626</v>
      </c>
      <c r="M11" s="81">
        <v>12335603.906542668</v>
      </c>
      <c r="N11" s="81">
        <v>11903912.398750851</v>
      </c>
      <c r="O11" s="4"/>
      <c r="P11" s="4"/>
      <c r="Q11" s="4"/>
    </row>
    <row r="12" spans="1:17">
      <c r="A12" s="79" t="s">
        <v>19</v>
      </c>
      <c r="B12" s="80">
        <v>3</v>
      </c>
      <c r="C12" s="81">
        <v>1052224</v>
      </c>
      <c r="D12" s="81">
        <v>1075062</v>
      </c>
      <c r="E12" s="81">
        <v>1212998</v>
      </c>
      <c r="F12" s="81">
        <v>1355521</v>
      </c>
      <c r="G12" s="81">
        <v>1416712</v>
      </c>
      <c r="H12" s="81">
        <v>1543171</v>
      </c>
      <c r="I12" s="81">
        <v>1683950</v>
      </c>
      <c r="J12" s="81">
        <v>1662165.9768398101</v>
      </c>
      <c r="K12" s="81">
        <v>1745187.3067225178</v>
      </c>
      <c r="L12" s="81">
        <v>1696916.0839624808</v>
      </c>
      <c r="M12" s="81">
        <v>1793228.2890876415</v>
      </c>
      <c r="N12" s="81">
        <v>1704983.0484848693</v>
      </c>
      <c r="O12" s="4"/>
      <c r="P12" s="4"/>
      <c r="Q12" s="4"/>
    </row>
    <row r="13" spans="1:17">
      <c r="A13" s="79" t="s">
        <v>20</v>
      </c>
      <c r="B13" s="80">
        <v>4</v>
      </c>
      <c r="C13" s="81">
        <v>149890</v>
      </c>
      <c r="D13" s="81">
        <v>150094</v>
      </c>
      <c r="E13" s="81">
        <v>157549</v>
      </c>
      <c r="F13" s="81">
        <v>177131</v>
      </c>
      <c r="G13" s="81">
        <v>178227.99999999997</v>
      </c>
      <c r="H13" s="81">
        <v>179643.99999999997</v>
      </c>
      <c r="I13" s="81">
        <v>182087</v>
      </c>
      <c r="J13" s="81">
        <v>182660.28413507849</v>
      </c>
      <c r="K13" s="81">
        <v>194071.0017959149</v>
      </c>
      <c r="L13" s="81">
        <v>204674.29862369911</v>
      </c>
      <c r="M13" s="81">
        <v>212967.01834911833</v>
      </c>
      <c r="N13" s="81">
        <v>225444.3977277588</v>
      </c>
      <c r="O13" s="4"/>
      <c r="P13" s="4"/>
      <c r="Q13" s="4"/>
    </row>
    <row r="14" spans="1:17">
      <c r="A14" s="79" t="s">
        <v>21</v>
      </c>
      <c r="B14" s="80">
        <v>5</v>
      </c>
      <c r="C14" s="81">
        <v>586020.49820260017</v>
      </c>
      <c r="D14" s="81">
        <v>618787.20323903998</v>
      </c>
      <c r="E14" s="81">
        <v>787330.56375390512</v>
      </c>
      <c r="F14" s="81">
        <v>975488.53290237836</v>
      </c>
      <c r="G14" s="81">
        <v>1033419.2089371999</v>
      </c>
      <c r="H14" s="81">
        <v>1220321.7496670003</v>
      </c>
      <c r="I14" s="81">
        <v>1493623.2160108739</v>
      </c>
      <c r="J14" s="81">
        <v>1540991.9145150629</v>
      </c>
      <c r="K14" s="81">
        <v>1692307.413914012</v>
      </c>
      <c r="L14" s="81">
        <v>1829826.6433831789</v>
      </c>
      <c r="M14" s="81">
        <v>1754656.056587453</v>
      </c>
      <c r="N14" s="81">
        <v>1903790.3193041612</v>
      </c>
      <c r="O14" s="4"/>
      <c r="P14" s="4"/>
      <c r="Q14" s="4"/>
    </row>
    <row r="15" spans="1:17">
      <c r="A15" s="79" t="s">
        <v>22</v>
      </c>
      <c r="B15" s="80">
        <v>6</v>
      </c>
      <c r="C15" s="81">
        <v>9135217.5858945549</v>
      </c>
      <c r="D15" s="81">
        <v>9386023.5446195919</v>
      </c>
      <c r="E15" s="81">
        <v>12017523.162296586</v>
      </c>
      <c r="F15" s="81">
        <v>11650464.10448247</v>
      </c>
      <c r="G15" s="81">
        <v>11912126.326726027</v>
      </c>
      <c r="H15" s="81">
        <v>13553521.375528781</v>
      </c>
      <c r="I15" s="81">
        <v>15907586.179671545</v>
      </c>
      <c r="J15" s="81">
        <v>16138812.035756798</v>
      </c>
      <c r="K15" s="81">
        <v>17218408.300723359</v>
      </c>
      <c r="L15" s="81">
        <v>19122432.609764412</v>
      </c>
      <c r="M15" s="81">
        <v>19006614.517964486</v>
      </c>
      <c r="N15" s="81">
        <v>19009590.849746075</v>
      </c>
      <c r="O15" s="4"/>
      <c r="P15" s="4"/>
      <c r="Q15" s="4"/>
    </row>
    <row r="16" spans="1:17">
      <c r="A16" s="79" t="s">
        <v>23</v>
      </c>
      <c r="B16" s="80">
        <v>7</v>
      </c>
      <c r="C16" s="81">
        <v>5971337.379164923</v>
      </c>
      <c r="D16" s="81">
        <v>3950642.5833799625</v>
      </c>
      <c r="E16" s="81">
        <v>3582460.2336895969</v>
      </c>
      <c r="F16" s="81">
        <v>4378254.665895029</v>
      </c>
      <c r="G16" s="81">
        <v>3418822.2054223595</v>
      </c>
      <c r="H16" s="81">
        <v>7201676.1607510224</v>
      </c>
      <c r="I16" s="81">
        <v>8455854.4495948497</v>
      </c>
      <c r="J16" s="81">
        <v>8434508.4088095762</v>
      </c>
      <c r="K16" s="81">
        <v>8939993.9984215405</v>
      </c>
      <c r="L16" s="81">
        <v>8835050.7589355409</v>
      </c>
      <c r="M16" s="81">
        <v>9341850.151862232</v>
      </c>
      <c r="N16" s="81">
        <v>8602261.6382637918</v>
      </c>
      <c r="O16" s="4"/>
      <c r="P16" s="4"/>
      <c r="Q16" s="4"/>
    </row>
    <row r="17" spans="1:17">
      <c r="A17" s="79" t="s">
        <v>24</v>
      </c>
      <c r="B17" s="80">
        <v>8</v>
      </c>
      <c r="C17" s="81">
        <v>1871774.1848052635</v>
      </c>
      <c r="D17" s="81">
        <v>2107377.8695370229</v>
      </c>
      <c r="E17" s="81">
        <v>2328299.920684814</v>
      </c>
      <c r="F17" s="81">
        <v>2704350.7280737534</v>
      </c>
      <c r="G17" s="81">
        <v>2839926.8391236458</v>
      </c>
      <c r="H17" s="81">
        <v>3055277.6303295423</v>
      </c>
      <c r="I17" s="81">
        <v>3375878.2193839322</v>
      </c>
      <c r="J17" s="81">
        <v>3663055.4998616865</v>
      </c>
      <c r="K17" s="81">
        <v>3884371.5371364998</v>
      </c>
      <c r="L17" s="81">
        <v>4427118.1031546658</v>
      </c>
      <c r="M17" s="81">
        <v>4403299.1389820008</v>
      </c>
      <c r="N17" s="81">
        <v>4447671.1791844871</v>
      </c>
      <c r="O17" s="4"/>
      <c r="P17" s="4"/>
      <c r="Q17" s="4"/>
    </row>
    <row r="18" spans="1:17">
      <c r="A18" s="79" t="s">
        <v>25</v>
      </c>
      <c r="B18" s="80">
        <v>9</v>
      </c>
      <c r="C18" s="81">
        <v>3967940.6661830451</v>
      </c>
      <c r="D18" s="81">
        <v>4119833.4885448441</v>
      </c>
      <c r="E18" s="81">
        <v>4689284.7293242086</v>
      </c>
      <c r="F18" s="81">
        <v>5269939.5087630367</v>
      </c>
      <c r="G18" s="81">
        <v>5820256.0387673257</v>
      </c>
      <c r="H18" s="81">
        <v>6515777.618206325</v>
      </c>
      <c r="I18" s="81">
        <v>7050732.0961086052</v>
      </c>
      <c r="J18" s="81">
        <v>7395199.4505888801</v>
      </c>
      <c r="K18" s="81">
        <v>8119616.0587758981</v>
      </c>
      <c r="L18" s="81">
        <v>8878125.6971559264</v>
      </c>
      <c r="M18" s="81">
        <v>9015638.0750178788</v>
      </c>
      <c r="N18" s="81">
        <v>9242560.0712591428</v>
      </c>
      <c r="O18" s="4"/>
      <c r="P18" s="4"/>
      <c r="Q18" s="4"/>
    </row>
    <row r="19" spans="1:17">
      <c r="A19" s="79" t="s">
        <v>26</v>
      </c>
      <c r="B19" s="80">
        <v>10</v>
      </c>
      <c r="C19" s="81">
        <v>1113457.8790750736</v>
      </c>
      <c r="D19" s="81">
        <v>1062583.6284019535</v>
      </c>
      <c r="E19" s="81">
        <v>1113160.6972953929</v>
      </c>
      <c r="F19" s="81">
        <v>1251202.916164729</v>
      </c>
      <c r="G19" s="81">
        <v>1387634.8639878174</v>
      </c>
      <c r="H19" s="81">
        <v>1436155.5420537284</v>
      </c>
      <c r="I19" s="81">
        <v>1468261.1534034899</v>
      </c>
      <c r="J19" s="81">
        <v>1556429.707994567</v>
      </c>
      <c r="K19" s="81">
        <v>1491268.8433625575</v>
      </c>
      <c r="L19" s="81">
        <v>1443231.4555439474</v>
      </c>
      <c r="M19" s="81">
        <v>1478826.895042615</v>
      </c>
      <c r="N19" s="81">
        <v>1611433.7410496159</v>
      </c>
      <c r="O19" s="4"/>
      <c r="P19" s="4"/>
      <c r="Q19" s="4"/>
    </row>
    <row r="20" spans="1:17">
      <c r="A20" s="79" t="s">
        <v>27</v>
      </c>
      <c r="B20" s="80">
        <v>11</v>
      </c>
      <c r="C20" s="81">
        <v>2465609.8721422306</v>
      </c>
      <c r="D20" s="81">
        <v>2520981.4395729806</v>
      </c>
      <c r="E20" s="81">
        <v>2698693.9048102903</v>
      </c>
      <c r="F20" s="81">
        <v>2859021.6108609363</v>
      </c>
      <c r="G20" s="81">
        <v>3173846.1040195632</v>
      </c>
      <c r="H20" s="81">
        <v>3527988.3000707082</v>
      </c>
      <c r="I20" s="81">
        <v>3869668.7664166647</v>
      </c>
      <c r="J20" s="81">
        <v>4055918.9980229079</v>
      </c>
      <c r="K20" s="81">
        <v>4298598.5531486152</v>
      </c>
      <c r="L20" s="81">
        <v>4899876.5755028594</v>
      </c>
      <c r="M20" s="81">
        <v>5329715.0796195697</v>
      </c>
      <c r="N20" s="81">
        <v>5524792.0321927266</v>
      </c>
      <c r="O20" s="4"/>
      <c r="P20" s="4"/>
      <c r="Q20" s="4"/>
    </row>
    <row r="21" spans="1:17">
      <c r="A21" s="79" t="s">
        <v>28</v>
      </c>
      <c r="B21" s="80">
        <v>12</v>
      </c>
      <c r="C21" s="81">
        <v>6551663.4476034762</v>
      </c>
      <c r="D21" s="81">
        <v>7095346.7324534366</v>
      </c>
      <c r="E21" s="81">
        <v>7751816.3467505686</v>
      </c>
      <c r="F21" s="81">
        <v>8522630.9475576114</v>
      </c>
      <c r="G21" s="81">
        <v>9116484.1463160105</v>
      </c>
      <c r="H21" s="81">
        <v>9562309.7688512038</v>
      </c>
      <c r="I21" s="81">
        <v>10426271.96452876</v>
      </c>
      <c r="J21" s="81">
        <v>11234589.98861553</v>
      </c>
      <c r="K21" s="81">
        <v>12357942.602533074</v>
      </c>
      <c r="L21" s="81">
        <v>13658156.506421087</v>
      </c>
      <c r="M21" s="81">
        <v>14461287.665563634</v>
      </c>
      <c r="N21" s="81">
        <v>13818107.518532807</v>
      </c>
      <c r="O21" s="4"/>
      <c r="P21" s="4"/>
      <c r="Q21" s="4"/>
    </row>
    <row r="22" spans="1:17">
      <c r="A22" s="79" t="s">
        <v>29</v>
      </c>
      <c r="B22" s="80">
        <v>13</v>
      </c>
      <c r="C22" s="81">
        <v>3387839.289907123</v>
      </c>
      <c r="D22" s="81">
        <v>3469766.7368309973</v>
      </c>
      <c r="E22" s="81">
        <v>3843218.7429317511</v>
      </c>
      <c r="F22" s="81">
        <v>3937037.4405276789</v>
      </c>
      <c r="G22" s="81">
        <v>4301170.1032860037</v>
      </c>
      <c r="H22" s="81">
        <v>4663030.4868799392</v>
      </c>
      <c r="I22" s="81">
        <v>4848740.0996340765</v>
      </c>
      <c r="J22" s="81">
        <v>4811443.1248049596</v>
      </c>
      <c r="K22" s="81">
        <v>5083383.4939308781</v>
      </c>
      <c r="L22" s="81">
        <v>5425772.6694430187</v>
      </c>
      <c r="M22" s="81">
        <v>5514081.1310021626</v>
      </c>
      <c r="N22" s="81">
        <v>5423597.9620708618</v>
      </c>
      <c r="O22" s="4"/>
      <c r="P22" s="4"/>
      <c r="Q22" s="4"/>
    </row>
    <row r="23" spans="1:17">
      <c r="A23" s="79" t="s">
        <v>139</v>
      </c>
      <c r="B23" s="80">
        <v>14</v>
      </c>
      <c r="C23" s="81">
        <v>1369588.0114864884</v>
      </c>
      <c r="D23" s="81">
        <v>1403751.4958466503</v>
      </c>
      <c r="E23" s="81">
        <v>1462423.9483763368</v>
      </c>
      <c r="F23" s="81">
        <v>1476457.1046847387</v>
      </c>
      <c r="G23" s="81">
        <v>1591282.3900118151</v>
      </c>
      <c r="H23" s="81">
        <v>1619866.6181364465</v>
      </c>
      <c r="I23" s="81">
        <v>1721693.7259486828</v>
      </c>
      <c r="J23" s="81">
        <v>1736077.8800389166</v>
      </c>
      <c r="K23" s="81">
        <v>1841155.5840368269</v>
      </c>
      <c r="L23" s="81">
        <v>1875260.9366039371</v>
      </c>
      <c r="M23" s="81">
        <v>1649054.4062007484</v>
      </c>
      <c r="N23" s="81">
        <v>1556281.5670016569</v>
      </c>
    </row>
    <row r="24" spans="1:17">
      <c r="A24" s="79" t="s">
        <v>30</v>
      </c>
      <c r="B24" s="80">
        <v>15</v>
      </c>
      <c r="C24" s="81">
        <v>1974035.9625117346</v>
      </c>
      <c r="D24" s="81">
        <v>1916656.2572078006</v>
      </c>
      <c r="E24" s="81">
        <v>2125515.1158204419</v>
      </c>
      <c r="F24" s="81">
        <v>2345564.0809822879</v>
      </c>
      <c r="G24" s="81">
        <v>2489297.047544695</v>
      </c>
      <c r="H24" s="81">
        <v>2609411.0597530352</v>
      </c>
      <c r="I24" s="81">
        <v>2832407.7994132913</v>
      </c>
      <c r="J24" s="81">
        <v>3131014.2838019305</v>
      </c>
      <c r="K24" s="81">
        <v>3306370.8925446272</v>
      </c>
      <c r="L24" s="81">
        <v>3410149.0958154704</v>
      </c>
      <c r="M24" s="81">
        <v>3667862.3606370795</v>
      </c>
      <c r="N24" s="81">
        <v>3701843.1174974949</v>
      </c>
    </row>
    <row r="25" spans="1:17">
      <c r="A25" s="79" t="s">
        <v>31</v>
      </c>
      <c r="B25" s="80">
        <v>16</v>
      </c>
      <c r="C25" s="81">
        <v>2720087.3848271389</v>
      </c>
      <c r="D25" s="81">
        <v>2600230.7573229698</v>
      </c>
      <c r="E25" s="81">
        <v>2870895.6986858346</v>
      </c>
      <c r="F25" s="81">
        <v>3160934.4213267602</v>
      </c>
      <c r="G25" s="81">
        <v>3452280.3844948635</v>
      </c>
      <c r="H25" s="81">
        <v>3868441.5050169714</v>
      </c>
      <c r="I25" s="81">
        <v>4260403.1494650282</v>
      </c>
      <c r="J25" s="81">
        <v>4889698.2531546317</v>
      </c>
      <c r="K25" s="81">
        <v>5017982.2406265084</v>
      </c>
      <c r="L25" s="81">
        <v>5649130.7543545999</v>
      </c>
      <c r="M25" s="81">
        <v>5841692.0326165333</v>
      </c>
      <c r="N25" s="81">
        <v>6293640.6064899154</v>
      </c>
    </row>
    <row r="26" spans="1:17">
      <c r="A26" s="79" t="s">
        <v>32</v>
      </c>
      <c r="B26" s="80">
        <v>17</v>
      </c>
      <c r="C26" s="81">
        <v>4909381.8106650617</v>
      </c>
      <c r="D26" s="81">
        <v>5405192.4427240128</v>
      </c>
      <c r="E26" s="81">
        <v>6197726.6325599281</v>
      </c>
      <c r="F26" s="81">
        <v>6868496.85813508</v>
      </c>
      <c r="G26" s="81">
        <v>7429217.4183198987</v>
      </c>
      <c r="H26" s="81">
        <v>8327519.006442178</v>
      </c>
      <c r="I26" s="81">
        <v>9199253.4558459651</v>
      </c>
      <c r="J26" s="81">
        <v>10294307.298924675</v>
      </c>
      <c r="K26" s="81">
        <v>11460346.234497199</v>
      </c>
      <c r="L26" s="81">
        <v>13079241.506682219</v>
      </c>
      <c r="M26" s="81">
        <v>14727941.794824462</v>
      </c>
      <c r="N26" s="81">
        <v>16335239.030879715</v>
      </c>
    </row>
    <row r="27" spans="1:17">
      <c r="A27" s="79" t="s">
        <v>33</v>
      </c>
      <c r="B27" s="80">
        <v>18</v>
      </c>
      <c r="C27" s="81">
        <v>2223327.032869963</v>
      </c>
      <c r="D27" s="81">
        <v>2316352.787466167</v>
      </c>
      <c r="E27" s="81">
        <v>2695294.6082301587</v>
      </c>
      <c r="F27" s="81">
        <v>2879380.1003175303</v>
      </c>
      <c r="G27" s="81">
        <v>3229608.6832111906</v>
      </c>
      <c r="H27" s="81">
        <v>3541522.9934029104</v>
      </c>
      <c r="I27" s="81">
        <v>3732526.2971180747</v>
      </c>
      <c r="J27" s="81">
        <v>3923382.6735453177</v>
      </c>
      <c r="K27" s="81">
        <v>4390286.3049454493</v>
      </c>
      <c r="L27" s="81">
        <v>4478092.9223287264</v>
      </c>
      <c r="M27" s="81">
        <v>4383531.7639630809</v>
      </c>
      <c r="N27" s="81">
        <v>4398119.1717546526</v>
      </c>
    </row>
    <row r="28" spans="1:17">
      <c r="A28" s="79" t="s">
        <v>140</v>
      </c>
      <c r="B28" s="80">
        <v>19</v>
      </c>
      <c r="C28" s="81">
        <v>433181.99999999959</v>
      </c>
      <c r="D28" s="81">
        <v>408953.99999999959</v>
      </c>
      <c r="E28" s="81">
        <v>480672.99999999994</v>
      </c>
      <c r="F28" s="81">
        <v>487230.99999999994</v>
      </c>
      <c r="G28" s="81">
        <v>538622.00000000035</v>
      </c>
      <c r="H28" s="81">
        <v>573864.99999999942</v>
      </c>
      <c r="I28" s="81">
        <v>598378.04262379452</v>
      </c>
      <c r="J28" s="81">
        <v>699849.36249275447</v>
      </c>
      <c r="K28" s="81">
        <v>722289.96307589067</v>
      </c>
      <c r="L28" s="81">
        <v>817203.78163167858</v>
      </c>
      <c r="M28" s="81">
        <v>770822.24413895258</v>
      </c>
      <c r="N28" s="81">
        <v>870853.81505106692</v>
      </c>
    </row>
    <row r="29" spans="1:17">
      <c r="A29" s="79" t="s">
        <v>34</v>
      </c>
      <c r="B29" s="80">
        <v>20</v>
      </c>
      <c r="C29" s="81">
        <v>2855280.8286033417</v>
      </c>
      <c r="D29" s="81">
        <v>2768733.6650058511</v>
      </c>
      <c r="E29" s="81">
        <v>3237690.5649930802</v>
      </c>
      <c r="F29" s="81">
        <v>3615338.3944483935</v>
      </c>
      <c r="G29" s="81">
        <v>4004810.9250961659</v>
      </c>
      <c r="H29" s="81">
        <v>4054759.1021513361</v>
      </c>
      <c r="I29" s="81">
        <v>4439662.5909677576</v>
      </c>
      <c r="J29" s="81">
        <v>4357505.9134542076</v>
      </c>
      <c r="K29" s="81">
        <v>4728998.2289718362</v>
      </c>
      <c r="L29" s="81">
        <v>5665174.3537587114</v>
      </c>
      <c r="M29" s="81">
        <v>5945517.9319970459</v>
      </c>
      <c r="N29" s="81">
        <v>5589024.6440289821</v>
      </c>
    </row>
    <row r="30" spans="1:17">
      <c r="A30" s="79" t="s">
        <v>35</v>
      </c>
      <c r="B30" s="80">
        <v>21</v>
      </c>
      <c r="C30" s="81">
        <v>1250150.0701068114</v>
      </c>
      <c r="D30" s="81">
        <v>1316668.3066386338</v>
      </c>
      <c r="E30" s="81">
        <v>1481460.423614217</v>
      </c>
      <c r="F30" s="81">
        <v>1664661.1513317223</v>
      </c>
      <c r="G30" s="81">
        <v>1775452.4006268736</v>
      </c>
      <c r="H30" s="81">
        <v>1871792.3700186918</v>
      </c>
      <c r="I30" s="81">
        <v>1993096.858673708</v>
      </c>
      <c r="J30" s="81">
        <v>2131910.8031267081</v>
      </c>
      <c r="K30" s="81">
        <v>2037858.1420265567</v>
      </c>
      <c r="L30" s="81">
        <v>2179117.6679142853</v>
      </c>
      <c r="M30" s="81">
        <v>2210783.0890877224</v>
      </c>
      <c r="N30" s="81">
        <v>2079918.642366352</v>
      </c>
    </row>
    <row r="31" spans="1:17">
      <c r="A31" s="79" t="s">
        <v>141</v>
      </c>
      <c r="B31" s="80">
        <v>22</v>
      </c>
      <c r="C31" s="81">
        <v>4369384.0281027528</v>
      </c>
      <c r="D31" s="81">
        <v>4645860.6307409629</v>
      </c>
      <c r="E31" s="81">
        <v>5078712</v>
      </c>
      <c r="F31" s="81">
        <v>5473863.5082874671</v>
      </c>
      <c r="G31" s="81">
        <v>5768803.5888243513</v>
      </c>
      <c r="H31" s="81">
        <v>6040943.5192078371</v>
      </c>
      <c r="I31" s="81">
        <v>6426245.2591598965</v>
      </c>
      <c r="J31" s="81">
        <v>7103309.1129277349</v>
      </c>
      <c r="K31" s="81">
        <v>7486098.9306689184</v>
      </c>
      <c r="L31" s="81">
        <v>8903402.5081887599</v>
      </c>
      <c r="M31" s="81">
        <v>9281662.1079280283</v>
      </c>
      <c r="N31" s="81">
        <v>9063859.1251269802</v>
      </c>
    </row>
    <row r="32" spans="1:17">
      <c r="A32" s="79" t="s">
        <v>36</v>
      </c>
      <c r="B32" s="80">
        <v>23</v>
      </c>
      <c r="C32" s="81">
        <v>13447833.066941995</v>
      </c>
      <c r="D32" s="81">
        <v>15038160.194628473</v>
      </c>
      <c r="E32" s="81">
        <v>15398200.689908551</v>
      </c>
      <c r="F32" s="81">
        <v>16285373.522985632</v>
      </c>
      <c r="G32" s="81">
        <v>17061332.576890852</v>
      </c>
      <c r="H32" s="81">
        <v>17468375.128552172</v>
      </c>
      <c r="I32" s="81">
        <v>18013548.329928562</v>
      </c>
      <c r="J32" s="81">
        <v>19860660.099334605</v>
      </c>
      <c r="K32" s="81">
        <v>21126716.063395016</v>
      </c>
      <c r="L32" s="81">
        <v>21532296.177805878</v>
      </c>
      <c r="M32" s="81">
        <v>22550390.538378671</v>
      </c>
      <c r="N32" s="81">
        <v>22776276.622164469</v>
      </c>
    </row>
    <row r="33" spans="1:14">
      <c r="A33" s="79" t="s">
        <v>37</v>
      </c>
      <c r="B33" s="80">
        <v>24</v>
      </c>
      <c r="C33" s="81">
        <v>10513858.435361903</v>
      </c>
      <c r="D33" s="81">
        <v>11837681.078381732</v>
      </c>
      <c r="E33" s="81">
        <v>13918232.312094074</v>
      </c>
      <c r="F33" s="81">
        <v>15158864.379205413</v>
      </c>
      <c r="G33" s="81">
        <v>15763882.959180217</v>
      </c>
      <c r="H33" s="81">
        <v>18235488.714964174</v>
      </c>
      <c r="I33" s="81">
        <v>20791321.633747429</v>
      </c>
      <c r="J33" s="81">
        <v>21895353.165185012</v>
      </c>
      <c r="K33" s="81">
        <v>24803036.892586112</v>
      </c>
      <c r="L33" s="81">
        <v>25898642.734718841</v>
      </c>
      <c r="M33" s="81">
        <v>26457394.325052455</v>
      </c>
      <c r="N33" s="81">
        <v>27655280.052473098</v>
      </c>
    </row>
    <row r="34" spans="1:14">
      <c r="A34" s="79" t="s">
        <v>38</v>
      </c>
      <c r="B34" s="80">
        <v>25</v>
      </c>
      <c r="C34" s="81">
        <v>21204461.601577081</v>
      </c>
      <c r="D34" s="81">
        <v>23557594.182672277</v>
      </c>
      <c r="E34" s="81">
        <v>27546243.343064535</v>
      </c>
      <c r="F34" s="81">
        <v>29358552.138629384</v>
      </c>
      <c r="G34" s="81">
        <v>30706432.209158439</v>
      </c>
      <c r="H34" s="81">
        <v>32432472.101032577</v>
      </c>
      <c r="I34" s="81">
        <v>36131844.927373528</v>
      </c>
      <c r="J34" s="81">
        <v>36856360.897115484</v>
      </c>
      <c r="K34" s="81">
        <v>38899379.574276455</v>
      </c>
      <c r="L34" s="81">
        <v>43372882.147272065</v>
      </c>
      <c r="M34" s="81">
        <v>48382180.524972461</v>
      </c>
      <c r="N34" s="81">
        <v>47970569.361669824</v>
      </c>
    </row>
    <row r="35" spans="1:14">
      <c r="A35" s="79" t="s">
        <v>39</v>
      </c>
      <c r="B35" s="80">
        <v>26</v>
      </c>
      <c r="C35" s="81">
        <v>9288388.9356975853</v>
      </c>
      <c r="D35" s="81">
        <v>9303605.036148319</v>
      </c>
      <c r="E35" s="81">
        <v>10383644.408455485</v>
      </c>
      <c r="F35" s="81">
        <v>11731381.358316114</v>
      </c>
      <c r="G35" s="81">
        <v>12621524.706490817</v>
      </c>
      <c r="H35" s="81">
        <v>13923126.66883032</v>
      </c>
      <c r="I35" s="81">
        <v>15065183.196490625</v>
      </c>
      <c r="J35" s="81">
        <v>15678966.262256118</v>
      </c>
      <c r="K35" s="81">
        <v>16071487.878656242</v>
      </c>
      <c r="L35" s="81">
        <v>16972048.144751947</v>
      </c>
      <c r="M35" s="81">
        <v>18288311.450560715</v>
      </c>
      <c r="N35" s="81">
        <v>19051321.186185606</v>
      </c>
    </row>
    <row r="36" spans="1:14">
      <c r="A36" s="79" t="s">
        <v>40</v>
      </c>
      <c r="B36" s="80">
        <v>27</v>
      </c>
      <c r="C36" s="81">
        <v>7491571.6103744172</v>
      </c>
      <c r="D36" s="81">
        <v>7974083.1865630206</v>
      </c>
      <c r="E36" s="81">
        <v>8747243.2390770279</v>
      </c>
      <c r="F36" s="81">
        <v>9543215.0742451642</v>
      </c>
      <c r="G36" s="81">
        <v>10493426.098142404</v>
      </c>
      <c r="H36" s="81">
        <v>11516508.181386849</v>
      </c>
      <c r="I36" s="81">
        <v>13043039.279893136</v>
      </c>
      <c r="J36" s="81">
        <v>13415392.105016218</v>
      </c>
      <c r="K36" s="81">
        <v>13854301.368338306</v>
      </c>
      <c r="L36" s="81">
        <v>14634470.15419852</v>
      </c>
      <c r="M36" s="81">
        <v>15570699.030825354</v>
      </c>
      <c r="N36" s="81">
        <v>15585099.530154258</v>
      </c>
    </row>
    <row r="37" spans="1:14">
      <c r="A37" s="79" t="s">
        <v>41</v>
      </c>
      <c r="B37" s="80">
        <v>28</v>
      </c>
      <c r="C37" s="81">
        <v>5286441.3526241323</v>
      </c>
      <c r="D37" s="81">
        <v>5840044.9556478644</v>
      </c>
      <c r="E37" s="81">
        <v>6868543.0840933155</v>
      </c>
      <c r="F37" s="81">
        <v>8613418.3171578702</v>
      </c>
      <c r="G37" s="81">
        <v>9800999.413519809</v>
      </c>
      <c r="H37" s="81">
        <v>11352023.402744554</v>
      </c>
      <c r="I37" s="81">
        <v>13287389.791356362</v>
      </c>
      <c r="J37" s="81">
        <v>15018230.087215273</v>
      </c>
      <c r="K37" s="81">
        <v>16035055.235089825</v>
      </c>
      <c r="L37" s="81">
        <v>16455604.651750313</v>
      </c>
      <c r="M37" s="81">
        <v>17399058.697190512</v>
      </c>
      <c r="N37" s="81">
        <v>18760892.26620302</v>
      </c>
    </row>
    <row r="38" spans="1:14">
      <c r="A38" s="79" t="s">
        <v>42</v>
      </c>
      <c r="B38" s="80">
        <v>29</v>
      </c>
      <c r="C38" s="81">
        <v>7022409.1517091515</v>
      </c>
      <c r="D38" s="81">
        <v>7557502.9052114589</v>
      </c>
      <c r="E38" s="81">
        <v>8493472.4587121177</v>
      </c>
      <c r="F38" s="81">
        <v>9024701.7441631481</v>
      </c>
      <c r="G38" s="81">
        <v>9794843.6944432836</v>
      </c>
      <c r="H38" s="81">
        <v>11565657.115245661</v>
      </c>
      <c r="I38" s="81">
        <v>12469222.786224281</v>
      </c>
      <c r="J38" s="81">
        <v>13847937.329101127</v>
      </c>
      <c r="K38" s="81">
        <v>15273435.826960852</v>
      </c>
      <c r="L38" s="81">
        <v>16195044.257621707</v>
      </c>
      <c r="M38" s="81">
        <v>17033466.770824097</v>
      </c>
      <c r="N38" s="81">
        <v>17432726.916166287</v>
      </c>
    </row>
    <row r="39" spans="1:14">
      <c r="A39" s="79" t="s">
        <v>43</v>
      </c>
      <c r="B39" s="80">
        <v>30</v>
      </c>
      <c r="C39" s="81">
        <v>4238534.8855513986</v>
      </c>
      <c r="D39" s="81">
        <v>4824399.1169942021</v>
      </c>
      <c r="E39" s="81">
        <v>5446988.8313459465</v>
      </c>
      <c r="F39" s="81">
        <v>6534573.9629378971</v>
      </c>
      <c r="G39" s="81">
        <v>7062647.8917392269</v>
      </c>
      <c r="H39" s="81">
        <v>7498778.9661797313</v>
      </c>
      <c r="I39" s="81">
        <v>7981837.159367729</v>
      </c>
      <c r="J39" s="81">
        <v>8645435.914946124</v>
      </c>
      <c r="K39" s="81">
        <v>9491289.5828286503</v>
      </c>
      <c r="L39" s="81">
        <v>10483857.88808392</v>
      </c>
      <c r="M39" s="81">
        <v>10897871.89278939</v>
      </c>
      <c r="N39" s="81">
        <v>11177849.645789661</v>
      </c>
    </row>
    <row r="40" spans="1:14">
      <c r="A40" s="79" t="s">
        <v>142</v>
      </c>
      <c r="B40" s="80">
        <v>31</v>
      </c>
      <c r="C40" s="81">
        <v>5802582.1848643199</v>
      </c>
      <c r="D40" s="81">
        <v>6024243.2038478088</v>
      </c>
      <c r="E40" s="81">
        <v>6549547.2836314812</v>
      </c>
      <c r="F40" s="81">
        <v>7219337.39668612</v>
      </c>
      <c r="G40" s="81">
        <v>7794738.4041575193</v>
      </c>
      <c r="H40" s="81">
        <v>8447292.3961648792</v>
      </c>
      <c r="I40" s="81">
        <v>9057046.8813226409</v>
      </c>
      <c r="J40" s="81">
        <v>9726755.3425066974</v>
      </c>
      <c r="K40" s="81">
        <v>10214956.4384757</v>
      </c>
      <c r="L40" s="81">
        <v>11196883.080736948</v>
      </c>
      <c r="M40" s="81">
        <v>11680413.877713874</v>
      </c>
      <c r="N40" s="81">
        <v>12542614.828924868</v>
      </c>
    </row>
    <row r="41" spans="1:14">
      <c r="A41" s="79" t="s">
        <v>44</v>
      </c>
      <c r="B41" s="80">
        <v>32</v>
      </c>
      <c r="C41" s="81">
        <v>7907463.2925751442</v>
      </c>
      <c r="D41" s="81">
        <v>8495068.2491572518</v>
      </c>
      <c r="E41" s="81">
        <v>9240594.6119651124</v>
      </c>
      <c r="F41" s="81">
        <v>9977763.3691279106</v>
      </c>
      <c r="G41" s="81">
        <v>10923672.426032208</v>
      </c>
      <c r="H41" s="81">
        <v>11505371.652346462</v>
      </c>
      <c r="I41" s="81">
        <v>12322571.933742382</v>
      </c>
      <c r="J41" s="81">
        <v>13254755.422418987</v>
      </c>
      <c r="K41" s="81">
        <v>14092823.215868015</v>
      </c>
      <c r="L41" s="81">
        <v>15785374.49360143</v>
      </c>
      <c r="M41" s="81">
        <v>17827256.993780207</v>
      </c>
      <c r="N41" s="81">
        <v>19205455.908686604</v>
      </c>
    </row>
    <row r="42" spans="1:14">
      <c r="A42" s="79" t="s">
        <v>45</v>
      </c>
      <c r="B42" s="80">
        <v>33</v>
      </c>
      <c r="C42" s="81">
        <v>7988605.2965529803</v>
      </c>
      <c r="D42" s="81">
        <v>10165191.9956636</v>
      </c>
      <c r="E42" s="81">
        <v>11718346.812465601</v>
      </c>
      <c r="F42" s="81">
        <v>14265659.8742228</v>
      </c>
      <c r="G42" s="81">
        <v>17281631.124848899</v>
      </c>
      <c r="H42" s="81">
        <v>18831351.608621497</v>
      </c>
      <c r="I42" s="81">
        <v>20839260.784498498</v>
      </c>
      <c r="J42" s="81">
        <v>22279198.733384967</v>
      </c>
      <c r="K42" s="81">
        <v>23286801.258540995</v>
      </c>
      <c r="L42" s="81">
        <v>24371691.015812717</v>
      </c>
      <c r="M42" s="81">
        <v>26595594.752698332</v>
      </c>
      <c r="N42" s="81">
        <v>28307170.067991219</v>
      </c>
    </row>
    <row r="43" spans="1:14">
      <c r="A43" s="125" t="s">
        <v>164</v>
      </c>
      <c r="B43" s="14"/>
      <c r="C43" s="257">
        <v>181759079.15505826</v>
      </c>
      <c r="D43" s="257">
        <v>187479114.21595183</v>
      </c>
      <c r="E43" s="257">
        <v>217816667.94052207</v>
      </c>
      <c r="F43" s="257">
        <v>240104152.54147345</v>
      </c>
      <c r="G43" s="257">
        <v>249520251.8478052</v>
      </c>
      <c r="H43" s="257">
        <v>283866203.04267412</v>
      </c>
      <c r="I43" s="257">
        <v>309975773.80278021</v>
      </c>
      <c r="J43" s="257">
        <v>323017004.92521983</v>
      </c>
      <c r="K43" s="257">
        <v>347592370.07848769</v>
      </c>
      <c r="L43" s="257">
        <v>373238266.55013245</v>
      </c>
      <c r="M43" s="257">
        <v>394945804.13596678</v>
      </c>
      <c r="N43" s="257">
        <v>403189245.85066181</v>
      </c>
    </row>
    <row r="44" spans="1:14">
      <c r="C44"/>
      <c r="D44"/>
      <c r="E44"/>
      <c r="F44"/>
      <c r="G44"/>
      <c r="H44"/>
      <c r="I44"/>
    </row>
    <row r="45" spans="1:14">
      <c r="A45" s="6" t="s">
        <v>16</v>
      </c>
      <c r="C45"/>
      <c r="D45"/>
      <c r="E45"/>
      <c r="F45"/>
      <c r="G45"/>
      <c r="H45"/>
      <c r="I45"/>
    </row>
    <row r="46" spans="1:14">
      <c r="A46" s="6" t="s">
        <v>259</v>
      </c>
      <c r="C46"/>
      <c r="D46"/>
      <c r="E46"/>
      <c r="F46"/>
      <c r="G46"/>
      <c r="H46"/>
      <c r="I46"/>
    </row>
    <row r="47" spans="1:14">
      <c r="C47"/>
      <c r="D47"/>
      <c r="E47"/>
      <c r="F47"/>
      <c r="G47"/>
      <c r="H47"/>
      <c r="I47"/>
    </row>
    <row r="48" spans="1:14">
      <c r="A48" s="8" t="s">
        <v>17</v>
      </c>
      <c r="B48" s="8"/>
      <c r="C48" s="8"/>
      <c r="N48" s="71">
        <f>'2.7. PIB cons. por sectores'!F37+1</f>
        <v>14</v>
      </c>
    </row>
    <row r="49" spans="1:11">
      <c r="A49" s="82"/>
    </row>
    <row r="50" spans="1:11">
      <c r="C50" s="353"/>
      <c r="D50" s="353"/>
      <c r="E50" s="353"/>
      <c r="F50" s="353"/>
      <c r="G50" s="353"/>
      <c r="H50" s="353"/>
      <c r="I50" s="353"/>
      <c r="J50" s="353"/>
      <c r="K50" s="353"/>
    </row>
    <row r="51" spans="1:11">
      <c r="C51" s="350"/>
      <c r="D51" s="350"/>
      <c r="E51" s="350"/>
      <c r="F51" s="350"/>
      <c r="G51" s="350"/>
      <c r="H51" s="350"/>
      <c r="I51" s="350"/>
      <c r="J51" s="350"/>
      <c r="K51" s="350"/>
    </row>
  </sheetData>
  <mergeCells count="3">
    <mergeCell ref="A3:B3"/>
    <mergeCell ref="A5:N5"/>
    <mergeCell ref="A6:N6"/>
  </mergeCells>
  <hyperlinks>
    <hyperlink ref="A2" location="INDICE!A1" display="Índice" xr:uid="{00000000-0004-0000-0F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>
    <tabColor theme="0" tint="-0.499984740745262"/>
    <pageSetUpPr fitToPage="1"/>
  </sheetPr>
  <dimension ref="A1:P48"/>
  <sheetViews>
    <sheetView showGridLines="0" workbookViewId="0">
      <selection activeCell="A2" sqref="A2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16" s="6" customFormat="1" ht="13.5" customHeight="1">
      <c r="A1" s="170"/>
      <c r="B1" s="173"/>
      <c r="C1" s="173"/>
      <c r="D1" s="173"/>
      <c r="E1" s="173"/>
      <c r="F1" s="173"/>
      <c r="G1" s="173"/>
    </row>
    <row r="2" spans="1:1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1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16" s="6" customFormat="1" ht="13.5" customHeight="1">
      <c r="A4" s="173"/>
      <c r="B4" s="173"/>
      <c r="C4" s="173"/>
      <c r="D4" s="173"/>
      <c r="E4" s="173"/>
      <c r="F4" s="173"/>
      <c r="G4" s="173"/>
    </row>
    <row r="5" spans="1:16" ht="18.75" customHeight="1">
      <c r="A5" s="506" t="s">
        <v>225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</row>
    <row r="6" spans="1:16" ht="18.75">
      <c r="A6" s="503" t="s">
        <v>47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1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1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1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16" s="188" customFormat="1" ht="40.5" customHeight="1">
      <c r="A10" s="386" t="s">
        <v>104</v>
      </c>
      <c r="B10" s="386" t="s">
        <v>106</v>
      </c>
      <c r="C10" s="386" t="s">
        <v>198</v>
      </c>
      <c r="D10" s="386" t="s">
        <v>163</v>
      </c>
      <c r="E10" s="386" t="s">
        <v>199</v>
      </c>
      <c r="F10" s="386" t="s">
        <v>200</v>
      </c>
      <c r="G10" s="518"/>
      <c r="H10" s="519"/>
      <c r="I10" s="386" t="s">
        <v>104</v>
      </c>
      <c r="J10" s="386" t="s">
        <v>106</v>
      </c>
      <c r="K10" s="386" t="s">
        <v>198</v>
      </c>
      <c r="L10" s="386" t="s">
        <v>163</v>
      </c>
      <c r="M10" s="386" t="s">
        <v>199</v>
      </c>
      <c r="N10" s="386" t="s">
        <v>200</v>
      </c>
    </row>
    <row r="11" spans="1:1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16" s="6" customFormat="1" ht="13.5" customHeight="1">
      <c r="A12" s="203">
        <v>0</v>
      </c>
      <c r="B12" s="204">
        <v>0</v>
      </c>
      <c r="C12" s="205">
        <v>0</v>
      </c>
      <c r="D12" s="205">
        <v>0</v>
      </c>
      <c r="E12" s="205">
        <v>0</v>
      </c>
      <c r="F12" s="204">
        <v>0</v>
      </c>
      <c r="G12" s="206" t="s">
        <v>8</v>
      </c>
      <c r="H12" s="207" t="s">
        <v>202</v>
      </c>
      <c r="I12" s="208">
        <v>0</v>
      </c>
      <c r="J12" s="208">
        <v>0</v>
      </c>
      <c r="K12" s="208">
        <v>0</v>
      </c>
      <c r="L12" s="208">
        <v>0</v>
      </c>
      <c r="M12" s="208">
        <v>0</v>
      </c>
      <c r="N12" s="209">
        <v>50498143.320416108</v>
      </c>
    </row>
    <row r="13" spans="1:16" s="6" customFormat="1" ht="13.5" customHeight="1">
      <c r="A13" s="203">
        <v>0</v>
      </c>
      <c r="B13" s="204">
        <v>0</v>
      </c>
      <c r="C13" s="205">
        <v>0</v>
      </c>
      <c r="D13" s="205">
        <v>0</v>
      </c>
      <c r="E13" s="205">
        <v>0</v>
      </c>
      <c r="F13" s="204">
        <v>54399536.648421936</v>
      </c>
      <c r="G13" s="206" t="s">
        <v>15</v>
      </c>
      <c r="H13" s="207" t="s">
        <v>203</v>
      </c>
      <c r="I13" s="208">
        <v>0</v>
      </c>
      <c r="J13" s="208">
        <v>0</v>
      </c>
      <c r="K13" s="208">
        <v>0</v>
      </c>
      <c r="L13" s="208">
        <v>0</v>
      </c>
      <c r="M13" s="208">
        <v>0</v>
      </c>
      <c r="N13" s="209">
        <v>0</v>
      </c>
      <c r="P13" s="131"/>
    </row>
    <row r="14" spans="1:16" s="6" customFormat="1" ht="13.5" customHeight="1">
      <c r="A14" s="203">
        <v>0</v>
      </c>
      <c r="B14" s="204">
        <v>0</v>
      </c>
      <c r="C14" s="205">
        <v>0</v>
      </c>
      <c r="D14" s="205">
        <v>0</v>
      </c>
      <c r="E14" s="205">
        <v>0</v>
      </c>
      <c r="F14" s="204">
        <v>0</v>
      </c>
      <c r="G14" s="206" t="s">
        <v>6</v>
      </c>
      <c r="H14" s="207" t="s">
        <v>5</v>
      </c>
      <c r="I14" s="208">
        <v>141675471.28437603</v>
      </c>
      <c r="J14" s="208">
        <v>6789626.8726623133</v>
      </c>
      <c r="K14" s="208">
        <v>11718346.812465601</v>
      </c>
      <c r="L14" s="208">
        <v>57633222.971018098</v>
      </c>
      <c r="M14" s="208">
        <v>217816667.94052204</v>
      </c>
      <c r="N14" s="209">
        <v>0</v>
      </c>
      <c r="P14" s="131"/>
    </row>
    <row r="15" spans="1:16" s="6" customFormat="1" ht="13.5" customHeight="1">
      <c r="A15" s="203">
        <v>73695071.137907699</v>
      </c>
      <c r="B15" s="204">
        <v>1909499.356054897</v>
      </c>
      <c r="C15" s="205">
        <v>2649934.4818136143</v>
      </c>
      <c r="D15" s="205">
        <v>19547843.585572444</v>
      </c>
      <c r="E15" s="205">
        <v>97802348.561348647</v>
      </c>
      <c r="F15" s="204">
        <v>0</v>
      </c>
      <c r="G15" s="206" t="s">
        <v>93</v>
      </c>
      <c r="H15" s="207" t="s">
        <v>92</v>
      </c>
      <c r="I15" s="208">
        <v>0</v>
      </c>
      <c r="J15" s="208">
        <v>0</v>
      </c>
      <c r="K15" s="208">
        <v>0</v>
      </c>
      <c r="L15" s="208">
        <v>0</v>
      </c>
      <c r="M15" s="208">
        <v>0</v>
      </c>
      <c r="N15" s="209">
        <v>0</v>
      </c>
    </row>
    <row r="16" spans="1:16" s="6" customFormat="1" ht="13.5" customHeight="1">
      <c r="A16" s="203">
        <v>0</v>
      </c>
      <c r="B16" s="204">
        <v>0</v>
      </c>
      <c r="C16" s="205">
        <v>0</v>
      </c>
      <c r="D16" s="205">
        <v>0</v>
      </c>
      <c r="E16" s="205">
        <v>0</v>
      </c>
      <c r="F16" s="204">
        <v>0</v>
      </c>
      <c r="G16" s="206" t="s">
        <v>10</v>
      </c>
      <c r="H16" s="207" t="s">
        <v>204</v>
      </c>
      <c r="I16" s="208">
        <v>0</v>
      </c>
      <c r="J16" s="208">
        <v>0</v>
      </c>
      <c r="K16" s="208">
        <v>0</v>
      </c>
      <c r="L16" s="208">
        <v>0</v>
      </c>
      <c r="M16" s="208">
        <v>9078564.1008632071</v>
      </c>
      <c r="N16" s="209">
        <v>0</v>
      </c>
    </row>
    <row r="17" spans="1:14" s="100" customFormat="1" ht="13.5" customHeight="1">
      <c r="A17" s="210">
        <v>67980400.146468326</v>
      </c>
      <c r="B17" s="211">
        <v>4880127.5166074168</v>
      </c>
      <c r="C17" s="212">
        <v>9068412.3306519873</v>
      </c>
      <c r="D17" s="212">
        <v>38085379.385445654</v>
      </c>
      <c r="E17" s="212">
        <v>129092883.48003659</v>
      </c>
      <c r="F17" s="211">
        <v>0</v>
      </c>
      <c r="G17" s="213" t="s">
        <v>62</v>
      </c>
      <c r="H17" s="214" t="s">
        <v>61</v>
      </c>
      <c r="I17" s="215">
        <v>0</v>
      </c>
      <c r="J17" s="215">
        <v>0</v>
      </c>
      <c r="K17" s="215">
        <v>0</v>
      </c>
      <c r="L17" s="215">
        <v>0</v>
      </c>
      <c r="M17" s="215">
        <v>0</v>
      </c>
      <c r="N17" s="216">
        <v>0</v>
      </c>
    </row>
    <row r="18" spans="1:14" s="6" customFormat="1" ht="13.5" customHeight="1">
      <c r="A18" s="203">
        <v>0</v>
      </c>
      <c r="B18" s="204">
        <v>0</v>
      </c>
      <c r="C18" s="205">
        <v>0</v>
      </c>
      <c r="D18" s="205">
        <v>0</v>
      </c>
      <c r="E18" s="205">
        <v>0</v>
      </c>
      <c r="F18" s="204">
        <v>-3901393.328005828</v>
      </c>
      <c r="G18" s="206" t="s">
        <v>205</v>
      </c>
      <c r="H18" s="207" t="s">
        <v>206</v>
      </c>
      <c r="I18" s="208">
        <v>0</v>
      </c>
      <c r="J18" s="208">
        <v>0</v>
      </c>
      <c r="K18" s="208">
        <v>0</v>
      </c>
      <c r="L18" s="208">
        <v>0</v>
      </c>
      <c r="M18" s="208">
        <v>0</v>
      </c>
      <c r="N18" s="209">
        <v>0</v>
      </c>
    </row>
    <row r="19" spans="1:14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</row>
    <row r="20" spans="1:14" s="100" customFormat="1" ht="13.5" customHeight="1">
      <c r="A20" s="210">
        <v>0</v>
      </c>
      <c r="B20" s="211">
        <v>0</v>
      </c>
      <c r="C20" s="212">
        <v>0</v>
      </c>
      <c r="D20" s="212">
        <v>0</v>
      </c>
      <c r="E20" s="212">
        <v>0</v>
      </c>
      <c r="F20" s="211">
        <v>0</v>
      </c>
      <c r="G20" s="213" t="s">
        <v>62</v>
      </c>
      <c r="H20" s="214" t="s">
        <v>61</v>
      </c>
      <c r="I20" s="215">
        <v>67980400.146468326</v>
      </c>
      <c r="J20" s="215">
        <v>4880127.5166074168</v>
      </c>
      <c r="K20" s="215">
        <v>9068412.3306519873</v>
      </c>
      <c r="L20" s="215">
        <v>38085379.385445654</v>
      </c>
      <c r="M20" s="215">
        <v>129092883.48003659</v>
      </c>
      <c r="N20" s="216">
        <v>0</v>
      </c>
    </row>
    <row r="21" spans="1:14" s="6" customFormat="1" ht="13.5" customHeight="1">
      <c r="A21" s="203">
        <v>17734120.186052311</v>
      </c>
      <c r="B21" s="204">
        <v>1487310.9352796534</v>
      </c>
      <c r="C21" s="205">
        <v>9054098.1734500453</v>
      </c>
      <c r="D21" s="205">
        <v>8701470.191128429</v>
      </c>
      <c r="E21" s="205">
        <v>36976999.485910438</v>
      </c>
      <c r="F21" s="204">
        <v>0</v>
      </c>
      <c r="G21" s="206" t="s">
        <v>55</v>
      </c>
      <c r="H21" s="207" t="s">
        <v>54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9">
        <v>0</v>
      </c>
    </row>
    <row r="22" spans="1:14" s="6" customFormat="1" ht="13.5" customHeight="1">
      <c r="A22" s="203">
        <v>0</v>
      </c>
      <c r="B22" s="204">
        <v>0</v>
      </c>
      <c r="C22" s="205">
        <v>0</v>
      </c>
      <c r="D22" s="205">
        <v>0</v>
      </c>
      <c r="E22" s="205">
        <v>9078564.1008632071</v>
      </c>
      <c r="F22" s="204">
        <v>0</v>
      </c>
      <c r="G22" s="206" t="s">
        <v>10</v>
      </c>
      <c r="H22" s="207" t="s">
        <v>204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9">
        <v>0</v>
      </c>
    </row>
    <row r="23" spans="1:14" s="6" customFormat="1" ht="13.5" customHeight="1">
      <c r="A23" s="203">
        <v>471461.0217647609</v>
      </c>
      <c r="B23" s="204">
        <v>395016.65091435378</v>
      </c>
      <c r="C23" s="205">
        <v>14314.157201942258</v>
      </c>
      <c r="D23" s="205">
        <v>76449.170118943002</v>
      </c>
      <c r="E23" s="205">
        <v>957240.99999999988</v>
      </c>
      <c r="F23" s="204">
        <v>0</v>
      </c>
      <c r="G23" s="206" t="s">
        <v>160</v>
      </c>
      <c r="H23" s="207" t="s">
        <v>208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9">
        <v>0</v>
      </c>
    </row>
    <row r="24" spans="1:14" s="6" customFormat="1" ht="13.5" customHeight="1">
      <c r="A24" s="210">
        <v>49774818.938651249</v>
      </c>
      <c r="B24" s="211">
        <v>2997799.9304134096</v>
      </c>
      <c r="C24" s="212">
        <v>0</v>
      </c>
      <c r="D24" s="212">
        <v>6074952.8267693603</v>
      </c>
      <c r="E24" s="212">
        <v>58847571.695834018</v>
      </c>
      <c r="F24" s="211">
        <v>0</v>
      </c>
      <c r="G24" s="213" t="s">
        <v>58</v>
      </c>
      <c r="H24" s="214" t="s">
        <v>57</v>
      </c>
      <c r="I24" s="208"/>
      <c r="J24" s="208"/>
      <c r="K24" s="208"/>
      <c r="L24" s="208"/>
      <c r="M24" s="208"/>
      <c r="N24" s="209"/>
    </row>
    <row r="25" spans="1:14" s="6" customFormat="1" ht="13.5" customHeight="1">
      <c r="A25" s="210">
        <v>0</v>
      </c>
      <c r="B25" s="211">
        <v>0</v>
      </c>
      <c r="C25" s="212">
        <v>0</v>
      </c>
      <c r="D25" s="212">
        <v>23232507.197428923</v>
      </c>
      <c r="E25" s="212">
        <v>23232507.197428923</v>
      </c>
      <c r="F25" s="211">
        <v>0</v>
      </c>
      <c r="G25" s="213" t="s">
        <v>60</v>
      </c>
      <c r="H25" s="214" t="s">
        <v>59</v>
      </c>
      <c r="I25" s="208"/>
      <c r="J25" s="208"/>
      <c r="K25" s="208"/>
      <c r="L25" s="208"/>
      <c r="M25" s="208"/>
      <c r="N25" s="209"/>
    </row>
    <row r="26" spans="1:14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</row>
    <row r="27" spans="1:14" s="6" customFormat="1" ht="13.5" customHeight="1">
      <c r="A27" s="203"/>
      <c r="B27" s="204"/>
      <c r="C27" s="205"/>
      <c r="D27" s="205"/>
      <c r="E27" s="205"/>
      <c r="F27" s="204"/>
      <c r="G27" s="213" t="s">
        <v>58</v>
      </c>
      <c r="H27" s="214" t="s">
        <v>57</v>
      </c>
      <c r="I27" s="215">
        <v>49774818.938651249</v>
      </c>
      <c r="J27" s="215">
        <v>2997799.9304134096</v>
      </c>
      <c r="K27" s="215">
        <v>0</v>
      </c>
      <c r="L27" s="215">
        <v>6074952.8267693603</v>
      </c>
      <c r="M27" s="215">
        <v>58847571.695834018</v>
      </c>
      <c r="N27" s="216">
        <v>0</v>
      </c>
    </row>
    <row r="28" spans="1:14" s="6" customFormat="1" ht="13.5" customHeight="1">
      <c r="A28" s="203"/>
      <c r="B28" s="204"/>
      <c r="C28" s="205"/>
      <c r="D28" s="205"/>
      <c r="E28" s="205"/>
      <c r="F28" s="204"/>
      <c r="G28" s="213" t="s">
        <v>60</v>
      </c>
      <c r="H28" s="214" t="s">
        <v>59</v>
      </c>
      <c r="I28" s="215">
        <v>0</v>
      </c>
      <c r="J28" s="215">
        <v>0</v>
      </c>
      <c r="K28" s="215">
        <v>0</v>
      </c>
      <c r="L28" s="215">
        <v>23232507.197428923</v>
      </c>
      <c r="M28" s="215">
        <v>23232507.197428923</v>
      </c>
      <c r="N28" s="216">
        <v>0</v>
      </c>
    </row>
    <row r="29" spans="1:14" s="6" customFormat="1" ht="13.5" customHeight="1">
      <c r="A29" s="203">
        <v>0</v>
      </c>
      <c r="B29" s="204">
        <v>0</v>
      </c>
      <c r="C29" s="205">
        <v>0</v>
      </c>
      <c r="D29" s="205">
        <v>0</v>
      </c>
      <c r="E29" s="205">
        <v>0</v>
      </c>
      <c r="F29" s="204">
        <v>0</v>
      </c>
      <c r="G29" s="206" t="s">
        <v>55</v>
      </c>
      <c r="H29" s="207" t="s">
        <v>54</v>
      </c>
      <c r="I29" s="208">
        <v>0</v>
      </c>
      <c r="J29" s="208">
        <v>0</v>
      </c>
      <c r="K29" s="208">
        <v>0</v>
      </c>
      <c r="L29" s="208">
        <v>36976999.485910438</v>
      </c>
      <c r="M29" s="208">
        <v>36976999.485910438</v>
      </c>
      <c r="N29" s="209">
        <v>0</v>
      </c>
    </row>
    <row r="30" spans="1:14" s="6" customFormat="1" ht="13.5" customHeight="1">
      <c r="A30" s="203">
        <v>0</v>
      </c>
      <c r="B30" s="204">
        <v>0</v>
      </c>
      <c r="C30" s="205">
        <v>0</v>
      </c>
      <c r="D30" s="205">
        <v>0</v>
      </c>
      <c r="E30" s="205">
        <v>0</v>
      </c>
      <c r="F30" s="204">
        <v>0</v>
      </c>
      <c r="G30" s="206" t="s">
        <v>10</v>
      </c>
      <c r="H30" s="207" t="s">
        <v>204</v>
      </c>
      <c r="I30" s="208">
        <v>0</v>
      </c>
      <c r="J30" s="208">
        <v>0</v>
      </c>
      <c r="K30" s="208">
        <v>9078564.1008632071</v>
      </c>
      <c r="L30" s="208">
        <v>0</v>
      </c>
      <c r="M30" s="208">
        <v>9078564.1008632071</v>
      </c>
      <c r="N30" s="209">
        <v>0</v>
      </c>
    </row>
    <row r="31" spans="1:14" s="6" customFormat="1" ht="13.5" customHeight="1">
      <c r="A31" s="203">
        <v>0</v>
      </c>
      <c r="B31" s="204">
        <v>0</v>
      </c>
      <c r="C31" s="205">
        <v>0</v>
      </c>
      <c r="D31" s="205">
        <v>0</v>
      </c>
      <c r="E31" s="205">
        <v>0</v>
      </c>
      <c r="F31" s="204">
        <v>0</v>
      </c>
      <c r="G31" s="206" t="s">
        <v>160</v>
      </c>
      <c r="H31" s="207" t="s">
        <v>208</v>
      </c>
      <c r="I31" s="208">
        <v>0</v>
      </c>
      <c r="J31" s="208">
        <v>0</v>
      </c>
      <c r="K31" s="208">
        <v>957240.99999999988</v>
      </c>
      <c r="L31" s="208">
        <v>0</v>
      </c>
      <c r="M31" s="208">
        <v>957240.99999999988</v>
      </c>
      <c r="N31" s="209">
        <v>0</v>
      </c>
    </row>
    <row r="32" spans="1:14" s="6" customFormat="1" ht="13.5" customHeight="1">
      <c r="A32" s="203">
        <v>0</v>
      </c>
      <c r="B32" s="204">
        <v>0</v>
      </c>
      <c r="C32" s="205">
        <v>0</v>
      </c>
      <c r="D32" s="205">
        <v>0</v>
      </c>
      <c r="E32" s="205">
        <v>0</v>
      </c>
      <c r="F32" s="204">
        <v>215107.70129123339</v>
      </c>
      <c r="G32" s="206" t="s">
        <v>210</v>
      </c>
      <c r="H32" s="207" t="s">
        <v>211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9">
        <v>6618965.2358888928</v>
      </c>
    </row>
    <row r="33" spans="1:16" s="6" customFormat="1" ht="13.5" customHeight="1">
      <c r="A33" s="210">
        <v>0</v>
      </c>
      <c r="B33" s="211">
        <v>0</v>
      </c>
      <c r="C33" s="212">
        <v>0</v>
      </c>
      <c r="D33" s="212">
        <v>0</v>
      </c>
      <c r="E33" s="212">
        <v>122689025.94543891</v>
      </c>
      <c r="F33" s="211">
        <v>0</v>
      </c>
      <c r="G33" s="213" t="s">
        <v>115</v>
      </c>
      <c r="H33" s="214" t="s">
        <v>212</v>
      </c>
      <c r="I33" s="208"/>
      <c r="J33" s="208"/>
      <c r="K33" s="208"/>
      <c r="L33" s="208"/>
      <c r="M33" s="208"/>
      <c r="N33" s="209"/>
    </row>
    <row r="34" spans="1:1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</row>
    <row r="35" spans="1:16" s="6" customFormat="1" ht="13.5" customHeight="1">
      <c r="A35" s="203"/>
      <c r="B35" s="204"/>
      <c r="C35" s="205"/>
      <c r="D35" s="205"/>
      <c r="E35" s="205"/>
      <c r="F35" s="204"/>
      <c r="G35" s="213" t="s">
        <v>115</v>
      </c>
      <c r="H35" s="214" t="s">
        <v>212</v>
      </c>
      <c r="I35" s="215">
        <v>0</v>
      </c>
      <c r="J35" s="215">
        <v>0</v>
      </c>
      <c r="K35" s="215">
        <v>0</v>
      </c>
      <c r="L35" s="215">
        <v>0</v>
      </c>
      <c r="M35" s="215">
        <v>122689025.94543891</v>
      </c>
      <c r="N35" s="216">
        <v>0</v>
      </c>
      <c r="P35" s="131"/>
    </row>
    <row r="36" spans="1:16" s="6" customFormat="1" ht="13.5" customHeight="1">
      <c r="A36" s="203">
        <v>0</v>
      </c>
      <c r="B36" s="204">
        <v>0</v>
      </c>
      <c r="C36" s="205">
        <v>0</v>
      </c>
      <c r="D36" s="205">
        <v>0</v>
      </c>
      <c r="E36" s="205">
        <v>2095599.8242240001</v>
      </c>
      <c r="F36" s="204">
        <v>0</v>
      </c>
      <c r="G36" s="206" t="s">
        <v>214</v>
      </c>
      <c r="H36" s="207" t="s">
        <v>215</v>
      </c>
      <c r="I36" s="208">
        <v>0</v>
      </c>
      <c r="J36" s="208">
        <v>0</v>
      </c>
      <c r="K36" s="208">
        <v>2095599.8242240001</v>
      </c>
      <c r="L36" s="208">
        <v>0</v>
      </c>
      <c r="M36" s="208">
        <v>2095599.8242240001</v>
      </c>
      <c r="N36" s="209">
        <v>0</v>
      </c>
    </row>
    <row r="37" spans="1:16" s="6" customFormat="1" ht="13.5" customHeight="1">
      <c r="A37" s="203">
        <v>0</v>
      </c>
      <c r="B37" s="204">
        <v>0</v>
      </c>
      <c r="C37" s="205">
        <v>0</v>
      </c>
      <c r="D37" s="205">
        <v>0</v>
      </c>
      <c r="E37" s="205">
        <v>3554904.7676639999</v>
      </c>
      <c r="F37" s="204">
        <v>0</v>
      </c>
      <c r="G37" s="206" t="s">
        <v>216</v>
      </c>
      <c r="H37" s="207" t="s">
        <v>162</v>
      </c>
      <c r="I37" s="208">
        <v>0</v>
      </c>
      <c r="J37" s="208">
        <v>0</v>
      </c>
      <c r="K37" s="208">
        <v>0</v>
      </c>
      <c r="L37" s="208">
        <v>0</v>
      </c>
      <c r="M37" s="208">
        <v>3554904.7676639999</v>
      </c>
      <c r="N37" s="209">
        <v>0</v>
      </c>
    </row>
    <row r="38" spans="1:16" s="6" customFormat="1" ht="13.5" customHeight="1">
      <c r="A38" s="203">
        <v>0</v>
      </c>
      <c r="B38" s="204">
        <v>0</v>
      </c>
      <c r="C38" s="205">
        <v>0</v>
      </c>
      <c r="D38" s="205">
        <v>0</v>
      </c>
      <c r="E38" s="205">
        <v>0</v>
      </c>
      <c r="F38" s="204">
        <v>2649108.0658188337</v>
      </c>
      <c r="G38" s="206" t="s">
        <v>217</v>
      </c>
      <c r="H38" s="207" t="s">
        <v>218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9">
        <v>433234.88233865896</v>
      </c>
    </row>
    <row r="39" spans="1:16" s="6" customFormat="1" ht="13.5" customHeight="1">
      <c r="A39" s="210">
        <v>0</v>
      </c>
      <c r="B39" s="211">
        <v>0</v>
      </c>
      <c r="C39" s="212">
        <v>0</v>
      </c>
      <c r="D39" s="212">
        <v>0</v>
      </c>
      <c r="E39" s="212">
        <v>124904899.12891908</v>
      </c>
      <c r="F39" s="211">
        <v>0</v>
      </c>
      <c r="G39" s="213" t="s">
        <v>118</v>
      </c>
      <c r="H39" s="214" t="s">
        <v>219</v>
      </c>
      <c r="I39" s="208"/>
      <c r="J39" s="208"/>
      <c r="K39" s="208"/>
      <c r="L39" s="208"/>
      <c r="M39" s="208"/>
      <c r="N39" s="209"/>
    </row>
    <row r="40" spans="1:1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</row>
    <row r="41" spans="1:16" s="6" customFormat="1" ht="13.5" customHeight="1">
      <c r="A41" s="203"/>
      <c r="B41" s="204"/>
      <c r="C41" s="205"/>
      <c r="D41" s="205"/>
      <c r="E41" s="205"/>
      <c r="F41" s="204"/>
      <c r="G41" s="206" t="s">
        <v>118</v>
      </c>
      <c r="H41" s="207" t="s">
        <v>219</v>
      </c>
      <c r="I41" s="215">
        <v>0</v>
      </c>
      <c r="J41" s="215">
        <v>0</v>
      </c>
      <c r="K41" s="215">
        <v>0</v>
      </c>
      <c r="L41" s="215">
        <v>0</v>
      </c>
      <c r="M41" s="215">
        <v>124904899.12891908</v>
      </c>
      <c r="N41" s="216">
        <v>0</v>
      </c>
    </row>
    <row r="42" spans="1:16" s="6" customFormat="1" ht="13.5" customHeight="1">
      <c r="A42" s="203">
        <v>0</v>
      </c>
      <c r="B42" s="204">
        <v>0</v>
      </c>
      <c r="C42" s="205">
        <v>0</v>
      </c>
      <c r="D42" s="205">
        <v>0</v>
      </c>
      <c r="E42" s="205">
        <v>94422255.02470395</v>
      </c>
      <c r="F42" s="204">
        <v>0</v>
      </c>
      <c r="G42" s="206" t="s">
        <v>119</v>
      </c>
      <c r="H42" s="207" t="s">
        <v>221</v>
      </c>
      <c r="I42" s="208"/>
      <c r="J42" s="208"/>
      <c r="K42" s="208"/>
      <c r="L42" s="208"/>
      <c r="M42" s="208"/>
      <c r="N42" s="209"/>
      <c r="P42" s="131"/>
    </row>
    <row r="43" spans="1:16" s="6" customFormat="1" ht="13.5" customHeight="1">
      <c r="A43" s="210">
        <v>0</v>
      </c>
      <c r="B43" s="211">
        <v>0</v>
      </c>
      <c r="C43" s="212">
        <v>0</v>
      </c>
      <c r="D43" s="212">
        <v>0</v>
      </c>
      <c r="E43" s="212">
        <v>30482644.10421513</v>
      </c>
      <c r="F43" s="211">
        <v>0</v>
      </c>
      <c r="G43" s="213" t="s">
        <v>121</v>
      </c>
      <c r="H43" s="214" t="s">
        <v>222</v>
      </c>
      <c r="I43" s="208"/>
      <c r="J43" s="208"/>
      <c r="K43" s="208"/>
      <c r="L43" s="208"/>
      <c r="M43" s="208"/>
      <c r="N43" s="209"/>
    </row>
    <row r="44" spans="1:1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286591.02311165677</v>
      </c>
      <c r="G44" s="219" t="s">
        <v>124</v>
      </c>
      <c r="H44" s="220" t="s">
        <v>223</v>
      </c>
      <c r="I44" s="221"/>
      <c r="J44" s="221"/>
      <c r="K44" s="221"/>
      <c r="L44" s="221"/>
      <c r="M44" s="221"/>
      <c r="N44" s="222"/>
    </row>
    <row r="45" spans="1:1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1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16" s="6" customFormat="1" ht="13.5" customHeight="1">
      <c r="A47" s="174"/>
      <c r="B47" s="174"/>
      <c r="C47" s="174"/>
      <c r="D47" s="174"/>
      <c r="E47" s="223"/>
      <c r="F47" s="174"/>
      <c r="G47" s="174"/>
      <c r="H47" s="129"/>
    </row>
    <row r="48" spans="1:16" s="6" customFormat="1" ht="13.5" customHeight="1">
      <c r="A48" s="384" t="s">
        <v>17</v>
      </c>
      <c r="B48" s="173"/>
      <c r="C48" s="173"/>
      <c r="D48" s="173"/>
      <c r="E48" s="173"/>
      <c r="F48" s="173"/>
      <c r="G48" s="173"/>
      <c r="N48" s="155">
        <f>'3.2.CEI2009'!N48+1</f>
        <v>157</v>
      </c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9F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>
    <tabColor theme="0" tint="-0.499984740745262"/>
    <pageSetUpPr fitToPage="1"/>
  </sheetPr>
  <dimension ref="A1:P48"/>
  <sheetViews>
    <sheetView showGridLines="0" workbookViewId="0">
      <selection activeCell="A2" sqref="A2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16" s="6" customFormat="1" ht="13.5" customHeight="1">
      <c r="A1" s="170"/>
      <c r="B1" s="173"/>
      <c r="C1" s="173"/>
      <c r="D1" s="173"/>
      <c r="E1" s="173"/>
      <c r="F1" s="173"/>
      <c r="G1" s="173"/>
    </row>
    <row r="2" spans="1:1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1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16" s="6" customFormat="1" ht="13.5" customHeight="1">
      <c r="A4" s="173"/>
      <c r="B4" s="173"/>
      <c r="C4" s="173"/>
      <c r="D4" s="173"/>
      <c r="E4" s="173"/>
      <c r="F4" s="173"/>
      <c r="G4" s="173"/>
    </row>
    <row r="5" spans="1:16" ht="18.75" customHeight="1">
      <c r="A5" s="506" t="s">
        <v>226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</row>
    <row r="6" spans="1:16" ht="18.75">
      <c r="A6" s="503" t="s">
        <v>48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1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1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1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16" s="188" customFormat="1" ht="40.5" customHeight="1">
      <c r="A10" s="386" t="s">
        <v>104</v>
      </c>
      <c r="B10" s="386" t="s">
        <v>106</v>
      </c>
      <c r="C10" s="386" t="s">
        <v>198</v>
      </c>
      <c r="D10" s="386" t="s">
        <v>163</v>
      </c>
      <c r="E10" s="386" t="s">
        <v>199</v>
      </c>
      <c r="F10" s="386" t="s">
        <v>200</v>
      </c>
      <c r="G10" s="518"/>
      <c r="H10" s="519"/>
      <c r="I10" s="386" t="s">
        <v>104</v>
      </c>
      <c r="J10" s="386" t="s">
        <v>106</v>
      </c>
      <c r="K10" s="386" t="s">
        <v>198</v>
      </c>
      <c r="L10" s="386" t="s">
        <v>163</v>
      </c>
      <c r="M10" s="386" t="s">
        <v>199</v>
      </c>
      <c r="N10" s="386" t="s">
        <v>200</v>
      </c>
    </row>
    <row r="11" spans="1:1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16" s="6" customFormat="1" ht="13.5" customHeight="1">
      <c r="A12" s="203">
        <v>0</v>
      </c>
      <c r="B12" s="204">
        <v>0</v>
      </c>
      <c r="C12" s="205">
        <v>0</v>
      </c>
      <c r="D12" s="205">
        <v>0</v>
      </c>
      <c r="E12" s="205">
        <v>0</v>
      </c>
      <c r="F12" s="204">
        <v>0</v>
      </c>
      <c r="G12" s="206" t="s">
        <v>8</v>
      </c>
      <c r="H12" s="207" t="s">
        <v>202</v>
      </c>
      <c r="I12" s="208">
        <v>0</v>
      </c>
      <c r="J12" s="208">
        <v>0</v>
      </c>
      <c r="K12" s="208">
        <v>0</v>
      </c>
      <c r="L12" s="208">
        <v>0</v>
      </c>
      <c r="M12" s="208">
        <v>0</v>
      </c>
      <c r="N12" s="209">
        <v>54123185.265513577</v>
      </c>
    </row>
    <row r="13" spans="1:16" s="6" customFormat="1" ht="13.5" customHeight="1">
      <c r="A13" s="203">
        <v>0</v>
      </c>
      <c r="B13" s="204">
        <v>0</v>
      </c>
      <c r="C13" s="205">
        <v>0</v>
      </c>
      <c r="D13" s="205">
        <v>0</v>
      </c>
      <c r="E13" s="205">
        <v>0</v>
      </c>
      <c r="F13" s="204">
        <v>56932533.821242161</v>
      </c>
      <c r="G13" s="206" t="s">
        <v>15</v>
      </c>
      <c r="H13" s="207" t="s">
        <v>203</v>
      </c>
      <c r="I13" s="208">
        <v>0</v>
      </c>
      <c r="J13" s="208">
        <v>0</v>
      </c>
      <c r="K13" s="208">
        <v>0</v>
      </c>
      <c r="L13" s="208">
        <v>0</v>
      </c>
      <c r="M13" s="208">
        <v>0</v>
      </c>
      <c r="N13" s="209">
        <v>0</v>
      </c>
      <c r="P13" s="131"/>
    </row>
    <row r="14" spans="1:16" s="6" customFormat="1" ht="13.5" customHeight="1">
      <c r="A14" s="203">
        <v>0</v>
      </c>
      <c r="B14" s="204">
        <v>0</v>
      </c>
      <c r="C14" s="205">
        <v>0</v>
      </c>
      <c r="D14" s="205">
        <v>0</v>
      </c>
      <c r="E14" s="205">
        <v>0</v>
      </c>
      <c r="F14" s="204">
        <v>0</v>
      </c>
      <c r="G14" s="206" t="s">
        <v>6</v>
      </c>
      <c r="H14" s="207" t="s">
        <v>5</v>
      </c>
      <c r="I14" s="208">
        <v>154701149.83864632</v>
      </c>
      <c r="J14" s="208">
        <v>8518812.8814292178</v>
      </c>
      <c r="K14" s="208">
        <v>14265659.8742228</v>
      </c>
      <c r="L14" s="208">
        <v>62618529.94717516</v>
      </c>
      <c r="M14" s="208">
        <v>240104152.54147351</v>
      </c>
      <c r="N14" s="209">
        <v>0</v>
      </c>
    </row>
    <row r="15" spans="1:16" s="6" customFormat="1" ht="13.5" customHeight="1">
      <c r="A15" s="203">
        <v>81795362.958718807</v>
      </c>
      <c r="B15" s="204">
        <v>2369203.1866259486</v>
      </c>
      <c r="C15" s="205">
        <v>3605373.56433577</v>
      </c>
      <c r="D15" s="205">
        <v>21182975.253203452</v>
      </c>
      <c r="E15" s="205">
        <v>108952914.96288396</v>
      </c>
      <c r="F15" s="204">
        <v>0</v>
      </c>
      <c r="G15" s="206" t="s">
        <v>93</v>
      </c>
      <c r="H15" s="207" t="s">
        <v>92</v>
      </c>
      <c r="I15" s="208">
        <v>0</v>
      </c>
      <c r="J15" s="208">
        <v>0</v>
      </c>
      <c r="K15" s="208">
        <v>0</v>
      </c>
      <c r="L15" s="208">
        <v>0</v>
      </c>
      <c r="M15" s="208">
        <v>0</v>
      </c>
      <c r="N15" s="209">
        <v>0</v>
      </c>
    </row>
    <row r="16" spans="1:16" s="6" customFormat="1" ht="13.5" customHeight="1">
      <c r="A16" s="203">
        <v>0</v>
      </c>
      <c r="B16" s="204">
        <v>0</v>
      </c>
      <c r="C16" s="205">
        <v>0</v>
      </c>
      <c r="D16" s="205">
        <v>0</v>
      </c>
      <c r="E16" s="205">
        <v>0</v>
      </c>
      <c r="F16" s="204">
        <v>0</v>
      </c>
      <c r="G16" s="206" t="s">
        <v>10</v>
      </c>
      <c r="H16" s="207" t="s">
        <v>204</v>
      </c>
      <c r="I16" s="208">
        <v>0</v>
      </c>
      <c r="J16" s="208">
        <v>0</v>
      </c>
      <c r="K16" s="208">
        <v>0</v>
      </c>
      <c r="L16" s="208">
        <v>0</v>
      </c>
      <c r="M16" s="208">
        <v>10335211.813981792</v>
      </c>
      <c r="N16" s="209">
        <v>0</v>
      </c>
    </row>
    <row r="17" spans="1:14" s="100" customFormat="1" ht="13.5" customHeight="1">
      <c r="A17" s="210">
        <v>72905786.879927516</v>
      </c>
      <c r="B17" s="211">
        <v>6149609.6948032696</v>
      </c>
      <c r="C17" s="212">
        <v>10660286.309887029</v>
      </c>
      <c r="D17" s="212">
        <v>41435554.693971708</v>
      </c>
      <c r="E17" s="212">
        <v>141486449.3925713</v>
      </c>
      <c r="F17" s="211">
        <v>0</v>
      </c>
      <c r="G17" s="213" t="s">
        <v>62</v>
      </c>
      <c r="H17" s="214" t="s">
        <v>61</v>
      </c>
      <c r="I17" s="215">
        <v>0</v>
      </c>
      <c r="J17" s="215">
        <v>0</v>
      </c>
      <c r="K17" s="215">
        <v>0</v>
      </c>
      <c r="L17" s="215">
        <v>0</v>
      </c>
      <c r="M17" s="215">
        <v>0</v>
      </c>
      <c r="N17" s="216">
        <v>0</v>
      </c>
    </row>
    <row r="18" spans="1:14" s="6" customFormat="1" ht="13.5" customHeight="1">
      <c r="A18" s="203">
        <v>0</v>
      </c>
      <c r="B18" s="204">
        <v>0</v>
      </c>
      <c r="C18" s="205">
        <v>0</v>
      </c>
      <c r="D18" s="205">
        <v>0</v>
      </c>
      <c r="E18" s="205">
        <v>0</v>
      </c>
      <c r="F18" s="204">
        <v>-2809348.5557285845</v>
      </c>
      <c r="G18" s="206" t="s">
        <v>205</v>
      </c>
      <c r="H18" s="207" t="s">
        <v>206</v>
      </c>
      <c r="I18" s="208">
        <v>0</v>
      </c>
      <c r="J18" s="208">
        <v>0</v>
      </c>
      <c r="K18" s="208">
        <v>0</v>
      </c>
      <c r="L18" s="208">
        <v>0</v>
      </c>
      <c r="M18" s="208">
        <v>0</v>
      </c>
      <c r="N18" s="209">
        <v>0</v>
      </c>
    </row>
    <row r="19" spans="1:14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</row>
    <row r="20" spans="1:14" s="100" customFormat="1" ht="13.5" customHeight="1">
      <c r="A20" s="210">
        <v>0</v>
      </c>
      <c r="B20" s="211">
        <v>0</v>
      </c>
      <c r="C20" s="212">
        <v>0</v>
      </c>
      <c r="D20" s="212">
        <v>0</v>
      </c>
      <c r="E20" s="212">
        <v>0</v>
      </c>
      <c r="F20" s="211">
        <v>0</v>
      </c>
      <c r="G20" s="213" t="s">
        <v>62</v>
      </c>
      <c r="H20" s="214" t="s">
        <v>61</v>
      </c>
      <c r="I20" s="215">
        <v>72905786.879927516</v>
      </c>
      <c r="J20" s="215">
        <v>6149609.6948032696</v>
      </c>
      <c r="K20" s="215">
        <v>10660286.309887029</v>
      </c>
      <c r="L20" s="215">
        <v>41435554.693971708</v>
      </c>
      <c r="M20" s="215">
        <v>141486449.3925713</v>
      </c>
      <c r="N20" s="216">
        <v>0</v>
      </c>
    </row>
    <row r="21" spans="1:14" s="6" customFormat="1" ht="13.5" customHeight="1">
      <c r="A21" s="203">
        <v>19655059.971693046</v>
      </c>
      <c r="B21" s="204">
        <v>1796502.0404220058</v>
      </c>
      <c r="C21" s="205">
        <v>10602201.759084973</v>
      </c>
      <c r="D21" s="205">
        <v>9390048.5996264145</v>
      </c>
      <c r="E21" s="205">
        <v>41443812.370826438</v>
      </c>
      <c r="F21" s="204">
        <v>0</v>
      </c>
      <c r="G21" s="206" t="s">
        <v>55</v>
      </c>
      <c r="H21" s="207" t="s">
        <v>54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9">
        <v>0</v>
      </c>
    </row>
    <row r="22" spans="1:14" s="6" customFormat="1" ht="13.5" customHeight="1">
      <c r="A22" s="203">
        <v>0</v>
      </c>
      <c r="B22" s="204">
        <v>0</v>
      </c>
      <c r="C22" s="205">
        <v>0</v>
      </c>
      <c r="D22" s="205">
        <v>0</v>
      </c>
      <c r="E22" s="205">
        <v>10335211.813981792</v>
      </c>
      <c r="F22" s="204">
        <v>0</v>
      </c>
      <c r="G22" s="206" t="s">
        <v>10</v>
      </c>
      <c r="H22" s="207" t="s">
        <v>204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9">
        <v>0</v>
      </c>
    </row>
    <row r="23" spans="1:14" s="6" customFormat="1" ht="13.5" customHeight="1">
      <c r="A23" s="203">
        <v>375430.08641932748</v>
      </c>
      <c r="B23" s="204">
        <v>358900.89233110705</v>
      </c>
      <c r="C23" s="205">
        <v>58084.550802055877</v>
      </c>
      <c r="D23" s="205">
        <v>74627.470447509535</v>
      </c>
      <c r="E23" s="205">
        <v>867042.99999999988</v>
      </c>
      <c r="F23" s="204">
        <v>0</v>
      </c>
      <c r="G23" s="206" t="s">
        <v>160</v>
      </c>
      <c r="H23" s="207" t="s">
        <v>208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9">
        <v>0</v>
      </c>
    </row>
    <row r="24" spans="1:14" s="6" customFormat="1" ht="13.5" customHeight="1">
      <c r="A24" s="210">
        <v>52875296.821815111</v>
      </c>
      <c r="B24" s="211">
        <v>3994206.7620501569</v>
      </c>
      <c r="C24" s="212">
        <v>0</v>
      </c>
      <c r="D24" s="212">
        <v>6619423.3679075399</v>
      </c>
      <c r="E24" s="212">
        <v>63488926.951772809</v>
      </c>
      <c r="F24" s="211">
        <v>0</v>
      </c>
      <c r="G24" s="213" t="s">
        <v>58</v>
      </c>
      <c r="H24" s="214" t="s">
        <v>57</v>
      </c>
      <c r="I24" s="208"/>
      <c r="J24" s="208"/>
      <c r="K24" s="208"/>
      <c r="L24" s="208"/>
      <c r="M24" s="208"/>
      <c r="N24" s="209"/>
    </row>
    <row r="25" spans="1:14" s="6" customFormat="1" ht="13.5" customHeight="1">
      <c r="A25" s="210">
        <v>0</v>
      </c>
      <c r="B25" s="211">
        <v>0</v>
      </c>
      <c r="C25" s="212">
        <v>0</v>
      </c>
      <c r="D25" s="212">
        <v>25351455.255990244</v>
      </c>
      <c r="E25" s="212">
        <v>25351455.255990244</v>
      </c>
      <c r="F25" s="211">
        <v>0</v>
      </c>
      <c r="G25" s="213" t="s">
        <v>60</v>
      </c>
      <c r="H25" s="214" t="s">
        <v>59</v>
      </c>
      <c r="I25" s="208"/>
      <c r="J25" s="208"/>
      <c r="K25" s="208"/>
      <c r="L25" s="208"/>
      <c r="M25" s="208"/>
      <c r="N25" s="209"/>
    </row>
    <row r="26" spans="1:14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</row>
    <row r="27" spans="1:14" s="6" customFormat="1" ht="13.5" customHeight="1">
      <c r="A27" s="203"/>
      <c r="B27" s="204"/>
      <c r="C27" s="205"/>
      <c r="D27" s="205"/>
      <c r="E27" s="205"/>
      <c r="F27" s="204"/>
      <c r="G27" s="213" t="s">
        <v>58</v>
      </c>
      <c r="H27" s="214" t="s">
        <v>57</v>
      </c>
      <c r="I27" s="215">
        <v>52875296.821815111</v>
      </c>
      <c r="J27" s="215">
        <v>3994206.7620501569</v>
      </c>
      <c r="K27" s="215">
        <v>0</v>
      </c>
      <c r="L27" s="215">
        <v>6619423.3679075399</v>
      </c>
      <c r="M27" s="215">
        <v>63488926.951772809</v>
      </c>
      <c r="N27" s="216">
        <v>0</v>
      </c>
    </row>
    <row r="28" spans="1:14" s="6" customFormat="1" ht="13.5" customHeight="1">
      <c r="A28" s="203"/>
      <c r="B28" s="204"/>
      <c r="C28" s="205"/>
      <c r="D28" s="205"/>
      <c r="E28" s="205"/>
      <c r="F28" s="204"/>
      <c r="G28" s="213" t="s">
        <v>60</v>
      </c>
      <c r="H28" s="214" t="s">
        <v>59</v>
      </c>
      <c r="I28" s="215">
        <v>0</v>
      </c>
      <c r="J28" s="215">
        <v>0</v>
      </c>
      <c r="K28" s="215">
        <v>0</v>
      </c>
      <c r="L28" s="215">
        <v>25351455.255990244</v>
      </c>
      <c r="M28" s="215">
        <v>25351455.255990244</v>
      </c>
      <c r="N28" s="216">
        <v>0</v>
      </c>
    </row>
    <row r="29" spans="1:14" s="6" customFormat="1" ht="13.5" customHeight="1">
      <c r="A29" s="203">
        <v>0</v>
      </c>
      <c r="B29" s="204">
        <v>0</v>
      </c>
      <c r="C29" s="205">
        <v>0</v>
      </c>
      <c r="D29" s="205">
        <v>0</v>
      </c>
      <c r="E29" s="205">
        <v>0</v>
      </c>
      <c r="F29" s="204">
        <v>0</v>
      </c>
      <c r="G29" s="206" t="s">
        <v>55</v>
      </c>
      <c r="H29" s="207" t="s">
        <v>54</v>
      </c>
      <c r="I29" s="208">
        <v>0</v>
      </c>
      <c r="J29" s="208">
        <v>0</v>
      </c>
      <c r="K29" s="208">
        <v>0</v>
      </c>
      <c r="L29" s="208">
        <v>41443812.370826438</v>
      </c>
      <c r="M29" s="208">
        <v>41443812.370826438</v>
      </c>
      <c r="N29" s="209">
        <v>0</v>
      </c>
    </row>
    <row r="30" spans="1:14" s="6" customFormat="1" ht="13.5" customHeight="1">
      <c r="A30" s="203">
        <v>0</v>
      </c>
      <c r="B30" s="204">
        <v>0</v>
      </c>
      <c r="C30" s="205">
        <v>0</v>
      </c>
      <c r="D30" s="205">
        <v>0</v>
      </c>
      <c r="E30" s="205">
        <v>0</v>
      </c>
      <c r="F30" s="204">
        <v>0</v>
      </c>
      <c r="G30" s="206" t="s">
        <v>10</v>
      </c>
      <c r="H30" s="207" t="s">
        <v>204</v>
      </c>
      <c r="I30" s="208">
        <v>0</v>
      </c>
      <c r="J30" s="208">
        <v>0</v>
      </c>
      <c r="K30" s="208">
        <v>10335211.813981792</v>
      </c>
      <c r="L30" s="208">
        <v>0</v>
      </c>
      <c r="M30" s="208">
        <v>10335211.813981792</v>
      </c>
      <c r="N30" s="209">
        <v>0</v>
      </c>
    </row>
    <row r="31" spans="1:14" s="6" customFormat="1" ht="13.5" customHeight="1">
      <c r="A31" s="203">
        <v>0</v>
      </c>
      <c r="B31" s="204">
        <v>0</v>
      </c>
      <c r="C31" s="205">
        <v>0</v>
      </c>
      <c r="D31" s="205">
        <v>0</v>
      </c>
      <c r="E31" s="205">
        <v>0</v>
      </c>
      <c r="F31" s="204">
        <v>0</v>
      </c>
      <c r="G31" s="206" t="s">
        <v>160</v>
      </c>
      <c r="H31" s="207" t="s">
        <v>208</v>
      </c>
      <c r="I31" s="208">
        <v>0</v>
      </c>
      <c r="J31" s="208">
        <v>0</v>
      </c>
      <c r="K31" s="208">
        <v>867042.99999999988</v>
      </c>
      <c r="L31" s="208">
        <v>0</v>
      </c>
      <c r="M31" s="208">
        <v>867042.99999999988</v>
      </c>
      <c r="N31" s="209">
        <v>0</v>
      </c>
    </row>
    <row r="32" spans="1:14" s="6" customFormat="1" ht="13.5" customHeight="1">
      <c r="A32" s="203">
        <v>0</v>
      </c>
      <c r="B32" s="204">
        <v>0</v>
      </c>
      <c r="C32" s="205">
        <v>0</v>
      </c>
      <c r="D32" s="205">
        <v>0</v>
      </c>
      <c r="E32" s="205">
        <v>0</v>
      </c>
      <c r="F32" s="204">
        <v>149972.8342563319</v>
      </c>
      <c r="G32" s="206" t="s">
        <v>210</v>
      </c>
      <c r="H32" s="207" t="s">
        <v>211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9">
        <v>5370655.8668977097</v>
      </c>
    </row>
    <row r="33" spans="1:16" s="6" customFormat="1" ht="13.5" customHeight="1">
      <c r="A33" s="210">
        <v>0</v>
      </c>
      <c r="B33" s="211">
        <v>0</v>
      </c>
      <c r="C33" s="212">
        <v>0</v>
      </c>
      <c r="D33" s="212">
        <v>0</v>
      </c>
      <c r="E33" s="212">
        <v>136265766.35992989</v>
      </c>
      <c r="F33" s="211">
        <v>0</v>
      </c>
      <c r="G33" s="213" t="s">
        <v>115</v>
      </c>
      <c r="H33" s="214" t="s">
        <v>212</v>
      </c>
      <c r="I33" s="208"/>
      <c r="J33" s="208"/>
      <c r="K33" s="208"/>
      <c r="L33" s="208"/>
      <c r="M33" s="208"/>
      <c r="N33" s="209"/>
    </row>
    <row r="34" spans="1:1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</row>
    <row r="35" spans="1:16" s="6" customFormat="1" ht="13.5" customHeight="1">
      <c r="A35" s="203"/>
      <c r="B35" s="204"/>
      <c r="C35" s="205"/>
      <c r="D35" s="205"/>
      <c r="E35" s="205"/>
      <c r="F35" s="204"/>
      <c r="G35" s="213" t="s">
        <v>115</v>
      </c>
      <c r="H35" s="214" t="s">
        <v>212</v>
      </c>
      <c r="I35" s="215">
        <v>0</v>
      </c>
      <c r="J35" s="215">
        <v>0</v>
      </c>
      <c r="K35" s="215">
        <v>0</v>
      </c>
      <c r="L35" s="215">
        <v>0</v>
      </c>
      <c r="M35" s="215">
        <v>136265766.35992989</v>
      </c>
      <c r="N35" s="216">
        <v>0</v>
      </c>
    </row>
    <row r="36" spans="1:16" s="6" customFormat="1" ht="13.5" customHeight="1">
      <c r="A36" s="203">
        <v>0</v>
      </c>
      <c r="B36" s="204">
        <v>0</v>
      </c>
      <c r="C36" s="205">
        <v>0</v>
      </c>
      <c r="D36" s="205">
        <v>0</v>
      </c>
      <c r="E36" s="205">
        <v>2610609.1130710002</v>
      </c>
      <c r="F36" s="204">
        <v>0</v>
      </c>
      <c r="G36" s="206" t="s">
        <v>214</v>
      </c>
      <c r="H36" s="207" t="s">
        <v>215</v>
      </c>
      <c r="I36" s="208">
        <v>0</v>
      </c>
      <c r="J36" s="208">
        <v>0</v>
      </c>
      <c r="K36" s="208">
        <v>2610609.1130710002</v>
      </c>
      <c r="L36" s="208">
        <v>0</v>
      </c>
      <c r="M36" s="208">
        <v>2610609.1130710002</v>
      </c>
      <c r="N36" s="209">
        <v>0</v>
      </c>
    </row>
    <row r="37" spans="1:16" s="6" customFormat="1" ht="13.5" customHeight="1">
      <c r="A37" s="203">
        <v>0</v>
      </c>
      <c r="B37" s="204">
        <v>0</v>
      </c>
      <c r="C37" s="205">
        <v>0</v>
      </c>
      <c r="D37" s="205">
        <v>0</v>
      </c>
      <c r="E37" s="205">
        <v>4269648.4910319997</v>
      </c>
      <c r="F37" s="204">
        <v>0</v>
      </c>
      <c r="G37" s="206" t="s">
        <v>216</v>
      </c>
      <c r="H37" s="207" t="s">
        <v>162</v>
      </c>
      <c r="I37" s="208">
        <v>0</v>
      </c>
      <c r="J37" s="208">
        <v>0</v>
      </c>
      <c r="K37" s="208">
        <v>0</v>
      </c>
      <c r="L37" s="208">
        <v>0</v>
      </c>
      <c r="M37" s="208">
        <v>4269648.4910319997</v>
      </c>
      <c r="N37" s="209">
        <v>0</v>
      </c>
    </row>
    <row r="38" spans="1:16" s="6" customFormat="1" ht="13.5" customHeight="1">
      <c r="A38" s="203">
        <v>0</v>
      </c>
      <c r="B38" s="204">
        <v>0</v>
      </c>
      <c r="C38" s="205">
        <v>0</v>
      </c>
      <c r="D38" s="205">
        <v>0</v>
      </c>
      <c r="E38" s="205">
        <v>0</v>
      </c>
      <c r="F38" s="204">
        <v>2990810.6667815042</v>
      </c>
      <c r="G38" s="206" t="s">
        <v>217</v>
      </c>
      <c r="H38" s="207" t="s">
        <v>218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9">
        <v>382337.85325794021</v>
      </c>
    </row>
    <row r="39" spans="1:16" s="6" customFormat="1" ht="13.5" customHeight="1">
      <c r="A39" s="210">
        <v>0</v>
      </c>
      <c r="B39" s="211">
        <v>0</v>
      </c>
      <c r="C39" s="212">
        <v>0</v>
      </c>
      <c r="D39" s="212">
        <v>0</v>
      </c>
      <c r="E39" s="212">
        <v>138874239.17345345</v>
      </c>
      <c r="F39" s="211">
        <v>0</v>
      </c>
      <c r="G39" s="213" t="s">
        <v>118</v>
      </c>
      <c r="H39" s="214" t="s">
        <v>219</v>
      </c>
      <c r="I39" s="208"/>
      <c r="J39" s="208"/>
      <c r="K39" s="208"/>
      <c r="L39" s="208"/>
      <c r="M39" s="208"/>
      <c r="N39" s="209"/>
    </row>
    <row r="40" spans="1:1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</row>
    <row r="41" spans="1:16" s="6" customFormat="1" ht="13.5" customHeight="1">
      <c r="A41" s="203"/>
      <c r="B41" s="204"/>
      <c r="C41" s="205"/>
      <c r="D41" s="205"/>
      <c r="E41" s="205"/>
      <c r="F41" s="204"/>
      <c r="G41" s="206" t="s">
        <v>118</v>
      </c>
      <c r="H41" s="207" t="s">
        <v>219</v>
      </c>
      <c r="I41" s="215">
        <v>0</v>
      </c>
      <c r="J41" s="215">
        <v>0</v>
      </c>
      <c r="K41" s="215">
        <v>0</v>
      </c>
      <c r="L41" s="215">
        <v>0</v>
      </c>
      <c r="M41" s="215">
        <v>138874239.17345345</v>
      </c>
      <c r="N41" s="216">
        <v>0</v>
      </c>
    </row>
    <row r="42" spans="1:16" s="6" customFormat="1" ht="13.5" customHeight="1">
      <c r="A42" s="203">
        <v>0</v>
      </c>
      <c r="B42" s="204">
        <v>0</v>
      </c>
      <c r="C42" s="205">
        <v>0</v>
      </c>
      <c r="D42" s="205">
        <v>0</v>
      </c>
      <c r="E42" s="205">
        <v>103784321.06716356</v>
      </c>
      <c r="F42" s="204">
        <v>0</v>
      </c>
      <c r="G42" s="206" t="s">
        <v>119</v>
      </c>
      <c r="H42" s="207" t="s">
        <v>221</v>
      </c>
      <c r="I42" s="208"/>
      <c r="J42" s="208"/>
      <c r="K42" s="208"/>
      <c r="L42" s="208"/>
      <c r="M42" s="208"/>
      <c r="N42" s="209"/>
      <c r="P42" s="131"/>
    </row>
    <row r="43" spans="1:16" s="6" customFormat="1" ht="13.5" customHeight="1">
      <c r="A43" s="210">
        <v>0</v>
      </c>
      <c r="B43" s="211">
        <v>0</v>
      </c>
      <c r="C43" s="212">
        <v>0</v>
      </c>
      <c r="D43" s="212">
        <v>0</v>
      </c>
      <c r="E43" s="212">
        <v>35089918.106289893</v>
      </c>
      <c r="F43" s="211">
        <v>0</v>
      </c>
      <c r="G43" s="213" t="s">
        <v>121</v>
      </c>
      <c r="H43" s="214" t="s">
        <v>222</v>
      </c>
      <c r="I43" s="208"/>
      <c r="J43" s="208"/>
      <c r="K43" s="208"/>
      <c r="L43" s="208"/>
      <c r="M43" s="208"/>
      <c r="N43" s="209"/>
    </row>
    <row r="44" spans="1:1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-197138.33661077078</v>
      </c>
      <c r="G44" s="219" t="s">
        <v>124</v>
      </c>
      <c r="H44" s="220" t="s">
        <v>223</v>
      </c>
      <c r="I44" s="221"/>
      <c r="J44" s="221"/>
      <c r="K44" s="221"/>
      <c r="L44" s="221"/>
      <c r="M44" s="221"/>
      <c r="N44" s="222"/>
    </row>
    <row r="45" spans="1:1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1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16" s="6" customFormat="1" ht="13.5" customHeight="1">
      <c r="A47" s="174"/>
      <c r="B47" s="174"/>
      <c r="C47" s="174"/>
      <c r="D47" s="174"/>
      <c r="E47" s="174"/>
      <c r="F47" s="174"/>
      <c r="G47" s="174"/>
      <c r="H47" s="129"/>
    </row>
    <row r="48" spans="1:16" s="6" customFormat="1" ht="13.5" customHeight="1">
      <c r="A48" s="384" t="s">
        <v>17</v>
      </c>
      <c r="B48" s="173"/>
      <c r="C48" s="173"/>
      <c r="D48" s="173"/>
      <c r="E48" s="173"/>
      <c r="F48" s="173"/>
      <c r="G48" s="173"/>
      <c r="N48" s="155">
        <f>'3.3.CEI2010'!N48+1</f>
        <v>158</v>
      </c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A0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>
    <tabColor theme="0" tint="-0.499984740745262"/>
    <pageSetUpPr fitToPage="1"/>
  </sheetPr>
  <dimension ref="A1:P48"/>
  <sheetViews>
    <sheetView showGridLines="0" workbookViewId="0">
      <selection activeCell="A2" sqref="A2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16" s="6" customFormat="1" ht="13.5" customHeight="1">
      <c r="A1" s="170"/>
      <c r="B1" s="173"/>
      <c r="C1" s="173"/>
      <c r="D1" s="173"/>
      <c r="E1" s="173"/>
      <c r="F1" s="173"/>
      <c r="G1" s="173"/>
    </row>
    <row r="2" spans="1:1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1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16" s="6" customFormat="1" ht="13.5" customHeight="1">
      <c r="A4" s="173"/>
      <c r="B4" s="173"/>
      <c r="C4" s="173"/>
      <c r="D4" s="173"/>
      <c r="E4" s="173"/>
      <c r="F4" s="173"/>
      <c r="G4" s="173"/>
    </row>
    <row r="5" spans="1:16" ht="18.75" customHeight="1">
      <c r="A5" s="506" t="s">
        <v>227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</row>
    <row r="6" spans="1:16" ht="18.75">
      <c r="A6" s="503" t="s">
        <v>49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1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1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1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16" s="188" customFormat="1" ht="40.5" customHeight="1">
      <c r="A10" s="386" t="s">
        <v>104</v>
      </c>
      <c r="B10" s="386" t="s">
        <v>106</v>
      </c>
      <c r="C10" s="386" t="s">
        <v>198</v>
      </c>
      <c r="D10" s="386" t="s">
        <v>163</v>
      </c>
      <c r="E10" s="386" t="s">
        <v>199</v>
      </c>
      <c r="F10" s="386" t="s">
        <v>200</v>
      </c>
      <c r="G10" s="518"/>
      <c r="H10" s="519"/>
      <c r="I10" s="386" t="s">
        <v>104</v>
      </c>
      <c r="J10" s="386" t="s">
        <v>106</v>
      </c>
      <c r="K10" s="386" t="s">
        <v>198</v>
      </c>
      <c r="L10" s="386" t="s">
        <v>163</v>
      </c>
      <c r="M10" s="386" t="s">
        <v>199</v>
      </c>
      <c r="N10" s="386" t="s">
        <v>200</v>
      </c>
    </row>
    <row r="11" spans="1:1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16" s="6" customFormat="1" ht="13.5" customHeight="1">
      <c r="A12" s="203">
        <v>0</v>
      </c>
      <c r="B12" s="204">
        <v>0</v>
      </c>
      <c r="C12" s="205">
        <v>0</v>
      </c>
      <c r="D12" s="205">
        <v>0</v>
      </c>
      <c r="E12" s="205">
        <v>0</v>
      </c>
      <c r="F12" s="204">
        <v>0</v>
      </c>
      <c r="G12" s="206" t="s">
        <v>8</v>
      </c>
      <c r="H12" s="207" t="s">
        <v>202</v>
      </c>
      <c r="I12" s="208">
        <v>0</v>
      </c>
      <c r="J12" s="208">
        <v>0</v>
      </c>
      <c r="K12" s="208">
        <v>0</v>
      </c>
      <c r="L12" s="208">
        <v>0</v>
      </c>
      <c r="M12" s="208">
        <v>0</v>
      </c>
      <c r="N12" s="209">
        <v>54133991.563328892</v>
      </c>
    </row>
    <row r="13" spans="1:16" s="6" customFormat="1" ht="13.5" customHeight="1">
      <c r="A13" s="203">
        <v>0</v>
      </c>
      <c r="B13" s="204">
        <v>0</v>
      </c>
      <c r="C13" s="205">
        <v>0</v>
      </c>
      <c r="D13" s="205">
        <v>0</v>
      </c>
      <c r="E13" s="205">
        <v>0</v>
      </c>
      <c r="F13" s="204">
        <v>55939095.432887942</v>
      </c>
      <c r="G13" s="206" t="s">
        <v>15</v>
      </c>
      <c r="H13" s="207" t="s">
        <v>203</v>
      </c>
      <c r="I13" s="208">
        <v>0</v>
      </c>
      <c r="J13" s="208">
        <v>0</v>
      </c>
      <c r="K13" s="208">
        <v>0</v>
      </c>
      <c r="L13" s="208">
        <v>0</v>
      </c>
      <c r="M13" s="208">
        <v>0</v>
      </c>
      <c r="N13" s="209">
        <v>0</v>
      </c>
      <c r="P13" s="131"/>
    </row>
    <row r="14" spans="1:16" s="6" customFormat="1" ht="13.5" customHeight="1">
      <c r="A14" s="203">
        <v>0</v>
      </c>
      <c r="B14" s="204">
        <v>0</v>
      </c>
      <c r="C14" s="205">
        <v>0</v>
      </c>
      <c r="D14" s="205">
        <v>0</v>
      </c>
      <c r="E14" s="205">
        <v>0</v>
      </c>
      <c r="F14" s="204">
        <v>0</v>
      </c>
      <c r="G14" s="206" t="s">
        <v>6</v>
      </c>
      <c r="H14" s="207" t="s">
        <v>5</v>
      </c>
      <c r="I14" s="208">
        <v>158007523.48475274</v>
      </c>
      <c r="J14" s="208">
        <v>9684942.998062605</v>
      </c>
      <c r="K14" s="208">
        <v>17281631.124848899</v>
      </c>
      <c r="L14" s="208">
        <v>64546154.240140907</v>
      </c>
      <c r="M14" s="208">
        <v>249520251.84780517</v>
      </c>
      <c r="N14" s="209">
        <v>0</v>
      </c>
    </row>
    <row r="15" spans="1:16" s="6" customFormat="1" ht="13.5" customHeight="1">
      <c r="A15" s="203">
        <v>84622408.455398306</v>
      </c>
      <c r="B15" s="204">
        <v>2612164.5985285747</v>
      </c>
      <c r="C15" s="205">
        <v>3775637.0666489424</v>
      </c>
      <c r="D15" s="205">
        <v>22033789.106547751</v>
      </c>
      <c r="E15" s="205">
        <v>113043999.22712359</v>
      </c>
      <c r="F15" s="204">
        <v>0</v>
      </c>
      <c r="G15" s="206" t="s">
        <v>93</v>
      </c>
      <c r="H15" s="207" t="s">
        <v>92</v>
      </c>
      <c r="I15" s="208">
        <v>0</v>
      </c>
      <c r="J15" s="208">
        <v>0</v>
      </c>
      <c r="K15" s="208">
        <v>0</v>
      </c>
      <c r="L15" s="208">
        <v>0</v>
      </c>
      <c r="M15" s="208">
        <v>0</v>
      </c>
      <c r="N15" s="209">
        <v>0</v>
      </c>
    </row>
    <row r="16" spans="1:16" s="6" customFormat="1" ht="13.5" customHeight="1">
      <c r="A16" s="203">
        <v>0</v>
      </c>
      <c r="B16" s="204">
        <v>0</v>
      </c>
      <c r="C16" s="205">
        <v>0</v>
      </c>
      <c r="D16" s="205">
        <v>0</v>
      </c>
      <c r="E16" s="205">
        <v>0</v>
      </c>
      <c r="F16" s="204">
        <v>0</v>
      </c>
      <c r="G16" s="206" t="s">
        <v>10</v>
      </c>
      <c r="H16" s="207" t="s">
        <v>204</v>
      </c>
      <c r="I16" s="208">
        <v>0</v>
      </c>
      <c r="J16" s="208">
        <v>0</v>
      </c>
      <c r="K16" s="208">
        <v>0</v>
      </c>
      <c r="L16" s="208">
        <v>0</v>
      </c>
      <c r="M16" s="208">
        <v>10749253.473983007</v>
      </c>
      <c r="N16" s="209">
        <v>0</v>
      </c>
    </row>
    <row r="17" spans="1:14" s="100" customFormat="1" ht="13.5" customHeight="1">
      <c r="A17" s="210">
        <v>73385115.029354438</v>
      </c>
      <c r="B17" s="211">
        <v>7072778.3995340299</v>
      </c>
      <c r="C17" s="212">
        <v>13505994.058199957</v>
      </c>
      <c r="D17" s="212">
        <v>42512365.133593157</v>
      </c>
      <c r="E17" s="212">
        <v>147225506.0946646</v>
      </c>
      <c r="F17" s="211">
        <v>0</v>
      </c>
      <c r="G17" s="213" t="s">
        <v>62</v>
      </c>
      <c r="H17" s="214" t="s">
        <v>61</v>
      </c>
      <c r="I17" s="215">
        <v>0</v>
      </c>
      <c r="J17" s="215">
        <v>0</v>
      </c>
      <c r="K17" s="215">
        <v>0</v>
      </c>
      <c r="L17" s="215">
        <v>0</v>
      </c>
      <c r="M17" s="215">
        <v>0</v>
      </c>
      <c r="N17" s="216">
        <v>0</v>
      </c>
    </row>
    <row r="18" spans="1:14" s="6" customFormat="1" ht="13.5" customHeight="1">
      <c r="A18" s="203">
        <v>0</v>
      </c>
      <c r="B18" s="204">
        <v>0</v>
      </c>
      <c r="C18" s="205">
        <v>0</v>
      </c>
      <c r="D18" s="205">
        <v>0</v>
      </c>
      <c r="E18" s="205">
        <v>0</v>
      </c>
      <c r="F18" s="204">
        <v>-1805103.8695590496</v>
      </c>
      <c r="G18" s="206" t="s">
        <v>205</v>
      </c>
      <c r="H18" s="207" t="s">
        <v>206</v>
      </c>
      <c r="I18" s="208">
        <v>0</v>
      </c>
      <c r="J18" s="208">
        <v>0</v>
      </c>
      <c r="K18" s="208">
        <v>0</v>
      </c>
      <c r="L18" s="208">
        <v>0</v>
      </c>
      <c r="M18" s="208">
        <v>0</v>
      </c>
      <c r="N18" s="209">
        <v>0</v>
      </c>
    </row>
    <row r="19" spans="1:14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</row>
    <row r="20" spans="1:14" s="100" customFormat="1" ht="13.5" customHeight="1">
      <c r="A20" s="210">
        <v>0</v>
      </c>
      <c r="B20" s="211">
        <v>0</v>
      </c>
      <c r="C20" s="212">
        <v>0</v>
      </c>
      <c r="D20" s="212">
        <v>0</v>
      </c>
      <c r="E20" s="212">
        <v>0</v>
      </c>
      <c r="F20" s="211">
        <v>0</v>
      </c>
      <c r="G20" s="213" t="s">
        <v>62</v>
      </c>
      <c r="H20" s="214" t="s">
        <v>61</v>
      </c>
      <c r="I20" s="215">
        <v>73385115.029354438</v>
      </c>
      <c r="J20" s="215">
        <v>7072778.3995340299</v>
      </c>
      <c r="K20" s="215">
        <v>13505994.058199957</v>
      </c>
      <c r="L20" s="215">
        <v>42512365.133593157</v>
      </c>
      <c r="M20" s="215">
        <v>147225506.0946646</v>
      </c>
      <c r="N20" s="216">
        <v>0</v>
      </c>
    </row>
    <row r="21" spans="1:14" s="6" customFormat="1" ht="13.5" customHeight="1">
      <c r="A21" s="203">
        <v>21856630.227867354</v>
      </c>
      <c r="B21" s="204">
        <v>2095339.6003560179</v>
      </c>
      <c r="C21" s="205">
        <v>13483447.692480957</v>
      </c>
      <c r="D21" s="205">
        <v>9778588.4006405976</v>
      </c>
      <c r="E21" s="205">
        <v>47214005.921344928</v>
      </c>
      <c r="F21" s="204">
        <v>0</v>
      </c>
      <c r="G21" s="206" t="s">
        <v>55</v>
      </c>
      <c r="H21" s="207" t="s">
        <v>54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9">
        <v>0</v>
      </c>
    </row>
    <row r="22" spans="1:14" s="6" customFormat="1" ht="13.5" customHeight="1">
      <c r="A22" s="203">
        <v>0</v>
      </c>
      <c r="B22" s="204">
        <v>0</v>
      </c>
      <c r="C22" s="205">
        <v>0</v>
      </c>
      <c r="D22" s="205">
        <v>0</v>
      </c>
      <c r="E22" s="205">
        <v>10749253.473983007</v>
      </c>
      <c r="F22" s="204">
        <v>0</v>
      </c>
      <c r="G22" s="206" t="s">
        <v>10</v>
      </c>
      <c r="H22" s="207" t="s">
        <v>204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9">
        <v>0</v>
      </c>
    </row>
    <row r="23" spans="1:14" s="6" customFormat="1" ht="13.5" customHeight="1">
      <c r="A23" s="203">
        <v>443481.32495984272</v>
      </c>
      <c r="B23" s="204">
        <v>382285.02703510766</v>
      </c>
      <c r="C23" s="205">
        <v>22546.365719000001</v>
      </c>
      <c r="D23" s="205">
        <v>75138.282286049696</v>
      </c>
      <c r="E23" s="205">
        <v>923451</v>
      </c>
      <c r="F23" s="204">
        <v>0</v>
      </c>
      <c r="G23" s="206" t="s">
        <v>160</v>
      </c>
      <c r="H23" s="207" t="s">
        <v>208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9">
        <v>0</v>
      </c>
    </row>
    <row r="24" spans="1:14" s="6" customFormat="1" ht="13.5" customHeight="1">
      <c r="A24" s="210">
        <v>51085003.476527296</v>
      </c>
      <c r="B24" s="211">
        <v>4595153.7721429039</v>
      </c>
      <c r="C24" s="212">
        <v>0</v>
      </c>
      <c r="D24" s="212">
        <v>7335708.7528288504</v>
      </c>
      <c r="E24" s="212">
        <v>63015866.001499049</v>
      </c>
      <c r="F24" s="211">
        <v>0</v>
      </c>
      <c r="G24" s="213" t="s">
        <v>58</v>
      </c>
      <c r="H24" s="214" t="s">
        <v>57</v>
      </c>
      <c r="I24" s="208"/>
      <c r="J24" s="208"/>
      <c r="K24" s="208"/>
      <c r="L24" s="208"/>
      <c r="M24" s="208"/>
      <c r="N24" s="209"/>
    </row>
    <row r="25" spans="1:14" s="6" customFormat="1" ht="13.5" customHeight="1">
      <c r="A25" s="210">
        <v>0</v>
      </c>
      <c r="B25" s="211">
        <v>0</v>
      </c>
      <c r="C25" s="212">
        <v>0</v>
      </c>
      <c r="D25" s="212">
        <v>25322929.697837673</v>
      </c>
      <c r="E25" s="212">
        <v>25322929.697837673</v>
      </c>
      <c r="F25" s="211">
        <v>0</v>
      </c>
      <c r="G25" s="213" t="s">
        <v>60</v>
      </c>
      <c r="H25" s="214" t="s">
        <v>59</v>
      </c>
      <c r="I25" s="208"/>
      <c r="J25" s="208"/>
      <c r="K25" s="208"/>
      <c r="L25" s="208"/>
      <c r="M25" s="208"/>
      <c r="N25" s="209"/>
    </row>
    <row r="26" spans="1:14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</row>
    <row r="27" spans="1:14" s="6" customFormat="1" ht="13.5" customHeight="1">
      <c r="A27" s="203"/>
      <c r="B27" s="204"/>
      <c r="C27" s="205"/>
      <c r="D27" s="205"/>
      <c r="E27" s="205"/>
      <c r="F27" s="204"/>
      <c r="G27" s="213" t="s">
        <v>58</v>
      </c>
      <c r="H27" s="214" t="s">
        <v>57</v>
      </c>
      <c r="I27" s="215">
        <v>51085003.476527296</v>
      </c>
      <c r="J27" s="215">
        <v>4595153.7721429039</v>
      </c>
      <c r="K27" s="215">
        <v>0</v>
      </c>
      <c r="L27" s="215">
        <v>7335708.7528288504</v>
      </c>
      <c r="M27" s="215">
        <v>63015866.001499049</v>
      </c>
      <c r="N27" s="216">
        <v>0</v>
      </c>
    </row>
    <row r="28" spans="1:14" s="6" customFormat="1" ht="13.5" customHeight="1">
      <c r="A28" s="203"/>
      <c r="B28" s="204"/>
      <c r="C28" s="205"/>
      <c r="D28" s="205"/>
      <c r="E28" s="205"/>
      <c r="F28" s="204"/>
      <c r="G28" s="213" t="s">
        <v>60</v>
      </c>
      <c r="H28" s="214" t="s">
        <v>59</v>
      </c>
      <c r="I28" s="215">
        <v>0</v>
      </c>
      <c r="J28" s="215">
        <v>0</v>
      </c>
      <c r="K28" s="215">
        <v>0</v>
      </c>
      <c r="L28" s="215">
        <v>25322929.697837673</v>
      </c>
      <c r="M28" s="215">
        <v>25322929.697837673</v>
      </c>
      <c r="N28" s="216">
        <v>0</v>
      </c>
    </row>
    <row r="29" spans="1:14" s="6" customFormat="1" ht="13.5" customHeight="1">
      <c r="A29" s="203">
        <v>0</v>
      </c>
      <c r="B29" s="204">
        <v>0</v>
      </c>
      <c r="C29" s="205">
        <v>0</v>
      </c>
      <c r="D29" s="205">
        <v>0</v>
      </c>
      <c r="E29" s="205">
        <v>0</v>
      </c>
      <c r="F29" s="204">
        <v>0</v>
      </c>
      <c r="G29" s="206" t="s">
        <v>55</v>
      </c>
      <c r="H29" s="207" t="s">
        <v>54</v>
      </c>
      <c r="I29" s="208">
        <v>0</v>
      </c>
      <c r="J29" s="208">
        <v>0</v>
      </c>
      <c r="K29" s="208">
        <v>0</v>
      </c>
      <c r="L29" s="208">
        <v>47214005.921344928</v>
      </c>
      <c r="M29" s="208">
        <v>47214005.921344928</v>
      </c>
      <c r="N29" s="209">
        <v>0</v>
      </c>
    </row>
    <row r="30" spans="1:14" s="6" customFormat="1" ht="13.5" customHeight="1">
      <c r="A30" s="203">
        <v>0</v>
      </c>
      <c r="B30" s="204">
        <v>0</v>
      </c>
      <c r="C30" s="205">
        <v>0</v>
      </c>
      <c r="D30" s="205">
        <v>0</v>
      </c>
      <c r="E30" s="205">
        <v>0</v>
      </c>
      <c r="F30" s="204">
        <v>0</v>
      </c>
      <c r="G30" s="206" t="s">
        <v>10</v>
      </c>
      <c r="H30" s="207" t="s">
        <v>204</v>
      </c>
      <c r="I30" s="208">
        <v>0</v>
      </c>
      <c r="J30" s="208">
        <v>0</v>
      </c>
      <c r="K30" s="208">
        <v>10749253.473983007</v>
      </c>
      <c r="L30" s="208">
        <v>0</v>
      </c>
      <c r="M30" s="208">
        <v>10749253.473983007</v>
      </c>
      <c r="N30" s="209">
        <v>0</v>
      </c>
    </row>
    <row r="31" spans="1:14" s="6" customFormat="1" ht="13.5" customHeight="1">
      <c r="A31" s="203">
        <v>0</v>
      </c>
      <c r="B31" s="204">
        <v>0</v>
      </c>
      <c r="C31" s="205">
        <v>0</v>
      </c>
      <c r="D31" s="205">
        <v>0</v>
      </c>
      <c r="E31" s="205">
        <v>0</v>
      </c>
      <c r="F31" s="204">
        <v>0</v>
      </c>
      <c r="G31" s="206" t="s">
        <v>160</v>
      </c>
      <c r="H31" s="207" t="s">
        <v>208</v>
      </c>
      <c r="I31" s="208">
        <v>0</v>
      </c>
      <c r="J31" s="208">
        <v>0</v>
      </c>
      <c r="K31" s="208">
        <v>923451</v>
      </c>
      <c r="L31" s="208">
        <v>0</v>
      </c>
      <c r="M31" s="208">
        <v>923451</v>
      </c>
      <c r="N31" s="209">
        <v>0</v>
      </c>
    </row>
    <row r="32" spans="1:14" s="6" customFormat="1" ht="13.5" customHeight="1">
      <c r="A32" s="203">
        <v>0</v>
      </c>
      <c r="B32" s="204">
        <v>0</v>
      </c>
      <c r="C32" s="205">
        <v>0</v>
      </c>
      <c r="D32" s="205">
        <v>0</v>
      </c>
      <c r="E32" s="205">
        <v>0</v>
      </c>
      <c r="F32" s="204">
        <v>185565.10451667989</v>
      </c>
      <c r="G32" s="206" t="s">
        <v>210</v>
      </c>
      <c r="H32" s="207" t="s">
        <v>211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9">
        <v>6834154.3696846683</v>
      </c>
    </row>
    <row r="33" spans="1:16" s="6" customFormat="1" ht="13.5" customHeight="1">
      <c r="A33" s="210">
        <v>0</v>
      </c>
      <c r="B33" s="211">
        <v>0</v>
      </c>
      <c r="C33" s="212">
        <v>0</v>
      </c>
      <c r="D33" s="212">
        <v>0</v>
      </c>
      <c r="E33" s="212">
        <v>140576916.82949668</v>
      </c>
      <c r="F33" s="211">
        <v>0</v>
      </c>
      <c r="G33" s="213" t="s">
        <v>115</v>
      </c>
      <c r="H33" s="214" t="s">
        <v>212</v>
      </c>
      <c r="I33" s="208"/>
      <c r="J33" s="208"/>
      <c r="K33" s="208"/>
      <c r="L33" s="208"/>
      <c r="M33" s="208"/>
      <c r="N33" s="209"/>
    </row>
    <row r="34" spans="1:1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</row>
    <row r="35" spans="1:16" s="6" customFormat="1" ht="13.5" customHeight="1">
      <c r="A35" s="203"/>
      <c r="B35" s="204"/>
      <c r="C35" s="205"/>
      <c r="D35" s="205"/>
      <c r="E35" s="205"/>
      <c r="F35" s="204"/>
      <c r="G35" s="213" t="s">
        <v>115</v>
      </c>
      <c r="H35" s="214" t="s">
        <v>212</v>
      </c>
      <c r="I35" s="215">
        <v>0</v>
      </c>
      <c r="J35" s="215">
        <v>0</v>
      </c>
      <c r="K35" s="215">
        <v>0</v>
      </c>
      <c r="L35" s="215">
        <v>0</v>
      </c>
      <c r="M35" s="215">
        <v>140576916.82949668</v>
      </c>
      <c r="N35" s="216">
        <v>0</v>
      </c>
    </row>
    <row r="36" spans="1:16" s="6" customFormat="1" ht="13.5" customHeight="1">
      <c r="A36" s="203">
        <v>0</v>
      </c>
      <c r="B36" s="204">
        <v>0</v>
      </c>
      <c r="C36" s="205">
        <v>0</v>
      </c>
      <c r="D36" s="205">
        <v>0</v>
      </c>
      <c r="E36" s="205">
        <v>2903239.0727749998</v>
      </c>
      <c r="F36" s="204">
        <v>0</v>
      </c>
      <c r="G36" s="206" t="s">
        <v>214</v>
      </c>
      <c r="H36" s="207" t="s">
        <v>215</v>
      </c>
      <c r="I36" s="208">
        <v>0</v>
      </c>
      <c r="J36" s="208">
        <v>0</v>
      </c>
      <c r="K36" s="208">
        <v>2903239.0727749998</v>
      </c>
      <c r="L36" s="208">
        <v>0</v>
      </c>
      <c r="M36" s="208">
        <v>2903239.0727749998</v>
      </c>
      <c r="N36" s="209">
        <v>0</v>
      </c>
    </row>
    <row r="37" spans="1:16" s="6" customFormat="1" ht="13.5" customHeight="1">
      <c r="A37" s="203">
        <v>0</v>
      </c>
      <c r="B37" s="204">
        <v>0</v>
      </c>
      <c r="C37" s="205">
        <v>0</v>
      </c>
      <c r="D37" s="205">
        <v>0</v>
      </c>
      <c r="E37" s="205">
        <v>5170259.1250449996</v>
      </c>
      <c r="F37" s="204">
        <v>0</v>
      </c>
      <c r="G37" s="206" t="s">
        <v>216</v>
      </c>
      <c r="H37" s="207" t="s">
        <v>162</v>
      </c>
      <c r="I37" s="208">
        <v>0</v>
      </c>
      <c r="J37" s="208">
        <v>0</v>
      </c>
      <c r="K37" s="208">
        <v>0</v>
      </c>
      <c r="L37" s="208">
        <v>0</v>
      </c>
      <c r="M37" s="208">
        <v>5170259.1250449996</v>
      </c>
      <c r="N37" s="209">
        <v>0</v>
      </c>
    </row>
    <row r="38" spans="1:16" s="6" customFormat="1" ht="13.5" customHeight="1">
      <c r="A38" s="203">
        <v>0</v>
      </c>
      <c r="B38" s="204">
        <v>0</v>
      </c>
      <c r="C38" s="205">
        <v>0</v>
      </c>
      <c r="D38" s="205">
        <v>0</v>
      </c>
      <c r="E38" s="205">
        <v>0</v>
      </c>
      <c r="F38" s="204">
        <v>2944547.0881137056</v>
      </c>
      <c r="G38" s="206" t="s">
        <v>217</v>
      </c>
      <c r="H38" s="207" t="s">
        <v>218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9">
        <v>505374.83632022294</v>
      </c>
    </row>
    <row r="39" spans="1:16" s="6" customFormat="1" ht="13.5" customHeight="1">
      <c r="A39" s="210">
        <v>0</v>
      </c>
      <c r="B39" s="211">
        <v>0</v>
      </c>
      <c r="C39" s="212">
        <v>0</v>
      </c>
      <c r="D39" s="212">
        <v>0</v>
      </c>
      <c r="E39" s="212">
        <v>143016089.08129016</v>
      </c>
      <c r="F39" s="211">
        <v>0</v>
      </c>
      <c r="G39" s="213" t="s">
        <v>118</v>
      </c>
      <c r="H39" s="214" t="s">
        <v>219</v>
      </c>
      <c r="I39" s="208"/>
      <c r="J39" s="208"/>
      <c r="K39" s="208"/>
      <c r="L39" s="208"/>
      <c r="M39" s="208"/>
      <c r="N39" s="209"/>
    </row>
    <row r="40" spans="1:1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</row>
    <row r="41" spans="1:16" s="6" customFormat="1" ht="13.5" customHeight="1">
      <c r="A41" s="203"/>
      <c r="B41" s="204"/>
      <c r="C41" s="205"/>
      <c r="D41" s="205"/>
      <c r="E41" s="205"/>
      <c r="F41" s="204"/>
      <c r="G41" s="206" t="s">
        <v>118</v>
      </c>
      <c r="H41" s="207" t="s">
        <v>219</v>
      </c>
      <c r="I41" s="215">
        <v>0</v>
      </c>
      <c r="J41" s="215">
        <v>0</v>
      </c>
      <c r="K41" s="215">
        <v>0</v>
      </c>
      <c r="L41" s="215">
        <v>0</v>
      </c>
      <c r="M41" s="215">
        <v>143016089.08129016</v>
      </c>
      <c r="N41" s="216">
        <v>0</v>
      </c>
    </row>
    <row r="42" spans="1:16" s="6" customFormat="1" ht="13.5" customHeight="1">
      <c r="A42" s="203">
        <v>0</v>
      </c>
      <c r="B42" s="204">
        <v>0</v>
      </c>
      <c r="C42" s="205">
        <v>0</v>
      </c>
      <c r="D42" s="205">
        <v>0</v>
      </c>
      <c r="E42" s="205">
        <v>114114059.47596282</v>
      </c>
      <c r="F42" s="204">
        <v>0</v>
      </c>
      <c r="G42" s="206" t="s">
        <v>119</v>
      </c>
      <c r="H42" s="207" t="s">
        <v>221</v>
      </c>
      <c r="I42" s="208"/>
      <c r="J42" s="208"/>
      <c r="K42" s="208"/>
      <c r="L42" s="208"/>
      <c r="M42" s="208"/>
      <c r="N42" s="209"/>
      <c r="P42" s="131"/>
    </row>
    <row r="43" spans="1:16" s="6" customFormat="1" ht="13.5" customHeight="1">
      <c r="A43" s="210">
        <v>0</v>
      </c>
      <c r="B43" s="211">
        <v>0</v>
      </c>
      <c r="C43" s="212">
        <v>0</v>
      </c>
      <c r="D43" s="212">
        <v>0</v>
      </c>
      <c r="E43" s="212">
        <v>28902029.605327338</v>
      </c>
      <c r="F43" s="211">
        <v>0</v>
      </c>
      <c r="G43" s="213" t="s">
        <v>121</v>
      </c>
      <c r="H43" s="214" t="s">
        <v>222</v>
      </c>
      <c r="I43" s="208"/>
      <c r="J43" s="208"/>
      <c r="K43" s="208"/>
      <c r="L43" s="208"/>
      <c r="M43" s="208"/>
      <c r="N43" s="209"/>
    </row>
    <row r="44" spans="1:1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2404313.1438154569</v>
      </c>
      <c r="G44" s="219" t="s">
        <v>124</v>
      </c>
      <c r="H44" s="220" t="s">
        <v>223</v>
      </c>
      <c r="I44" s="221"/>
      <c r="J44" s="221"/>
      <c r="K44" s="221"/>
      <c r="L44" s="221"/>
      <c r="M44" s="221"/>
      <c r="N44" s="222"/>
    </row>
    <row r="45" spans="1:1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1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16" s="6" customFormat="1" ht="13.5" customHeight="1">
      <c r="A47" s="174"/>
      <c r="B47" s="174"/>
      <c r="C47" s="174"/>
      <c r="D47" s="174"/>
      <c r="E47" s="174"/>
      <c r="F47" s="174"/>
      <c r="G47" s="174"/>
      <c r="H47" s="129"/>
    </row>
    <row r="48" spans="1:16" s="6" customFormat="1" ht="13.5" customHeight="1">
      <c r="A48" s="384" t="s">
        <v>17</v>
      </c>
      <c r="B48" s="173"/>
      <c r="C48" s="173"/>
      <c r="D48" s="173"/>
      <c r="E48" s="173"/>
      <c r="F48" s="173"/>
      <c r="G48" s="173"/>
      <c r="N48" s="155">
        <f>'3.4.CEI2011'!N48+1</f>
        <v>159</v>
      </c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A1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>
    <tabColor theme="0" tint="-0.499984740745262"/>
    <pageSetUpPr fitToPage="1"/>
  </sheetPr>
  <dimension ref="A1:P48"/>
  <sheetViews>
    <sheetView showGridLines="0" workbookViewId="0">
      <selection activeCell="A2" sqref="A2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16" s="6" customFormat="1" ht="13.5" customHeight="1">
      <c r="A1" s="170"/>
      <c r="B1" s="173"/>
      <c r="C1" s="173"/>
      <c r="D1" s="173"/>
      <c r="E1" s="173"/>
      <c r="F1" s="173"/>
      <c r="G1" s="173"/>
    </row>
    <row r="2" spans="1:1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1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16" s="6" customFormat="1" ht="13.5" customHeight="1">
      <c r="A4" s="173"/>
      <c r="B4" s="173"/>
      <c r="C4" s="173"/>
      <c r="D4" s="173"/>
      <c r="E4" s="173"/>
      <c r="F4" s="173"/>
      <c r="G4" s="173"/>
    </row>
    <row r="5" spans="1:16" ht="18.75" customHeight="1">
      <c r="A5" s="506" t="s">
        <v>228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</row>
    <row r="6" spans="1:16" ht="18.75">
      <c r="A6" s="503" t="s">
        <v>50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1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1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1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16" s="188" customFormat="1" ht="40.5" customHeight="1">
      <c r="A10" s="386" t="s">
        <v>104</v>
      </c>
      <c r="B10" s="386" t="s">
        <v>106</v>
      </c>
      <c r="C10" s="386" t="s">
        <v>198</v>
      </c>
      <c r="D10" s="386" t="s">
        <v>163</v>
      </c>
      <c r="E10" s="386" t="s">
        <v>199</v>
      </c>
      <c r="F10" s="386" t="s">
        <v>200</v>
      </c>
      <c r="G10" s="518"/>
      <c r="H10" s="519"/>
      <c r="I10" s="386" t="s">
        <v>104</v>
      </c>
      <c r="J10" s="386" t="s">
        <v>106</v>
      </c>
      <c r="K10" s="386" t="s">
        <v>198</v>
      </c>
      <c r="L10" s="386" t="s">
        <v>163</v>
      </c>
      <c r="M10" s="386" t="s">
        <v>199</v>
      </c>
      <c r="N10" s="386" t="s">
        <v>200</v>
      </c>
    </row>
    <row r="11" spans="1:1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16" s="6" customFormat="1" ht="13.5" customHeight="1">
      <c r="A12" s="203">
        <v>0</v>
      </c>
      <c r="B12" s="204">
        <v>0</v>
      </c>
      <c r="C12" s="205">
        <v>0</v>
      </c>
      <c r="D12" s="205">
        <v>0</v>
      </c>
      <c r="E12" s="205">
        <v>0</v>
      </c>
      <c r="F12" s="204">
        <v>0</v>
      </c>
      <c r="G12" s="206" t="s">
        <v>8</v>
      </c>
      <c r="H12" s="207" t="s">
        <v>202</v>
      </c>
      <c r="I12" s="208">
        <v>0</v>
      </c>
      <c r="J12" s="208">
        <v>0</v>
      </c>
      <c r="K12" s="208">
        <v>0</v>
      </c>
      <c r="L12" s="208">
        <v>0</v>
      </c>
      <c r="M12" s="208">
        <v>0</v>
      </c>
      <c r="N12" s="209">
        <v>57650877.37114647</v>
      </c>
    </row>
    <row r="13" spans="1:16" s="6" customFormat="1" ht="13.5" customHeight="1">
      <c r="A13" s="203">
        <v>0</v>
      </c>
      <c r="B13" s="204">
        <v>0</v>
      </c>
      <c r="C13" s="205">
        <v>0</v>
      </c>
      <c r="D13" s="205">
        <v>0</v>
      </c>
      <c r="E13" s="205">
        <v>0</v>
      </c>
      <c r="F13" s="204">
        <v>64400494.382662289</v>
      </c>
      <c r="G13" s="206" t="s">
        <v>15</v>
      </c>
      <c r="H13" s="207" t="s">
        <v>203</v>
      </c>
      <c r="I13" s="208">
        <v>0</v>
      </c>
      <c r="J13" s="208">
        <v>0</v>
      </c>
      <c r="K13" s="208">
        <v>0</v>
      </c>
      <c r="L13" s="208">
        <v>0</v>
      </c>
      <c r="M13" s="208">
        <v>0</v>
      </c>
      <c r="N13" s="209">
        <v>0</v>
      </c>
      <c r="P13" s="131"/>
    </row>
    <row r="14" spans="1:16" s="6" customFormat="1" ht="13.5" customHeight="1">
      <c r="A14" s="203">
        <v>0</v>
      </c>
      <c r="B14" s="204">
        <v>0</v>
      </c>
      <c r="C14" s="205">
        <v>0</v>
      </c>
      <c r="D14" s="205">
        <v>0</v>
      </c>
      <c r="E14" s="205">
        <v>0</v>
      </c>
      <c r="F14" s="204">
        <v>0</v>
      </c>
      <c r="G14" s="206" t="s">
        <v>6</v>
      </c>
      <c r="H14" s="207" t="s">
        <v>5</v>
      </c>
      <c r="I14" s="208">
        <v>180595506.06072965</v>
      </c>
      <c r="J14" s="208">
        <v>11205922.181556303</v>
      </c>
      <c r="K14" s="208">
        <v>18831351.608621497</v>
      </c>
      <c r="L14" s="208">
        <v>73233423.191766679</v>
      </c>
      <c r="M14" s="208">
        <v>283866203.04267418</v>
      </c>
      <c r="N14" s="209">
        <v>0</v>
      </c>
    </row>
    <row r="15" spans="1:16" s="6" customFormat="1" ht="13.5" customHeight="1">
      <c r="A15" s="203">
        <v>98872518.294286758</v>
      </c>
      <c r="B15" s="204">
        <v>3001588.6091915253</v>
      </c>
      <c r="C15" s="205">
        <v>3372157.0986884544</v>
      </c>
      <c r="D15" s="205">
        <v>23781809.047745507</v>
      </c>
      <c r="E15" s="205">
        <v>129028073.04991224</v>
      </c>
      <c r="F15" s="204">
        <v>0</v>
      </c>
      <c r="G15" s="206" t="s">
        <v>93</v>
      </c>
      <c r="H15" s="207" t="s">
        <v>92</v>
      </c>
      <c r="I15" s="208">
        <v>0</v>
      </c>
      <c r="J15" s="208">
        <v>0</v>
      </c>
      <c r="K15" s="208">
        <v>0</v>
      </c>
      <c r="L15" s="208">
        <v>0</v>
      </c>
      <c r="M15" s="208">
        <v>0</v>
      </c>
      <c r="N15" s="209">
        <v>0</v>
      </c>
    </row>
    <row r="16" spans="1:16" s="6" customFormat="1" ht="13.5" customHeight="1">
      <c r="A16" s="203">
        <v>0</v>
      </c>
      <c r="B16" s="204">
        <v>0</v>
      </c>
      <c r="C16" s="205">
        <v>0</v>
      </c>
      <c r="D16" s="205">
        <v>0</v>
      </c>
      <c r="E16" s="205">
        <v>0</v>
      </c>
      <c r="F16" s="204">
        <v>0</v>
      </c>
      <c r="G16" s="206" t="s">
        <v>10</v>
      </c>
      <c r="H16" s="207" t="s">
        <v>204</v>
      </c>
      <c r="I16" s="208">
        <v>0</v>
      </c>
      <c r="J16" s="208">
        <v>0</v>
      </c>
      <c r="K16" s="208">
        <v>0</v>
      </c>
      <c r="L16" s="208">
        <v>0</v>
      </c>
      <c r="M16" s="208">
        <v>11512675.114692299</v>
      </c>
      <c r="N16" s="209">
        <v>0</v>
      </c>
    </row>
    <row r="17" spans="1:14" s="100" customFormat="1" ht="13.5" customHeight="1">
      <c r="A17" s="210">
        <v>81722987.766442895</v>
      </c>
      <c r="B17" s="211">
        <v>8204333.5723647773</v>
      </c>
      <c r="C17" s="212">
        <v>15459194.509933043</v>
      </c>
      <c r="D17" s="212">
        <v>49451614.144021168</v>
      </c>
      <c r="E17" s="212">
        <v>166350805.10745418</v>
      </c>
      <c r="F17" s="211">
        <v>0</v>
      </c>
      <c r="G17" s="213" t="s">
        <v>62</v>
      </c>
      <c r="H17" s="214" t="s">
        <v>61</v>
      </c>
      <c r="I17" s="215">
        <v>0</v>
      </c>
      <c r="J17" s="215">
        <v>0</v>
      </c>
      <c r="K17" s="215">
        <v>0</v>
      </c>
      <c r="L17" s="215">
        <v>0</v>
      </c>
      <c r="M17" s="215">
        <v>0</v>
      </c>
      <c r="N17" s="216">
        <v>0</v>
      </c>
    </row>
    <row r="18" spans="1:14" s="6" customFormat="1" ht="13.5" customHeight="1">
      <c r="A18" s="203">
        <v>0</v>
      </c>
      <c r="B18" s="204">
        <v>0</v>
      </c>
      <c r="C18" s="205">
        <v>0</v>
      </c>
      <c r="D18" s="205">
        <v>0</v>
      </c>
      <c r="E18" s="205">
        <v>0</v>
      </c>
      <c r="F18" s="204">
        <v>-6749617.0115158185</v>
      </c>
      <c r="G18" s="206" t="s">
        <v>205</v>
      </c>
      <c r="H18" s="207" t="s">
        <v>206</v>
      </c>
      <c r="I18" s="208">
        <v>0</v>
      </c>
      <c r="J18" s="208">
        <v>0</v>
      </c>
      <c r="K18" s="208">
        <v>0</v>
      </c>
      <c r="L18" s="208">
        <v>0</v>
      </c>
      <c r="M18" s="208">
        <v>0</v>
      </c>
      <c r="N18" s="209">
        <v>0</v>
      </c>
    </row>
    <row r="19" spans="1:14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</row>
    <row r="20" spans="1:14" s="100" customFormat="1" ht="13.5" customHeight="1">
      <c r="A20" s="210">
        <v>0</v>
      </c>
      <c r="B20" s="211">
        <v>0</v>
      </c>
      <c r="C20" s="212">
        <v>0</v>
      </c>
      <c r="D20" s="212">
        <v>0</v>
      </c>
      <c r="E20" s="212">
        <v>0</v>
      </c>
      <c r="F20" s="211">
        <v>0</v>
      </c>
      <c r="G20" s="213" t="s">
        <v>62</v>
      </c>
      <c r="H20" s="214" t="s">
        <v>61</v>
      </c>
      <c r="I20" s="215">
        <v>81722987.766442895</v>
      </c>
      <c r="J20" s="215">
        <v>8204333.5723647773</v>
      </c>
      <c r="K20" s="215">
        <v>15459194.509933043</v>
      </c>
      <c r="L20" s="215">
        <v>49451614.144021168</v>
      </c>
      <c r="M20" s="215">
        <v>166350805.10745418</v>
      </c>
      <c r="N20" s="216">
        <v>0</v>
      </c>
    </row>
    <row r="21" spans="1:14" s="6" customFormat="1" ht="13.5" customHeight="1">
      <c r="A21" s="203">
        <v>23954367.297758538</v>
      </c>
      <c r="B21" s="204">
        <v>2422725.9694115631</v>
      </c>
      <c r="C21" s="205">
        <v>15440705.936403001</v>
      </c>
      <c r="D21" s="205">
        <v>10391990.083508227</v>
      </c>
      <c r="E21" s="205">
        <v>52209789.287081331</v>
      </c>
      <c r="F21" s="204">
        <v>0</v>
      </c>
      <c r="G21" s="206" t="s">
        <v>55</v>
      </c>
      <c r="H21" s="207" t="s">
        <v>54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9">
        <v>0</v>
      </c>
    </row>
    <row r="22" spans="1:14" s="6" customFormat="1" ht="13.5" customHeight="1">
      <c r="A22" s="203">
        <v>0</v>
      </c>
      <c r="B22" s="204">
        <v>0</v>
      </c>
      <c r="C22" s="205">
        <v>0</v>
      </c>
      <c r="D22" s="205">
        <v>0</v>
      </c>
      <c r="E22" s="205">
        <v>11512675.114692299</v>
      </c>
      <c r="F22" s="204">
        <v>0</v>
      </c>
      <c r="G22" s="206" t="s">
        <v>10</v>
      </c>
      <c r="H22" s="207" t="s">
        <v>204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9">
        <v>0</v>
      </c>
    </row>
    <row r="23" spans="1:14" s="6" customFormat="1" ht="13.5" customHeight="1">
      <c r="A23" s="203">
        <v>541335.83385584946</v>
      </c>
      <c r="B23" s="204">
        <v>448356.847752097</v>
      </c>
      <c r="C23" s="205">
        <v>18488.573530042842</v>
      </c>
      <c r="D23" s="205">
        <v>77066.744862010804</v>
      </c>
      <c r="E23" s="205">
        <v>1085248.0000000002</v>
      </c>
      <c r="F23" s="204">
        <v>0</v>
      </c>
      <c r="G23" s="206" t="s">
        <v>160</v>
      </c>
      <c r="H23" s="207" t="s">
        <v>208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9">
        <v>0</v>
      </c>
    </row>
    <row r="24" spans="1:14" s="6" customFormat="1" ht="13.5" customHeight="1">
      <c r="A24" s="210">
        <v>57227284.634828493</v>
      </c>
      <c r="B24" s="211">
        <v>5333250.7552011171</v>
      </c>
      <c r="C24" s="212">
        <v>0</v>
      </c>
      <c r="D24" s="212">
        <v>8252056.9289144902</v>
      </c>
      <c r="E24" s="212">
        <v>70812592.318944097</v>
      </c>
      <c r="F24" s="211">
        <v>0</v>
      </c>
      <c r="G24" s="213" t="s">
        <v>58</v>
      </c>
      <c r="H24" s="214" t="s">
        <v>57</v>
      </c>
      <c r="I24" s="208"/>
      <c r="J24" s="208"/>
      <c r="K24" s="208"/>
      <c r="L24" s="208"/>
      <c r="M24" s="208"/>
      <c r="N24" s="209"/>
    </row>
    <row r="25" spans="1:14" s="6" customFormat="1" ht="13.5" customHeight="1">
      <c r="A25" s="210">
        <v>0</v>
      </c>
      <c r="B25" s="211">
        <v>0</v>
      </c>
      <c r="C25" s="212">
        <v>0</v>
      </c>
      <c r="D25" s="212">
        <v>30730500.386736419</v>
      </c>
      <c r="E25" s="212">
        <v>30730500.386736419</v>
      </c>
      <c r="F25" s="211">
        <v>0</v>
      </c>
      <c r="G25" s="213" t="s">
        <v>60</v>
      </c>
      <c r="H25" s="214" t="s">
        <v>59</v>
      </c>
      <c r="I25" s="208"/>
      <c r="J25" s="208"/>
      <c r="K25" s="208"/>
      <c r="L25" s="208"/>
      <c r="M25" s="208"/>
      <c r="N25" s="209"/>
    </row>
    <row r="26" spans="1:14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</row>
    <row r="27" spans="1:14" s="6" customFormat="1" ht="13.5" customHeight="1">
      <c r="A27" s="203"/>
      <c r="B27" s="204"/>
      <c r="C27" s="205"/>
      <c r="D27" s="205"/>
      <c r="E27" s="205"/>
      <c r="F27" s="204"/>
      <c r="G27" s="213" t="s">
        <v>58</v>
      </c>
      <c r="H27" s="214" t="s">
        <v>57</v>
      </c>
      <c r="I27" s="215">
        <v>57227284.634828493</v>
      </c>
      <c r="J27" s="215">
        <v>5333250.7552011171</v>
      </c>
      <c r="K27" s="215">
        <v>0</v>
      </c>
      <c r="L27" s="215">
        <v>8252056.9289144902</v>
      </c>
      <c r="M27" s="215">
        <v>70812592.318944097</v>
      </c>
      <c r="N27" s="216">
        <v>0</v>
      </c>
    </row>
    <row r="28" spans="1:14" s="6" customFormat="1" ht="13.5" customHeight="1">
      <c r="A28" s="203"/>
      <c r="B28" s="204"/>
      <c r="C28" s="205"/>
      <c r="D28" s="205"/>
      <c r="E28" s="205"/>
      <c r="F28" s="204"/>
      <c r="G28" s="213" t="s">
        <v>60</v>
      </c>
      <c r="H28" s="214" t="s">
        <v>59</v>
      </c>
      <c r="I28" s="215">
        <v>0</v>
      </c>
      <c r="J28" s="215">
        <v>0</v>
      </c>
      <c r="K28" s="215">
        <v>0</v>
      </c>
      <c r="L28" s="215">
        <v>30730500.386736419</v>
      </c>
      <c r="M28" s="215">
        <v>30730500.386736419</v>
      </c>
      <c r="N28" s="216">
        <v>0</v>
      </c>
    </row>
    <row r="29" spans="1:14" s="6" customFormat="1" ht="13.5" customHeight="1">
      <c r="A29" s="203">
        <v>0</v>
      </c>
      <c r="B29" s="204">
        <v>0</v>
      </c>
      <c r="C29" s="205">
        <v>0</v>
      </c>
      <c r="D29" s="205">
        <v>0</v>
      </c>
      <c r="E29" s="205">
        <v>0</v>
      </c>
      <c r="F29" s="204">
        <v>0</v>
      </c>
      <c r="G29" s="206" t="s">
        <v>55</v>
      </c>
      <c r="H29" s="207" t="s">
        <v>54</v>
      </c>
      <c r="I29" s="208">
        <v>0</v>
      </c>
      <c r="J29" s="208">
        <v>0</v>
      </c>
      <c r="K29" s="208">
        <v>0</v>
      </c>
      <c r="L29" s="208">
        <v>52209789.287081331</v>
      </c>
      <c r="M29" s="208">
        <v>52209789.287081331</v>
      </c>
      <c r="N29" s="209">
        <v>0</v>
      </c>
    </row>
    <row r="30" spans="1:14" s="6" customFormat="1" ht="13.5" customHeight="1">
      <c r="A30" s="203">
        <v>0</v>
      </c>
      <c r="B30" s="204">
        <v>0</v>
      </c>
      <c r="C30" s="205">
        <v>0</v>
      </c>
      <c r="D30" s="205">
        <v>0</v>
      </c>
      <c r="E30" s="205">
        <v>0</v>
      </c>
      <c r="F30" s="204">
        <v>0</v>
      </c>
      <c r="G30" s="206" t="s">
        <v>10</v>
      </c>
      <c r="H30" s="207" t="s">
        <v>204</v>
      </c>
      <c r="I30" s="208">
        <v>0</v>
      </c>
      <c r="J30" s="208">
        <v>0</v>
      </c>
      <c r="K30" s="208">
        <v>11512675.114692299</v>
      </c>
      <c r="L30" s="208">
        <v>0</v>
      </c>
      <c r="M30" s="208">
        <v>11512675.114692299</v>
      </c>
      <c r="N30" s="209">
        <v>0</v>
      </c>
    </row>
    <row r="31" spans="1:14" s="6" customFormat="1" ht="13.5" customHeight="1">
      <c r="A31" s="203">
        <v>0</v>
      </c>
      <c r="B31" s="204">
        <v>0</v>
      </c>
      <c r="C31" s="205">
        <v>0</v>
      </c>
      <c r="D31" s="205">
        <v>0</v>
      </c>
      <c r="E31" s="205">
        <v>0</v>
      </c>
      <c r="F31" s="204">
        <v>0</v>
      </c>
      <c r="G31" s="206" t="s">
        <v>160</v>
      </c>
      <c r="H31" s="207" t="s">
        <v>208</v>
      </c>
      <c r="I31" s="208">
        <v>0</v>
      </c>
      <c r="J31" s="208">
        <v>0</v>
      </c>
      <c r="K31" s="208">
        <v>1085248.0000000002</v>
      </c>
      <c r="L31" s="208">
        <v>0</v>
      </c>
      <c r="M31" s="208">
        <v>1085248.0000000002</v>
      </c>
      <c r="N31" s="209">
        <v>0</v>
      </c>
    </row>
    <row r="32" spans="1:14" s="6" customFormat="1" ht="13.5" customHeight="1">
      <c r="A32" s="203">
        <v>0</v>
      </c>
      <c r="B32" s="204">
        <v>0</v>
      </c>
      <c r="C32" s="205">
        <v>0</v>
      </c>
      <c r="D32" s="205">
        <v>0</v>
      </c>
      <c r="E32" s="205">
        <v>0</v>
      </c>
      <c r="F32" s="204">
        <v>173338.0770426504</v>
      </c>
      <c r="G32" s="206" t="s">
        <v>210</v>
      </c>
      <c r="H32" s="207" t="s">
        <v>211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9">
        <v>7079389.580108027</v>
      </c>
    </row>
    <row r="33" spans="1:16" s="6" customFormat="1" ht="13.5" customHeight="1">
      <c r="A33" s="210">
        <v>0</v>
      </c>
      <c r="B33" s="211">
        <v>0</v>
      </c>
      <c r="C33" s="212">
        <v>0</v>
      </c>
      <c r="D33" s="212">
        <v>0</v>
      </c>
      <c r="E33" s="212">
        <v>159444753.60438877</v>
      </c>
      <c r="F33" s="211">
        <v>0</v>
      </c>
      <c r="G33" s="213" t="s">
        <v>115</v>
      </c>
      <c r="H33" s="214" t="s">
        <v>212</v>
      </c>
      <c r="I33" s="208"/>
      <c r="J33" s="208"/>
      <c r="K33" s="208"/>
      <c r="L33" s="208"/>
      <c r="M33" s="208"/>
      <c r="N33" s="209"/>
    </row>
    <row r="34" spans="1:1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</row>
    <row r="35" spans="1:16" s="6" customFormat="1" ht="13.5" customHeight="1">
      <c r="A35" s="203"/>
      <c r="B35" s="204"/>
      <c r="C35" s="205"/>
      <c r="D35" s="205"/>
      <c r="E35" s="205"/>
      <c r="F35" s="204"/>
      <c r="G35" s="213" t="s">
        <v>115</v>
      </c>
      <c r="H35" s="214" t="s">
        <v>212</v>
      </c>
      <c r="I35" s="215">
        <v>0</v>
      </c>
      <c r="J35" s="215">
        <v>0</v>
      </c>
      <c r="K35" s="215">
        <v>0</v>
      </c>
      <c r="L35" s="215">
        <v>0</v>
      </c>
      <c r="M35" s="215">
        <v>159444753.60438877</v>
      </c>
      <c r="N35" s="216">
        <v>0</v>
      </c>
    </row>
    <row r="36" spans="1:16" s="6" customFormat="1" ht="13.5" customHeight="1">
      <c r="A36" s="203">
        <v>0</v>
      </c>
      <c r="B36" s="204">
        <v>0</v>
      </c>
      <c r="C36" s="205">
        <v>0</v>
      </c>
      <c r="D36" s="205">
        <v>0</v>
      </c>
      <c r="E36" s="205">
        <v>3097576.3318500002</v>
      </c>
      <c r="F36" s="204">
        <v>0</v>
      </c>
      <c r="G36" s="206" t="s">
        <v>214</v>
      </c>
      <c r="H36" s="207" t="s">
        <v>215</v>
      </c>
      <c r="I36" s="208">
        <v>0</v>
      </c>
      <c r="J36" s="208">
        <v>0</v>
      </c>
      <c r="K36" s="208">
        <v>3097576.3318500002</v>
      </c>
      <c r="L36" s="208">
        <v>0</v>
      </c>
      <c r="M36" s="208">
        <v>3097576.3318500002</v>
      </c>
      <c r="N36" s="209">
        <v>0</v>
      </c>
    </row>
    <row r="37" spans="1:16" s="6" customFormat="1" ht="13.5" customHeight="1">
      <c r="A37" s="203">
        <v>0</v>
      </c>
      <c r="B37" s="204">
        <v>0</v>
      </c>
      <c r="C37" s="205">
        <v>0</v>
      </c>
      <c r="D37" s="205">
        <v>0</v>
      </c>
      <c r="E37" s="205">
        <v>5848772.7597599998</v>
      </c>
      <c r="F37" s="204">
        <v>0</v>
      </c>
      <c r="G37" s="206" t="s">
        <v>216</v>
      </c>
      <c r="H37" s="207" t="s">
        <v>162</v>
      </c>
      <c r="I37" s="208">
        <v>0</v>
      </c>
      <c r="J37" s="208">
        <v>0</v>
      </c>
      <c r="K37" s="208">
        <v>0</v>
      </c>
      <c r="L37" s="208">
        <v>0</v>
      </c>
      <c r="M37" s="208">
        <v>5848772.7597599998</v>
      </c>
      <c r="N37" s="209">
        <v>0</v>
      </c>
    </row>
    <row r="38" spans="1:16" s="6" customFormat="1" ht="13.5" customHeight="1">
      <c r="A38" s="203">
        <v>0</v>
      </c>
      <c r="B38" s="204">
        <v>0</v>
      </c>
      <c r="C38" s="205">
        <v>0</v>
      </c>
      <c r="D38" s="205">
        <v>0</v>
      </c>
      <c r="E38" s="205">
        <v>0</v>
      </c>
      <c r="F38" s="204">
        <v>2793979.9607236576</v>
      </c>
      <c r="G38" s="206" t="s">
        <v>217</v>
      </c>
      <c r="H38" s="207" t="s">
        <v>218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9">
        <v>240399.97238799898</v>
      </c>
    </row>
    <row r="39" spans="1:16" s="6" customFormat="1" ht="13.5" customHeight="1">
      <c r="A39" s="210">
        <v>0</v>
      </c>
      <c r="B39" s="211">
        <v>0</v>
      </c>
      <c r="C39" s="212">
        <v>0</v>
      </c>
      <c r="D39" s="212">
        <v>0</v>
      </c>
      <c r="E39" s="212">
        <v>161998333.59272444</v>
      </c>
      <c r="F39" s="211">
        <v>0</v>
      </c>
      <c r="G39" s="213" t="s">
        <v>118</v>
      </c>
      <c r="H39" s="214" t="s">
        <v>219</v>
      </c>
      <c r="I39" s="208"/>
      <c r="J39" s="208"/>
      <c r="K39" s="208"/>
      <c r="L39" s="208"/>
      <c r="M39" s="208"/>
      <c r="N39" s="209"/>
    </row>
    <row r="40" spans="1:1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</row>
    <row r="41" spans="1:16" s="6" customFormat="1" ht="13.5" customHeight="1">
      <c r="A41" s="203"/>
      <c r="B41" s="204"/>
      <c r="C41" s="205"/>
      <c r="D41" s="205"/>
      <c r="E41" s="205"/>
      <c r="F41" s="204"/>
      <c r="G41" s="206" t="s">
        <v>118</v>
      </c>
      <c r="H41" s="207" t="s">
        <v>219</v>
      </c>
      <c r="I41" s="215">
        <v>0</v>
      </c>
      <c r="J41" s="215">
        <v>0</v>
      </c>
      <c r="K41" s="215">
        <v>0</v>
      </c>
      <c r="L41" s="215">
        <v>0</v>
      </c>
      <c r="M41" s="215">
        <v>161998333.59272444</v>
      </c>
      <c r="N41" s="216">
        <v>0</v>
      </c>
    </row>
    <row r="42" spans="1:16" s="6" customFormat="1" ht="13.5" customHeight="1">
      <c r="A42" s="203">
        <v>0</v>
      </c>
      <c r="B42" s="204">
        <v>0</v>
      </c>
      <c r="C42" s="205">
        <v>0</v>
      </c>
      <c r="D42" s="205">
        <v>0</v>
      </c>
      <c r="E42" s="205">
        <v>122975759.20015125</v>
      </c>
      <c r="F42" s="204">
        <v>0</v>
      </c>
      <c r="G42" s="206" t="s">
        <v>119</v>
      </c>
      <c r="H42" s="207" t="s">
        <v>221</v>
      </c>
      <c r="I42" s="208"/>
      <c r="J42" s="208"/>
      <c r="K42" s="208"/>
      <c r="L42" s="208"/>
      <c r="M42" s="208"/>
      <c r="N42" s="209"/>
      <c r="P42" s="131"/>
    </row>
    <row r="43" spans="1:16" s="6" customFormat="1" ht="13.5" customHeight="1">
      <c r="A43" s="210">
        <v>0</v>
      </c>
      <c r="B43" s="211">
        <v>0</v>
      </c>
      <c r="C43" s="212">
        <v>0</v>
      </c>
      <c r="D43" s="212">
        <v>0</v>
      </c>
      <c r="E43" s="212">
        <v>39022574.392573193</v>
      </c>
      <c r="F43" s="211">
        <v>0</v>
      </c>
      <c r="G43" s="213" t="s">
        <v>121</v>
      </c>
      <c r="H43" s="214" t="s">
        <v>222</v>
      </c>
      <c r="I43" s="208"/>
      <c r="J43" s="208"/>
      <c r="K43" s="208"/>
      <c r="L43" s="208"/>
      <c r="M43" s="208"/>
      <c r="N43" s="209"/>
    </row>
    <row r="44" spans="1:1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-2397145.4967861008</v>
      </c>
      <c r="G44" s="219" t="s">
        <v>124</v>
      </c>
      <c r="H44" s="220" t="s">
        <v>223</v>
      </c>
      <c r="I44" s="221"/>
      <c r="J44" s="221"/>
      <c r="K44" s="221"/>
      <c r="L44" s="221"/>
      <c r="M44" s="221"/>
      <c r="N44" s="222"/>
    </row>
    <row r="45" spans="1:1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1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16" s="6" customFormat="1" ht="13.5" customHeight="1">
      <c r="A47" s="174"/>
      <c r="B47" s="174"/>
      <c r="C47" s="174"/>
      <c r="D47" s="174"/>
      <c r="E47" s="174"/>
      <c r="F47" s="174"/>
      <c r="G47" s="174"/>
      <c r="H47" s="129"/>
    </row>
    <row r="48" spans="1:16" s="6" customFormat="1" ht="13.5" customHeight="1">
      <c r="A48" s="384" t="s">
        <v>17</v>
      </c>
      <c r="B48" s="173"/>
      <c r="C48" s="173"/>
      <c r="D48" s="173"/>
      <c r="E48" s="173"/>
      <c r="F48" s="173"/>
      <c r="G48" s="173"/>
      <c r="N48" s="155">
        <f>'3.5.CEI2012'!N48+1</f>
        <v>160</v>
      </c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A2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>
    <tabColor theme="0" tint="-0.499984740745262"/>
    <pageSetUpPr fitToPage="1"/>
  </sheetPr>
  <dimension ref="A1:P48"/>
  <sheetViews>
    <sheetView showGridLines="0" workbookViewId="0">
      <selection activeCell="A2" sqref="A2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16" s="6" customFormat="1" ht="13.5" customHeight="1">
      <c r="A1" s="170"/>
      <c r="B1" s="173"/>
      <c r="C1" s="173"/>
      <c r="D1" s="173"/>
      <c r="E1" s="173"/>
      <c r="F1" s="173"/>
      <c r="G1" s="173"/>
    </row>
    <row r="2" spans="1:1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1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16" s="6" customFormat="1" ht="13.5" customHeight="1">
      <c r="A4" s="173"/>
      <c r="B4" s="173"/>
      <c r="C4" s="173"/>
      <c r="D4" s="173"/>
      <c r="E4" s="173"/>
      <c r="F4" s="173"/>
      <c r="G4" s="173"/>
    </row>
    <row r="5" spans="1:16" ht="18.75" customHeight="1">
      <c r="A5" s="506" t="s">
        <v>229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</row>
    <row r="6" spans="1:16" ht="18.75">
      <c r="A6" s="503" t="s">
        <v>51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1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1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1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16" s="188" customFormat="1" ht="40.5" customHeight="1">
      <c r="A10" s="386" t="s">
        <v>104</v>
      </c>
      <c r="B10" s="386" t="s">
        <v>106</v>
      </c>
      <c r="C10" s="386" t="s">
        <v>198</v>
      </c>
      <c r="D10" s="386" t="s">
        <v>163</v>
      </c>
      <c r="E10" s="386" t="s">
        <v>199</v>
      </c>
      <c r="F10" s="386" t="s">
        <v>200</v>
      </c>
      <c r="G10" s="518"/>
      <c r="H10" s="519"/>
      <c r="I10" s="386" t="s">
        <v>104</v>
      </c>
      <c r="J10" s="386" t="s">
        <v>106</v>
      </c>
      <c r="K10" s="386" t="s">
        <v>198</v>
      </c>
      <c r="L10" s="386" t="s">
        <v>163</v>
      </c>
      <c r="M10" s="386" t="s">
        <v>199</v>
      </c>
      <c r="N10" s="386" t="s">
        <v>200</v>
      </c>
    </row>
    <row r="11" spans="1:1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16" s="6" customFormat="1" ht="13.5" customHeight="1">
      <c r="A12" s="203">
        <v>0</v>
      </c>
      <c r="B12" s="204">
        <v>0</v>
      </c>
      <c r="C12" s="205">
        <v>0</v>
      </c>
      <c r="D12" s="205">
        <v>0</v>
      </c>
      <c r="E12" s="205">
        <v>0</v>
      </c>
      <c r="F12" s="204">
        <v>0</v>
      </c>
      <c r="G12" s="206" t="s">
        <v>8</v>
      </c>
      <c r="H12" s="207" t="s">
        <v>202</v>
      </c>
      <c r="I12" s="208">
        <v>0</v>
      </c>
      <c r="J12" s="208">
        <v>0</v>
      </c>
      <c r="K12" s="208">
        <v>0</v>
      </c>
      <c r="L12" s="208">
        <v>0</v>
      </c>
      <c r="M12" s="208">
        <v>0</v>
      </c>
      <c r="N12" s="209">
        <v>60573281.867908895</v>
      </c>
    </row>
    <row r="13" spans="1:16" s="6" customFormat="1" ht="13.5" customHeight="1">
      <c r="A13" s="203">
        <v>0</v>
      </c>
      <c r="B13" s="204">
        <v>0</v>
      </c>
      <c r="C13" s="205">
        <v>0</v>
      </c>
      <c r="D13" s="205">
        <v>0</v>
      </c>
      <c r="E13" s="205">
        <v>0</v>
      </c>
      <c r="F13" s="204">
        <v>63897671.115797356</v>
      </c>
      <c r="G13" s="206" t="s">
        <v>15</v>
      </c>
      <c r="H13" s="207" t="s">
        <v>203</v>
      </c>
      <c r="I13" s="208">
        <v>0</v>
      </c>
      <c r="J13" s="208">
        <v>0</v>
      </c>
      <c r="K13" s="208">
        <v>0</v>
      </c>
      <c r="L13" s="208">
        <v>0</v>
      </c>
      <c r="M13" s="208">
        <v>0</v>
      </c>
      <c r="N13" s="209">
        <v>0</v>
      </c>
      <c r="P13" s="131"/>
    </row>
    <row r="14" spans="1:16" s="6" customFormat="1" ht="13.5" customHeight="1">
      <c r="A14" s="203">
        <v>0</v>
      </c>
      <c r="B14" s="204">
        <v>0</v>
      </c>
      <c r="C14" s="205">
        <v>0</v>
      </c>
      <c r="D14" s="205">
        <v>0</v>
      </c>
      <c r="E14" s="205">
        <v>0</v>
      </c>
      <c r="F14" s="204">
        <v>0</v>
      </c>
      <c r="G14" s="206" t="s">
        <v>6</v>
      </c>
      <c r="H14" s="207" t="s">
        <v>5</v>
      </c>
      <c r="I14" s="208">
        <v>197260557.19524172</v>
      </c>
      <c r="J14" s="208">
        <v>13117148.689368866</v>
      </c>
      <c r="K14" s="208">
        <v>20839260.784498498</v>
      </c>
      <c r="L14" s="208">
        <v>78758807.13367112</v>
      </c>
      <c r="M14" s="208">
        <v>309975773.80278021</v>
      </c>
      <c r="N14" s="209">
        <v>0</v>
      </c>
    </row>
    <row r="15" spans="1:16" s="6" customFormat="1" ht="13.5" customHeight="1">
      <c r="A15" s="203">
        <v>109094488.10999388</v>
      </c>
      <c r="B15" s="204">
        <v>3568377.2021969515</v>
      </c>
      <c r="C15" s="205">
        <v>4587004.5663864668</v>
      </c>
      <c r="D15" s="205">
        <v>26075025.001571886</v>
      </c>
      <c r="E15" s="205">
        <v>143324894.88014919</v>
      </c>
      <c r="F15" s="204">
        <v>0</v>
      </c>
      <c r="G15" s="206" t="s">
        <v>93</v>
      </c>
      <c r="H15" s="207" t="s">
        <v>92</v>
      </c>
      <c r="I15" s="208">
        <v>0</v>
      </c>
      <c r="J15" s="208">
        <v>0</v>
      </c>
      <c r="K15" s="208">
        <v>0</v>
      </c>
      <c r="L15" s="208">
        <v>0</v>
      </c>
      <c r="M15" s="208">
        <v>0</v>
      </c>
      <c r="N15" s="209">
        <v>0</v>
      </c>
    </row>
    <row r="16" spans="1:16" s="6" customFormat="1" ht="13.5" customHeight="1">
      <c r="A16" s="203">
        <v>0</v>
      </c>
      <c r="B16" s="204">
        <v>0</v>
      </c>
      <c r="C16" s="205">
        <v>0</v>
      </c>
      <c r="D16" s="205">
        <v>0</v>
      </c>
      <c r="E16" s="205">
        <v>0</v>
      </c>
      <c r="F16" s="204">
        <v>0</v>
      </c>
      <c r="G16" s="206" t="s">
        <v>10</v>
      </c>
      <c r="H16" s="207" t="s">
        <v>204</v>
      </c>
      <c r="I16" s="208">
        <v>0</v>
      </c>
      <c r="J16" s="208">
        <v>0</v>
      </c>
      <c r="K16" s="208">
        <v>0</v>
      </c>
      <c r="L16" s="208">
        <v>0</v>
      </c>
      <c r="M16" s="208">
        <v>13523182.043614799</v>
      </c>
      <c r="N16" s="209">
        <v>0</v>
      </c>
    </row>
    <row r="17" spans="1:14" s="100" customFormat="1" ht="13.5" customHeight="1">
      <c r="A17" s="210">
        <v>88166069.085247844</v>
      </c>
      <c r="B17" s="211">
        <v>9548771.4871719144</v>
      </c>
      <c r="C17" s="212">
        <v>16252256.218112031</v>
      </c>
      <c r="D17" s="212">
        <v>52683782.132099234</v>
      </c>
      <c r="E17" s="212">
        <v>180174060.96624583</v>
      </c>
      <c r="F17" s="211">
        <v>0</v>
      </c>
      <c r="G17" s="213" t="s">
        <v>62</v>
      </c>
      <c r="H17" s="214" t="s">
        <v>61</v>
      </c>
      <c r="I17" s="215">
        <v>0</v>
      </c>
      <c r="J17" s="215">
        <v>0</v>
      </c>
      <c r="K17" s="215">
        <v>0</v>
      </c>
      <c r="L17" s="215">
        <v>0</v>
      </c>
      <c r="M17" s="215">
        <v>0</v>
      </c>
      <c r="N17" s="216">
        <v>0</v>
      </c>
    </row>
    <row r="18" spans="1:14" s="6" customFormat="1" ht="13.5" customHeight="1">
      <c r="A18" s="203">
        <v>0</v>
      </c>
      <c r="B18" s="204">
        <v>0</v>
      </c>
      <c r="C18" s="205">
        <v>0</v>
      </c>
      <c r="D18" s="205">
        <v>0</v>
      </c>
      <c r="E18" s="205">
        <v>0</v>
      </c>
      <c r="F18" s="204">
        <v>-3324389.2478884608</v>
      </c>
      <c r="G18" s="206" t="s">
        <v>205</v>
      </c>
      <c r="H18" s="207" t="s">
        <v>206</v>
      </c>
      <c r="I18" s="208">
        <v>0</v>
      </c>
      <c r="J18" s="208">
        <v>0</v>
      </c>
      <c r="K18" s="208">
        <v>0</v>
      </c>
      <c r="L18" s="208">
        <v>0</v>
      </c>
      <c r="M18" s="208">
        <v>0</v>
      </c>
      <c r="N18" s="209">
        <v>0</v>
      </c>
    </row>
    <row r="19" spans="1:14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</row>
    <row r="20" spans="1:14" s="100" customFormat="1" ht="13.5" customHeight="1">
      <c r="A20" s="210">
        <v>0</v>
      </c>
      <c r="B20" s="211">
        <v>0</v>
      </c>
      <c r="C20" s="212">
        <v>0</v>
      </c>
      <c r="D20" s="212">
        <v>0</v>
      </c>
      <c r="E20" s="212">
        <v>0</v>
      </c>
      <c r="F20" s="211">
        <v>0</v>
      </c>
      <c r="G20" s="213" t="s">
        <v>62</v>
      </c>
      <c r="H20" s="214" t="s">
        <v>61</v>
      </c>
      <c r="I20" s="215">
        <v>88166069.085247844</v>
      </c>
      <c r="J20" s="215">
        <v>9548771.4871719144</v>
      </c>
      <c r="K20" s="215">
        <v>16252256.218112031</v>
      </c>
      <c r="L20" s="215">
        <v>52683782.132099234</v>
      </c>
      <c r="M20" s="215">
        <v>180174060.96624583</v>
      </c>
      <c r="N20" s="216">
        <v>0</v>
      </c>
    </row>
    <row r="21" spans="1:14" s="6" customFormat="1" ht="13.5" customHeight="1">
      <c r="A21" s="203">
        <v>26021628.825905234</v>
      </c>
      <c r="B21" s="204">
        <v>2788206.6598424553</v>
      </c>
      <c r="C21" s="205">
        <v>16224845.064277999</v>
      </c>
      <c r="D21" s="205">
        <v>11627560.088877641</v>
      </c>
      <c r="E21" s="205">
        <v>56662240.638903327</v>
      </c>
      <c r="F21" s="204">
        <v>0</v>
      </c>
      <c r="G21" s="206" t="s">
        <v>55</v>
      </c>
      <c r="H21" s="207" t="s">
        <v>54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9">
        <v>0</v>
      </c>
    </row>
    <row r="22" spans="1:14" s="6" customFormat="1" ht="13.5" customHeight="1">
      <c r="A22" s="203">
        <v>0</v>
      </c>
      <c r="B22" s="204">
        <v>0</v>
      </c>
      <c r="C22" s="205">
        <v>0</v>
      </c>
      <c r="D22" s="205">
        <v>0</v>
      </c>
      <c r="E22" s="205">
        <v>13523182.043614799</v>
      </c>
      <c r="F22" s="204">
        <v>0</v>
      </c>
      <c r="G22" s="206" t="s">
        <v>10</v>
      </c>
      <c r="H22" s="207" t="s">
        <v>204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9">
        <v>0</v>
      </c>
    </row>
    <row r="23" spans="1:14" s="6" customFormat="1" ht="13.5" customHeight="1">
      <c r="A23" s="203">
        <v>586082.90319773636</v>
      </c>
      <c r="B23" s="204">
        <v>488237.61666655884</v>
      </c>
      <c r="C23" s="205">
        <v>27411.153834031666</v>
      </c>
      <c r="D23" s="205">
        <v>76083.326301673078</v>
      </c>
      <c r="E23" s="205">
        <v>1177815</v>
      </c>
      <c r="F23" s="204">
        <v>0</v>
      </c>
      <c r="G23" s="206" t="s">
        <v>160</v>
      </c>
      <c r="H23" s="207" t="s">
        <v>208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9">
        <v>0</v>
      </c>
    </row>
    <row r="24" spans="1:14" s="6" customFormat="1" ht="13.5" customHeight="1">
      <c r="A24" s="210">
        <v>61558357.356144868</v>
      </c>
      <c r="B24" s="211">
        <v>6272327.2106628995</v>
      </c>
      <c r="C24" s="212">
        <v>0</v>
      </c>
      <c r="D24" s="212">
        <v>9184384.9957965501</v>
      </c>
      <c r="E24" s="212">
        <v>77015069.562604308</v>
      </c>
      <c r="F24" s="211">
        <v>0</v>
      </c>
      <c r="G24" s="213" t="s">
        <v>58</v>
      </c>
      <c r="H24" s="214" t="s">
        <v>57</v>
      </c>
      <c r="I24" s="208"/>
      <c r="J24" s="208"/>
      <c r="K24" s="208"/>
      <c r="L24" s="208"/>
      <c r="M24" s="208"/>
      <c r="N24" s="209"/>
    </row>
    <row r="25" spans="1:14" s="6" customFormat="1" ht="13.5" customHeight="1">
      <c r="A25" s="210">
        <v>0</v>
      </c>
      <c r="B25" s="211">
        <v>0</v>
      </c>
      <c r="C25" s="212">
        <v>0</v>
      </c>
      <c r="D25" s="212">
        <v>31795753.721123371</v>
      </c>
      <c r="E25" s="212">
        <v>31795753.721123371</v>
      </c>
      <c r="F25" s="211">
        <v>0</v>
      </c>
      <c r="G25" s="213" t="s">
        <v>60</v>
      </c>
      <c r="H25" s="214" t="s">
        <v>59</v>
      </c>
      <c r="I25" s="208"/>
      <c r="J25" s="208"/>
      <c r="K25" s="208"/>
      <c r="L25" s="208"/>
      <c r="M25" s="208"/>
      <c r="N25" s="209"/>
    </row>
    <row r="26" spans="1:14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</row>
    <row r="27" spans="1:14" s="6" customFormat="1" ht="13.5" customHeight="1">
      <c r="A27" s="203"/>
      <c r="B27" s="204"/>
      <c r="C27" s="205"/>
      <c r="D27" s="205"/>
      <c r="E27" s="205"/>
      <c r="F27" s="204"/>
      <c r="G27" s="213" t="s">
        <v>58</v>
      </c>
      <c r="H27" s="214" t="s">
        <v>57</v>
      </c>
      <c r="I27" s="215">
        <v>61558357.356144868</v>
      </c>
      <c r="J27" s="215">
        <v>6272327.2106628995</v>
      </c>
      <c r="K27" s="215">
        <v>0</v>
      </c>
      <c r="L27" s="215">
        <v>9184384.9957965501</v>
      </c>
      <c r="M27" s="215">
        <v>77015069.562604308</v>
      </c>
      <c r="N27" s="216">
        <v>0</v>
      </c>
    </row>
    <row r="28" spans="1:14" s="6" customFormat="1" ht="13.5" customHeight="1">
      <c r="A28" s="203"/>
      <c r="B28" s="204"/>
      <c r="C28" s="205"/>
      <c r="D28" s="205"/>
      <c r="E28" s="205"/>
      <c r="F28" s="204"/>
      <c r="G28" s="213" t="s">
        <v>60</v>
      </c>
      <c r="H28" s="214" t="s">
        <v>59</v>
      </c>
      <c r="I28" s="215">
        <v>0</v>
      </c>
      <c r="J28" s="215">
        <v>0</v>
      </c>
      <c r="K28" s="215">
        <v>0</v>
      </c>
      <c r="L28" s="215">
        <v>31795753.721123371</v>
      </c>
      <c r="M28" s="215">
        <v>31795753.721123371</v>
      </c>
      <c r="N28" s="216">
        <v>0</v>
      </c>
    </row>
    <row r="29" spans="1:14" s="6" customFormat="1" ht="13.5" customHeight="1">
      <c r="A29" s="203">
        <v>0</v>
      </c>
      <c r="B29" s="204">
        <v>0</v>
      </c>
      <c r="C29" s="205">
        <v>0</v>
      </c>
      <c r="D29" s="205">
        <v>0</v>
      </c>
      <c r="E29" s="205">
        <v>0</v>
      </c>
      <c r="F29" s="204">
        <v>0</v>
      </c>
      <c r="G29" s="206" t="s">
        <v>55</v>
      </c>
      <c r="H29" s="207" t="s">
        <v>54</v>
      </c>
      <c r="I29" s="208">
        <v>0</v>
      </c>
      <c r="J29" s="208">
        <v>0</v>
      </c>
      <c r="K29" s="208">
        <v>0</v>
      </c>
      <c r="L29" s="208">
        <v>56662240.638903327</v>
      </c>
      <c r="M29" s="208">
        <v>56662240.638903327</v>
      </c>
      <c r="N29" s="209">
        <v>0</v>
      </c>
    </row>
    <row r="30" spans="1:14" s="6" customFormat="1" ht="13.5" customHeight="1">
      <c r="A30" s="203">
        <v>0</v>
      </c>
      <c r="B30" s="204">
        <v>0</v>
      </c>
      <c r="C30" s="205">
        <v>0</v>
      </c>
      <c r="D30" s="205">
        <v>0</v>
      </c>
      <c r="E30" s="205">
        <v>0</v>
      </c>
      <c r="F30" s="204">
        <v>0</v>
      </c>
      <c r="G30" s="206" t="s">
        <v>10</v>
      </c>
      <c r="H30" s="207" t="s">
        <v>204</v>
      </c>
      <c r="I30" s="208">
        <v>0</v>
      </c>
      <c r="J30" s="208">
        <v>0</v>
      </c>
      <c r="K30" s="208">
        <v>13523182.043614799</v>
      </c>
      <c r="L30" s="208">
        <v>0</v>
      </c>
      <c r="M30" s="208">
        <v>13523182.043614799</v>
      </c>
      <c r="N30" s="209">
        <v>0</v>
      </c>
    </row>
    <row r="31" spans="1:14" s="6" customFormat="1" ht="13.5" customHeight="1">
      <c r="A31" s="203">
        <v>0</v>
      </c>
      <c r="B31" s="204">
        <v>0</v>
      </c>
      <c r="C31" s="205">
        <v>0</v>
      </c>
      <c r="D31" s="205">
        <v>0</v>
      </c>
      <c r="E31" s="205">
        <v>0</v>
      </c>
      <c r="F31" s="204">
        <v>0</v>
      </c>
      <c r="G31" s="206" t="s">
        <v>160</v>
      </c>
      <c r="H31" s="207" t="s">
        <v>208</v>
      </c>
      <c r="I31" s="208">
        <v>0</v>
      </c>
      <c r="J31" s="208">
        <v>0</v>
      </c>
      <c r="K31" s="208">
        <v>1177815</v>
      </c>
      <c r="L31" s="208">
        <v>0</v>
      </c>
      <c r="M31" s="208">
        <v>1177815</v>
      </c>
      <c r="N31" s="209">
        <v>0</v>
      </c>
    </row>
    <row r="32" spans="1:14" s="6" customFormat="1" ht="13.5" customHeight="1">
      <c r="A32" s="203">
        <v>0</v>
      </c>
      <c r="B32" s="204">
        <v>0</v>
      </c>
      <c r="C32" s="205">
        <v>0</v>
      </c>
      <c r="D32" s="205">
        <v>0</v>
      </c>
      <c r="E32" s="205">
        <v>0</v>
      </c>
      <c r="F32" s="204">
        <v>172874.78102606459</v>
      </c>
      <c r="G32" s="206" t="s">
        <v>210</v>
      </c>
      <c r="H32" s="207" t="s">
        <v>211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9">
        <v>7069418.2908143383</v>
      </c>
    </row>
    <row r="33" spans="1:16" s="6" customFormat="1" ht="13.5" customHeight="1">
      <c r="A33" s="210">
        <v>0</v>
      </c>
      <c r="B33" s="211">
        <v>0</v>
      </c>
      <c r="C33" s="212">
        <v>0</v>
      </c>
      <c r="D33" s="212">
        <v>0</v>
      </c>
      <c r="E33" s="212">
        <v>173277517.45645753</v>
      </c>
      <c r="F33" s="211">
        <v>0</v>
      </c>
      <c r="G33" s="213" t="s">
        <v>115</v>
      </c>
      <c r="H33" s="214" t="s">
        <v>212</v>
      </c>
      <c r="I33" s="208"/>
      <c r="J33" s="208"/>
      <c r="K33" s="208"/>
      <c r="L33" s="208"/>
      <c r="M33" s="208"/>
      <c r="N33" s="209"/>
    </row>
    <row r="34" spans="1:1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</row>
    <row r="35" spans="1:16" s="6" customFormat="1" ht="13.5" customHeight="1">
      <c r="A35" s="203"/>
      <c r="B35" s="204"/>
      <c r="C35" s="205"/>
      <c r="D35" s="205"/>
      <c r="E35" s="205"/>
      <c r="F35" s="204"/>
      <c r="G35" s="213" t="s">
        <v>115</v>
      </c>
      <c r="H35" s="214" t="s">
        <v>212</v>
      </c>
      <c r="I35" s="215">
        <v>0</v>
      </c>
      <c r="J35" s="215">
        <v>0</v>
      </c>
      <c r="K35" s="215">
        <v>0</v>
      </c>
      <c r="L35" s="215">
        <v>0</v>
      </c>
      <c r="M35" s="215">
        <v>173277517.45645753</v>
      </c>
      <c r="N35" s="216">
        <v>0</v>
      </c>
    </row>
    <row r="36" spans="1:16" s="6" customFormat="1" ht="13.5" customHeight="1">
      <c r="A36" s="203">
        <v>0</v>
      </c>
      <c r="B36" s="204">
        <v>0</v>
      </c>
      <c r="C36" s="205">
        <v>0</v>
      </c>
      <c r="D36" s="205">
        <v>0</v>
      </c>
      <c r="E36" s="205">
        <v>3681548.993026</v>
      </c>
      <c r="F36" s="204">
        <v>0</v>
      </c>
      <c r="G36" s="206" t="s">
        <v>214</v>
      </c>
      <c r="H36" s="207" t="s">
        <v>215</v>
      </c>
      <c r="I36" s="208">
        <v>0</v>
      </c>
      <c r="J36" s="208">
        <v>0</v>
      </c>
      <c r="K36" s="208">
        <v>3681548.993026</v>
      </c>
      <c r="L36" s="208">
        <v>0</v>
      </c>
      <c r="M36" s="208">
        <v>3681548.993026</v>
      </c>
      <c r="N36" s="209">
        <v>0</v>
      </c>
    </row>
    <row r="37" spans="1:16" s="6" customFormat="1" ht="13.5" customHeight="1">
      <c r="A37" s="203">
        <v>0</v>
      </c>
      <c r="B37" s="204">
        <v>0</v>
      </c>
      <c r="C37" s="205">
        <v>0</v>
      </c>
      <c r="D37" s="205">
        <v>0</v>
      </c>
      <c r="E37" s="205">
        <v>6749551.4594620001</v>
      </c>
      <c r="F37" s="204">
        <v>0</v>
      </c>
      <c r="G37" s="206" t="s">
        <v>216</v>
      </c>
      <c r="H37" s="207" t="s">
        <v>162</v>
      </c>
      <c r="I37" s="208">
        <v>0</v>
      </c>
      <c r="J37" s="208">
        <v>0</v>
      </c>
      <c r="K37" s="208">
        <v>0</v>
      </c>
      <c r="L37" s="208">
        <v>0</v>
      </c>
      <c r="M37" s="208">
        <v>6749551.4594620001</v>
      </c>
      <c r="N37" s="209">
        <v>0</v>
      </c>
    </row>
    <row r="38" spans="1:16" s="6" customFormat="1" ht="13.5" customHeight="1">
      <c r="A38" s="203">
        <v>0</v>
      </c>
      <c r="B38" s="204">
        <v>0</v>
      </c>
      <c r="C38" s="205">
        <v>0</v>
      </c>
      <c r="D38" s="205">
        <v>0</v>
      </c>
      <c r="E38" s="205">
        <v>0</v>
      </c>
      <c r="F38" s="204">
        <v>2374073.3059352022</v>
      </c>
      <c r="G38" s="206" t="s">
        <v>217</v>
      </c>
      <c r="H38" s="207" t="s">
        <v>218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9">
        <v>273190.01830053615</v>
      </c>
    </row>
    <row r="39" spans="1:16" s="6" customFormat="1" ht="13.5" customHeight="1">
      <c r="A39" s="210">
        <v>0</v>
      </c>
      <c r="B39" s="211">
        <v>0</v>
      </c>
      <c r="C39" s="212">
        <v>0</v>
      </c>
      <c r="D39" s="212">
        <v>0</v>
      </c>
      <c r="E39" s="212">
        <v>175378400.7440922</v>
      </c>
      <c r="F39" s="211">
        <v>0</v>
      </c>
      <c r="G39" s="213" t="s">
        <v>118</v>
      </c>
      <c r="H39" s="214" t="s">
        <v>219</v>
      </c>
      <c r="I39" s="208"/>
      <c r="J39" s="208"/>
      <c r="K39" s="208"/>
      <c r="L39" s="208"/>
      <c r="M39" s="208"/>
      <c r="N39" s="209"/>
    </row>
    <row r="40" spans="1:1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</row>
    <row r="41" spans="1:16" s="6" customFormat="1" ht="13.5" customHeight="1">
      <c r="A41" s="203"/>
      <c r="B41" s="204"/>
      <c r="C41" s="205"/>
      <c r="D41" s="205"/>
      <c r="E41" s="205"/>
      <c r="F41" s="204"/>
      <c r="G41" s="206" t="s">
        <v>118</v>
      </c>
      <c r="H41" s="207" t="s">
        <v>219</v>
      </c>
      <c r="I41" s="215">
        <v>0</v>
      </c>
      <c r="J41" s="215">
        <v>0</v>
      </c>
      <c r="K41" s="215">
        <v>0</v>
      </c>
      <c r="L41" s="215">
        <v>0</v>
      </c>
      <c r="M41" s="215">
        <v>175378400.7440922</v>
      </c>
      <c r="N41" s="216">
        <v>0</v>
      </c>
    </row>
    <row r="42" spans="1:16" s="6" customFormat="1" ht="13.5" customHeight="1">
      <c r="A42" s="203">
        <v>0</v>
      </c>
      <c r="B42" s="204">
        <v>0</v>
      </c>
      <c r="C42" s="205">
        <v>0</v>
      </c>
      <c r="D42" s="205">
        <v>0</v>
      </c>
      <c r="E42" s="205">
        <v>136024379.79199848</v>
      </c>
      <c r="F42" s="204">
        <v>0</v>
      </c>
      <c r="G42" s="206" t="s">
        <v>119</v>
      </c>
      <c r="H42" s="207" t="s">
        <v>221</v>
      </c>
      <c r="I42" s="208"/>
      <c r="J42" s="208"/>
      <c r="K42" s="208"/>
      <c r="L42" s="208"/>
      <c r="M42" s="208"/>
      <c r="N42" s="209"/>
      <c r="P42" s="131"/>
    </row>
    <row r="43" spans="1:16" s="6" customFormat="1" ht="13.5" customHeight="1">
      <c r="A43" s="210">
        <v>0</v>
      </c>
      <c r="B43" s="211">
        <v>0</v>
      </c>
      <c r="C43" s="212">
        <v>0</v>
      </c>
      <c r="D43" s="212">
        <v>0</v>
      </c>
      <c r="E43" s="212">
        <v>39354020.95209372</v>
      </c>
      <c r="F43" s="211">
        <v>0</v>
      </c>
      <c r="G43" s="213" t="s">
        <v>121</v>
      </c>
      <c r="H43" s="214" t="s">
        <v>222</v>
      </c>
      <c r="I43" s="208"/>
      <c r="J43" s="208"/>
      <c r="K43" s="208"/>
      <c r="L43" s="208"/>
      <c r="M43" s="208"/>
      <c r="N43" s="209"/>
    </row>
    <row r="44" spans="1:1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1471270.974265147</v>
      </c>
      <c r="G44" s="219" t="s">
        <v>124</v>
      </c>
      <c r="H44" s="220" t="s">
        <v>223</v>
      </c>
      <c r="I44" s="221"/>
      <c r="J44" s="221"/>
      <c r="K44" s="221"/>
      <c r="L44" s="221"/>
      <c r="M44" s="221"/>
      <c r="N44" s="222"/>
    </row>
    <row r="45" spans="1:1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1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16" s="6" customFormat="1" ht="13.5" customHeight="1">
      <c r="A47" s="174"/>
      <c r="B47" s="174"/>
      <c r="C47" s="174"/>
      <c r="D47" s="174"/>
      <c r="E47" s="174"/>
      <c r="F47" s="174"/>
      <c r="G47" s="174"/>
      <c r="H47" s="129"/>
    </row>
    <row r="48" spans="1:16" s="6" customFormat="1" ht="13.5" customHeight="1">
      <c r="A48" s="384" t="s">
        <v>17</v>
      </c>
      <c r="B48" s="173"/>
      <c r="C48" s="173"/>
      <c r="D48" s="173"/>
      <c r="E48" s="173"/>
      <c r="F48" s="173"/>
      <c r="G48" s="173"/>
      <c r="N48" s="155">
        <f>'3.6.CEI2013'!N48+1</f>
        <v>161</v>
      </c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A3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>
    <tabColor theme="0" tint="-0.499984740745262"/>
    <pageSetUpPr fitToPage="1"/>
  </sheetPr>
  <dimension ref="A1:P123"/>
  <sheetViews>
    <sheetView showGridLines="0" workbookViewId="0">
      <selection activeCell="A2" sqref="A2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16" s="6" customFormat="1" ht="13.5" customHeight="1">
      <c r="A1" s="170"/>
      <c r="B1" s="173"/>
      <c r="C1" s="173"/>
      <c r="D1" s="173"/>
      <c r="E1" s="173"/>
      <c r="F1" s="173"/>
      <c r="G1" s="173"/>
    </row>
    <row r="2" spans="1:1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1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16" s="6" customFormat="1" ht="13.5" customHeight="1">
      <c r="A4" s="173"/>
      <c r="B4" s="173"/>
      <c r="C4" s="173"/>
      <c r="D4" s="173"/>
      <c r="E4" s="173"/>
      <c r="F4" s="173"/>
      <c r="G4" s="173"/>
    </row>
    <row r="5" spans="1:16" ht="18.75" customHeight="1">
      <c r="A5" s="506" t="s">
        <v>250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</row>
    <row r="6" spans="1:16" ht="18.75">
      <c r="A6" s="503" t="s">
        <v>435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1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1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1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16" s="188" customFormat="1" ht="40.5" customHeight="1">
      <c r="A10" s="386" t="s">
        <v>104</v>
      </c>
      <c r="B10" s="386" t="s">
        <v>106</v>
      </c>
      <c r="C10" s="386" t="s">
        <v>198</v>
      </c>
      <c r="D10" s="386" t="s">
        <v>163</v>
      </c>
      <c r="E10" s="386" t="s">
        <v>199</v>
      </c>
      <c r="F10" s="386" t="s">
        <v>200</v>
      </c>
      <c r="G10" s="518"/>
      <c r="H10" s="519"/>
      <c r="I10" s="386" t="s">
        <v>104</v>
      </c>
      <c r="J10" s="386" t="s">
        <v>106</v>
      </c>
      <c r="K10" s="386" t="s">
        <v>198</v>
      </c>
      <c r="L10" s="386" t="s">
        <v>163</v>
      </c>
      <c r="M10" s="386" t="s">
        <v>199</v>
      </c>
      <c r="N10" s="386" t="s">
        <v>200</v>
      </c>
    </row>
    <row r="11" spans="1:1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16" s="6" customFormat="1" ht="13.5" customHeight="1">
      <c r="A12" s="203">
        <v>0</v>
      </c>
      <c r="B12" s="204">
        <v>0</v>
      </c>
      <c r="C12" s="205">
        <v>0</v>
      </c>
      <c r="D12" s="205">
        <v>0</v>
      </c>
      <c r="E12" s="205">
        <v>0</v>
      </c>
      <c r="F12" s="204">
        <v>0</v>
      </c>
      <c r="G12" s="206" t="s">
        <v>8</v>
      </c>
      <c r="H12" s="207" t="s">
        <v>202</v>
      </c>
      <c r="I12" s="336">
        <v>0</v>
      </c>
      <c r="J12" s="336">
        <v>0</v>
      </c>
      <c r="K12" s="336">
        <v>0</v>
      </c>
      <c r="L12" s="336">
        <v>0</v>
      </c>
      <c r="M12" s="336">
        <v>0</v>
      </c>
      <c r="N12" s="337">
        <v>60641312.583814666</v>
      </c>
    </row>
    <row r="13" spans="1:16" s="6" customFormat="1" ht="13.5" customHeight="1">
      <c r="A13" s="203">
        <v>0</v>
      </c>
      <c r="B13" s="204">
        <v>0</v>
      </c>
      <c r="C13" s="205">
        <v>0</v>
      </c>
      <c r="D13" s="205">
        <v>0</v>
      </c>
      <c r="E13" s="205">
        <v>0</v>
      </c>
      <c r="F13" s="204">
        <v>65525675.936099783</v>
      </c>
      <c r="G13" s="206" t="s">
        <v>15</v>
      </c>
      <c r="H13" s="207" t="s">
        <v>203</v>
      </c>
      <c r="I13" s="336">
        <v>0</v>
      </c>
      <c r="J13" s="336">
        <v>0</v>
      </c>
      <c r="K13" s="336">
        <v>0</v>
      </c>
      <c r="L13" s="336">
        <v>0</v>
      </c>
      <c r="M13" s="336">
        <v>0</v>
      </c>
      <c r="N13" s="337">
        <v>0</v>
      </c>
      <c r="P13" s="131"/>
    </row>
    <row r="14" spans="1:16" s="6" customFormat="1" ht="13.5" customHeight="1">
      <c r="A14" s="203">
        <v>0</v>
      </c>
      <c r="B14" s="204">
        <v>0</v>
      </c>
      <c r="C14" s="205">
        <v>0</v>
      </c>
      <c r="D14" s="205">
        <v>0</v>
      </c>
      <c r="E14" s="205">
        <v>0</v>
      </c>
      <c r="F14" s="204">
        <v>0</v>
      </c>
      <c r="G14" s="206" t="s">
        <v>6</v>
      </c>
      <c r="H14" s="207" t="s">
        <v>5</v>
      </c>
      <c r="I14" s="336">
        <v>205810372.73911634</v>
      </c>
      <c r="J14" s="336">
        <v>14826460.719726363</v>
      </c>
      <c r="K14" s="336">
        <v>22279198.733384967</v>
      </c>
      <c r="L14" s="336">
        <v>80100972.732992083</v>
      </c>
      <c r="M14" s="336">
        <v>323017004.92521977</v>
      </c>
      <c r="N14" s="337">
        <v>0</v>
      </c>
    </row>
    <row r="15" spans="1:16" s="6" customFormat="1" ht="13.5" customHeight="1">
      <c r="A15" s="203">
        <v>113428087.49349862</v>
      </c>
      <c r="B15" s="204">
        <v>4033473.9097558102</v>
      </c>
      <c r="C15" s="205">
        <v>4638837.3711492978</v>
      </c>
      <c r="D15" s="205">
        <v>26264137.386304107</v>
      </c>
      <c r="E15" s="205">
        <v>148364536.16070783</v>
      </c>
      <c r="F15" s="204">
        <v>0</v>
      </c>
      <c r="G15" s="206" t="s">
        <v>93</v>
      </c>
      <c r="H15" s="207" t="s">
        <v>92</v>
      </c>
      <c r="I15" s="336">
        <v>0</v>
      </c>
      <c r="J15" s="336">
        <v>0</v>
      </c>
      <c r="K15" s="336">
        <v>0</v>
      </c>
      <c r="L15" s="336">
        <v>0</v>
      </c>
      <c r="M15" s="336">
        <v>0</v>
      </c>
      <c r="N15" s="337">
        <v>0</v>
      </c>
    </row>
    <row r="16" spans="1:16" s="6" customFormat="1" ht="13.5" customHeight="1">
      <c r="A16" s="203">
        <v>0</v>
      </c>
      <c r="B16" s="204">
        <v>0</v>
      </c>
      <c r="C16" s="205">
        <v>0</v>
      </c>
      <c r="D16" s="205">
        <v>0</v>
      </c>
      <c r="E16" s="205">
        <v>0</v>
      </c>
      <c r="F16" s="204">
        <v>0</v>
      </c>
      <c r="G16" s="206" t="s">
        <v>10</v>
      </c>
      <c r="H16" s="207" t="s">
        <v>204</v>
      </c>
      <c r="I16" s="336">
        <v>0</v>
      </c>
      <c r="J16" s="336">
        <v>0</v>
      </c>
      <c r="K16" s="336">
        <v>0</v>
      </c>
      <c r="L16" s="336">
        <v>0</v>
      </c>
      <c r="M16" s="336">
        <v>13824858.212917002</v>
      </c>
      <c r="N16" s="337">
        <v>0</v>
      </c>
    </row>
    <row r="17" spans="1:14" s="100" customFormat="1" ht="13.5" customHeight="1">
      <c r="A17" s="210">
        <v>92382285.245617718</v>
      </c>
      <c r="B17" s="211">
        <v>10792986.809970554</v>
      </c>
      <c r="C17" s="212">
        <v>17640361.362235669</v>
      </c>
      <c r="D17" s="212">
        <v>53836835.346687973</v>
      </c>
      <c r="E17" s="212">
        <v>188477326.97742891</v>
      </c>
      <c r="F17" s="211">
        <v>0</v>
      </c>
      <c r="G17" s="213" t="s">
        <v>62</v>
      </c>
      <c r="H17" s="214" t="s">
        <v>61</v>
      </c>
      <c r="I17" s="338">
        <v>0</v>
      </c>
      <c r="J17" s="338">
        <v>0</v>
      </c>
      <c r="K17" s="338">
        <v>0</v>
      </c>
      <c r="L17" s="338">
        <v>0</v>
      </c>
      <c r="M17" s="338">
        <v>0</v>
      </c>
      <c r="N17" s="339">
        <v>0</v>
      </c>
    </row>
    <row r="18" spans="1:14" s="6" customFormat="1" ht="13.5" customHeight="1">
      <c r="A18" s="203">
        <v>0</v>
      </c>
      <c r="B18" s="204">
        <v>0</v>
      </c>
      <c r="C18" s="205">
        <v>0</v>
      </c>
      <c r="D18" s="205">
        <v>0</v>
      </c>
      <c r="E18" s="205">
        <v>0</v>
      </c>
      <c r="F18" s="204">
        <v>-4884363.3522851169</v>
      </c>
      <c r="G18" s="206" t="s">
        <v>205</v>
      </c>
      <c r="H18" s="207" t="s">
        <v>206</v>
      </c>
      <c r="I18" s="336">
        <v>0</v>
      </c>
      <c r="J18" s="336">
        <v>0</v>
      </c>
      <c r="K18" s="336">
        <v>0</v>
      </c>
      <c r="L18" s="336">
        <v>0</v>
      </c>
      <c r="M18" s="336">
        <v>0</v>
      </c>
      <c r="N18" s="337">
        <v>0</v>
      </c>
    </row>
    <row r="19" spans="1:14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</row>
    <row r="20" spans="1:14" s="100" customFormat="1" ht="13.5" customHeight="1">
      <c r="A20" s="210">
        <v>0</v>
      </c>
      <c r="B20" s="211">
        <v>0</v>
      </c>
      <c r="C20" s="212">
        <v>0</v>
      </c>
      <c r="D20" s="212">
        <v>0</v>
      </c>
      <c r="E20" s="212">
        <v>0</v>
      </c>
      <c r="F20" s="211">
        <v>0</v>
      </c>
      <c r="G20" s="213" t="s">
        <v>62</v>
      </c>
      <c r="H20" s="214" t="s">
        <v>61</v>
      </c>
      <c r="I20" s="338">
        <v>92382285.245617718</v>
      </c>
      <c r="J20" s="338">
        <v>10792986.809970554</v>
      </c>
      <c r="K20" s="338">
        <v>17640361.362235669</v>
      </c>
      <c r="L20" s="338">
        <v>53836835.346687973</v>
      </c>
      <c r="M20" s="338">
        <v>188477326.97742891</v>
      </c>
      <c r="N20" s="339">
        <v>0</v>
      </c>
    </row>
    <row r="21" spans="1:14" s="6" customFormat="1" ht="13.5" customHeight="1">
      <c r="A21" s="203">
        <v>27628456.511403773</v>
      </c>
      <c r="B21" s="204">
        <v>3195284.8321794583</v>
      </c>
      <c r="C21" s="205">
        <v>17610639.698713999</v>
      </c>
      <c r="D21" s="205">
        <v>11730122.995248247</v>
      </c>
      <c r="E21" s="205">
        <v>60164504.037545472</v>
      </c>
      <c r="F21" s="204">
        <v>0</v>
      </c>
      <c r="G21" s="206" t="s">
        <v>55</v>
      </c>
      <c r="H21" s="207" t="s">
        <v>54</v>
      </c>
      <c r="I21" s="336">
        <v>0</v>
      </c>
      <c r="J21" s="336">
        <v>0</v>
      </c>
      <c r="K21" s="336">
        <v>0</v>
      </c>
      <c r="L21" s="336">
        <v>0</v>
      </c>
      <c r="M21" s="336">
        <v>0</v>
      </c>
      <c r="N21" s="337">
        <v>0</v>
      </c>
    </row>
    <row r="22" spans="1:14" s="6" customFormat="1" ht="13.5" customHeight="1">
      <c r="A22" s="203">
        <v>0</v>
      </c>
      <c r="B22" s="204">
        <v>0</v>
      </c>
      <c r="C22" s="205">
        <v>0</v>
      </c>
      <c r="D22" s="205">
        <v>0</v>
      </c>
      <c r="E22" s="205">
        <v>13824858.212917002</v>
      </c>
      <c r="F22" s="204">
        <v>0</v>
      </c>
      <c r="G22" s="206" t="s">
        <v>10</v>
      </c>
      <c r="H22" s="207" t="s">
        <v>204</v>
      </c>
      <c r="I22" s="336">
        <v>0</v>
      </c>
      <c r="J22" s="336">
        <v>0</v>
      </c>
      <c r="K22" s="336">
        <v>0</v>
      </c>
      <c r="L22" s="336">
        <v>0</v>
      </c>
      <c r="M22" s="336">
        <v>0</v>
      </c>
      <c r="N22" s="337">
        <v>0</v>
      </c>
    </row>
    <row r="23" spans="1:14" s="6" customFormat="1" ht="13.5" customHeight="1">
      <c r="A23" s="203">
        <v>675835.54195884243</v>
      </c>
      <c r="B23" s="204">
        <v>556907.66814993182</v>
      </c>
      <c r="C23" s="205">
        <v>29721.663521669194</v>
      </c>
      <c r="D23" s="205">
        <v>86157.592438556458</v>
      </c>
      <c r="E23" s="205">
        <v>1348622.4660689998</v>
      </c>
      <c r="F23" s="204">
        <v>0</v>
      </c>
      <c r="G23" s="206" t="s">
        <v>160</v>
      </c>
      <c r="H23" s="207" t="s">
        <v>208</v>
      </c>
      <c r="I23" s="336">
        <v>0</v>
      </c>
      <c r="J23" s="336">
        <v>0</v>
      </c>
      <c r="K23" s="336">
        <v>0</v>
      </c>
      <c r="L23" s="336">
        <v>0</v>
      </c>
      <c r="M23" s="336">
        <v>0</v>
      </c>
      <c r="N23" s="337">
        <v>0</v>
      </c>
    </row>
    <row r="24" spans="1:14" s="6" customFormat="1" ht="13.5" customHeight="1">
      <c r="A24" s="210">
        <v>64077993.192255162</v>
      </c>
      <c r="B24" s="211">
        <v>7040794.3096411647</v>
      </c>
      <c r="C24" s="212">
        <v>0</v>
      </c>
      <c r="D24" s="212">
        <v>10253948.838690657</v>
      </c>
      <c r="E24" s="212">
        <v>81372736.340586975</v>
      </c>
      <c r="F24" s="211">
        <v>0</v>
      </c>
      <c r="G24" s="213" t="s">
        <v>58</v>
      </c>
      <c r="H24" s="214" t="s">
        <v>57</v>
      </c>
      <c r="I24" s="336"/>
      <c r="J24" s="336"/>
      <c r="K24" s="336"/>
      <c r="L24" s="336"/>
      <c r="M24" s="336"/>
      <c r="N24" s="337"/>
    </row>
    <row r="25" spans="1:14" s="6" customFormat="1" ht="13.5" customHeight="1">
      <c r="A25" s="210">
        <v>0</v>
      </c>
      <c r="B25" s="211">
        <v>0</v>
      </c>
      <c r="C25" s="212">
        <v>0</v>
      </c>
      <c r="D25" s="212">
        <v>31766605.920310508</v>
      </c>
      <c r="E25" s="212">
        <v>31766605.920310508</v>
      </c>
      <c r="F25" s="211">
        <v>0</v>
      </c>
      <c r="G25" s="213" t="s">
        <v>60</v>
      </c>
      <c r="H25" s="214" t="s">
        <v>59</v>
      </c>
      <c r="I25" s="336"/>
      <c r="J25" s="336"/>
      <c r="K25" s="336"/>
      <c r="L25" s="336"/>
      <c r="M25" s="336"/>
      <c r="N25" s="337"/>
    </row>
    <row r="26" spans="1:14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</row>
    <row r="27" spans="1:14" s="6" customFormat="1" ht="13.5" customHeight="1">
      <c r="A27" s="203"/>
      <c r="B27" s="204"/>
      <c r="C27" s="205"/>
      <c r="D27" s="205"/>
      <c r="E27" s="205"/>
      <c r="F27" s="204"/>
      <c r="G27" s="213" t="s">
        <v>58</v>
      </c>
      <c r="H27" s="214" t="s">
        <v>57</v>
      </c>
      <c r="I27" s="338">
        <v>64077993.192255162</v>
      </c>
      <c r="J27" s="338">
        <v>7040794.3096411647</v>
      </c>
      <c r="K27" s="338">
        <v>0</v>
      </c>
      <c r="L27" s="338">
        <v>10253948.838690657</v>
      </c>
      <c r="M27" s="338">
        <v>81372736.340586975</v>
      </c>
      <c r="N27" s="339">
        <v>0</v>
      </c>
    </row>
    <row r="28" spans="1:14" s="6" customFormat="1" ht="13.5" customHeight="1">
      <c r="A28" s="203"/>
      <c r="B28" s="204"/>
      <c r="C28" s="205"/>
      <c r="D28" s="205"/>
      <c r="E28" s="205"/>
      <c r="F28" s="204"/>
      <c r="G28" s="213" t="s">
        <v>60</v>
      </c>
      <c r="H28" s="214" t="s">
        <v>59</v>
      </c>
      <c r="I28" s="338">
        <v>0</v>
      </c>
      <c r="J28" s="338">
        <v>0</v>
      </c>
      <c r="K28" s="338">
        <v>0</v>
      </c>
      <c r="L28" s="338">
        <v>31766605.920310508</v>
      </c>
      <c r="M28" s="338">
        <v>31766605.920310508</v>
      </c>
      <c r="N28" s="339">
        <v>0</v>
      </c>
    </row>
    <row r="29" spans="1:14" s="6" customFormat="1" ht="13.5" customHeight="1">
      <c r="A29" s="203">
        <v>0</v>
      </c>
      <c r="B29" s="204">
        <v>0</v>
      </c>
      <c r="C29" s="205">
        <v>0</v>
      </c>
      <c r="D29" s="205">
        <v>0</v>
      </c>
      <c r="E29" s="205">
        <v>0</v>
      </c>
      <c r="F29" s="204">
        <v>0</v>
      </c>
      <c r="G29" s="206" t="s">
        <v>55</v>
      </c>
      <c r="H29" s="207" t="s">
        <v>54</v>
      </c>
      <c r="I29" s="336">
        <v>0</v>
      </c>
      <c r="J29" s="336">
        <v>0</v>
      </c>
      <c r="K29" s="336">
        <v>0</v>
      </c>
      <c r="L29" s="336">
        <v>60164504.037545472</v>
      </c>
      <c r="M29" s="336">
        <v>60164504.037545472</v>
      </c>
      <c r="N29" s="337">
        <v>0</v>
      </c>
    </row>
    <row r="30" spans="1:14" s="6" customFormat="1" ht="13.5" customHeight="1">
      <c r="A30" s="203">
        <v>0</v>
      </c>
      <c r="B30" s="204">
        <v>0</v>
      </c>
      <c r="C30" s="205">
        <v>0</v>
      </c>
      <c r="D30" s="205">
        <v>0</v>
      </c>
      <c r="E30" s="205">
        <v>0</v>
      </c>
      <c r="F30" s="204">
        <v>0</v>
      </c>
      <c r="G30" s="206" t="s">
        <v>10</v>
      </c>
      <c r="H30" s="207" t="s">
        <v>204</v>
      </c>
      <c r="I30" s="336">
        <v>0</v>
      </c>
      <c r="J30" s="336">
        <v>0</v>
      </c>
      <c r="K30" s="336">
        <v>13824858.212917002</v>
      </c>
      <c r="L30" s="336">
        <v>0</v>
      </c>
      <c r="M30" s="336">
        <v>13824858.212917002</v>
      </c>
      <c r="N30" s="337">
        <v>0</v>
      </c>
    </row>
    <row r="31" spans="1:14" s="6" customFormat="1" ht="13.5" customHeight="1">
      <c r="A31" s="203">
        <v>0</v>
      </c>
      <c r="B31" s="204">
        <v>0</v>
      </c>
      <c r="C31" s="205">
        <v>0</v>
      </c>
      <c r="D31" s="205">
        <v>0</v>
      </c>
      <c r="E31" s="205">
        <v>0</v>
      </c>
      <c r="F31" s="204">
        <v>0</v>
      </c>
      <c r="G31" s="206" t="s">
        <v>160</v>
      </c>
      <c r="H31" s="207" t="s">
        <v>208</v>
      </c>
      <c r="I31" s="336">
        <v>0</v>
      </c>
      <c r="J31" s="336">
        <v>0</v>
      </c>
      <c r="K31" s="336">
        <v>1348622.4660689998</v>
      </c>
      <c r="L31" s="336">
        <v>0</v>
      </c>
      <c r="M31" s="336">
        <v>1348622.4660689998</v>
      </c>
      <c r="N31" s="337">
        <v>0</v>
      </c>
    </row>
    <row r="32" spans="1:14" s="6" customFormat="1" ht="13.5" customHeight="1">
      <c r="A32" s="203">
        <v>0</v>
      </c>
      <c r="B32" s="204">
        <v>0</v>
      </c>
      <c r="C32" s="205">
        <v>0</v>
      </c>
      <c r="D32" s="205">
        <v>0</v>
      </c>
      <c r="E32" s="205">
        <v>0</v>
      </c>
      <c r="F32" s="204">
        <v>211012.58019704872</v>
      </c>
      <c r="G32" s="206" t="s">
        <v>210</v>
      </c>
      <c r="H32" s="207" t="s">
        <v>211</v>
      </c>
      <c r="I32" s="336">
        <v>0</v>
      </c>
      <c r="J32" s="336">
        <v>0</v>
      </c>
      <c r="K32" s="336">
        <v>0</v>
      </c>
      <c r="L32" s="336">
        <v>0</v>
      </c>
      <c r="M32" s="336">
        <v>0</v>
      </c>
      <c r="N32" s="337">
        <v>7463846.5488564856</v>
      </c>
    </row>
    <row r="33" spans="1:16" s="6" customFormat="1" ht="13.5" customHeight="1">
      <c r="A33" s="210">
        <v>0</v>
      </c>
      <c r="B33" s="211">
        <v>0</v>
      </c>
      <c r="C33" s="212">
        <v>0</v>
      </c>
      <c r="D33" s="212">
        <v>0</v>
      </c>
      <c r="E33" s="212">
        <v>181224493.00876951</v>
      </c>
      <c r="F33" s="211">
        <v>0</v>
      </c>
      <c r="G33" s="213" t="s">
        <v>115</v>
      </c>
      <c r="H33" s="214" t="s">
        <v>212</v>
      </c>
      <c r="I33" s="208"/>
      <c r="J33" s="208"/>
      <c r="K33" s="208"/>
      <c r="L33" s="208"/>
      <c r="M33" s="208"/>
      <c r="N33" s="209"/>
    </row>
    <row r="34" spans="1:1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</row>
    <row r="35" spans="1:16" s="6" customFormat="1" ht="13.5" customHeight="1">
      <c r="A35" s="203"/>
      <c r="B35" s="204"/>
      <c r="C35" s="205"/>
      <c r="D35" s="205"/>
      <c r="E35" s="205"/>
      <c r="F35" s="204"/>
      <c r="G35" s="213" t="s">
        <v>115</v>
      </c>
      <c r="H35" s="214" t="s">
        <v>212</v>
      </c>
      <c r="I35" s="215">
        <v>0</v>
      </c>
      <c r="J35" s="215">
        <v>0</v>
      </c>
      <c r="K35" s="215">
        <v>0</v>
      </c>
      <c r="L35" s="215">
        <v>0</v>
      </c>
      <c r="M35" s="215">
        <v>181224493.00876951</v>
      </c>
      <c r="N35" s="216">
        <v>0</v>
      </c>
    </row>
    <row r="36" spans="1:16" s="6" customFormat="1" ht="13.5" customHeight="1">
      <c r="A36" s="203">
        <v>0</v>
      </c>
      <c r="B36" s="204">
        <v>0</v>
      </c>
      <c r="C36" s="205">
        <v>0</v>
      </c>
      <c r="D36" s="205">
        <v>0</v>
      </c>
      <c r="E36" s="205">
        <v>3917535.1975480001</v>
      </c>
      <c r="F36" s="204">
        <v>0</v>
      </c>
      <c r="G36" s="206" t="s">
        <v>214</v>
      </c>
      <c r="H36" s="207" t="s">
        <v>215</v>
      </c>
      <c r="I36" s="208">
        <v>0</v>
      </c>
      <c r="J36" s="208">
        <v>0</v>
      </c>
      <c r="K36" s="208">
        <v>3917535.1975480001</v>
      </c>
      <c r="L36" s="208">
        <v>0</v>
      </c>
      <c r="M36" s="208">
        <v>3917535.1975480001</v>
      </c>
      <c r="N36" s="209">
        <v>0</v>
      </c>
    </row>
    <row r="37" spans="1:16" s="6" customFormat="1" ht="13.5" customHeight="1">
      <c r="A37" s="203">
        <v>0</v>
      </c>
      <c r="B37" s="204">
        <v>0</v>
      </c>
      <c r="C37" s="205">
        <v>0</v>
      </c>
      <c r="D37" s="205">
        <v>0</v>
      </c>
      <c r="E37" s="205">
        <v>7088565.3507909998</v>
      </c>
      <c r="F37" s="204">
        <v>0</v>
      </c>
      <c r="G37" s="206" t="s">
        <v>216</v>
      </c>
      <c r="H37" s="207" t="s">
        <v>162</v>
      </c>
      <c r="I37" s="208">
        <v>0</v>
      </c>
      <c r="J37" s="208">
        <v>0</v>
      </c>
      <c r="K37" s="208">
        <v>0</v>
      </c>
      <c r="L37" s="208">
        <v>0</v>
      </c>
      <c r="M37" s="208">
        <v>7088565.3507909998</v>
      </c>
      <c r="N37" s="209">
        <v>0</v>
      </c>
    </row>
    <row r="38" spans="1:16" s="6" customFormat="1" ht="13.5" customHeight="1">
      <c r="A38" s="203">
        <v>0</v>
      </c>
      <c r="B38" s="204">
        <v>0</v>
      </c>
      <c r="C38" s="205">
        <v>0</v>
      </c>
      <c r="D38" s="205">
        <v>0</v>
      </c>
      <c r="E38" s="205">
        <v>0</v>
      </c>
      <c r="F38" s="204">
        <v>2987364.8299122266</v>
      </c>
      <c r="G38" s="206" t="s">
        <v>217</v>
      </c>
      <c r="H38" s="207" t="s">
        <v>218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9">
        <v>681974.12963894545</v>
      </c>
    </row>
    <row r="39" spans="1:16" s="6" customFormat="1" ht="13.5" customHeight="1">
      <c r="A39" s="210">
        <v>0</v>
      </c>
      <c r="B39" s="211">
        <v>0</v>
      </c>
      <c r="C39" s="212">
        <v>0</v>
      </c>
      <c r="D39" s="212">
        <v>0</v>
      </c>
      <c r="E39" s="212">
        <v>183529883.70904279</v>
      </c>
      <c r="F39" s="211">
        <v>0</v>
      </c>
      <c r="G39" s="213" t="s">
        <v>118</v>
      </c>
      <c r="H39" s="214" t="s">
        <v>219</v>
      </c>
      <c r="I39" s="208"/>
      <c r="J39" s="208"/>
      <c r="K39" s="208"/>
      <c r="L39" s="208"/>
      <c r="M39" s="208"/>
      <c r="N39" s="209"/>
    </row>
    <row r="40" spans="1:1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</row>
    <row r="41" spans="1:16" s="6" customFormat="1" ht="13.5" customHeight="1">
      <c r="A41" s="203"/>
      <c r="B41" s="204"/>
      <c r="C41" s="205"/>
      <c r="D41" s="205"/>
      <c r="E41" s="205"/>
      <c r="F41" s="204"/>
      <c r="G41" s="206" t="s">
        <v>118</v>
      </c>
      <c r="H41" s="207" t="s">
        <v>219</v>
      </c>
      <c r="I41" s="215">
        <v>0</v>
      </c>
      <c r="J41" s="215">
        <v>0</v>
      </c>
      <c r="K41" s="215">
        <v>0</v>
      </c>
      <c r="L41" s="215">
        <v>0</v>
      </c>
      <c r="M41" s="215">
        <v>183529883.70904279</v>
      </c>
      <c r="N41" s="216">
        <v>0</v>
      </c>
    </row>
    <row r="42" spans="1:16" s="6" customFormat="1" ht="13.5" customHeight="1">
      <c r="A42" s="203">
        <v>0</v>
      </c>
      <c r="B42" s="204">
        <v>0</v>
      </c>
      <c r="C42" s="205">
        <v>0</v>
      </c>
      <c r="D42" s="205">
        <v>0</v>
      </c>
      <c r="E42" s="205">
        <v>142356607.83536503</v>
      </c>
      <c r="F42" s="204">
        <v>0</v>
      </c>
      <c r="G42" s="206" t="s">
        <v>119</v>
      </c>
      <c r="H42" s="207" t="s">
        <v>221</v>
      </c>
      <c r="I42" s="208"/>
      <c r="J42" s="208"/>
      <c r="K42" s="208"/>
      <c r="L42" s="208"/>
      <c r="M42" s="208"/>
      <c r="N42" s="209"/>
      <c r="P42" s="131"/>
    </row>
    <row r="43" spans="1:16" s="6" customFormat="1" ht="13.5" customHeight="1">
      <c r="A43" s="210">
        <v>0</v>
      </c>
      <c r="B43" s="211">
        <v>0</v>
      </c>
      <c r="C43" s="212">
        <v>0</v>
      </c>
      <c r="D43" s="212">
        <v>0</v>
      </c>
      <c r="E43" s="212">
        <v>41173275.87367776</v>
      </c>
      <c r="F43" s="211">
        <v>0</v>
      </c>
      <c r="G43" s="213" t="s">
        <v>121</v>
      </c>
      <c r="H43" s="214" t="s">
        <v>222</v>
      </c>
      <c r="I43" s="208"/>
      <c r="J43" s="208"/>
      <c r="K43" s="208"/>
      <c r="L43" s="208"/>
      <c r="M43" s="208"/>
      <c r="N43" s="209"/>
    </row>
    <row r="44" spans="1:1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63079.916101038456</v>
      </c>
      <c r="G44" s="219" t="s">
        <v>124</v>
      </c>
      <c r="H44" s="220" t="s">
        <v>223</v>
      </c>
      <c r="I44" s="221"/>
      <c r="J44" s="221"/>
      <c r="K44" s="221"/>
      <c r="L44" s="221"/>
      <c r="M44" s="221"/>
      <c r="N44" s="222"/>
    </row>
    <row r="45" spans="1:1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1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16" s="6" customFormat="1" ht="13.5" customHeight="1">
      <c r="B47" s="174"/>
      <c r="C47" s="174"/>
      <c r="D47" s="174"/>
      <c r="E47" s="174"/>
      <c r="F47" s="223"/>
      <c r="G47" s="174"/>
      <c r="H47" s="129"/>
    </row>
    <row r="48" spans="1:16" s="6" customFormat="1" ht="13.5" customHeight="1">
      <c r="A48" s="174"/>
      <c r="B48" s="174"/>
      <c r="C48" s="174"/>
      <c r="D48" s="174"/>
      <c r="E48" s="174"/>
      <c r="F48" s="174"/>
      <c r="G48" s="174"/>
      <c r="H48" s="129"/>
    </row>
    <row r="49" spans="1:14" s="6" customFormat="1" ht="13.5" customHeight="1">
      <c r="A49" s="384" t="s">
        <v>17</v>
      </c>
      <c r="B49" s="173"/>
      <c r="C49" s="173"/>
      <c r="D49" s="173"/>
      <c r="E49" s="173"/>
      <c r="F49" s="173"/>
      <c r="G49" s="173"/>
      <c r="N49" s="155">
        <f>'3.7.CEI2014'!N48+1</f>
        <v>162</v>
      </c>
    </row>
    <row r="87" spans="1:6">
      <c r="A87" s="335"/>
      <c r="B87" s="335"/>
      <c r="C87" s="335"/>
      <c r="D87" s="335"/>
      <c r="E87" s="335"/>
      <c r="F87" s="335"/>
    </row>
    <row r="88" spans="1:6">
      <c r="A88" s="335"/>
      <c r="B88" s="335"/>
      <c r="C88" s="335"/>
      <c r="D88" s="335"/>
      <c r="E88" s="335"/>
      <c r="F88" s="335"/>
    </row>
    <row r="89" spans="1:6">
      <c r="A89" s="335"/>
      <c r="B89" s="335"/>
      <c r="C89" s="335"/>
      <c r="D89" s="335"/>
      <c r="E89" s="335"/>
      <c r="F89" s="335"/>
    </row>
    <row r="90" spans="1:6">
      <c r="A90" s="335"/>
      <c r="B90" s="335"/>
      <c r="C90" s="335"/>
      <c r="D90" s="335"/>
      <c r="E90" s="335"/>
      <c r="F90" s="335"/>
    </row>
    <row r="91" spans="1:6">
      <c r="A91" s="335"/>
      <c r="B91" s="335"/>
      <c r="C91" s="335"/>
      <c r="D91" s="335"/>
      <c r="E91" s="335"/>
      <c r="F91" s="335"/>
    </row>
    <row r="92" spans="1:6">
      <c r="A92" s="335"/>
      <c r="B92" s="335"/>
      <c r="C92" s="335"/>
      <c r="D92" s="335"/>
      <c r="E92" s="335"/>
      <c r="F92" s="335"/>
    </row>
    <row r="93" spans="1:6">
      <c r="A93" s="335"/>
      <c r="B93" s="335"/>
      <c r="C93" s="335"/>
      <c r="D93" s="335"/>
      <c r="E93" s="335"/>
      <c r="F93" s="335"/>
    </row>
    <row r="94" spans="1:6">
      <c r="A94" s="335"/>
      <c r="B94" s="335"/>
      <c r="C94" s="335"/>
      <c r="D94" s="335"/>
      <c r="E94" s="335"/>
      <c r="F94" s="335"/>
    </row>
    <row r="95" spans="1:6">
      <c r="A95" s="335"/>
      <c r="B95" s="335"/>
      <c r="C95" s="335"/>
      <c r="D95" s="335"/>
      <c r="E95" s="335"/>
      <c r="F95" s="335"/>
    </row>
    <row r="96" spans="1:6">
      <c r="A96" s="335"/>
      <c r="B96" s="335"/>
      <c r="C96" s="335"/>
      <c r="D96" s="335"/>
      <c r="E96" s="335"/>
      <c r="F96" s="335"/>
    </row>
    <row r="97" spans="1:6">
      <c r="A97" s="335"/>
      <c r="B97" s="335"/>
      <c r="C97" s="335"/>
      <c r="D97" s="335"/>
      <c r="E97" s="335"/>
      <c r="F97" s="335"/>
    </row>
    <row r="98" spans="1:6">
      <c r="A98" s="335"/>
      <c r="B98" s="335"/>
      <c r="C98" s="335"/>
      <c r="D98" s="335"/>
      <c r="E98" s="335"/>
      <c r="F98" s="335"/>
    </row>
    <row r="99" spans="1:6">
      <c r="A99" s="335"/>
      <c r="B99" s="335"/>
      <c r="C99" s="335"/>
      <c r="D99" s="335"/>
      <c r="E99" s="335"/>
      <c r="F99" s="335"/>
    </row>
    <row r="100" spans="1:6">
      <c r="A100" s="335"/>
      <c r="B100" s="335"/>
      <c r="C100" s="335"/>
      <c r="D100" s="335"/>
      <c r="E100" s="335"/>
      <c r="F100" s="335"/>
    </row>
    <row r="101" spans="1:6">
      <c r="A101" s="335"/>
      <c r="B101" s="335"/>
      <c r="C101" s="335"/>
      <c r="D101" s="335"/>
      <c r="E101" s="335"/>
      <c r="F101" s="335"/>
    </row>
    <row r="102" spans="1:6">
      <c r="A102" s="335"/>
      <c r="B102" s="335"/>
      <c r="C102" s="335"/>
      <c r="D102" s="335"/>
      <c r="E102" s="335"/>
      <c r="F102" s="335"/>
    </row>
    <row r="103" spans="1:6">
      <c r="A103" s="335"/>
      <c r="B103" s="335"/>
      <c r="C103" s="335"/>
      <c r="D103" s="335"/>
      <c r="E103" s="335"/>
      <c r="F103" s="335"/>
    </row>
    <row r="104" spans="1:6">
      <c r="A104" s="335"/>
      <c r="B104" s="335"/>
      <c r="C104" s="335"/>
      <c r="D104" s="335"/>
      <c r="E104" s="335"/>
      <c r="F104" s="335"/>
    </row>
    <row r="105" spans="1:6">
      <c r="A105" s="335"/>
      <c r="B105" s="335"/>
      <c r="C105" s="335"/>
      <c r="D105" s="335"/>
      <c r="E105" s="335"/>
      <c r="F105" s="335"/>
    </row>
    <row r="106" spans="1:6">
      <c r="A106" s="335"/>
      <c r="B106" s="335"/>
      <c r="C106" s="335"/>
      <c r="D106" s="335"/>
      <c r="E106" s="335"/>
      <c r="F106" s="335"/>
    </row>
    <row r="107" spans="1:6">
      <c r="A107" s="335"/>
      <c r="B107" s="335"/>
      <c r="C107" s="335"/>
      <c r="D107" s="335"/>
      <c r="E107" s="335"/>
      <c r="F107" s="335"/>
    </row>
    <row r="108" spans="1:6">
      <c r="A108" s="335"/>
      <c r="B108" s="335"/>
      <c r="C108" s="335"/>
      <c r="D108" s="335"/>
      <c r="E108" s="335"/>
      <c r="F108" s="335"/>
    </row>
    <row r="109" spans="1:6">
      <c r="A109" s="335"/>
      <c r="B109" s="335"/>
      <c r="C109" s="335"/>
      <c r="D109" s="335"/>
      <c r="E109" s="335"/>
      <c r="F109" s="335"/>
    </row>
    <row r="110" spans="1:6">
      <c r="A110" s="335"/>
      <c r="B110" s="335"/>
      <c r="C110" s="335"/>
      <c r="D110" s="335"/>
      <c r="E110" s="335"/>
      <c r="F110" s="335"/>
    </row>
    <row r="111" spans="1:6">
      <c r="A111" s="335"/>
      <c r="B111" s="335"/>
      <c r="C111" s="335"/>
      <c r="D111" s="335"/>
      <c r="E111" s="335"/>
      <c r="F111" s="335"/>
    </row>
    <row r="112" spans="1:6">
      <c r="A112" s="335"/>
      <c r="B112" s="335"/>
      <c r="C112" s="335"/>
      <c r="D112" s="335"/>
      <c r="E112" s="335"/>
      <c r="F112" s="335"/>
    </row>
    <row r="113" spans="1:6">
      <c r="A113" s="335"/>
      <c r="B113" s="335"/>
      <c r="C113" s="335"/>
      <c r="D113" s="335"/>
      <c r="E113" s="335"/>
      <c r="F113" s="335"/>
    </row>
    <row r="114" spans="1:6">
      <c r="A114" s="335"/>
      <c r="B114" s="335"/>
      <c r="C114" s="335"/>
      <c r="D114" s="335"/>
      <c r="E114" s="335"/>
      <c r="F114" s="335"/>
    </row>
    <row r="115" spans="1:6">
      <c r="A115" s="335"/>
      <c r="B115" s="335"/>
      <c r="C115" s="335"/>
      <c r="D115" s="335"/>
      <c r="E115" s="335"/>
      <c r="F115" s="335"/>
    </row>
    <row r="116" spans="1:6">
      <c r="A116" s="335"/>
      <c r="B116" s="335"/>
      <c r="C116" s="335"/>
      <c r="D116" s="335"/>
      <c r="E116" s="335"/>
      <c r="F116" s="335"/>
    </row>
    <row r="117" spans="1:6">
      <c r="A117" s="335"/>
      <c r="B117" s="335"/>
      <c r="C117" s="335"/>
      <c r="D117" s="335"/>
      <c r="E117" s="335"/>
      <c r="F117" s="335"/>
    </row>
    <row r="118" spans="1:6">
      <c r="A118" s="335"/>
      <c r="B118" s="335"/>
      <c r="C118" s="335"/>
      <c r="D118" s="335"/>
      <c r="E118" s="335"/>
      <c r="F118" s="335"/>
    </row>
    <row r="119" spans="1:6">
      <c r="A119" s="335"/>
      <c r="B119" s="335"/>
      <c r="C119" s="335"/>
      <c r="D119" s="335"/>
      <c r="E119" s="335"/>
      <c r="F119" s="335"/>
    </row>
    <row r="120" spans="1:6">
      <c r="A120" s="335"/>
      <c r="B120" s="335"/>
      <c r="C120" s="335"/>
      <c r="D120" s="335"/>
      <c r="E120" s="335"/>
      <c r="F120" s="335"/>
    </row>
    <row r="121" spans="1:6">
      <c r="A121" s="335"/>
      <c r="B121" s="335"/>
      <c r="C121" s="335"/>
      <c r="D121" s="335"/>
      <c r="E121" s="335"/>
      <c r="F121" s="335"/>
    </row>
    <row r="122" spans="1:6">
      <c r="A122" s="335"/>
      <c r="B122" s="335"/>
      <c r="C122" s="335"/>
      <c r="D122" s="335"/>
      <c r="E122" s="335"/>
      <c r="F122" s="335"/>
    </row>
    <row r="123" spans="1:6">
      <c r="A123" s="335"/>
      <c r="B123" s="335"/>
      <c r="C123" s="335"/>
      <c r="D123" s="335"/>
      <c r="E123" s="335"/>
      <c r="F123" s="335"/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A4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>
    <tabColor theme="0" tint="-0.499984740745262"/>
    <pageSetUpPr fitToPage="1"/>
  </sheetPr>
  <dimension ref="A1:P49"/>
  <sheetViews>
    <sheetView showGridLines="0" workbookViewId="0">
      <selection activeCell="F46" sqref="F46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16" s="6" customFormat="1" ht="13.5" customHeight="1">
      <c r="A1" s="170"/>
      <c r="B1" s="173"/>
      <c r="C1" s="173"/>
      <c r="D1" s="173"/>
      <c r="E1" s="173"/>
      <c r="F1" s="173"/>
      <c r="G1" s="173"/>
    </row>
    <row r="2" spans="1:1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1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16" s="6" customFormat="1" ht="13.5" customHeight="1">
      <c r="A4" s="173"/>
      <c r="B4" s="173"/>
      <c r="C4" s="173"/>
      <c r="D4" s="173"/>
      <c r="E4" s="173"/>
      <c r="F4" s="173"/>
      <c r="G4" s="173"/>
    </row>
    <row r="5" spans="1:16" ht="18.75" customHeight="1">
      <c r="A5" s="520" t="s">
        <v>426</v>
      </c>
      <c r="B5" s="521"/>
      <c r="C5" s="521"/>
      <c r="D5" s="521"/>
      <c r="E5" s="521"/>
      <c r="F5" s="521"/>
      <c r="G5" s="521"/>
      <c r="H5" s="521"/>
      <c r="I5" s="521"/>
      <c r="J5" s="521"/>
      <c r="K5" s="521"/>
      <c r="L5" s="521"/>
      <c r="M5" s="521"/>
      <c r="N5" s="521"/>
    </row>
    <row r="6" spans="1:16" ht="18.75">
      <c r="A6" s="503" t="s">
        <v>497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1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1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1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16" s="188" customFormat="1" ht="40.5" customHeight="1">
      <c r="A10" s="386" t="s">
        <v>104</v>
      </c>
      <c r="B10" s="386" t="s">
        <v>106</v>
      </c>
      <c r="C10" s="386" t="s">
        <v>198</v>
      </c>
      <c r="D10" s="386" t="s">
        <v>163</v>
      </c>
      <c r="E10" s="386" t="s">
        <v>199</v>
      </c>
      <c r="F10" s="386" t="s">
        <v>200</v>
      </c>
      <c r="G10" s="518"/>
      <c r="H10" s="519"/>
      <c r="I10" s="386" t="s">
        <v>104</v>
      </c>
      <c r="J10" s="386" t="s">
        <v>106</v>
      </c>
      <c r="K10" s="386" t="s">
        <v>198</v>
      </c>
      <c r="L10" s="386" t="s">
        <v>163</v>
      </c>
      <c r="M10" s="386" t="s">
        <v>199</v>
      </c>
      <c r="N10" s="386" t="s">
        <v>200</v>
      </c>
    </row>
    <row r="11" spans="1:1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16" s="6" customFormat="1" ht="13.5" customHeight="1">
      <c r="A12" s="203">
        <v>0</v>
      </c>
      <c r="B12" s="204">
        <v>0</v>
      </c>
      <c r="C12" s="205">
        <v>0</v>
      </c>
      <c r="D12" s="205">
        <v>0</v>
      </c>
      <c r="E12" s="205">
        <v>0</v>
      </c>
      <c r="F12" s="204">
        <v>0</v>
      </c>
      <c r="G12" s="206" t="s">
        <v>8</v>
      </c>
      <c r="H12" s="207" t="s">
        <v>202</v>
      </c>
      <c r="I12" s="336">
        <v>0</v>
      </c>
      <c r="J12" s="336">
        <v>0</v>
      </c>
      <c r="K12" s="336">
        <v>0</v>
      </c>
      <c r="L12" s="336">
        <v>0</v>
      </c>
      <c r="M12" s="336">
        <v>0</v>
      </c>
      <c r="N12" s="337">
        <v>62668945.5279736</v>
      </c>
    </row>
    <row r="13" spans="1:16" s="6" customFormat="1" ht="13.5" customHeight="1">
      <c r="A13" s="203">
        <v>0</v>
      </c>
      <c r="B13" s="204">
        <v>0</v>
      </c>
      <c r="C13" s="205">
        <v>0</v>
      </c>
      <c r="D13" s="205">
        <v>0</v>
      </c>
      <c r="E13" s="205">
        <v>0</v>
      </c>
      <c r="F13" s="204">
        <v>76058141.937648207</v>
      </c>
      <c r="G13" s="206" t="s">
        <v>15</v>
      </c>
      <c r="H13" s="207" t="s">
        <v>203</v>
      </c>
      <c r="I13" s="336">
        <v>0</v>
      </c>
      <c r="J13" s="336">
        <v>0</v>
      </c>
      <c r="K13" s="336">
        <v>0</v>
      </c>
      <c r="L13" s="336">
        <v>0</v>
      </c>
      <c r="M13" s="336">
        <v>0</v>
      </c>
      <c r="N13" s="337">
        <v>0</v>
      </c>
      <c r="P13" s="131"/>
    </row>
    <row r="14" spans="1:16" s="6" customFormat="1" ht="13.5" customHeight="1">
      <c r="A14" s="203">
        <v>0</v>
      </c>
      <c r="B14" s="204">
        <v>0</v>
      </c>
      <c r="C14" s="205">
        <v>0</v>
      </c>
      <c r="D14" s="205">
        <v>0</v>
      </c>
      <c r="E14" s="205">
        <v>0</v>
      </c>
      <c r="F14" s="204">
        <v>0</v>
      </c>
      <c r="G14" s="206" t="s">
        <v>6</v>
      </c>
      <c r="H14" s="207" t="s">
        <v>5</v>
      </c>
      <c r="I14" s="340">
        <v>222747541.44665495</v>
      </c>
      <c r="J14" s="340">
        <v>15830429.8051343</v>
      </c>
      <c r="K14" s="340">
        <v>23286801.258540995</v>
      </c>
      <c r="L14" s="340">
        <v>85727597.568157479</v>
      </c>
      <c r="M14" s="340">
        <v>347592370.07848769</v>
      </c>
      <c r="N14" s="337">
        <v>0</v>
      </c>
    </row>
    <row r="15" spans="1:16" s="6" customFormat="1" ht="13.5" customHeight="1">
      <c r="A15" s="203">
        <v>120194163.55706303</v>
      </c>
      <c r="B15" s="204">
        <v>4126400.038726232</v>
      </c>
      <c r="C15" s="205">
        <v>5296688.3065128652</v>
      </c>
      <c r="D15" s="205">
        <v>28015416.506484836</v>
      </c>
      <c r="E15" s="205">
        <v>157632668.40878695</v>
      </c>
      <c r="F15" s="204">
        <v>0</v>
      </c>
      <c r="G15" s="206" t="s">
        <v>93</v>
      </c>
      <c r="H15" s="207" t="s">
        <v>92</v>
      </c>
      <c r="I15" s="336">
        <v>0</v>
      </c>
      <c r="J15" s="336">
        <v>0</v>
      </c>
      <c r="K15" s="336">
        <v>0</v>
      </c>
      <c r="L15" s="336">
        <v>0</v>
      </c>
      <c r="M15" s="336">
        <v>0</v>
      </c>
      <c r="N15" s="337">
        <v>0</v>
      </c>
    </row>
    <row r="16" spans="1:16" s="6" customFormat="1" ht="13.5" customHeight="1">
      <c r="A16" s="203">
        <v>0</v>
      </c>
      <c r="B16" s="204">
        <v>0</v>
      </c>
      <c r="C16" s="205">
        <v>0</v>
      </c>
      <c r="D16" s="205">
        <v>0</v>
      </c>
      <c r="E16" s="205">
        <v>0</v>
      </c>
      <c r="F16" s="204">
        <v>0</v>
      </c>
      <c r="G16" s="206" t="s">
        <v>10</v>
      </c>
      <c r="H16" s="207" t="s">
        <v>204</v>
      </c>
      <c r="I16" s="336">
        <v>0</v>
      </c>
      <c r="J16" s="336">
        <v>0</v>
      </c>
      <c r="K16" s="336">
        <v>0</v>
      </c>
      <c r="L16" s="336">
        <v>0</v>
      </c>
      <c r="M16" s="336">
        <v>14687571.405347602</v>
      </c>
      <c r="N16" s="337">
        <v>0</v>
      </c>
    </row>
    <row r="17" spans="1:14" s="100" customFormat="1" ht="13.5" customHeight="1">
      <c r="A17" s="210">
        <v>102553377.88959192</v>
      </c>
      <c r="B17" s="211">
        <v>11704029.766408067</v>
      </c>
      <c r="C17" s="212">
        <v>17990112.952028129</v>
      </c>
      <c r="D17" s="212">
        <v>57712181.061672643</v>
      </c>
      <c r="E17" s="212">
        <v>204647273.07504836</v>
      </c>
      <c r="F17" s="211">
        <v>0</v>
      </c>
      <c r="G17" s="213" t="s">
        <v>62</v>
      </c>
      <c r="H17" s="214" t="s">
        <v>61</v>
      </c>
      <c r="I17" s="338">
        <v>0</v>
      </c>
      <c r="J17" s="338">
        <v>0</v>
      </c>
      <c r="K17" s="338">
        <v>0</v>
      </c>
      <c r="L17" s="338">
        <v>0</v>
      </c>
      <c r="M17" s="338">
        <v>0</v>
      </c>
      <c r="N17" s="339">
        <v>0</v>
      </c>
    </row>
    <row r="18" spans="1:14" s="6" customFormat="1" ht="13.5" customHeight="1">
      <c r="A18" s="203">
        <v>0</v>
      </c>
      <c r="B18" s="204">
        <v>0</v>
      </c>
      <c r="C18" s="205">
        <v>0</v>
      </c>
      <c r="D18" s="205">
        <v>0</v>
      </c>
      <c r="E18" s="205">
        <v>0</v>
      </c>
      <c r="F18" s="204">
        <v>-13389196.4096746</v>
      </c>
      <c r="G18" s="206" t="s">
        <v>205</v>
      </c>
      <c r="H18" s="207" t="s">
        <v>206</v>
      </c>
      <c r="I18" s="336">
        <v>0</v>
      </c>
      <c r="J18" s="336">
        <v>0</v>
      </c>
      <c r="K18" s="336">
        <v>0</v>
      </c>
      <c r="L18" s="336">
        <v>0</v>
      </c>
      <c r="M18" s="336">
        <v>0</v>
      </c>
      <c r="N18" s="337">
        <v>0</v>
      </c>
    </row>
    <row r="19" spans="1:14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</row>
    <row r="20" spans="1:14" s="100" customFormat="1" ht="13.5" customHeight="1">
      <c r="A20" s="210">
        <v>0</v>
      </c>
      <c r="B20" s="211">
        <v>0</v>
      </c>
      <c r="C20" s="212">
        <v>0</v>
      </c>
      <c r="D20" s="212">
        <v>0</v>
      </c>
      <c r="E20" s="212">
        <v>0</v>
      </c>
      <c r="F20" s="211">
        <v>0</v>
      </c>
      <c r="G20" s="213" t="s">
        <v>62</v>
      </c>
      <c r="H20" s="214" t="s">
        <v>61</v>
      </c>
      <c r="I20" s="338">
        <v>102553377.88959192</v>
      </c>
      <c r="J20" s="338">
        <v>11704029.766408067</v>
      </c>
      <c r="K20" s="338">
        <v>17990112.952028129</v>
      </c>
      <c r="L20" s="338">
        <v>57712181.061672643</v>
      </c>
      <c r="M20" s="338">
        <v>204647273.07504836</v>
      </c>
      <c r="N20" s="339">
        <v>0</v>
      </c>
    </row>
    <row r="21" spans="1:14" s="6" customFormat="1" ht="13.5" customHeight="1">
      <c r="A21" s="203">
        <v>30592693.154962637</v>
      </c>
      <c r="B21" s="204">
        <v>3358468.3665105533</v>
      </c>
      <c r="C21" s="205">
        <v>17957795.729821999</v>
      </c>
      <c r="D21" s="205">
        <v>12429996.842758659</v>
      </c>
      <c r="E21" s="205">
        <v>64338954.09405385</v>
      </c>
      <c r="F21" s="204">
        <v>0</v>
      </c>
      <c r="G21" s="206" t="s">
        <v>55</v>
      </c>
      <c r="H21" s="207" t="s">
        <v>54</v>
      </c>
      <c r="I21" s="336">
        <v>0</v>
      </c>
      <c r="J21" s="336">
        <v>0</v>
      </c>
      <c r="K21" s="336">
        <v>0</v>
      </c>
      <c r="L21" s="336">
        <v>0</v>
      </c>
      <c r="M21" s="336">
        <v>0</v>
      </c>
      <c r="N21" s="337">
        <v>0</v>
      </c>
    </row>
    <row r="22" spans="1:14" s="6" customFormat="1" ht="13.5" customHeight="1">
      <c r="A22" s="203">
        <v>0</v>
      </c>
      <c r="B22" s="204">
        <v>0</v>
      </c>
      <c r="C22" s="205">
        <v>0</v>
      </c>
      <c r="D22" s="205">
        <v>0</v>
      </c>
      <c r="E22" s="205">
        <v>14687571.405347602</v>
      </c>
      <c r="F22" s="204">
        <v>0</v>
      </c>
      <c r="G22" s="206" t="s">
        <v>10</v>
      </c>
      <c r="H22" s="207" t="s">
        <v>204</v>
      </c>
      <c r="I22" s="336">
        <v>0</v>
      </c>
      <c r="J22" s="336">
        <v>0</v>
      </c>
      <c r="K22" s="336">
        <v>0</v>
      </c>
      <c r="L22" s="336">
        <v>0</v>
      </c>
      <c r="M22" s="336">
        <v>0</v>
      </c>
      <c r="N22" s="337">
        <v>0</v>
      </c>
    </row>
    <row r="23" spans="1:14" s="6" customFormat="1" ht="13.5" customHeight="1">
      <c r="A23" s="203">
        <v>700698.97661840881</v>
      </c>
      <c r="B23" s="204">
        <v>552957.94950766501</v>
      </c>
      <c r="C23" s="205">
        <v>32317.222206131239</v>
      </c>
      <c r="D23" s="205">
        <v>88398.392891349125</v>
      </c>
      <c r="E23" s="205">
        <v>1374372.5412235542</v>
      </c>
      <c r="F23" s="204">
        <v>0</v>
      </c>
      <c r="G23" s="206" t="s">
        <v>160</v>
      </c>
      <c r="H23" s="207" t="s">
        <v>208</v>
      </c>
      <c r="I23" s="336">
        <v>0</v>
      </c>
      <c r="J23" s="336">
        <v>0</v>
      </c>
      <c r="K23" s="336">
        <v>0</v>
      </c>
      <c r="L23" s="336">
        <v>0</v>
      </c>
      <c r="M23" s="336">
        <v>0</v>
      </c>
      <c r="N23" s="337">
        <v>0</v>
      </c>
    </row>
    <row r="24" spans="1:14" s="6" customFormat="1" ht="13.5" customHeight="1">
      <c r="A24" s="210">
        <v>71259985.758010864</v>
      </c>
      <c r="B24" s="211">
        <v>7792603.450389849</v>
      </c>
      <c r="C24" s="212">
        <v>0</v>
      </c>
      <c r="D24" s="212">
        <v>11411920.496435249</v>
      </c>
      <c r="E24" s="212">
        <v>90464509.704835966</v>
      </c>
      <c r="F24" s="211">
        <v>0</v>
      </c>
      <c r="G24" s="213" t="s">
        <v>58</v>
      </c>
      <c r="H24" s="214" t="s">
        <v>57</v>
      </c>
      <c r="I24" s="336"/>
      <c r="J24" s="336"/>
      <c r="K24" s="336"/>
      <c r="L24" s="336"/>
      <c r="M24" s="336"/>
      <c r="N24" s="337"/>
    </row>
    <row r="25" spans="1:14" s="6" customFormat="1" ht="13.5" customHeight="1">
      <c r="A25" s="210">
        <v>0</v>
      </c>
      <c r="B25" s="211">
        <v>0</v>
      </c>
      <c r="C25" s="212">
        <v>0</v>
      </c>
      <c r="D25" s="212">
        <v>33781865.329587378</v>
      </c>
      <c r="E25" s="212">
        <v>33781865.329587378</v>
      </c>
      <c r="F25" s="211">
        <v>0</v>
      </c>
      <c r="G25" s="213" t="s">
        <v>60</v>
      </c>
      <c r="H25" s="214" t="s">
        <v>59</v>
      </c>
      <c r="I25" s="336"/>
      <c r="J25" s="336"/>
      <c r="K25" s="336"/>
      <c r="L25" s="336"/>
      <c r="M25" s="336"/>
      <c r="N25" s="337"/>
    </row>
    <row r="26" spans="1:14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</row>
    <row r="27" spans="1:14" s="6" customFormat="1" ht="13.5" customHeight="1">
      <c r="A27" s="203"/>
      <c r="B27" s="204"/>
      <c r="C27" s="205"/>
      <c r="D27" s="205"/>
      <c r="E27" s="205"/>
      <c r="F27" s="204"/>
      <c r="G27" s="213" t="s">
        <v>58</v>
      </c>
      <c r="H27" s="214" t="s">
        <v>57</v>
      </c>
      <c r="I27" s="338">
        <v>71259985.758010864</v>
      </c>
      <c r="J27" s="338">
        <v>7792603.450389849</v>
      </c>
      <c r="K27" s="338">
        <v>0</v>
      </c>
      <c r="L27" s="338">
        <v>11411920.496435249</v>
      </c>
      <c r="M27" s="338">
        <v>90464509.704835966</v>
      </c>
      <c r="N27" s="339">
        <v>0</v>
      </c>
    </row>
    <row r="28" spans="1:14" s="6" customFormat="1" ht="13.5" customHeight="1">
      <c r="A28" s="203"/>
      <c r="B28" s="204"/>
      <c r="C28" s="205"/>
      <c r="D28" s="205"/>
      <c r="E28" s="205"/>
      <c r="F28" s="204"/>
      <c r="G28" s="213" t="s">
        <v>60</v>
      </c>
      <c r="H28" s="214" t="s">
        <v>59</v>
      </c>
      <c r="I28" s="338">
        <v>0</v>
      </c>
      <c r="J28" s="338">
        <v>0</v>
      </c>
      <c r="K28" s="338">
        <v>0</v>
      </c>
      <c r="L28" s="338">
        <v>33781865.329587378</v>
      </c>
      <c r="M28" s="338">
        <v>33781865.329587378</v>
      </c>
      <c r="N28" s="339">
        <v>0</v>
      </c>
    </row>
    <row r="29" spans="1:14" s="6" customFormat="1" ht="13.5" customHeight="1">
      <c r="A29" s="203">
        <v>0</v>
      </c>
      <c r="B29" s="204">
        <v>0</v>
      </c>
      <c r="C29" s="205">
        <v>0</v>
      </c>
      <c r="D29" s="205">
        <v>0</v>
      </c>
      <c r="E29" s="205">
        <v>0</v>
      </c>
      <c r="F29" s="204">
        <v>0</v>
      </c>
      <c r="G29" s="206" t="s">
        <v>55</v>
      </c>
      <c r="H29" s="207" t="s">
        <v>54</v>
      </c>
      <c r="I29" s="336">
        <v>0</v>
      </c>
      <c r="J29" s="336">
        <v>0</v>
      </c>
      <c r="K29" s="336">
        <v>0</v>
      </c>
      <c r="L29" s="336">
        <v>64338954.09405385</v>
      </c>
      <c r="M29" s="336">
        <v>64338954.09405385</v>
      </c>
      <c r="N29" s="337">
        <v>0</v>
      </c>
    </row>
    <row r="30" spans="1:14" s="6" customFormat="1" ht="13.5" customHeight="1">
      <c r="A30" s="203">
        <v>0</v>
      </c>
      <c r="B30" s="204">
        <v>0</v>
      </c>
      <c r="C30" s="205">
        <v>0</v>
      </c>
      <c r="D30" s="205">
        <v>0</v>
      </c>
      <c r="E30" s="205">
        <v>0</v>
      </c>
      <c r="F30" s="204">
        <v>0</v>
      </c>
      <c r="G30" s="206" t="s">
        <v>10</v>
      </c>
      <c r="H30" s="207" t="s">
        <v>204</v>
      </c>
      <c r="I30" s="336">
        <v>0</v>
      </c>
      <c r="J30" s="336">
        <v>0</v>
      </c>
      <c r="K30" s="336">
        <v>14687571.405347602</v>
      </c>
      <c r="L30" s="336">
        <v>0</v>
      </c>
      <c r="M30" s="336">
        <v>14687571.405347602</v>
      </c>
      <c r="N30" s="337">
        <v>0</v>
      </c>
    </row>
    <row r="31" spans="1:14" s="6" customFormat="1" ht="13.5" customHeight="1">
      <c r="A31" s="203">
        <v>0</v>
      </c>
      <c r="B31" s="204">
        <v>0</v>
      </c>
      <c r="C31" s="205">
        <v>0</v>
      </c>
      <c r="D31" s="205">
        <v>0</v>
      </c>
      <c r="E31" s="205">
        <v>0</v>
      </c>
      <c r="F31" s="204">
        <v>0</v>
      </c>
      <c r="G31" s="206" t="s">
        <v>160</v>
      </c>
      <c r="H31" s="207" t="s">
        <v>208</v>
      </c>
      <c r="I31" s="208">
        <v>0</v>
      </c>
      <c r="J31" s="208">
        <v>0</v>
      </c>
      <c r="K31" s="208">
        <v>1374372.5412235542</v>
      </c>
      <c r="L31" s="208">
        <v>0</v>
      </c>
      <c r="M31" s="208">
        <v>1374372.5412235542</v>
      </c>
      <c r="N31" s="209">
        <v>0</v>
      </c>
    </row>
    <row r="32" spans="1:14" s="6" customFormat="1" ht="13.5" customHeight="1">
      <c r="A32" s="203">
        <v>0</v>
      </c>
      <c r="B32" s="204">
        <v>0</v>
      </c>
      <c r="C32" s="205">
        <v>0</v>
      </c>
      <c r="D32" s="205">
        <v>0</v>
      </c>
      <c r="E32" s="205">
        <v>0</v>
      </c>
      <c r="F32" s="204">
        <v>447384.49858790834</v>
      </c>
      <c r="G32" s="206" t="s">
        <v>210</v>
      </c>
      <c r="H32" s="207" t="s">
        <v>211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9">
        <v>8842577.4113468714</v>
      </c>
    </row>
    <row r="33" spans="1:16" s="6" customFormat="1" ht="13.5" customHeight="1">
      <c r="A33" s="210">
        <v>0</v>
      </c>
      <c r="B33" s="211">
        <v>0</v>
      </c>
      <c r="C33" s="212">
        <v>0</v>
      </c>
      <c r="D33" s="212">
        <v>0</v>
      </c>
      <c r="E33" s="212">
        <v>196252080.16228941</v>
      </c>
      <c r="F33" s="211">
        <v>0</v>
      </c>
      <c r="G33" s="213" t="s">
        <v>115</v>
      </c>
      <c r="H33" s="214" t="s">
        <v>212</v>
      </c>
      <c r="I33" s="208"/>
      <c r="J33" s="208"/>
      <c r="K33" s="208"/>
      <c r="L33" s="208"/>
      <c r="M33" s="208"/>
      <c r="N33" s="209"/>
    </row>
    <row r="34" spans="1:1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</row>
    <row r="35" spans="1:16" s="6" customFormat="1" ht="13.5" customHeight="1">
      <c r="A35" s="203"/>
      <c r="B35" s="204"/>
      <c r="C35" s="205"/>
      <c r="D35" s="205"/>
      <c r="E35" s="205"/>
      <c r="F35" s="204"/>
      <c r="G35" s="213" t="s">
        <v>115</v>
      </c>
      <c r="H35" s="214" t="s">
        <v>212</v>
      </c>
      <c r="I35" s="215">
        <v>0</v>
      </c>
      <c r="J35" s="215">
        <v>0</v>
      </c>
      <c r="K35" s="215">
        <v>0</v>
      </c>
      <c r="L35" s="215">
        <v>0</v>
      </c>
      <c r="M35" s="215">
        <v>196252080.16228941</v>
      </c>
      <c r="N35" s="216">
        <v>0</v>
      </c>
    </row>
    <row r="36" spans="1:16" s="6" customFormat="1" ht="13.5" customHeight="1">
      <c r="A36" s="203">
        <v>0</v>
      </c>
      <c r="B36" s="204">
        <v>0</v>
      </c>
      <c r="C36" s="205">
        <v>0</v>
      </c>
      <c r="D36" s="205">
        <v>0</v>
      </c>
      <c r="E36" s="205">
        <v>4412024.8808620004</v>
      </c>
      <c r="F36" s="204">
        <v>0</v>
      </c>
      <c r="G36" s="206" t="s">
        <v>214</v>
      </c>
      <c r="H36" s="207" t="s">
        <v>215</v>
      </c>
      <c r="I36" s="208">
        <v>0</v>
      </c>
      <c r="J36" s="208">
        <v>0</v>
      </c>
      <c r="K36" s="208">
        <v>4412024.8808620004</v>
      </c>
      <c r="L36" s="208">
        <v>0</v>
      </c>
      <c r="M36" s="208">
        <v>4412024.8808620004</v>
      </c>
      <c r="N36" s="209">
        <v>0</v>
      </c>
    </row>
    <row r="37" spans="1:16" s="6" customFormat="1" ht="13.5" customHeight="1">
      <c r="A37" s="203">
        <v>0</v>
      </c>
      <c r="B37" s="204">
        <v>0</v>
      </c>
      <c r="C37" s="205">
        <v>0</v>
      </c>
      <c r="D37" s="205">
        <v>0</v>
      </c>
      <c r="E37" s="205">
        <v>7105912.4694569996</v>
      </c>
      <c r="F37" s="204">
        <v>0</v>
      </c>
      <c r="G37" s="206" t="s">
        <v>216</v>
      </c>
      <c r="H37" s="207" t="s">
        <v>162</v>
      </c>
      <c r="I37" s="208">
        <v>0</v>
      </c>
      <c r="J37" s="208">
        <v>0</v>
      </c>
      <c r="K37" s="208">
        <v>0</v>
      </c>
      <c r="L37" s="208">
        <v>0</v>
      </c>
      <c r="M37" s="208">
        <v>7105912.4694569996</v>
      </c>
      <c r="N37" s="209">
        <v>0</v>
      </c>
    </row>
    <row r="38" spans="1:16" s="6" customFormat="1" ht="13.5" customHeight="1">
      <c r="A38" s="203">
        <v>0</v>
      </c>
      <c r="B38" s="204">
        <v>0</v>
      </c>
      <c r="C38" s="205">
        <v>0</v>
      </c>
      <c r="D38" s="205">
        <v>0</v>
      </c>
      <c r="E38" s="205">
        <v>0</v>
      </c>
      <c r="F38" s="204">
        <v>3850946.3588859788</v>
      </c>
      <c r="G38" s="206" t="s">
        <v>217</v>
      </c>
      <c r="H38" s="207" t="s">
        <v>218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9">
        <v>478094.037003893</v>
      </c>
    </row>
    <row r="39" spans="1:16" s="6" customFormat="1" ht="13.5" customHeight="1">
      <c r="A39" s="210">
        <v>0</v>
      </c>
      <c r="B39" s="211">
        <v>0</v>
      </c>
      <c r="C39" s="212">
        <v>0</v>
      </c>
      <c r="D39" s="212">
        <v>0</v>
      </c>
      <c r="E39" s="212">
        <v>199624932.48417148</v>
      </c>
      <c r="F39" s="211">
        <v>0</v>
      </c>
      <c r="G39" s="213" t="s">
        <v>118</v>
      </c>
      <c r="H39" s="214" t="s">
        <v>219</v>
      </c>
      <c r="I39" s="208"/>
      <c r="J39" s="208"/>
      <c r="K39" s="208"/>
      <c r="L39" s="208"/>
      <c r="M39" s="208"/>
      <c r="N39" s="209"/>
    </row>
    <row r="40" spans="1:1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</row>
    <row r="41" spans="1:16" s="6" customFormat="1" ht="13.5" customHeight="1">
      <c r="A41" s="203"/>
      <c r="B41" s="204"/>
      <c r="C41" s="205"/>
      <c r="D41" s="205"/>
      <c r="E41" s="205"/>
      <c r="F41" s="204"/>
      <c r="G41" s="206" t="s">
        <v>118</v>
      </c>
      <c r="H41" s="207" t="s">
        <v>219</v>
      </c>
      <c r="I41" s="215">
        <v>0</v>
      </c>
      <c r="J41" s="215">
        <v>0</v>
      </c>
      <c r="K41" s="215">
        <v>0</v>
      </c>
      <c r="L41" s="215">
        <v>0</v>
      </c>
      <c r="M41" s="215">
        <v>199624932.48417148</v>
      </c>
      <c r="N41" s="216">
        <v>0</v>
      </c>
    </row>
    <row r="42" spans="1:16" s="6" customFormat="1" ht="13.5" customHeight="1">
      <c r="A42" s="203">
        <v>0</v>
      </c>
      <c r="B42" s="204">
        <v>0</v>
      </c>
      <c r="C42" s="205">
        <v>0</v>
      </c>
      <c r="D42" s="205">
        <v>0</v>
      </c>
      <c r="E42" s="205">
        <v>150725281.76363912</v>
      </c>
      <c r="F42" s="204">
        <v>0</v>
      </c>
      <c r="G42" s="206" t="s">
        <v>119</v>
      </c>
      <c r="H42" s="207" t="s">
        <v>221</v>
      </c>
      <c r="I42" s="208"/>
      <c r="J42" s="208"/>
      <c r="K42" s="208"/>
      <c r="L42" s="208"/>
      <c r="M42" s="208"/>
      <c r="N42" s="209"/>
      <c r="P42" s="131"/>
    </row>
    <row r="43" spans="1:16" s="6" customFormat="1" ht="13.5" customHeight="1">
      <c r="A43" s="210">
        <v>0</v>
      </c>
      <c r="B43" s="211">
        <v>0</v>
      </c>
      <c r="C43" s="212">
        <v>0</v>
      </c>
      <c r="D43" s="212">
        <v>0</v>
      </c>
      <c r="E43" s="212">
        <v>48899650.720532358</v>
      </c>
      <c r="F43" s="211">
        <v>0</v>
      </c>
      <c r="G43" s="213" t="s">
        <v>121</v>
      </c>
      <c r="H43" s="214" t="s">
        <v>222</v>
      </c>
      <c r="I43" s="208"/>
      <c r="J43" s="208"/>
      <c r="K43" s="208"/>
      <c r="L43" s="208"/>
      <c r="M43" s="208"/>
      <c r="N43" s="209"/>
    </row>
    <row r="44" spans="1:1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-8366855.8187977299</v>
      </c>
      <c r="G44" s="219" t="s">
        <v>124</v>
      </c>
      <c r="H44" s="220" t="s">
        <v>223</v>
      </c>
      <c r="I44" s="221"/>
      <c r="J44" s="221"/>
      <c r="K44" s="221"/>
      <c r="L44" s="221"/>
      <c r="M44" s="221"/>
      <c r="N44" s="222"/>
    </row>
    <row r="45" spans="1:1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1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16" s="6" customFormat="1" ht="13.5" customHeight="1">
      <c r="A47" s="130" t="s">
        <v>259</v>
      </c>
      <c r="B47" s="174"/>
      <c r="C47" s="174"/>
      <c r="D47" s="174"/>
      <c r="E47" s="174"/>
      <c r="F47" s="174"/>
      <c r="G47" s="174"/>
      <c r="H47" s="129"/>
    </row>
    <row r="48" spans="1:16" s="6" customFormat="1" ht="13.5" customHeight="1">
      <c r="A48" s="130"/>
      <c r="B48" s="174"/>
      <c r="C48" s="174"/>
      <c r="D48" s="174"/>
      <c r="E48" s="174"/>
      <c r="F48" s="174"/>
      <c r="G48" s="174"/>
      <c r="H48" s="129"/>
    </row>
    <row r="49" spans="1:14" s="6" customFormat="1" ht="13.5" customHeight="1">
      <c r="A49" s="384" t="s">
        <v>17</v>
      </c>
      <c r="B49" s="173"/>
      <c r="C49" s="173"/>
      <c r="D49" s="173"/>
      <c r="E49" s="173"/>
      <c r="F49" s="173"/>
      <c r="G49" s="173"/>
      <c r="N49" s="155">
        <f>'3.8.CEI2015'!N49+1</f>
        <v>163</v>
      </c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A5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>
    <tabColor theme="0" tint="-0.499984740745262"/>
    <pageSetUpPr fitToPage="1"/>
  </sheetPr>
  <dimension ref="A1:Z49"/>
  <sheetViews>
    <sheetView showGridLines="0" workbookViewId="0">
      <selection activeCell="A2" sqref="A2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26" s="6" customFormat="1" ht="13.5" customHeight="1">
      <c r="A1" s="395"/>
      <c r="B1" s="173"/>
      <c r="C1" s="173"/>
      <c r="D1" s="173"/>
      <c r="E1" s="173"/>
      <c r="F1" s="173"/>
      <c r="G1" s="173"/>
    </row>
    <row r="2" spans="1:2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2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26" s="6" customFormat="1" ht="13.5" customHeight="1">
      <c r="A4" s="173"/>
      <c r="B4" s="173"/>
      <c r="C4" s="173"/>
      <c r="D4" s="173"/>
      <c r="E4" s="173"/>
      <c r="F4" s="173"/>
      <c r="G4" s="173"/>
    </row>
    <row r="5" spans="1:26" ht="18.75" customHeight="1">
      <c r="A5" s="520" t="s">
        <v>427</v>
      </c>
      <c r="B5" s="521"/>
      <c r="C5" s="521"/>
      <c r="D5" s="521"/>
      <c r="E5" s="521"/>
      <c r="F5" s="521"/>
      <c r="G5" s="521"/>
      <c r="H5" s="521"/>
      <c r="I5" s="521"/>
      <c r="J5" s="521"/>
      <c r="K5" s="521"/>
      <c r="L5" s="521"/>
      <c r="M5" s="521"/>
      <c r="N5" s="521"/>
    </row>
    <row r="6" spans="1:26" ht="18.75">
      <c r="A6" s="503" t="s">
        <v>413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2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2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2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26" s="188" customFormat="1" ht="40.5" customHeight="1">
      <c r="A10" s="389" t="s">
        <v>104</v>
      </c>
      <c r="B10" s="389" t="s">
        <v>106</v>
      </c>
      <c r="C10" s="389" t="s">
        <v>198</v>
      </c>
      <c r="D10" s="389" t="s">
        <v>163</v>
      </c>
      <c r="E10" s="389" t="s">
        <v>199</v>
      </c>
      <c r="F10" s="389" t="s">
        <v>200</v>
      </c>
      <c r="G10" s="518"/>
      <c r="H10" s="519"/>
      <c r="I10" s="389" t="s">
        <v>104</v>
      </c>
      <c r="J10" s="389" t="s">
        <v>106</v>
      </c>
      <c r="K10" s="389" t="s">
        <v>198</v>
      </c>
      <c r="L10" s="389" t="s">
        <v>163</v>
      </c>
      <c r="M10" s="389" t="s">
        <v>199</v>
      </c>
      <c r="N10" s="389" t="s">
        <v>200</v>
      </c>
    </row>
    <row r="11" spans="1:2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26" s="6" customFormat="1" ht="13.5" customHeight="1">
      <c r="A12" s="203">
        <v>0</v>
      </c>
      <c r="B12" s="204">
        <v>0</v>
      </c>
      <c r="C12" s="390">
        <v>0</v>
      </c>
      <c r="D12" s="390">
        <v>0</v>
      </c>
      <c r="E12" s="390">
        <v>0</v>
      </c>
      <c r="F12" s="204">
        <v>0</v>
      </c>
      <c r="G12" s="206" t="s">
        <v>8</v>
      </c>
      <c r="H12" s="207" t="s">
        <v>202</v>
      </c>
      <c r="I12" s="336">
        <v>0</v>
      </c>
      <c r="J12" s="336">
        <v>0</v>
      </c>
      <c r="K12" s="336">
        <v>0</v>
      </c>
      <c r="L12" s="336">
        <v>0</v>
      </c>
      <c r="M12" s="336">
        <v>0</v>
      </c>
      <c r="N12" s="337">
        <v>72401130.933567956</v>
      </c>
      <c r="O12" s="131"/>
      <c r="P12" s="131"/>
      <c r="Q12" s="131"/>
      <c r="U12" s="131"/>
      <c r="V12" s="131"/>
      <c r="W12" s="131"/>
      <c r="X12" s="131"/>
      <c r="Y12" s="131"/>
      <c r="Z12" s="131"/>
    </row>
    <row r="13" spans="1:26" s="6" customFormat="1" ht="13.5" customHeight="1">
      <c r="A13" s="203">
        <v>0</v>
      </c>
      <c r="B13" s="204">
        <v>0</v>
      </c>
      <c r="C13" s="390">
        <v>0</v>
      </c>
      <c r="D13" s="390">
        <v>0</v>
      </c>
      <c r="E13" s="390">
        <v>0</v>
      </c>
      <c r="F13" s="204">
        <v>84232321.376185954</v>
      </c>
      <c r="G13" s="206" t="s">
        <v>15</v>
      </c>
      <c r="H13" s="207" t="s">
        <v>203</v>
      </c>
      <c r="I13" s="336">
        <v>0</v>
      </c>
      <c r="J13" s="336">
        <v>0</v>
      </c>
      <c r="K13" s="336">
        <v>0</v>
      </c>
      <c r="L13" s="336">
        <v>0</v>
      </c>
      <c r="M13" s="336">
        <v>0</v>
      </c>
      <c r="N13" s="337">
        <v>0</v>
      </c>
      <c r="O13" s="131"/>
      <c r="P13" s="131"/>
      <c r="Q13" s="131"/>
      <c r="U13" s="131"/>
      <c r="V13" s="131"/>
      <c r="W13" s="131"/>
      <c r="X13" s="131"/>
      <c r="Y13" s="131"/>
      <c r="Z13" s="131"/>
    </row>
    <row r="14" spans="1:26" s="6" customFormat="1" ht="13.5" customHeight="1">
      <c r="A14" s="203">
        <v>0</v>
      </c>
      <c r="B14" s="204">
        <v>0</v>
      </c>
      <c r="C14" s="390">
        <v>0</v>
      </c>
      <c r="D14" s="390">
        <v>0</v>
      </c>
      <c r="E14" s="390">
        <v>0</v>
      </c>
      <c r="F14" s="390">
        <v>0</v>
      </c>
      <c r="G14" s="206" t="s">
        <v>6</v>
      </c>
      <c r="H14" s="207" t="s">
        <v>5</v>
      </c>
      <c r="I14" s="340">
        <v>240568631.12203985</v>
      </c>
      <c r="J14" s="340">
        <v>16244924.766051508</v>
      </c>
      <c r="K14" s="340">
        <v>24371691.015812717</v>
      </c>
      <c r="L14" s="340">
        <v>92053019.646228448</v>
      </c>
      <c r="M14" s="340">
        <v>373238266.55013251</v>
      </c>
      <c r="N14" s="337">
        <v>0</v>
      </c>
      <c r="O14" s="131"/>
      <c r="P14" s="131"/>
      <c r="Q14" s="131"/>
      <c r="U14" s="131"/>
      <c r="V14" s="131"/>
      <c r="W14" s="131"/>
      <c r="X14" s="131"/>
      <c r="Y14" s="131"/>
      <c r="Z14" s="131"/>
    </row>
    <row r="15" spans="1:26" s="6" customFormat="1" ht="13.5" customHeight="1">
      <c r="A15" s="203">
        <v>130248364.77691112</v>
      </c>
      <c r="B15" s="204">
        <v>4191432.9372568354</v>
      </c>
      <c r="C15" s="390">
        <v>5751481.434551198</v>
      </c>
      <c r="D15" s="390">
        <v>30272803.183415461</v>
      </c>
      <c r="E15" s="390">
        <v>170464082.33213463</v>
      </c>
      <c r="F15" s="390">
        <v>0</v>
      </c>
      <c r="G15" s="206" t="s">
        <v>93</v>
      </c>
      <c r="H15" s="207" t="s">
        <v>92</v>
      </c>
      <c r="I15" s="336">
        <v>0</v>
      </c>
      <c r="J15" s="336">
        <v>0</v>
      </c>
      <c r="K15" s="336">
        <v>0</v>
      </c>
      <c r="L15" s="336">
        <v>0</v>
      </c>
      <c r="M15" s="336">
        <v>0</v>
      </c>
      <c r="N15" s="337">
        <v>0</v>
      </c>
      <c r="O15" s="131"/>
      <c r="P15" s="131"/>
      <c r="Q15" s="131"/>
      <c r="U15" s="131"/>
      <c r="V15" s="131"/>
      <c r="W15" s="131"/>
      <c r="X15" s="131"/>
      <c r="Y15" s="131"/>
      <c r="Z15" s="131"/>
    </row>
    <row r="16" spans="1:26" s="6" customFormat="1" ht="13.5" customHeight="1">
      <c r="A16" s="390">
        <v>0</v>
      </c>
      <c r="B16" s="390">
        <v>0</v>
      </c>
      <c r="C16" s="390">
        <v>0</v>
      </c>
      <c r="D16" s="390">
        <v>0</v>
      </c>
      <c r="E16" s="390">
        <v>0</v>
      </c>
      <c r="F16" s="390">
        <v>0</v>
      </c>
      <c r="G16" s="206" t="s">
        <v>10</v>
      </c>
      <c r="H16" s="207" t="s">
        <v>204</v>
      </c>
      <c r="I16" s="336">
        <v>0</v>
      </c>
      <c r="J16" s="336">
        <v>0</v>
      </c>
      <c r="K16" s="336">
        <v>0</v>
      </c>
      <c r="L16" s="336">
        <v>0</v>
      </c>
      <c r="M16" s="336">
        <v>16348092.98483308</v>
      </c>
      <c r="N16" s="337">
        <v>0</v>
      </c>
      <c r="O16" s="131"/>
      <c r="P16" s="131"/>
      <c r="Q16" s="131"/>
      <c r="U16" s="131"/>
      <c r="V16" s="131"/>
      <c r="W16" s="131"/>
      <c r="X16" s="131"/>
      <c r="Y16" s="131"/>
      <c r="Z16" s="131"/>
    </row>
    <row r="17" spans="1:26" s="100" customFormat="1" ht="13.5" customHeight="1">
      <c r="A17" s="210">
        <v>110320266.34512873</v>
      </c>
      <c r="B17" s="211">
        <v>12053491.828794673</v>
      </c>
      <c r="C17" s="391">
        <v>18620209.581261519</v>
      </c>
      <c r="D17" s="391">
        <v>61780216.46281299</v>
      </c>
      <c r="E17" s="391">
        <v>219122277.202831</v>
      </c>
      <c r="F17" s="211">
        <v>0</v>
      </c>
      <c r="G17" s="213" t="s">
        <v>62</v>
      </c>
      <c r="H17" s="214" t="s">
        <v>61</v>
      </c>
      <c r="I17" s="338">
        <v>0</v>
      </c>
      <c r="J17" s="338">
        <v>0</v>
      </c>
      <c r="K17" s="338">
        <v>0</v>
      </c>
      <c r="L17" s="338">
        <v>0</v>
      </c>
      <c r="M17" s="338">
        <v>0</v>
      </c>
      <c r="N17" s="339">
        <v>0</v>
      </c>
      <c r="O17" s="131"/>
      <c r="P17" s="131"/>
      <c r="Q17" s="131"/>
      <c r="U17" s="131"/>
      <c r="V17" s="131"/>
      <c r="W17" s="131"/>
      <c r="X17" s="131"/>
      <c r="Y17" s="131"/>
      <c r="Z17" s="131"/>
    </row>
    <row r="18" spans="1:26" s="6" customFormat="1" ht="13.5" customHeight="1">
      <c r="A18" s="203">
        <v>0</v>
      </c>
      <c r="B18" s="204">
        <v>0</v>
      </c>
      <c r="C18" s="390">
        <v>0</v>
      </c>
      <c r="D18" s="390">
        <v>0</v>
      </c>
      <c r="E18" s="390">
        <v>0</v>
      </c>
      <c r="F18" s="204">
        <v>-11831190.442617998</v>
      </c>
      <c r="G18" s="206" t="s">
        <v>205</v>
      </c>
      <c r="H18" s="207" t="s">
        <v>206</v>
      </c>
      <c r="I18" s="336">
        <v>0</v>
      </c>
      <c r="J18" s="336">
        <v>0</v>
      </c>
      <c r="K18" s="336">
        <v>0</v>
      </c>
      <c r="L18" s="336">
        <v>0</v>
      </c>
      <c r="M18" s="336">
        <v>0</v>
      </c>
      <c r="N18" s="337">
        <v>0</v>
      </c>
      <c r="O18" s="131"/>
      <c r="P18" s="131"/>
      <c r="Q18" s="131"/>
      <c r="U18" s="131"/>
      <c r="V18" s="131"/>
      <c r="W18" s="131"/>
      <c r="X18" s="131"/>
      <c r="Y18" s="131"/>
      <c r="Z18" s="131"/>
    </row>
    <row r="19" spans="1:26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  <c r="O19" s="131"/>
      <c r="P19" s="131"/>
      <c r="Q19" s="131"/>
      <c r="U19" s="131"/>
      <c r="V19" s="131"/>
      <c r="W19" s="131"/>
      <c r="X19" s="131"/>
      <c r="Y19" s="131"/>
      <c r="Z19" s="131"/>
    </row>
    <row r="20" spans="1:26" s="100" customFormat="1" ht="13.5" customHeight="1">
      <c r="A20" s="210">
        <v>0</v>
      </c>
      <c r="B20" s="211">
        <v>0</v>
      </c>
      <c r="C20" s="391">
        <v>0</v>
      </c>
      <c r="D20" s="391">
        <v>0</v>
      </c>
      <c r="E20" s="391">
        <v>0</v>
      </c>
      <c r="F20" s="211">
        <v>0</v>
      </c>
      <c r="G20" s="213" t="s">
        <v>62</v>
      </c>
      <c r="H20" s="214" t="s">
        <v>61</v>
      </c>
      <c r="I20" s="338">
        <v>110320266.34512873</v>
      </c>
      <c r="J20" s="338">
        <v>12053491.828794673</v>
      </c>
      <c r="K20" s="338">
        <v>18620209.581261519</v>
      </c>
      <c r="L20" s="338">
        <v>61780216.46281299</v>
      </c>
      <c r="M20" s="338">
        <v>219122277.202831</v>
      </c>
      <c r="N20" s="339">
        <v>0</v>
      </c>
      <c r="O20" s="131"/>
      <c r="P20" s="131"/>
      <c r="Q20" s="131"/>
      <c r="U20" s="131"/>
      <c r="V20" s="131"/>
      <c r="W20" s="131"/>
      <c r="X20" s="131"/>
      <c r="Y20" s="131"/>
      <c r="Z20" s="131"/>
    </row>
    <row r="21" spans="1:26" s="6" customFormat="1" ht="13.5" customHeight="1">
      <c r="A21" s="203">
        <v>32164412.522234187</v>
      </c>
      <c r="B21" s="204">
        <v>3338806.89107187</v>
      </c>
      <c r="C21" s="390">
        <v>18586086.946834501</v>
      </c>
      <c r="D21" s="390">
        <v>13240143.089719061</v>
      </c>
      <c r="E21" s="390">
        <v>67329449.449859619</v>
      </c>
      <c r="F21" s="204">
        <v>0</v>
      </c>
      <c r="G21" s="206" t="s">
        <v>55</v>
      </c>
      <c r="H21" s="207" t="s">
        <v>54</v>
      </c>
      <c r="I21" s="336">
        <v>0</v>
      </c>
      <c r="J21" s="336">
        <v>0</v>
      </c>
      <c r="K21" s="336">
        <v>0</v>
      </c>
      <c r="L21" s="336">
        <v>0</v>
      </c>
      <c r="M21" s="336">
        <v>0</v>
      </c>
      <c r="N21" s="337">
        <v>0</v>
      </c>
      <c r="O21" s="131"/>
      <c r="P21" s="131"/>
      <c r="Q21" s="131"/>
      <c r="U21" s="131"/>
      <c r="V21" s="131"/>
      <c r="W21" s="131"/>
      <c r="X21" s="131"/>
      <c r="Y21" s="131"/>
      <c r="Z21" s="131"/>
    </row>
    <row r="22" spans="1:26" s="6" customFormat="1" ht="13.5" customHeight="1">
      <c r="A22" s="203">
        <v>0</v>
      </c>
      <c r="B22" s="204">
        <v>0</v>
      </c>
      <c r="C22" s="390">
        <v>0</v>
      </c>
      <c r="D22" s="390">
        <v>0</v>
      </c>
      <c r="E22" s="390">
        <v>16348092.98483308</v>
      </c>
      <c r="F22" s="204">
        <v>0</v>
      </c>
      <c r="G22" s="206" t="s">
        <v>10</v>
      </c>
      <c r="H22" s="207" t="s">
        <v>204</v>
      </c>
      <c r="I22" s="336">
        <v>0</v>
      </c>
      <c r="J22" s="336">
        <v>0</v>
      </c>
      <c r="K22" s="336">
        <v>0</v>
      </c>
      <c r="L22" s="336">
        <v>0</v>
      </c>
      <c r="M22" s="336">
        <v>0</v>
      </c>
      <c r="N22" s="337">
        <v>0</v>
      </c>
      <c r="O22" s="131"/>
      <c r="P22" s="131"/>
      <c r="Q22" s="131"/>
      <c r="U22" s="131"/>
      <c r="V22" s="131"/>
      <c r="W22" s="131"/>
      <c r="X22" s="131"/>
      <c r="Y22" s="131"/>
      <c r="Z22" s="131"/>
    </row>
    <row r="23" spans="1:26" s="6" customFormat="1" ht="13.5" customHeight="1">
      <c r="A23" s="203">
        <v>804367.08197898709</v>
      </c>
      <c r="B23" s="204">
        <v>590593.48075657338</v>
      </c>
      <c r="C23" s="390">
        <v>34122.634427018624</v>
      </c>
      <c r="D23" s="390">
        <v>95781.915888116142</v>
      </c>
      <c r="E23" s="390">
        <v>1524865.1130506953</v>
      </c>
      <c r="F23" s="204">
        <v>0</v>
      </c>
      <c r="G23" s="206" t="s">
        <v>160</v>
      </c>
      <c r="H23" s="207" t="s">
        <v>208</v>
      </c>
      <c r="I23" s="336">
        <v>0</v>
      </c>
      <c r="J23" s="336">
        <v>0</v>
      </c>
      <c r="K23" s="336">
        <v>0</v>
      </c>
      <c r="L23" s="336">
        <v>0</v>
      </c>
      <c r="M23" s="336">
        <v>0</v>
      </c>
      <c r="N23" s="337">
        <v>0</v>
      </c>
      <c r="O23" s="131"/>
      <c r="P23" s="131"/>
      <c r="Q23" s="131"/>
      <c r="U23" s="131"/>
      <c r="V23" s="131"/>
      <c r="W23" s="131"/>
      <c r="X23" s="131"/>
      <c r="Y23" s="131"/>
      <c r="Z23" s="131"/>
    </row>
    <row r="24" spans="1:26" s="6" customFormat="1" ht="13.5" customHeight="1">
      <c r="A24" s="210">
        <v>77351486.740915537</v>
      </c>
      <c r="B24" s="211">
        <v>8124091.4569662288</v>
      </c>
      <c r="C24" s="391">
        <v>0</v>
      </c>
      <c r="D24" s="391">
        <v>12279255.320982356</v>
      </c>
      <c r="E24" s="391">
        <v>97754833.51886411</v>
      </c>
      <c r="F24" s="211">
        <v>0</v>
      </c>
      <c r="G24" s="213" t="s">
        <v>58</v>
      </c>
      <c r="H24" s="214" t="s">
        <v>57</v>
      </c>
      <c r="I24" s="336"/>
      <c r="J24" s="336"/>
      <c r="K24" s="336"/>
      <c r="L24" s="336"/>
      <c r="M24" s="336"/>
      <c r="N24" s="337"/>
      <c r="O24" s="131"/>
      <c r="P24" s="131"/>
      <c r="Q24" s="131"/>
      <c r="U24" s="131"/>
      <c r="V24" s="131"/>
      <c r="W24" s="131"/>
      <c r="X24" s="131"/>
      <c r="Y24" s="131"/>
      <c r="Z24" s="131"/>
    </row>
    <row r="25" spans="1:26" s="6" customFormat="1" ht="13.5" customHeight="1">
      <c r="A25" s="210">
        <v>0</v>
      </c>
      <c r="B25" s="211">
        <v>0</v>
      </c>
      <c r="C25" s="391">
        <v>0</v>
      </c>
      <c r="D25" s="391">
        <v>36165036.13622345</v>
      </c>
      <c r="E25" s="391">
        <v>36165036.13622345</v>
      </c>
      <c r="F25" s="211">
        <v>0</v>
      </c>
      <c r="G25" s="213" t="s">
        <v>60</v>
      </c>
      <c r="H25" s="214" t="s">
        <v>59</v>
      </c>
      <c r="I25" s="336"/>
      <c r="J25" s="336"/>
      <c r="K25" s="336"/>
      <c r="L25" s="336"/>
      <c r="M25" s="336"/>
      <c r="N25" s="337"/>
      <c r="O25" s="131"/>
      <c r="P25" s="131"/>
      <c r="Q25" s="131"/>
      <c r="U25" s="131"/>
      <c r="V25" s="131"/>
      <c r="W25" s="131"/>
      <c r="X25" s="131"/>
      <c r="Y25" s="131"/>
      <c r="Z25" s="131"/>
    </row>
    <row r="26" spans="1:26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  <c r="O26" s="131"/>
      <c r="P26" s="131"/>
      <c r="Q26" s="131"/>
      <c r="U26" s="131"/>
      <c r="V26" s="131"/>
      <c r="W26" s="131"/>
      <c r="X26" s="131"/>
      <c r="Y26" s="131"/>
      <c r="Z26" s="131"/>
    </row>
    <row r="27" spans="1:26" s="6" customFormat="1" ht="13.5" customHeight="1">
      <c r="A27" s="203"/>
      <c r="B27" s="204"/>
      <c r="C27" s="390"/>
      <c r="D27" s="390"/>
      <c r="E27" s="390"/>
      <c r="F27" s="204"/>
      <c r="G27" s="213" t="s">
        <v>58</v>
      </c>
      <c r="H27" s="214" t="s">
        <v>57</v>
      </c>
      <c r="I27" s="338">
        <v>77351486.740915537</v>
      </c>
      <c r="J27" s="338">
        <v>8124091.4569662288</v>
      </c>
      <c r="K27" s="338">
        <v>0</v>
      </c>
      <c r="L27" s="338">
        <v>12279255.320982356</v>
      </c>
      <c r="M27" s="338">
        <v>97754833.51886411</v>
      </c>
      <c r="N27" s="339">
        <v>0</v>
      </c>
      <c r="O27" s="131"/>
      <c r="P27" s="131"/>
      <c r="Q27" s="131"/>
      <c r="U27" s="131"/>
      <c r="V27" s="131"/>
      <c r="W27" s="131"/>
      <c r="X27" s="131"/>
      <c r="Y27" s="131"/>
      <c r="Z27" s="131"/>
    </row>
    <row r="28" spans="1:26" s="6" customFormat="1" ht="13.5" customHeight="1">
      <c r="A28" s="203"/>
      <c r="B28" s="204"/>
      <c r="C28" s="390"/>
      <c r="D28" s="390"/>
      <c r="E28" s="390"/>
      <c r="F28" s="204"/>
      <c r="G28" s="213" t="s">
        <v>60</v>
      </c>
      <c r="H28" s="214" t="s">
        <v>59</v>
      </c>
      <c r="I28" s="338">
        <v>0</v>
      </c>
      <c r="J28" s="338">
        <v>0</v>
      </c>
      <c r="K28" s="338">
        <v>0</v>
      </c>
      <c r="L28" s="338">
        <v>36165036.13622345</v>
      </c>
      <c r="M28" s="338">
        <v>36165036.13622345</v>
      </c>
      <c r="N28" s="339">
        <v>0</v>
      </c>
      <c r="O28" s="131"/>
      <c r="P28" s="131"/>
      <c r="Q28" s="131"/>
      <c r="U28" s="131"/>
      <c r="V28" s="131"/>
      <c r="W28" s="131"/>
      <c r="X28" s="131"/>
      <c r="Y28" s="131"/>
      <c r="Z28" s="131"/>
    </row>
    <row r="29" spans="1:26" s="6" customFormat="1" ht="13.5" customHeight="1">
      <c r="A29" s="203">
        <v>0</v>
      </c>
      <c r="B29" s="204">
        <v>0</v>
      </c>
      <c r="C29" s="390">
        <v>0</v>
      </c>
      <c r="D29" s="390">
        <v>0</v>
      </c>
      <c r="E29" s="390">
        <v>0</v>
      </c>
      <c r="F29" s="204">
        <v>0</v>
      </c>
      <c r="G29" s="206" t="s">
        <v>55</v>
      </c>
      <c r="H29" s="207" t="s">
        <v>54</v>
      </c>
      <c r="I29" s="336">
        <v>0</v>
      </c>
      <c r="J29" s="336">
        <v>0</v>
      </c>
      <c r="K29" s="336">
        <v>0</v>
      </c>
      <c r="L29" s="336">
        <v>67329449.449859619</v>
      </c>
      <c r="M29" s="336">
        <v>67329449.449859619</v>
      </c>
      <c r="N29" s="337">
        <v>0</v>
      </c>
      <c r="O29" s="131"/>
      <c r="P29" s="131"/>
      <c r="Q29" s="131"/>
      <c r="U29" s="131"/>
      <c r="V29" s="131"/>
      <c r="W29" s="131"/>
      <c r="X29" s="131"/>
      <c r="Y29" s="131"/>
      <c r="Z29" s="131"/>
    </row>
    <row r="30" spans="1:26" s="6" customFormat="1" ht="13.5" customHeight="1">
      <c r="A30" s="203">
        <v>0</v>
      </c>
      <c r="B30" s="204">
        <v>0</v>
      </c>
      <c r="C30" s="390">
        <v>0</v>
      </c>
      <c r="D30" s="390">
        <v>0</v>
      </c>
      <c r="E30" s="390">
        <v>0</v>
      </c>
      <c r="F30" s="204">
        <v>0</v>
      </c>
      <c r="G30" s="206" t="s">
        <v>10</v>
      </c>
      <c r="H30" s="207" t="s">
        <v>204</v>
      </c>
      <c r="I30" s="336">
        <v>0</v>
      </c>
      <c r="J30" s="336">
        <v>0</v>
      </c>
      <c r="K30" s="336">
        <v>16348092.98483308</v>
      </c>
      <c r="L30" s="336">
        <v>0</v>
      </c>
      <c r="M30" s="336">
        <v>16348092.98483308</v>
      </c>
      <c r="N30" s="337">
        <v>0</v>
      </c>
      <c r="O30" s="131"/>
      <c r="P30" s="131"/>
      <c r="Q30" s="131"/>
      <c r="U30" s="131"/>
      <c r="V30" s="131"/>
      <c r="W30" s="131"/>
      <c r="X30" s="131"/>
      <c r="Y30" s="131"/>
      <c r="Z30" s="131"/>
    </row>
    <row r="31" spans="1:26" s="6" customFormat="1" ht="13.5" customHeight="1">
      <c r="A31" s="203">
        <v>0</v>
      </c>
      <c r="B31" s="204">
        <v>0</v>
      </c>
      <c r="C31" s="390">
        <v>0</v>
      </c>
      <c r="D31" s="390">
        <v>0</v>
      </c>
      <c r="E31" s="390">
        <v>0</v>
      </c>
      <c r="F31" s="204">
        <v>0</v>
      </c>
      <c r="G31" s="206" t="s">
        <v>160</v>
      </c>
      <c r="H31" s="207" t="s">
        <v>208</v>
      </c>
      <c r="I31" s="336">
        <v>0</v>
      </c>
      <c r="J31" s="336">
        <v>0</v>
      </c>
      <c r="K31" s="336">
        <v>1524865.1130506953</v>
      </c>
      <c r="L31" s="336">
        <v>0</v>
      </c>
      <c r="M31" s="336">
        <v>1524865.1130506953</v>
      </c>
      <c r="N31" s="337">
        <v>0</v>
      </c>
      <c r="O31" s="131"/>
      <c r="P31" s="131"/>
      <c r="Q31" s="131"/>
      <c r="U31" s="131"/>
      <c r="V31" s="131"/>
      <c r="W31" s="131"/>
      <c r="X31" s="131"/>
      <c r="Y31" s="131"/>
      <c r="Z31" s="131"/>
    </row>
    <row r="32" spans="1:26" s="6" customFormat="1" ht="13.5" customHeight="1">
      <c r="A32" s="203">
        <v>0</v>
      </c>
      <c r="B32" s="204">
        <v>0</v>
      </c>
      <c r="C32" s="390">
        <v>0</v>
      </c>
      <c r="D32" s="390">
        <v>0</v>
      </c>
      <c r="E32" s="390">
        <v>0</v>
      </c>
      <c r="F32" s="204">
        <v>656665.30541612278</v>
      </c>
      <c r="G32" s="206" t="s">
        <v>210</v>
      </c>
      <c r="H32" s="207" t="s">
        <v>211</v>
      </c>
      <c r="I32" s="336">
        <v>0</v>
      </c>
      <c r="J32" s="336">
        <v>0</v>
      </c>
      <c r="K32" s="336">
        <v>0</v>
      </c>
      <c r="L32" s="336">
        <v>0</v>
      </c>
      <c r="M32" s="336">
        <v>0</v>
      </c>
      <c r="N32" s="337">
        <v>8132201.2752137529</v>
      </c>
      <c r="O32" s="131"/>
      <c r="P32" s="131"/>
      <c r="Q32" s="131"/>
      <c r="U32" s="131"/>
      <c r="V32" s="131"/>
      <c r="W32" s="131"/>
      <c r="X32" s="131"/>
      <c r="Y32" s="131"/>
      <c r="Z32" s="131"/>
    </row>
    <row r="33" spans="1:26" s="6" customFormat="1" ht="13.5" customHeight="1">
      <c r="A33" s="210">
        <v>0</v>
      </c>
      <c r="B33" s="211">
        <v>0</v>
      </c>
      <c r="C33" s="391">
        <v>0</v>
      </c>
      <c r="D33" s="391">
        <v>0</v>
      </c>
      <c r="E33" s="391">
        <v>211646741.23303336</v>
      </c>
      <c r="F33" s="211">
        <v>0</v>
      </c>
      <c r="G33" s="213" t="s">
        <v>115</v>
      </c>
      <c r="H33" s="214" t="s">
        <v>212</v>
      </c>
      <c r="I33" s="336"/>
      <c r="J33" s="336"/>
      <c r="K33" s="336"/>
      <c r="L33" s="336"/>
      <c r="M33" s="336"/>
      <c r="N33" s="337"/>
      <c r="O33" s="131"/>
      <c r="P33" s="131"/>
      <c r="Q33" s="131"/>
      <c r="U33" s="131"/>
      <c r="V33" s="131"/>
      <c r="W33" s="131"/>
      <c r="X33" s="131"/>
      <c r="Y33" s="131"/>
      <c r="Z33" s="131"/>
    </row>
    <row r="34" spans="1:2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  <c r="O34" s="131"/>
      <c r="P34" s="131"/>
      <c r="Q34" s="131"/>
      <c r="U34" s="131"/>
      <c r="V34" s="131"/>
      <c r="W34" s="131"/>
      <c r="X34" s="131"/>
      <c r="Y34" s="131"/>
      <c r="Z34" s="131"/>
    </row>
    <row r="35" spans="1:26" s="6" customFormat="1" ht="13.5" customHeight="1">
      <c r="A35" s="203"/>
      <c r="B35" s="204"/>
      <c r="C35" s="390"/>
      <c r="D35" s="390"/>
      <c r="E35" s="390"/>
      <c r="F35" s="204"/>
      <c r="G35" s="213" t="s">
        <v>115</v>
      </c>
      <c r="H35" s="214" t="s">
        <v>212</v>
      </c>
      <c r="I35" s="338">
        <v>0</v>
      </c>
      <c r="J35" s="338">
        <v>0</v>
      </c>
      <c r="K35" s="338">
        <v>0</v>
      </c>
      <c r="L35" s="338">
        <v>0</v>
      </c>
      <c r="M35" s="338">
        <v>211646741.23303336</v>
      </c>
      <c r="N35" s="339">
        <v>0</v>
      </c>
      <c r="O35" s="131"/>
      <c r="P35" s="131"/>
      <c r="Q35" s="131"/>
      <c r="U35" s="131"/>
      <c r="V35" s="131"/>
      <c r="W35" s="131"/>
      <c r="X35" s="131"/>
      <c r="Y35" s="131"/>
      <c r="Z35" s="131"/>
    </row>
    <row r="36" spans="1:26" s="6" customFormat="1" ht="13.5" customHeight="1">
      <c r="A36" s="203">
        <v>0</v>
      </c>
      <c r="B36" s="204">
        <v>0</v>
      </c>
      <c r="C36" s="390">
        <v>0</v>
      </c>
      <c r="D36" s="390">
        <v>0</v>
      </c>
      <c r="E36" s="390">
        <v>5066607.8240900002</v>
      </c>
      <c r="F36" s="204">
        <v>0</v>
      </c>
      <c r="G36" s="206" t="s">
        <v>214</v>
      </c>
      <c r="H36" s="207" t="s">
        <v>215</v>
      </c>
      <c r="I36" s="336">
        <v>0</v>
      </c>
      <c r="J36" s="336">
        <v>0</v>
      </c>
      <c r="K36" s="336">
        <v>5066607.8240900002</v>
      </c>
      <c r="L36" s="336">
        <v>0</v>
      </c>
      <c r="M36" s="336">
        <v>5066607.8240900002</v>
      </c>
      <c r="N36" s="337">
        <v>0</v>
      </c>
      <c r="O36" s="131"/>
      <c r="P36" s="131"/>
      <c r="Q36" s="131"/>
      <c r="U36" s="131"/>
      <c r="V36" s="131"/>
      <c r="W36" s="131"/>
      <c r="X36" s="131"/>
      <c r="Y36" s="131"/>
      <c r="Z36" s="131"/>
    </row>
    <row r="37" spans="1:26" s="6" customFormat="1" ht="13.5" customHeight="1">
      <c r="A37" s="203">
        <v>0</v>
      </c>
      <c r="B37" s="204">
        <v>0</v>
      </c>
      <c r="C37" s="390">
        <v>0</v>
      </c>
      <c r="D37" s="390">
        <v>0</v>
      </c>
      <c r="E37" s="390">
        <v>8143206.4605154125</v>
      </c>
      <c r="F37" s="204">
        <v>0</v>
      </c>
      <c r="G37" s="206" t="s">
        <v>216</v>
      </c>
      <c r="H37" s="207" t="s">
        <v>162</v>
      </c>
      <c r="I37" s="336">
        <v>0</v>
      </c>
      <c r="J37" s="336">
        <v>0</v>
      </c>
      <c r="K37" s="336">
        <v>0</v>
      </c>
      <c r="L37" s="336">
        <v>0</v>
      </c>
      <c r="M37" s="336">
        <v>8143206.4605154125</v>
      </c>
      <c r="N37" s="337">
        <v>0</v>
      </c>
      <c r="O37" s="131"/>
      <c r="P37" s="131"/>
      <c r="Q37" s="131"/>
      <c r="U37" s="131"/>
      <c r="V37" s="131"/>
      <c r="W37" s="131"/>
      <c r="X37" s="131"/>
      <c r="Y37" s="131"/>
      <c r="Z37" s="131"/>
    </row>
    <row r="38" spans="1:26" s="6" customFormat="1" ht="13.5" customHeight="1">
      <c r="A38" s="203">
        <v>0</v>
      </c>
      <c r="B38" s="204">
        <v>0</v>
      </c>
      <c r="C38" s="390">
        <v>0</v>
      </c>
      <c r="D38" s="390">
        <v>0</v>
      </c>
      <c r="E38" s="390">
        <v>0</v>
      </c>
      <c r="F38" s="204">
        <v>4064842.8357798569</v>
      </c>
      <c r="G38" s="206" t="s">
        <v>217</v>
      </c>
      <c r="H38" s="207" t="s">
        <v>218</v>
      </c>
      <c r="I38" s="336">
        <v>0</v>
      </c>
      <c r="J38" s="336">
        <v>0</v>
      </c>
      <c r="K38" s="336">
        <v>0</v>
      </c>
      <c r="L38" s="336">
        <v>0</v>
      </c>
      <c r="M38" s="336">
        <v>0</v>
      </c>
      <c r="N38" s="337">
        <v>837437.40653494571</v>
      </c>
      <c r="O38" s="131"/>
      <c r="P38" s="131"/>
      <c r="Q38" s="131"/>
      <c r="U38" s="131"/>
      <c r="V38" s="131"/>
      <c r="W38" s="131"/>
      <c r="X38" s="131"/>
      <c r="Y38" s="131"/>
      <c r="Z38" s="131"/>
    </row>
    <row r="39" spans="1:26" s="6" customFormat="1" ht="13.5" customHeight="1">
      <c r="A39" s="210">
        <v>0</v>
      </c>
      <c r="B39" s="211">
        <v>0</v>
      </c>
      <c r="C39" s="391">
        <v>0</v>
      </c>
      <c r="D39" s="391">
        <v>0</v>
      </c>
      <c r="E39" s="391">
        <v>214874146.66227826</v>
      </c>
      <c r="F39" s="211">
        <v>0</v>
      </c>
      <c r="G39" s="213" t="s">
        <v>118</v>
      </c>
      <c r="H39" s="214" t="s">
        <v>219</v>
      </c>
      <c r="I39" s="336"/>
      <c r="J39" s="336"/>
      <c r="K39" s="336"/>
      <c r="L39" s="336"/>
      <c r="M39" s="336"/>
      <c r="N39" s="337"/>
      <c r="O39" s="131"/>
      <c r="P39" s="131"/>
      <c r="Q39" s="131"/>
      <c r="U39" s="131"/>
      <c r="V39" s="131"/>
      <c r="W39" s="131"/>
      <c r="X39" s="131"/>
      <c r="Y39" s="131"/>
      <c r="Z39" s="131"/>
    </row>
    <row r="40" spans="1:2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  <c r="O40" s="131"/>
      <c r="P40" s="131"/>
      <c r="Q40" s="131"/>
      <c r="U40" s="131"/>
      <c r="V40" s="131"/>
      <c r="W40" s="131"/>
      <c r="X40" s="131"/>
      <c r="Y40" s="131"/>
      <c r="Z40" s="131"/>
    </row>
    <row r="41" spans="1:26" s="6" customFormat="1" ht="13.5" customHeight="1">
      <c r="A41" s="203"/>
      <c r="B41" s="204"/>
      <c r="C41" s="390"/>
      <c r="D41" s="390"/>
      <c r="E41" s="390"/>
      <c r="F41" s="204"/>
      <c r="G41" s="206" t="s">
        <v>118</v>
      </c>
      <c r="H41" s="207" t="s">
        <v>219</v>
      </c>
      <c r="I41" s="338">
        <v>0</v>
      </c>
      <c r="J41" s="338">
        <v>0</v>
      </c>
      <c r="K41" s="338">
        <v>0</v>
      </c>
      <c r="L41" s="338">
        <v>0</v>
      </c>
      <c r="M41" s="338">
        <v>214874146.66227826</v>
      </c>
      <c r="N41" s="339">
        <v>0</v>
      </c>
      <c r="O41" s="131"/>
      <c r="P41" s="131"/>
      <c r="Q41" s="131"/>
      <c r="U41" s="131"/>
      <c r="V41" s="131"/>
      <c r="W41" s="131"/>
      <c r="X41" s="131"/>
      <c r="Y41" s="131"/>
      <c r="Z41" s="131"/>
    </row>
    <row r="42" spans="1:26" s="6" customFormat="1" ht="13.5" customHeight="1">
      <c r="A42" s="203">
        <v>0</v>
      </c>
      <c r="B42" s="204">
        <v>0</v>
      </c>
      <c r="C42" s="390">
        <v>0</v>
      </c>
      <c r="D42" s="390">
        <v>0</v>
      </c>
      <c r="E42" s="390">
        <v>162151803.64903054</v>
      </c>
      <c r="F42" s="204">
        <v>0</v>
      </c>
      <c r="G42" s="206" t="s">
        <v>119</v>
      </c>
      <c r="H42" s="207" t="s">
        <v>221</v>
      </c>
      <c r="I42" s="336"/>
      <c r="J42" s="336"/>
      <c r="K42" s="336"/>
      <c r="L42" s="336"/>
      <c r="M42" s="336"/>
      <c r="N42" s="337"/>
      <c r="O42" s="131"/>
      <c r="P42" s="131"/>
      <c r="Q42" s="131"/>
      <c r="U42" s="131"/>
      <c r="V42" s="131"/>
      <c r="W42" s="131"/>
      <c r="X42" s="131"/>
      <c r="Y42" s="131"/>
      <c r="Z42" s="131"/>
    </row>
    <row r="43" spans="1:26" s="6" customFormat="1" ht="13.5" customHeight="1">
      <c r="A43" s="210">
        <v>0</v>
      </c>
      <c r="B43" s="211">
        <v>0</v>
      </c>
      <c r="C43" s="391">
        <v>0</v>
      </c>
      <c r="D43" s="391">
        <v>0</v>
      </c>
      <c r="E43" s="391">
        <v>52722343.013247728</v>
      </c>
      <c r="F43" s="211">
        <v>0</v>
      </c>
      <c r="G43" s="213" t="s">
        <v>121</v>
      </c>
      <c r="H43" s="214" t="s">
        <v>222</v>
      </c>
      <c r="I43" s="336"/>
      <c r="J43" s="336"/>
      <c r="K43" s="336"/>
      <c r="L43" s="336"/>
      <c r="M43" s="336"/>
      <c r="N43" s="337"/>
      <c r="O43" s="131"/>
      <c r="P43" s="131"/>
      <c r="Q43" s="131"/>
      <c r="U43" s="131"/>
      <c r="V43" s="131"/>
      <c r="W43" s="131"/>
      <c r="X43" s="131"/>
      <c r="Y43" s="131"/>
      <c r="Z43" s="131"/>
    </row>
    <row r="44" spans="1:2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-7583059.902065279</v>
      </c>
      <c r="G44" s="219" t="s">
        <v>124</v>
      </c>
      <c r="H44" s="220" t="s">
        <v>223</v>
      </c>
      <c r="I44" s="392"/>
      <c r="J44" s="392"/>
      <c r="K44" s="392"/>
      <c r="L44" s="392"/>
      <c r="M44" s="392"/>
      <c r="N44" s="393"/>
      <c r="O44" s="131"/>
      <c r="P44" s="131"/>
      <c r="Q44" s="131"/>
      <c r="U44" s="131"/>
      <c r="V44" s="131"/>
      <c r="W44" s="131"/>
      <c r="X44" s="131"/>
      <c r="Y44" s="131"/>
      <c r="Z44" s="131"/>
    </row>
    <row r="45" spans="1:2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2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26" s="6" customFormat="1" ht="13.5" customHeight="1">
      <c r="A47" s="130" t="s">
        <v>259</v>
      </c>
      <c r="B47" s="174"/>
      <c r="C47" s="174"/>
      <c r="D47" s="174"/>
      <c r="E47" s="174"/>
      <c r="F47" s="174"/>
      <c r="G47" s="174"/>
      <c r="H47" s="129"/>
    </row>
    <row r="48" spans="1:26" s="6" customFormat="1" ht="13.5" customHeight="1">
      <c r="A48" s="130"/>
      <c r="B48" s="174"/>
      <c r="C48" s="174"/>
      <c r="D48" s="174"/>
      <c r="E48" s="174"/>
      <c r="F48" s="174"/>
      <c r="G48" s="174"/>
      <c r="H48" s="129"/>
    </row>
    <row r="49" spans="1:14" s="6" customFormat="1" ht="13.5" customHeight="1">
      <c r="A49" s="388" t="s">
        <v>17</v>
      </c>
      <c r="B49" s="173"/>
      <c r="C49" s="173"/>
      <c r="D49" s="173"/>
      <c r="E49" s="173"/>
      <c r="F49" s="173"/>
      <c r="G49" s="173"/>
      <c r="N49" s="394">
        <f>'3.9.CEI2016'!N49+1</f>
        <v>164</v>
      </c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A6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>
    <tabColor theme="0" tint="-0.499984740745262"/>
    <pageSetUpPr fitToPage="1"/>
  </sheetPr>
  <dimension ref="A1:Z49"/>
  <sheetViews>
    <sheetView showGridLines="0" workbookViewId="0">
      <selection activeCell="A2" sqref="A2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26" s="6" customFormat="1" ht="13.5" customHeight="1">
      <c r="A1" s="395"/>
      <c r="B1" s="173"/>
      <c r="C1" s="173"/>
      <c r="D1" s="173"/>
      <c r="E1" s="173"/>
      <c r="F1" s="173"/>
      <c r="G1" s="173"/>
    </row>
    <row r="2" spans="1:2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2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26" s="6" customFormat="1" ht="13.5" customHeight="1">
      <c r="A4" s="173"/>
      <c r="B4" s="173"/>
      <c r="C4" s="173"/>
      <c r="D4" s="173"/>
      <c r="E4" s="173"/>
      <c r="F4" s="173"/>
      <c r="G4" s="173"/>
    </row>
    <row r="5" spans="1:26" ht="18.75" customHeight="1">
      <c r="A5" s="520" t="s">
        <v>455</v>
      </c>
      <c r="B5" s="521"/>
      <c r="C5" s="521"/>
      <c r="D5" s="521"/>
      <c r="E5" s="521"/>
      <c r="F5" s="521"/>
      <c r="G5" s="521"/>
      <c r="H5" s="521"/>
      <c r="I5" s="521"/>
      <c r="J5" s="521"/>
      <c r="K5" s="521"/>
      <c r="L5" s="521"/>
      <c r="M5" s="521"/>
      <c r="N5" s="521"/>
    </row>
    <row r="6" spans="1:26" ht="18.75">
      <c r="A6" s="503" t="s">
        <v>442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2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2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2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26" s="188" customFormat="1" ht="40.5" customHeight="1">
      <c r="A10" s="401" t="s">
        <v>104</v>
      </c>
      <c r="B10" s="401" t="s">
        <v>106</v>
      </c>
      <c r="C10" s="401" t="s">
        <v>198</v>
      </c>
      <c r="D10" s="401" t="s">
        <v>163</v>
      </c>
      <c r="E10" s="401" t="s">
        <v>199</v>
      </c>
      <c r="F10" s="401" t="s">
        <v>200</v>
      </c>
      <c r="G10" s="518"/>
      <c r="H10" s="519"/>
      <c r="I10" s="401" t="s">
        <v>104</v>
      </c>
      <c r="J10" s="401" t="s">
        <v>106</v>
      </c>
      <c r="K10" s="401" t="s">
        <v>198</v>
      </c>
      <c r="L10" s="401" t="s">
        <v>163</v>
      </c>
      <c r="M10" s="401" t="s">
        <v>199</v>
      </c>
      <c r="N10" s="401" t="s">
        <v>200</v>
      </c>
    </row>
    <row r="11" spans="1:2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26" s="6" customFormat="1" ht="13.5" customHeight="1">
      <c r="A12" s="203">
        <v>0</v>
      </c>
      <c r="B12" s="204">
        <v>0</v>
      </c>
      <c r="C12" s="390">
        <v>0</v>
      </c>
      <c r="D12" s="390">
        <v>0</v>
      </c>
      <c r="E12" s="390">
        <v>0</v>
      </c>
      <c r="F12" s="204">
        <v>0</v>
      </c>
      <c r="G12" s="206" t="s">
        <v>8</v>
      </c>
      <c r="H12" s="207" t="s">
        <v>202</v>
      </c>
      <c r="I12" s="336">
        <v>0</v>
      </c>
      <c r="J12" s="336">
        <v>0</v>
      </c>
      <c r="K12" s="336">
        <v>0</v>
      </c>
      <c r="L12" s="336">
        <v>0</v>
      </c>
      <c r="M12" s="336">
        <v>0</v>
      </c>
      <c r="N12" s="337">
        <v>82046848.160602853</v>
      </c>
      <c r="O12" s="131"/>
      <c r="P12" s="131"/>
      <c r="Q12" s="131"/>
      <c r="U12" s="131"/>
      <c r="V12" s="131"/>
      <c r="W12" s="131"/>
      <c r="X12" s="131"/>
      <c r="Y12" s="131"/>
      <c r="Z12" s="131"/>
    </row>
    <row r="13" spans="1:26" s="6" customFormat="1" ht="13.5" customHeight="1">
      <c r="A13" s="203">
        <v>0</v>
      </c>
      <c r="B13" s="204">
        <v>0</v>
      </c>
      <c r="C13" s="390">
        <v>0</v>
      </c>
      <c r="D13" s="390">
        <v>0</v>
      </c>
      <c r="E13" s="390">
        <v>0</v>
      </c>
      <c r="F13" s="204">
        <v>85187010.755301207</v>
      </c>
      <c r="G13" s="206" t="s">
        <v>15</v>
      </c>
      <c r="H13" s="207" t="s">
        <v>203</v>
      </c>
      <c r="I13" s="336">
        <v>0</v>
      </c>
      <c r="J13" s="336">
        <v>0</v>
      </c>
      <c r="K13" s="336">
        <v>0</v>
      </c>
      <c r="L13" s="336">
        <v>0</v>
      </c>
      <c r="M13" s="336">
        <v>0</v>
      </c>
      <c r="N13" s="337">
        <v>0</v>
      </c>
      <c r="O13" s="131"/>
      <c r="P13" s="131"/>
      <c r="Q13" s="131"/>
      <c r="U13" s="131"/>
      <c r="V13" s="131"/>
      <c r="W13" s="131"/>
      <c r="X13" s="131"/>
      <c r="Y13" s="131"/>
      <c r="Z13" s="131"/>
    </row>
    <row r="14" spans="1:26" s="6" customFormat="1" ht="13.5" customHeight="1">
      <c r="A14" s="203">
        <v>0</v>
      </c>
      <c r="B14" s="204">
        <v>0</v>
      </c>
      <c r="C14" s="390">
        <v>0</v>
      </c>
      <c r="D14" s="390">
        <v>0</v>
      </c>
      <c r="E14" s="390">
        <v>0</v>
      </c>
      <c r="F14" s="390">
        <v>0</v>
      </c>
      <c r="G14" s="206" t="s">
        <v>6</v>
      </c>
      <c r="H14" s="207" t="s">
        <v>5</v>
      </c>
      <c r="I14" s="340">
        <v>255186003.3436532</v>
      </c>
      <c r="J14" s="340">
        <v>17200143.1803375</v>
      </c>
      <c r="K14" s="340">
        <v>26595594.752698332</v>
      </c>
      <c r="L14" s="340">
        <v>95964062.859277785</v>
      </c>
      <c r="M14" s="340">
        <v>394945804.13596684</v>
      </c>
      <c r="N14" s="337">
        <v>0</v>
      </c>
      <c r="O14" s="131"/>
      <c r="P14" s="131"/>
      <c r="Q14" s="131"/>
      <c r="U14" s="131"/>
      <c r="V14" s="131"/>
      <c r="W14" s="131"/>
      <c r="X14" s="131"/>
      <c r="Y14" s="131"/>
      <c r="Z14" s="131"/>
    </row>
    <row r="15" spans="1:26" s="6" customFormat="1" ht="13.5" customHeight="1">
      <c r="A15" s="203">
        <v>139929450.43393561</v>
      </c>
      <c r="B15" s="204">
        <v>4296180.2952752747</v>
      </c>
      <c r="C15" s="390">
        <v>5826586.798280349</v>
      </c>
      <c r="D15" s="390">
        <v>31874002.084382314</v>
      </c>
      <c r="E15" s="390">
        <v>181926219.61187357</v>
      </c>
      <c r="F15" s="390">
        <v>0</v>
      </c>
      <c r="G15" s="206" t="s">
        <v>93</v>
      </c>
      <c r="H15" s="207" t="s">
        <v>92</v>
      </c>
      <c r="I15" s="336">
        <v>0</v>
      </c>
      <c r="J15" s="336">
        <v>0</v>
      </c>
      <c r="K15" s="336">
        <v>0</v>
      </c>
      <c r="L15" s="336">
        <v>0</v>
      </c>
      <c r="M15" s="336">
        <v>0</v>
      </c>
      <c r="N15" s="337">
        <v>0</v>
      </c>
      <c r="O15" s="131"/>
      <c r="P15" s="131"/>
      <c r="Q15" s="131"/>
      <c r="U15" s="131"/>
      <c r="V15" s="131"/>
      <c r="W15" s="131"/>
      <c r="X15" s="131"/>
      <c r="Y15" s="131"/>
      <c r="Z15" s="131"/>
    </row>
    <row r="16" spans="1:26" s="6" customFormat="1" ht="13.5" customHeight="1">
      <c r="A16" s="390">
        <v>0</v>
      </c>
      <c r="B16" s="390">
        <v>0</v>
      </c>
      <c r="C16" s="390">
        <v>0</v>
      </c>
      <c r="D16" s="390">
        <v>0</v>
      </c>
      <c r="E16" s="390">
        <v>0</v>
      </c>
      <c r="F16" s="390">
        <v>0</v>
      </c>
      <c r="G16" s="206" t="s">
        <v>10</v>
      </c>
      <c r="H16" s="207" t="s">
        <v>204</v>
      </c>
      <c r="I16" s="336">
        <v>0</v>
      </c>
      <c r="J16" s="336">
        <v>0</v>
      </c>
      <c r="K16" s="336">
        <v>0</v>
      </c>
      <c r="L16" s="336">
        <v>0</v>
      </c>
      <c r="M16" s="336">
        <v>17556892.946317926</v>
      </c>
      <c r="N16" s="337">
        <v>0</v>
      </c>
      <c r="O16" s="131"/>
      <c r="P16" s="131"/>
      <c r="Q16" s="131"/>
      <c r="U16" s="131"/>
      <c r="V16" s="131"/>
      <c r="W16" s="131"/>
      <c r="X16" s="131"/>
      <c r="Y16" s="131"/>
      <c r="Z16" s="131"/>
    </row>
    <row r="17" spans="1:26" s="100" customFormat="1" ht="13.5" customHeight="1">
      <c r="A17" s="210">
        <v>115256552.90971759</v>
      </c>
      <c r="B17" s="211">
        <v>12903962.885062225</v>
      </c>
      <c r="C17" s="391">
        <v>20769007.954417981</v>
      </c>
      <c r="D17" s="391">
        <v>64090060.774895474</v>
      </c>
      <c r="E17" s="391">
        <v>230576477.47041118</v>
      </c>
      <c r="F17" s="211">
        <v>0</v>
      </c>
      <c r="G17" s="213" t="s">
        <v>62</v>
      </c>
      <c r="H17" s="214" t="s">
        <v>61</v>
      </c>
      <c r="I17" s="338">
        <v>0</v>
      </c>
      <c r="J17" s="338">
        <v>0</v>
      </c>
      <c r="K17" s="338">
        <v>0</v>
      </c>
      <c r="L17" s="338">
        <v>0</v>
      </c>
      <c r="M17" s="338">
        <v>0</v>
      </c>
      <c r="N17" s="339">
        <v>0</v>
      </c>
      <c r="O17" s="131"/>
      <c r="P17" s="131"/>
      <c r="Q17" s="131"/>
      <c r="U17" s="131"/>
      <c r="V17" s="131"/>
      <c r="W17" s="131"/>
      <c r="X17" s="131"/>
      <c r="Y17" s="131"/>
      <c r="Z17" s="131"/>
    </row>
    <row r="18" spans="1:26" s="6" customFormat="1" ht="13.5" customHeight="1">
      <c r="A18" s="203">
        <v>0</v>
      </c>
      <c r="B18" s="204">
        <v>0</v>
      </c>
      <c r="C18" s="390">
        <v>0</v>
      </c>
      <c r="D18" s="390">
        <v>0</v>
      </c>
      <c r="E18" s="390">
        <v>0</v>
      </c>
      <c r="F18" s="204">
        <v>-3140162.5946983546</v>
      </c>
      <c r="G18" s="206" t="s">
        <v>205</v>
      </c>
      <c r="H18" s="207" t="s">
        <v>206</v>
      </c>
      <c r="I18" s="336">
        <v>0</v>
      </c>
      <c r="J18" s="336">
        <v>0</v>
      </c>
      <c r="K18" s="336">
        <v>0</v>
      </c>
      <c r="L18" s="336">
        <v>0</v>
      </c>
      <c r="M18" s="336">
        <v>0</v>
      </c>
      <c r="N18" s="337">
        <v>0</v>
      </c>
      <c r="O18" s="131"/>
      <c r="P18" s="131"/>
      <c r="Q18" s="131"/>
      <c r="U18" s="131"/>
      <c r="V18" s="131"/>
      <c r="W18" s="131"/>
      <c r="X18" s="131"/>
      <c r="Y18" s="131"/>
      <c r="Z18" s="131"/>
    </row>
    <row r="19" spans="1:26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  <c r="O19" s="131"/>
      <c r="P19" s="131"/>
      <c r="Q19" s="131"/>
      <c r="U19" s="131"/>
      <c r="V19" s="131"/>
      <c r="W19" s="131"/>
      <c r="X19" s="131"/>
      <c r="Y19" s="131"/>
      <c r="Z19" s="131"/>
    </row>
    <row r="20" spans="1:26" s="100" customFormat="1" ht="13.5" customHeight="1">
      <c r="A20" s="210">
        <v>0</v>
      </c>
      <c r="B20" s="211">
        <v>0</v>
      </c>
      <c r="C20" s="391">
        <v>0</v>
      </c>
      <c r="D20" s="391">
        <v>0</v>
      </c>
      <c r="E20" s="391">
        <v>0</v>
      </c>
      <c r="F20" s="211">
        <v>0</v>
      </c>
      <c r="G20" s="213" t="s">
        <v>62</v>
      </c>
      <c r="H20" s="214" t="s">
        <v>61</v>
      </c>
      <c r="I20" s="338">
        <v>115256552.90971759</v>
      </c>
      <c r="J20" s="338">
        <v>12903962.885062225</v>
      </c>
      <c r="K20" s="338">
        <v>20769007.954417981</v>
      </c>
      <c r="L20" s="338">
        <v>64090060.774895474</v>
      </c>
      <c r="M20" s="338">
        <v>230576477.47041118</v>
      </c>
      <c r="N20" s="339">
        <v>0</v>
      </c>
      <c r="O20" s="131"/>
      <c r="P20" s="131"/>
      <c r="Q20" s="131"/>
      <c r="U20" s="131"/>
      <c r="V20" s="131"/>
      <c r="W20" s="131"/>
      <c r="X20" s="131"/>
      <c r="Y20" s="131"/>
      <c r="Z20" s="131"/>
    </row>
    <row r="21" spans="1:26" s="6" customFormat="1" ht="13.5" customHeight="1">
      <c r="A21" s="203">
        <v>34797807.260343477</v>
      </c>
      <c r="B21" s="204">
        <v>3423933.8190034665</v>
      </c>
      <c r="C21" s="390">
        <v>20735274.854554001</v>
      </c>
      <c r="D21" s="390">
        <v>14004013.449665787</v>
      </c>
      <c r="E21" s="390">
        <v>72961029.383566722</v>
      </c>
      <c r="F21" s="204">
        <v>0</v>
      </c>
      <c r="G21" s="206" t="s">
        <v>55</v>
      </c>
      <c r="H21" s="207" t="s">
        <v>54</v>
      </c>
      <c r="I21" s="336">
        <v>0</v>
      </c>
      <c r="J21" s="336">
        <v>0</v>
      </c>
      <c r="K21" s="336">
        <v>0</v>
      </c>
      <c r="L21" s="336">
        <v>0</v>
      </c>
      <c r="M21" s="336">
        <v>0</v>
      </c>
      <c r="N21" s="337">
        <v>0</v>
      </c>
      <c r="O21" s="131"/>
      <c r="P21" s="131"/>
      <c r="Q21" s="131"/>
      <c r="U21" s="131"/>
      <c r="V21" s="131"/>
      <c r="W21" s="131"/>
      <c r="X21" s="131"/>
      <c r="Y21" s="131"/>
      <c r="Z21" s="131"/>
    </row>
    <row r="22" spans="1:26" s="6" customFormat="1" ht="13.5" customHeight="1">
      <c r="A22" s="203">
        <v>0</v>
      </c>
      <c r="B22" s="204">
        <v>0</v>
      </c>
      <c r="C22" s="390">
        <v>0</v>
      </c>
      <c r="D22" s="390">
        <v>0</v>
      </c>
      <c r="E22" s="390">
        <v>17556892.946317926</v>
      </c>
      <c r="F22" s="204">
        <v>0</v>
      </c>
      <c r="G22" s="206" t="s">
        <v>10</v>
      </c>
      <c r="H22" s="207" t="s">
        <v>204</v>
      </c>
      <c r="I22" s="336">
        <v>0</v>
      </c>
      <c r="J22" s="336">
        <v>0</v>
      </c>
      <c r="K22" s="336">
        <v>0</v>
      </c>
      <c r="L22" s="336">
        <v>0</v>
      </c>
      <c r="M22" s="336">
        <v>0</v>
      </c>
      <c r="N22" s="337">
        <v>0</v>
      </c>
      <c r="O22" s="131"/>
      <c r="P22" s="131"/>
      <c r="Q22" s="131"/>
      <c r="U22" s="131"/>
      <c r="V22" s="131"/>
      <c r="W22" s="131"/>
      <c r="X22" s="131"/>
      <c r="Y22" s="131"/>
      <c r="Z22" s="131"/>
    </row>
    <row r="23" spans="1:26" s="6" customFormat="1" ht="13.5" customHeight="1">
      <c r="A23" s="203">
        <v>772283.45647227357</v>
      </c>
      <c r="B23" s="204">
        <v>579784.67369222315</v>
      </c>
      <c r="C23" s="390">
        <v>33733.099863982054</v>
      </c>
      <c r="D23" s="390">
        <v>96284.609070545208</v>
      </c>
      <c r="E23" s="390">
        <v>1482085.839099024</v>
      </c>
      <c r="F23" s="204">
        <v>0</v>
      </c>
      <c r="G23" s="206" t="s">
        <v>160</v>
      </c>
      <c r="H23" s="207" t="s">
        <v>208</v>
      </c>
      <c r="I23" s="336">
        <v>0</v>
      </c>
      <c r="J23" s="336">
        <v>0</v>
      </c>
      <c r="K23" s="336">
        <v>0</v>
      </c>
      <c r="L23" s="336">
        <v>0</v>
      </c>
      <c r="M23" s="336">
        <v>0</v>
      </c>
      <c r="N23" s="337">
        <v>0</v>
      </c>
      <c r="O23" s="131"/>
      <c r="P23" s="131"/>
      <c r="Q23" s="131"/>
      <c r="U23" s="131"/>
      <c r="V23" s="131"/>
      <c r="W23" s="131"/>
      <c r="X23" s="131"/>
      <c r="Y23" s="131"/>
      <c r="Z23" s="131"/>
    </row>
    <row r="24" spans="1:26" s="6" customFormat="1" ht="13.5" customHeight="1">
      <c r="A24" s="210">
        <v>79686462.192901865</v>
      </c>
      <c r="B24" s="211">
        <v>8900244.392366536</v>
      </c>
      <c r="C24" s="391">
        <v>0</v>
      </c>
      <c r="D24" s="391">
        <v>12925313.570531158</v>
      </c>
      <c r="E24" s="391">
        <v>101512020.15579957</v>
      </c>
      <c r="F24" s="211">
        <v>0</v>
      </c>
      <c r="G24" s="213" t="s">
        <v>58</v>
      </c>
      <c r="H24" s="214" t="s">
        <v>57</v>
      </c>
      <c r="I24" s="336"/>
      <c r="J24" s="336"/>
      <c r="K24" s="336"/>
      <c r="L24" s="336"/>
      <c r="M24" s="336"/>
      <c r="N24" s="337"/>
      <c r="O24" s="131"/>
      <c r="P24" s="131"/>
      <c r="Q24" s="131"/>
      <c r="U24" s="131"/>
      <c r="V24" s="131"/>
      <c r="W24" s="131"/>
      <c r="X24" s="131"/>
      <c r="Y24" s="131"/>
      <c r="Z24" s="131"/>
    </row>
    <row r="25" spans="1:26" s="6" customFormat="1" ht="13.5" customHeight="1">
      <c r="A25" s="210">
        <v>0</v>
      </c>
      <c r="B25" s="211">
        <v>0</v>
      </c>
      <c r="C25" s="391">
        <v>0</v>
      </c>
      <c r="D25" s="391">
        <v>37064449.14562799</v>
      </c>
      <c r="E25" s="391">
        <v>37064449.14562799</v>
      </c>
      <c r="F25" s="211">
        <v>0</v>
      </c>
      <c r="G25" s="213" t="s">
        <v>60</v>
      </c>
      <c r="H25" s="214" t="s">
        <v>59</v>
      </c>
      <c r="I25" s="336"/>
      <c r="J25" s="336"/>
      <c r="K25" s="336"/>
      <c r="L25" s="336"/>
      <c r="M25" s="336"/>
      <c r="N25" s="337"/>
      <c r="O25" s="131"/>
      <c r="P25" s="131"/>
      <c r="Q25" s="131"/>
      <c r="U25" s="131"/>
      <c r="V25" s="131"/>
      <c r="W25" s="131"/>
      <c r="X25" s="131"/>
      <c r="Y25" s="131"/>
      <c r="Z25" s="131"/>
    </row>
    <row r="26" spans="1:26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  <c r="O26" s="131"/>
      <c r="P26" s="131"/>
      <c r="Q26" s="131"/>
      <c r="U26" s="131"/>
      <c r="V26" s="131"/>
      <c r="W26" s="131"/>
      <c r="X26" s="131"/>
      <c r="Y26" s="131"/>
      <c r="Z26" s="131"/>
    </row>
    <row r="27" spans="1:26" s="6" customFormat="1" ht="13.5" customHeight="1">
      <c r="A27" s="203"/>
      <c r="B27" s="204"/>
      <c r="C27" s="390"/>
      <c r="D27" s="390"/>
      <c r="E27" s="390"/>
      <c r="F27" s="204"/>
      <c r="G27" s="213" t="s">
        <v>58</v>
      </c>
      <c r="H27" s="214" t="s">
        <v>57</v>
      </c>
      <c r="I27" s="338">
        <v>79686462.192901865</v>
      </c>
      <c r="J27" s="338">
        <v>8900244.392366536</v>
      </c>
      <c r="K27" s="338">
        <v>0</v>
      </c>
      <c r="L27" s="338">
        <v>12925313.570531158</v>
      </c>
      <c r="M27" s="338">
        <v>101512020.15579957</v>
      </c>
      <c r="N27" s="339">
        <v>0</v>
      </c>
      <c r="O27" s="131"/>
      <c r="P27" s="131"/>
      <c r="Q27" s="131"/>
      <c r="U27" s="131"/>
      <c r="V27" s="131"/>
      <c r="W27" s="131"/>
      <c r="X27" s="131"/>
      <c r="Y27" s="131"/>
      <c r="Z27" s="131"/>
    </row>
    <row r="28" spans="1:26" s="6" customFormat="1" ht="13.5" customHeight="1">
      <c r="A28" s="203"/>
      <c r="B28" s="204"/>
      <c r="C28" s="390"/>
      <c r="D28" s="390"/>
      <c r="E28" s="390"/>
      <c r="F28" s="204"/>
      <c r="G28" s="213" t="s">
        <v>60</v>
      </c>
      <c r="H28" s="214" t="s">
        <v>59</v>
      </c>
      <c r="I28" s="338">
        <v>0</v>
      </c>
      <c r="J28" s="338">
        <v>0</v>
      </c>
      <c r="K28" s="338">
        <v>0</v>
      </c>
      <c r="L28" s="338">
        <v>37064449.14562799</v>
      </c>
      <c r="M28" s="338">
        <v>37064449.14562799</v>
      </c>
      <c r="N28" s="339">
        <v>0</v>
      </c>
      <c r="O28" s="131"/>
      <c r="P28" s="131"/>
      <c r="Q28" s="131"/>
      <c r="U28" s="131"/>
      <c r="V28" s="131"/>
      <c r="W28" s="131"/>
      <c r="X28" s="131"/>
      <c r="Y28" s="131"/>
      <c r="Z28" s="131"/>
    </row>
    <row r="29" spans="1:26" s="6" customFormat="1" ht="13.5" customHeight="1">
      <c r="A29" s="203">
        <v>0</v>
      </c>
      <c r="B29" s="204">
        <v>0</v>
      </c>
      <c r="C29" s="390">
        <v>0</v>
      </c>
      <c r="D29" s="390">
        <v>0</v>
      </c>
      <c r="E29" s="390">
        <v>0</v>
      </c>
      <c r="F29" s="204">
        <v>0</v>
      </c>
      <c r="G29" s="206" t="s">
        <v>55</v>
      </c>
      <c r="H29" s="207" t="s">
        <v>54</v>
      </c>
      <c r="I29" s="336">
        <v>0</v>
      </c>
      <c r="J29" s="336">
        <v>0</v>
      </c>
      <c r="K29" s="336">
        <v>0</v>
      </c>
      <c r="L29" s="336">
        <v>72961029.383566722</v>
      </c>
      <c r="M29" s="336">
        <v>72961029.383566722</v>
      </c>
      <c r="N29" s="337">
        <v>0</v>
      </c>
      <c r="O29" s="131"/>
      <c r="P29" s="131"/>
      <c r="Q29" s="131"/>
      <c r="U29" s="131"/>
      <c r="V29" s="131"/>
      <c r="W29" s="131"/>
      <c r="X29" s="131"/>
      <c r="Y29" s="131"/>
      <c r="Z29" s="131"/>
    </row>
    <row r="30" spans="1:26" s="6" customFormat="1" ht="13.5" customHeight="1">
      <c r="A30" s="203">
        <v>0</v>
      </c>
      <c r="B30" s="204">
        <v>0</v>
      </c>
      <c r="C30" s="390">
        <v>0</v>
      </c>
      <c r="D30" s="390">
        <v>0</v>
      </c>
      <c r="E30" s="390">
        <v>0</v>
      </c>
      <c r="F30" s="204">
        <v>0</v>
      </c>
      <c r="G30" s="206" t="s">
        <v>10</v>
      </c>
      <c r="H30" s="207" t="s">
        <v>204</v>
      </c>
      <c r="I30" s="336">
        <v>0</v>
      </c>
      <c r="J30" s="336">
        <v>0</v>
      </c>
      <c r="K30" s="336">
        <v>17556892.946317926</v>
      </c>
      <c r="L30" s="336">
        <v>0</v>
      </c>
      <c r="M30" s="336">
        <v>17556892.946317926</v>
      </c>
      <c r="N30" s="337">
        <v>0</v>
      </c>
      <c r="O30" s="131"/>
      <c r="P30" s="131"/>
      <c r="Q30" s="131"/>
      <c r="U30" s="131"/>
      <c r="V30" s="131"/>
      <c r="W30" s="131"/>
      <c r="X30" s="131"/>
      <c r="Y30" s="131"/>
      <c r="Z30" s="131"/>
    </row>
    <row r="31" spans="1:26" s="6" customFormat="1" ht="13.5" customHeight="1">
      <c r="A31" s="203">
        <v>0</v>
      </c>
      <c r="B31" s="204">
        <v>0</v>
      </c>
      <c r="C31" s="390">
        <v>0</v>
      </c>
      <c r="D31" s="390">
        <v>0</v>
      </c>
      <c r="E31" s="390">
        <v>0</v>
      </c>
      <c r="F31" s="204">
        <v>0</v>
      </c>
      <c r="G31" s="206" t="s">
        <v>160</v>
      </c>
      <c r="H31" s="207" t="s">
        <v>208</v>
      </c>
      <c r="I31" s="336">
        <v>0</v>
      </c>
      <c r="J31" s="336">
        <v>0</v>
      </c>
      <c r="K31" s="336">
        <v>1482085.839099024</v>
      </c>
      <c r="L31" s="336">
        <v>0</v>
      </c>
      <c r="M31" s="336">
        <v>1482085.839099024</v>
      </c>
      <c r="N31" s="337">
        <v>0</v>
      </c>
      <c r="O31" s="131"/>
      <c r="P31" s="131"/>
      <c r="Q31" s="131"/>
      <c r="U31" s="131"/>
      <c r="V31" s="131"/>
      <c r="W31" s="131"/>
      <c r="X31" s="131"/>
      <c r="Y31" s="131"/>
      <c r="Z31" s="131"/>
    </row>
    <row r="32" spans="1:26" s="6" customFormat="1" ht="13.5" customHeight="1">
      <c r="A32" s="203">
        <v>0</v>
      </c>
      <c r="B32" s="204">
        <v>0</v>
      </c>
      <c r="C32" s="390">
        <v>0</v>
      </c>
      <c r="D32" s="390">
        <v>0</v>
      </c>
      <c r="E32" s="390">
        <v>0</v>
      </c>
      <c r="F32" s="204">
        <v>946509.60380034242</v>
      </c>
      <c r="G32" s="206" t="s">
        <v>210</v>
      </c>
      <c r="H32" s="207" t="s">
        <v>211</v>
      </c>
      <c r="I32" s="336">
        <v>0</v>
      </c>
      <c r="J32" s="336">
        <v>0</v>
      </c>
      <c r="K32" s="336">
        <v>0</v>
      </c>
      <c r="L32" s="336">
        <v>0</v>
      </c>
      <c r="M32" s="336">
        <v>0</v>
      </c>
      <c r="N32" s="337">
        <v>8973062.049812248</v>
      </c>
      <c r="O32" s="131"/>
      <c r="P32" s="131"/>
      <c r="Q32" s="131"/>
      <c r="U32" s="131"/>
      <c r="V32" s="131"/>
      <c r="W32" s="131"/>
      <c r="X32" s="131"/>
      <c r="Y32" s="131"/>
      <c r="Z32" s="131"/>
    </row>
    <row r="33" spans="1:26" s="6" customFormat="1" ht="13.5" customHeight="1">
      <c r="A33" s="210">
        <v>0</v>
      </c>
      <c r="B33" s="211">
        <v>0</v>
      </c>
      <c r="C33" s="391">
        <v>0</v>
      </c>
      <c r="D33" s="391">
        <v>0</v>
      </c>
      <c r="E33" s="391">
        <v>222549925.02439931</v>
      </c>
      <c r="F33" s="211">
        <v>0</v>
      </c>
      <c r="G33" s="213" t="s">
        <v>115</v>
      </c>
      <c r="H33" s="214" t="s">
        <v>212</v>
      </c>
      <c r="I33" s="336"/>
      <c r="J33" s="336"/>
      <c r="K33" s="336"/>
      <c r="L33" s="336"/>
      <c r="M33" s="336"/>
      <c r="N33" s="337"/>
      <c r="O33" s="131"/>
      <c r="P33" s="131"/>
      <c r="Q33" s="131"/>
      <c r="U33" s="131"/>
      <c r="V33" s="131"/>
      <c r="W33" s="131"/>
      <c r="X33" s="131"/>
      <c r="Y33" s="131"/>
      <c r="Z33" s="131"/>
    </row>
    <row r="34" spans="1:2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  <c r="O34" s="131"/>
      <c r="P34" s="131"/>
      <c r="Q34" s="131"/>
      <c r="U34" s="131"/>
      <c r="V34" s="131"/>
      <c r="W34" s="131"/>
      <c r="X34" s="131"/>
      <c r="Y34" s="131"/>
      <c r="Z34" s="131"/>
    </row>
    <row r="35" spans="1:26" s="6" customFormat="1" ht="13.5" customHeight="1">
      <c r="A35" s="203"/>
      <c r="B35" s="204"/>
      <c r="C35" s="390"/>
      <c r="D35" s="390"/>
      <c r="E35" s="390"/>
      <c r="F35" s="204"/>
      <c r="G35" s="213" t="s">
        <v>115</v>
      </c>
      <c r="H35" s="214" t="s">
        <v>212</v>
      </c>
      <c r="I35" s="338">
        <v>0</v>
      </c>
      <c r="J35" s="338">
        <v>0</v>
      </c>
      <c r="K35" s="338">
        <v>0</v>
      </c>
      <c r="L35" s="338">
        <v>0</v>
      </c>
      <c r="M35" s="338">
        <v>222549925.02439931</v>
      </c>
      <c r="N35" s="339">
        <v>0</v>
      </c>
      <c r="O35" s="131"/>
      <c r="P35" s="131"/>
      <c r="Q35" s="131"/>
      <c r="U35" s="131"/>
      <c r="V35" s="131"/>
      <c r="W35" s="131"/>
      <c r="X35" s="131"/>
      <c r="Y35" s="131"/>
      <c r="Z35" s="131"/>
    </row>
    <row r="36" spans="1:26" s="6" customFormat="1" ht="13.5" customHeight="1">
      <c r="A36" s="203">
        <v>0</v>
      </c>
      <c r="B36" s="204">
        <v>0</v>
      </c>
      <c r="C36" s="390">
        <v>0</v>
      </c>
      <c r="D36" s="390">
        <v>0</v>
      </c>
      <c r="E36" s="390">
        <v>5238539.3277869998</v>
      </c>
      <c r="F36" s="204">
        <v>0</v>
      </c>
      <c r="G36" s="206" t="s">
        <v>214</v>
      </c>
      <c r="H36" s="207" t="s">
        <v>215</v>
      </c>
      <c r="I36" s="336">
        <v>0</v>
      </c>
      <c r="J36" s="336">
        <v>0</v>
      </c>
      <c r="K36" s="336">
        <v>5238539.3277869998</v>
      </c>
      <c r="L36" s="336">
        <v>0</v>
      </c>
      <c r="M36" s="336">
        <v>5238539.3277869998</v>
      </c>
      <c r="N36" s="337">
        <v>0</v>
      </c>
      <c r="O36" s="131"/>
      <c r="P36" s="131"/>
      <c r="Q36" s="131"/>
      <c r="U36" s="131"/>
      <c r="V36" s="131"/>
      <c r="W36" s="131"/>
      <c r="X36" s="131"/>
      <c r="Y36" s="131"/>
      <c r="Z36" s="131"/>
    </row>
    <row r="37" spans="1:26" s="6" customFormat="1" ht="13.5" customHeight="1">
      <c r="A37" s="203">
        <v>0</v>
      </c>
      <c r="B37" s="204">
        <v>0</v>
      </c>
      <c r="C37" s="390">
        <v>0</v>
      </c>
      <c r="D37" s="390">
        <v>0</v>
      </c>
      <c r="E37" s="390">
        <v>8209185.6750405757</v>
      </c>
      <c r="F37" s="204">
        <v>0</v>
      </c>
      <c r="G37" s="206" t="s">
        <v>216</v>
      </c>
      <c r="H37" s="207" t="s">
        <v>162</v>
      </c>
      <c r="I37" s="336">
        <v>0</v>
      </c>
      <c r="J37" s="336">
        <v>0</v>
      </c>
      <c r="K37" s="336">
        <v>0</v>
      </c>
      <c r="L37" s="336">
        <v>0</v>
      </c>
      <c r="M37" s="336">
        <v>8209185.6750405757</v>
      </c>
      <c r="N37" s="337">
        <v>0</v>
      </c>
      <c r="O37" s="131"/>
      <c r="P37" s="131"/>
      <c r="Q37" s="131"/>
      <c r="U37" s="131"/>
      <c r="V37" s="131"/>
      <c r="W37" s="131"/>
      <c r="X37" s="131"/>
      <c r="Y37" s="131"/>
      <c r="Z37" s="131"/>
    </row>
    <row r="38" spans="1:26" s="6" customFormat="1" ht="13.5" customHeight="1">
      <c r="A38" s="203">
        <v>0</v>
      </c>
      <c r="B38" s="204">
        <v>0</v>
      </c>
      <c r="C38" s="390">
        <v>0</v>
      </c>
      <c r="D38" s="390">
        <v>0</v>
      </c>
      <c r="E38" s="390">
        <v>0</v>
      </c>
      <c r="F38" s="204">
        <v>4282714.5832873238</v>
      </c>
      <c r="G38" s="206" t="s">
        <v>217</v>
      </c>
      <c r="H38" s="207" t="s">
        <v>218</v>
      </c>
      <c r="I38" s="336">
        <v>0</v>
      </c>
      <c r="J38" s="336">
        <v>0</v>
      </c>
      <c r="K38" s="336">
        <v>0</v>
      </c>
      <c r="L38" s="336">
        <v>0</v>
      </c>
      <c r="M38" s="336">
        <v>0</v>
      </c>
      <c r="N38" s="337">
        <v>517975.16302031255</v>
      </c>
      <c r="O38" s="131"/>
      <c r="P38" s="131"/>
      <c r="Q38" s="131"/>
      <c r="U38" s="131"/>
      <c r="V38" s="131"/>
      <c r="W38" s="131"/>
      <c r="X38" s="131"/>
      <c r="Y38" s="131"/>
      <c r="Z38" s="131"/>
    </row>
    <row r="39" spans="1:26" s="6" customFormat="1" ht="13.5" customHeight="1">
      <c r="A39" s="210">
        <v>0</v>
      </c>
      <c r="B39" s="211">
        <v>0</v>
      </c>
      <c r="C39" s="391">
        <v>0</v>
      </c>
      <c r="D39" s="391">
        <v>0</v>
      </c>
      <c r="E39" s="391">
        <v>226314664.44466633</v>
      </c>
      <c r="F39" s="211">
        <v>0</v>
      </c>
      <c r="G39" s="213" t="s">
        <v>118</v>
      </c>
      <c r="H39" s="214" t="s">
        <v>219</v>
      </c>
      <c r="I39" s="336"/>
      <c r="J39" s="336"/>
      <c r="K39" s="336"/>
      <c r="L39" s="336"/>
      <c r="M39" s="336"/>
      <c r="N39" s="337"/>
      <c r="O39" s="131"/>
      <c r="P39" s="131"/>
      <c r="Q39" s="131"/>
      <c r="U39" s="131"/>
      <c r="V39" s="131"/>
      <c r="W39" s="131"/>
      <c r="X39" s="131"/>
      <c r="Y39" s="131"/>
      <c r="Z39" s="131"/>
    </row>
    <row r="40" spans="1:2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  <c r="O40" s="131"/>
      <c r="P40" s="131"/>
      <c r="Q40" s="131"/>
      <c r="U40" s="131"/>
      <c r="V40" s="131"/>
      <c r="W40" s="131"/>
      <c r="X40" s="131"/>
      <c r="Y40" s="131"/>
      <c r="Z40" s="131"/>
    </row>
    <row r="41" spans="1:26" s="6" customFormat="1" ht="13.5" customHeight="1">
      <c r="A41" s="203"/>
      <c r="B41" s="204"/>
      <c r="C41" s="390"/>
      <c r="D41" s="390"/>
      <c r="E41" s="390"/>
      <c r="F41" s="204"/>
      <c r="G41" s="206" t="s">
        <v>118</v>
      </c>
      <c r="H41" s="207" t="s">
        <v>219</v>
      </c>
      <c r="I41" s="338">
        <v>0</v>
      </c>
      <c r="J41" s="338">
        <v>0</v>
      </c>
      <c r="K41" s="338">
        <v>0</v>
      </c>
      <c r="L41" s="338">
        <v>0</v>
      </c>
      <c r="M41" s="338">
        <v>226314664.44466633</v>
      </c>
      <c r="N41" s="339">
        <v>0</v>
      </c>
      <c r="O41" s="131"/>
      <c r="P41" s="131"/>
      <c r="Q41" s="131"/>
      <c r="U41" s="131"/>
      <c r="V41" s="131"/>
      <c r="W41" s="131"/>
      <c r="X41" s="131"/>
      <c r="Y41" s="131"/>
      <c r="Z41" s="131"/>
    </row>
    <row r="42" spans="1:26" s="6" customFormat="1" ht="13.5" customHeight="1">
      <c r="A42" s="203">
        <v>0</v>
      </c>
      <c r="B42" s="204">
        <v>0</v>
      </c>
      <c r="C42" s="390">
        <v>0</v>
      </c>
      <c r="D42" s="390">
        <v>0</v>
      </c>
      <c r="E42" s="390">
        <v>174906186.26030535</v>
      </c>
      <c r="F42" s="204">
        <v>0</v>
      </c>
      <c r="G42" s="206" t="s">
        <v>119</v>
      </c>
      <c r="H42" s="207" t="s">
        <v>221</v>
      </c>
      <c r="I42" s="336"/>
      <c r="J42" s="336"/>
      <c r="K42" s="336"/>
      <c r="L42" s="336"/>
      <c r="M42" s="336"/>
      <c r="N42" s="337"/>
      <c r="O42" s="131"/>
      <c r="P42" s="131"/>
      <c r="Q42" s="131"/>
      <c r="U42" s="131"/>
      <c r="V42" s="131"/>
      <c r="W42" s="131"/>
      <c r="X42" s="131"/>
      <c r="Y42" s="131"/>
      <c r="Z42" s="131"/>
    </row>
    <row r="43" spans="1:26" s="6" customFormat="1" ht="13.5" customHeight="1">
      <c r="A43" s="210">
        <v>0</v>
      </c>
      <c r="B43" s="211">
        <v>0</v>
      </c>
      <c r="C43" s="391">
        <v>0</v>
      </c>
      <c r="D43" s="391">
        <v>0</v>
      </c>
      <c r="E43" s="391">
        <v>51408478.184360981</v>
      </c>
      <c r="F43" s="211">
        <v>0</v>
      </c>
      <c r="G43" s="213" t="s">
        <v>121</v>
      </c>
      <c r="H43" s="214" t="s">
        <v>222</v>
      </c>
      <c r="I43" s="336"/>
      <c r="J43" s="336"/>
      <c r="K43" s="336"/>
      <c r="L43" s="336"/>
      <c r="M43" s="336"/>
      <c r="N43" s="337"/>
      <c r="O43" s="131"/>
      <c r="P43" s="131"/>
      <c r="Q43" s="131"/>
      <c r="U43" s="131"/>
      <c r="V43" s="131"/>
      <c r="W43" s="131"/>
      <c r="X43" s="131"/>
      <c r="Y43" s="131"/>
      <c r="Z43" s="131"/>
    </row>
    <row r="44" spans="1:2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1121650.4310465399</v>
      </c>
      <c r="G44" s="219" t="s">
        <v>124</v>
      </c>
      <c r="H44" s="220" t="s">
        <v>223</v>
      </c>
      <c r="I44" s="392"/>
      <c r="J44" s="392"/>
      <c r="K44" s="392"/>
      <c r="L44" s="392"/>
      <c r="M44" s="392"/>
      <c r="N44" s="393"/>
      <c r="O44" s="131"/>
      <c r="P44" s="131"/>
      <c r="Q44" s="131"/>
      <c r="U44" s="131"/>
      <c r="V44" s="131"/>
      <c r="W44" s="131"/>
      <c r="X44" s="131"/>
      <c r="Y44" s="131"/>
      <c r="Z44" s="131"/>
    </row>
    <row r="45" spans="1:2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2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26" s="6" customFormat="1" ht="13.5" customHeight="1">
      <c r="A47" s="130" t="s">
        <v>259</v>
      </c>
      <c r="B47" s="174"/>
      <c r="C47" s="174"/>
      <c r="D47" s="174"/>
      <c r="E47" s="174"/>
      <c r="F47" s="174"/>
      <c r="G47" s="174"/>
      <c r="H47" s="129"/>
    </row>
    <row r="48" spans="1:26" s="6" customFormat="1" ht="13.5" customHeight="1">
      <c r="A48" s="130"/>
      <c r="B48" s="174"/>
      <c r="C48" s="174"/>
      <c r="D48" s="174"/>
      <c r="E48" s="174"/>
      <c r="F48" s="174"/>
      <c r="G48" s="174"/>
      <c r="H48" s="129"/>
    </row>
    <row r="49" spans="1:14" s="6" customFormat="1" ht="13.5" customHeight="1">
      <c r="A49" s="398" t="s">
        <v>17</v>
      </c>
      <c r="B49" s="173"/>
      <c r="C49" s="173"/>
      <c r="D49" s="173"/>
      <c r="E49" s="173"/>
      <c r="F49" s="173"/>
      <c r="G49" s="173"/>
      <c r="N49" s="394">
        <f>'3.10.CEI2017'!N49+1</f>
        <v>165</v>
      </c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A7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>
    <tabColor theme="0" tint="-0.499984740745262"/>
    <pageSetUpPr fitToPage="1"/>
  </sheetPr>
  <dimension ref="A1:Z49"/>
  <sheetViews>
    <sheetView showGridLines="0" workbookViewId="0">
      <selection activeCell="A2" sqref="A2"/>
    </sheetView>
  </sheetViews>
  <sheetFormatPr baseColWidth="10" defaultRowHeight="15"/>
  <cols>
    <col min="1" max="6" width="14.42578125" style="224" customWidth="1"/>
    <col min="7" max="7" width="4.140625" style="224" customWidth="1"/>
    <col min="8" max="8" width="47.28515625" style="4" customWidth="1"/>
    <col min="9" max="14" width="14.42578125" style="4" customWidth="1"/>
    <col min="15" max="16384" width="11.42578125" style="4"/>
  </cols>
  <sheetData>
    <row r="1" spans="1:26" s="6" customFormat="1" ht="13.5" customHeight="1">
      <c r="A1" s="395"/>
      <c r="B1" s="173"/>
      <c r="C1" s="173"/>
      <c r="D1" s="173"/>
      <c r="E1" s="173"/>
      <c r="F1" s="173"/>
      <c r="G1" s="173"/>
    </row>
    <row r="2" spans="1:26" s="6" customFormat="1" ht="13.5" customHeight="1">
      <c r="A2" s="171" t="s">
        <v>0</v>
      </c>
      <c r="B2" s="173"/>
      <c r="C2" s="173"/>
      <c r="D2" s="173"/>
      <c r="E2" s="173"/>
      <c r="F2" s="173"/>
      <c r="G2" s="173"/>
    </row>
    <row r="3" spans="1:26" s="6" customFormat="1" ht="13.5" customHeight="1">
      <c r="A3" s="172" t="s">
        <v>492</v>
      </c>
      <c r="B3" s="173"/>
      <c r="C3" s="173"/>
      <c r="D3" s="173"/>
      <c r="E3" s="173"/>
      <c r="F3" s="173"/>
      <c r="G3" s="173"/>
    </row>
    <row r="4" spans="1:26" s="6" customFormat="1" ht="13.5" customHeight="1">
      <c r="A4" s="173"/>
      <c r="B4" s="173"/>
      <c r="C4" s="173"/>
      <c r="D4" s="173"/>
      <c r="E4" s="173"/>
      <c r="F4" s="173"/>
      <c r="G4" s="173"/>
    </row>
    <row r="5" spans="1:26" ht="18.75" customHeight="1">
      <c r="A5" s="520" t="s">
        <v>547</v>
      </c>
      <c r="B5" s="521"/>
      <c r="C5" s="521"/>
      <c r="D5" s="521"/>
      <c r="E5" s="521"/>
      <c r="F5" s="521"/>
      <c r="G5" s="521"/>
      <c r="H5" s="521"/>
      <c r="I5" s="521"/>
      <c r="J5" s="521"/>
      <c r="K5" s="521"/>
      <c r="L5" s="521"/>
      <c r="M5" s="521"/>
      <c r="N5" s="521"/>
    </row>
    <row r="6" spans="1:26" ht="18.75">
      <c r="A6" s="503" t="s">
        <v>496</v>
      </c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</row>
    <row r="7" spans="1:26" ht="13.5" customHeight="1">
      <c r="A7" s="504" t="s">
        <v>52</v>
      </c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</row>
    <row r="8" spans="1:26" s="6" customFormat="1" ht="13.5" customHeight="1">
      <c r="A8" s="174"/>
      <c r="B8" s="174"/>
      <c r="C8" s="174"/>
      <c r="D8" s="174"/>
      <c r="E8" s="174"/>
      <c r="F8" s="174"/>
      <c r="G8" s="174"/>
      <c r="H8" s="129"/>
    </row>
    <row r="9" spans="1:26" ht="13.5" customHeight="1">
      <c r="A9" s="513" t="s">
        <v>195</v>
      </c>
      <c r="B9" s="514"/>
      <c r="C9" s="514"/>
      <c r="D9" s="514"/>
      <c r="E9" s="514"/>
      <c r="F9" s="515"/>
      <c r="G9" s="516" t="s">
        <v>196</v>
      </c>
      <c r="H9" s="517"/>
      <c r="I9" s="513" t="s">
        <v>197</v>
      </c>
      <c r="J9" s="514"/>
      <c r="K9" s="514"/>
      <c r="L9" s="514"/>
      <c r="M9" s="514"/>
      <c r="N9" s="515"/>
    </row>
    <row r="10" spans="1:26" s="188" customFormat="1" ht="40.5" customHeight="1">
      <c r="A10" s="406" t="s">
        <v>104</v>
      </c>
      <c r="B10" s="406" t="s">
        <v>106</v>
      </c>
      <c r="C10" s="406" t="s">
        <v>198</v>
      </c>
      <c r="D10" s="406" t="s">
        <v>163</v>
      </c>
      <c r="E10" s="406" t="s">
        <v>199</v>
      </c>
      <c r="F10" s="406" t="s">
        <v>200</v>
      </c>
      <c r="G10" s="518"/>
      <c r="H10" s="519"/>
      <c r="I10" s="406" t="s">
        <v>104</v>
      </c>
      <c r="J10" s="406" t="s">
        <v>106</v>
      </c>
      <c r="K10" s="406" t="s">
        <v>198</v>
      </c>
      <c r="L10" s="406" t="s">
        <v>163</v>
      </c>
      <c r="M10" s="406" t="s">
        <v>199</v>
      </c>
      <c r="N10" s="406" t="s">
        <v>200</v>
      </c>
    </row>
    <row r="11" spans="1:26" s="188" customFormat="1" ht="13.5" customHeight="1">
      <c r="A11" s="507" t="s">
        <v>201</v>
      </c>
      <c r="B11" s="508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1:26" s="6" customFormat="1" ht="13.5" customHeight="1">
      <c r="A12" s="203">
        <v>0</v>
      </c>
      <c r="B12" s="204">
        <v>0</v>
      </c>
      <c r="C12" s="390">
        <v>0</v>
      </c>
      <c r="D12" s="390">
        <v>0</v>
      </c>
      <c r="E12" s="390">
        <v>0</v>
      </c>
      <c r="F12" s="204">
        <v>0</v>
      </c>
      <c r="G12" s="206" t="s">
        <v>8</v>
      </c>
      <c r="H12" s="207" t="s">
        <v>202</v>
      </c>
      <c r="I12" s="336">
        <v>0</v>
      </c>
      <c r="J12" s="336">
        <v>0</v>
      </c>
      <c r="K12" s="336">
        <v>0</v>
      </c>
      <c r="L12" s="336">
        <v>0</v>
      </c>
      <c r="M12" s="336">
        <v>0</v>
      </c>
      <c r="N12" s="337">
        <v>83182220.025637388</v>
      </c>
      <c r="O12" s="131"/>
      <c r="P12" s="131"/>
      <c r="Q12" s="131"/>
      <c r="U12" s="131"/>
      <c r="V12" s="131"/>
      <c r="W12" s="131"/>
      <c r="X12" s="131"/>
      <c r="Y12" s="131"/>
      <c r="Z12" s="131"/>
    </row>
    <row r="13" spans="1:26" s="6" customFormat="1" ht="13.5" customHeight="1">
      <c r="A13" s="203">
        <v>0</v>
      </c>
      <c r="B13" s="204">
        <v>0</v>
      </c>
      <c r="C13" s="390">
        <v>0</v>
      </c>
      <c r="D13" s="390">
        <v>0</v>
      </c>
      <c r="E13" s="390">
        <v>0</v>
      </c>
      <c r="F13" s="204">
        <v>85637142.245223045</v>
      </c>
      <c r="G13" s="206" t="s">
        <v>15</v>
      </c>
      <c r="H13" s="207" t="s">
        <v>203</v>
      </c>
      <c r="I13" s="336">
        <v>0</v>
      </c>
      <c r="J13" s="336">
        <v>0</v>
      </c>
      <c r="K13" s="336">
        <v>0</v>
      </c>
      <c r="L13" s="336">
        <v>0</v>
      </c>
      <c r="M13" s="336">
        <v>0</v>
      </c>
      <c r="N13" s="337">
        <v>0</v>
      </c>
      <c r="O13" s="131"/>
      <c r="P13" s="131"/>
      <c r="Q13" s="131"/>
      <c r="U13" s="131"/>
      <c r="V13" s="131"/>
      <c r="W13" s="131"/>
      <c r="X13" s="131"/>
      <c r="Y13" s="131"/>
      <c r="Z13" s="131"/>
    </row>
    <row r="14" spans="1:26" s="6" customFormat="1" ht="13.5" customHeight="1">
      <c r="A14" s="203">
        <v>0</v>
      </c>
      <c r="B14" s="204">
        <v>0</v>
      </c>
      <c r="C14" s="390">
        <v>0</v>
      </c>
      <c r="D14" s="390">
        <v>0</v>
      </c>
      <c r="E14" s="390">
        <v>0</v>
      </c>
      <c r="F14" s="390">
        <v>0</v>
      </c>
      <c r="G14" s="206" t="s">
        <v>6</v>
      </c>
      <c r="H14" s="207" t="s">
        <v>5</v>
      </c>
      <c r="I14" s="340">
        <v>258997474.49129727</v>
      </c>
      <c r="J14" s="340">
        <v>18547036.409860406</v>
      </c>
      <c r="K14" s="340">
        <v>28307170.067991219</v>
      </c>
      <c r="L14" s="340">
        <v>97337564.88151294</v>
      </c>
      <c r="M14" s="340">
        <v>403189245.85066181</v>
      </c>
      <c r="N14" s="337">
        <v>0</v>
      </c>
      <c r="O14" s="131"/>
      <c r="P14" s="131"/>
      <c r="Q14" s="131"/>
      <c r="U14" s="131"/>
      <c r="V14" s="131"/>
      <c r="W14" s="131"/>
      <c r="X14" s="131"/>
      <c r="Y14" s="131"/>
      <c r="Z14" s="131"/>
    </row>
    <row r="15" spans="1:26" s="6" customFormat="1" ht="13.5" customHeight="1">
      <c r="A15" s="203">
        <v>141165167.78166056</v>
      </c>
      <c r="B15" s="204">
        <v>4303729.8769040685</v>
      </c>
      <c r="C15" s="390">
        <v>6217640.2840769142</v>
      </c>
      <c r="D15" s="390">
        <v>32177317.22531873</v>
      </c>
      <c r="E15" s="390">
        <v>183863855.16796029</v>
      </c>
      <c r="F15" s="390">
        <v>0</v>
      </c>
      <c r="G15" s="206" t="s">
        <v>93</v>
      </c>
      <c r="H15" s="207" t="s">
        <v>92</v>
      </c>
      <c r="I15" s="336">
        <v>0</v>
      </c>
      <c r="J15" s="336">
        <v>0</v>
      </c>
      <c r="K15" s="336">
        <v>0</v>
      </c>
      <c r="L15" s="336">
        <v>0</v>
      </c>
      <c r="M15" s="336">
        <v>0</v>
      </c>
      <c r="N15" s="337">
        <v>0</v>
      </c>
      <c r="O15" s="131"/>
      <c r="P15" s="131"/>
      <c r="Q15" s="131"/>
      <c r="U15" s="131"/>
      <c r="V15" s="131"/>
      <c r="W15" s="131"/>
      <c r="X15" s="131"/>
      <c r="Y15" s="131"/>
      <c r="Z15" s="131"/>
    </row>
    <row r="16" spans="1:26" s="6" customFormat="1" ht="13.5" customHeight="1">
      <c r="A16" s="390">
        <v>0</v>
      </c>
      <c r="B16" s="390">
        <v>0</v>
      </c>
      <c r="C16" s="390">
        <v>0</v>
      </c>
      <c r="D16" s="390">
        <v>0</v>
      </c>
      <c r="E16" s="390">
        <v>0</v>
      </c>
      <c r="F16" s="390">
        <v>0</v>
      </c>
      <c r="G16" s="206" t="s">
        <v>10</v>
      </c>
      <c r="H16" s="207" t="s">
        <v>204</v>
      </c>
      <c r="I16" s="336">
        <v>0</v>
      </c>
      <c r="J16" s="336">
        <v>0</v>
      </c>
      <c r="K16" s="336">
        <v>0</v>
      </c>
      <c r="L16" s="336">
        <v>0</v>
      </c>
      <c r="M16" s="336">
        <v>17241312.947154511</v>
      </c>
      <c r="N16" s="337">
        <v>0</v>
      </c>
      <c r="O16" s="131"/>
      <c r="P16" s="131"/>
      <c r="Q16" s="131"/>
      <c r="U16" s="131"/>
      <c r="V16" s="131"/>
      <c r="W16" s="131"/>
      <c r="X16" s="131"/>
      <c r="Y16" s="131"/>
      <c r="Z16" s="131"/>
    </row>
    <row r="17" spans="1:26" s="100" customFormat="1" ht="13.5" customHeight="1">
      <c r="A17" s="210">
        <v>117832306.70963672</v>
      </c>
      <c r="B17" s="211">
        <v>14243306.532956338</v>
      </c>
      <c r="C17" s="391">
        <v>22089529.783914305</v>
      </c>
      <c r="D17" s="391">
        <v>65160247.65619421</v>
      </c>
      <c r="E17" s="391">
        <v>236566703.62985608</v>
      </c>
      <c r="F17" s="211">
        <v>0</v>
      </c>
      <c r="G17" s="213" t="s">
        <v>62</v>
      </c>
      <c r="H17" s="214" t="s">
        <v>61</v>
      </c>
      <c r="I17" s="338">
        <v>0</v>
      </c>
      <c r="J17" s="338">
        <v>0</v>
      </c>
      <c r="K17" s="338">
        <v>0</v>
      </c>
      <c r="L17" s="338">
        <v>0</v>
      </c>
      <c r="M17" s="338">
        <v>0</v>
      </c>
      <c r="N17" s="339">
        <v>0</v>
      </c>
      <c r="O17" s="131"/>
      <c r="P17" s="131"/>
      <c r="Q17" s="131"/>
      <c r="U17" s="131"/>
      <c r="V17" s="131"/>
      <c r="W17" s="131"/>
      <c r="X17" s="131"/>
      <c r="Y17" s="131"/>
      <c r="Z17" s="131"/>
    </row>
    <row r="18" spans="1:26" s="6" customFormat="1" ht="13.5" customHeight="1">
      <c r="A18" s="203">
        <v>0</v>
      </c>
      <c r="B18" s="204">
        <v>0</v>
      </c>
      <c r="C18" s="390">
        <v>0</v>
      </c>
      <c r="D18" s="390">
        <v>0</v>
      </c>
      <c r="E18" s="390">
        <v>0</v>
      </c>
      <c r="F18" s="204">
        <v>-2454922.2195856571</v>
      </c>
      <c r="G18" s="206" t="s">
        <v>205</v>
      </c>
      <c r="H18" s="207" t="s">
        <v>206</v>
      </c>
      <c r="I18" s="336">
        <v>0</v>
      </c>
      <c r="J18" s="336">
        <v>0</v>
      </c>
      <c r="K18" s="336">
        <v>0</v>
      </c>
      <c r="L18" s="336">
        <v>0</v>
      </c>
      <c r="M18" s="336">
        <v>0</v>
      </c>
      <c r="N18" s="337">
        <v>0</v>
      </c>
      <c r="O18" s="131"/>
      <c r="P18" s="131"/>
      <c r="Q18" s="131"/>
      <c r="U18" s="131"/>
      <c r="V18" s="131"/>
      <c r="W18" s="131"/>
      <c r="X18" s="131"/>
      <c r="Y18" s="131"/>
      <c r="Z18" s="131"/>
    </row>
    <row r="19" spans="1:26" s="6" customFormat="1" ht="13.5" customHeight="1">
      <c r="A19" s="510" t="s">
        <v>207</v>
      </c>
      <c r="B19" s="511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2"/>
      <c r="O19" s="131"/>
      <c r="P19" s="131"/>
      <c r="Q19" s="131"/>
      <c r="U19" s="131"/>
      <c r="V19" s="131"/>
      <c r="W19" s="131"/>
      <c r="X19" s="131"/>
      <c r="Y19" s="131"/>
      <c r="Z19" s="131"/>
    </row>
    <row r="20" spans="1:26" s="100" customFormat="1" ht="13.5" customHeight="1">
      <c r="A20" s="210">
        <v>0</v>
      </c>
      <c r="B20" s="211">
        <v>0</v>
      </c>
      <c r="C20" s="391">
        <v>0</v>
      </c>
      <c r="D20" s="391">
        <v>0</v>
      </c>
      <c r="E20" s="391">
        <v>0</v>
      </c>
      <c r="F20" s="211">
        <v>0</v>
      </c>
      <c r="G20" s="213" t="s">
        <v>62</v>
      </c>
      <c r="H20" s="214" t="s">
        <v>61</v>
      </c>
      <c r="I20" s="338">
        <v>117832306.70963672</v>
      </c>
      <c r="J20" s="338">
        <v>14243306.532956338</v>
      </c>
      <c r="K20" s="338">
        <v>22089529.783914305</v>
      </c>
      <c r="L20" s="338">
        <v>65160247.65619421</v>
      </c>
      <c r="M20" s="338">
        <v>236566703.62985608</v>
      </c>
      <c r="N20" s="339">
        <v>0</v>
      </c>
      <c r="O20" s="131"/>
      <c r="P20" s="131"/>
      <c r="Q20" s="131"/>
      <c r="U20" s="131"/>
      <c r="V20" s="131"/>
      <c r="W20" s="131"/>
      <c r="X20" s="131"/>
      <c r="Y20" s="131"/>
      <c r="Z20" s="131"/>
    </row>
    <row r="21" spans="1:26" s="6" customFormat="1" ht="13.5" customHeight="1">
      <c r="A21" s="203">
        <v>36289806.434806012</v>
      </c>
      <c r="B21" s="204">
        <v>3646225.4000710957</v>
      </c>
      <c r="C21" s="390">
        <v>22062282.543777999</v>
      </c>
      <c r="D21" s="390">
        <v>14772135.147420131</v>
      </c>
      <c r="E21" s="390">
        <v>76770449.526075244</v>
      </c>
      <c r="F21" s="204">
        <v>0</v>
      </c>
      <c r="G21" s="206" t="s">
        <v>55</v>
      </c>
      <c r="H21" s="207" t="s">
        <v>54</v>
      </c>
      <c r="I21" s="336">
        <v>0</v>
      </c>
      <c r="J21" s="336">
        <v>0</v>
      </c>
      <c r="K21" s="336">
        <v>0</v>
      </c>
      <c r="L21" s="336">
        <v>0</v>
      </c>
      <c r="M21" s="336">
        <v>0</v>
      </c>
      <c r="N21" s="337">
        <v>0</v>
      </c>
      <c r="O21" s="131"/>
      <c r="P21" s="131"/>
      <c r="Q21" s="131"/>
      <c r="U21" s="131"/>
      <c r="V21" s="131"/>
      <c r="W21" s="131"/>
      <c r="X21" s="131"/>
      <c r="Y21" s="131"/>
      <c r="Z21" s="131"/>
    </row>
    <row r="22" spans="1:26" s="6" customFormat="1" ht="13.5" customHeight="1">
      <c r="A22" s="203">
        <v>0</v>
      </c>
      <c r="B22" s="204">
        <v>0</v>
      </c>
      <c r="C22" s="390">
        <v>0</v>
      </c>
      <c r="D22" s="390">
        <v>0</v>
      </c>
      <c r="E22" s="390">
        <v>17241312.947154511</v>
      </c>
      <c r="F22" s="204">
        <v>0</v>
      </c>
      <c r="G22" s="206" t="s">
        <v>10</v>
      </c>
      <c r="H22" s="207" t="s">
        <v>204</v>
      </c>
      <c r="I22" s="336">
        <v>0</v>
      </c>
      <c r="J22" s="336">
        <v>0</v>
      </c>
      <c r="K22" s="336">
        <v>0</v>
      </c>
      <c r="L22" s="336">
        <v>0</v>
      </c>
      <c r="M22" s="336">
        <v>0</v>
      </c>
      <c r="N22" s="337">
        <v>0</v>
      </c>
      <c r="O22" s="131"/>
      <c r="P22" s="131"/>
      <c r="Q22" s="131"/>
      <c r="U22" s="131"/>
      <c r="V22" s="131"/>
      <c r="W22" s="131"/>
      <c r="X22" s="131"/>
      <c r="Y22" s="131"/>
      <c r="Z22" s="131"/>
    </row>
    <row r="23" spans="1:26" s="6" customFormat="1" ht="13.5" customHeight="1">
      <c r="A23" s="203">
        <v>763887.39954253705</v>
      </c>
      <c r="B23" s="204">
        <v>640808.63156056148</v>
      </c>
      <c r="C23" s="390">
        <v>27247.240136305802</v>
      </c>
      <c r="D23" s="390">
        <v>99584.048464885243</v>
      </c>
      <c r="E23" s="390">
        <v>1531527.3197042895</v>
      </c>
      <c r="F23" s="204">
        <v>0</v>
      </c>
      <c r="G23" s="206" t="s">
        <v>160</v>
      </c>
      <c r="H23" s="207" t="s">
        <v>208</v>
      </c>
      <c r="I23" s="336">
        <v>0</v>
      </c>
      <c r="J23" s="336">
        <v>0</v>
      </c>
      <c r="K23" s="336">
        <v>0</v>
      </c>
      <c r="L23" s="336">
        <v>0</v>
      </c>
      <c r="M23" s="336">
        <v>0</v>
      </c>
      <c r="N23" s="337">
        <v>0</v>
      </c>
      <c r="O23" s="131"/>
      <c r="P23" s="131"/>
      <c r="Q23" s="131"/>
      <c r="U23" s="131"/>
      <c r="V23" s="131"/>
      <c r="W23" s="131"/>
      <c r="X23" s="131"/>
      <c r="Y23" s="131"/>
      <c r="Z23" s="131"/>
    </row>
    <row r="24" spans="1:26" s="6" customFormat="1" ht="13.5" customHeight="1">
      <c r="A24" s="210">
        <v>80778612.875288174</v>
      </c>
      <c r="B24" s="211">
        <v>9956272.501324676</v>
      </c>
      <c r="C24" s="391">
        <v>0</v>
      </c>
      <c r="D24" s="391">
        <v>13611204.145564988</v>
      </c>
      <c r="E24" s="391">
        <v>104346089.52217783</v>
      </c>
      <c r="F24" s="211">
        <v>0</v>
      </c>
      <c r="G24" s="213" t="s">
        <v>58</v>
      </c>
      <c r="H24" s="214" t="s">
        <v>57</v>
      </c>
      <c r="I24" s="336"/>
      <c r="J24" s="336"/>
      <c r="K24" s="336"/>
      <c r="L24" s="336"/>
      <c r="M24" s="336"/>
      <c r="N24" s="337"/>
      <c r="O24" s="131"/>
      <c r="P24" s="131"/>
      <c r="Q24" s="131"/>
      <c r="U24" s="131"/>
      <c r="V24" s="131"/>
      <c r="W24" s="131"/>
      <c r="X24" s="131"/>
      <c r="Y24" s="131"/>
      <c r="Z24" s="131"/>
    </row>
    <row r="25" spans="1:26" s="6" customFormat="1" ht="13.5" customHeight="1">
      <c r="A25" s="210">
        <v>0</v>
      </c>
      <c r="B25" s="211">
        <v>0</v>
      </c>
      <c r="C25" s="391">
        <v>0</v>
      </c>
      <c r="D25" s="391">
        <v>36677324.314744219</v>
      </c>
      <c r="E25" s="391">
        <v>36677324.314744219</v>
      </c>
      <c r="F25" s="211">
        <v>0</v>
      </c>
      <c r="G25" s="213" t="s">
        <v>60</v>
      </c>
      <c r="H25" s="214" t="s">
        <v>59</v>
      </c>
      <c r="I25" s="336"/>
      <c r="J25" s="336"/>
      <c r="K25" s="336"/>
      <c r="L25" s="336"/>
      <c r="M25" s="336"/>
      <c r="N25" s="337"/>
      <c r="O25" s="131"/>
      <c r="P25" s="131"/>
      <c r="Q25" s="131"/>
      <c r="U25" s="131"/>
      <c r="V25" s="131"/>
      <c r="W25" s="131"/>
      <c r="X25" s="131"/>
      <c r="Y25" s="131"/>
      <c r="Z25" s="131"/>
    </row>
    <row r="26" spans="1:26" s="6" customFormat="1" ht="13.5" customHeight="1">
      <c r="A26" s="510" t="s">
        <v>209</v>
      </c>
      <c r="B26" s="511"/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2"/>
      <c r="O26" s="131"/>
      <c r="P26" s="131"/>
      <c r="Q26" s="131"/>
      <c r="U26" s="131"/>
      <c r="V26" s="131"/>
      <c r="W26" s="131"/>
      <c r="X26" s="131"/>
      <c r="Y26" s="131"/>
      <c r="Z26" s="131"/>
    </row>
    <row r="27" spans="1:26" s="6" customFormat="1" ht="13.5" customHeight="1">
      <c r="A27" s="203"/>
      <c r="B27" s="204"/>
      <c r="C27" s="390"/>
      <c r="D27" s="390"/>
      <c r="E27" s="390"/>
      <c r="F27" s="204"/>
      <c r="G27" s="213" t="s">
        <v>58</v>
      </c>
      <c r="H27" s="214" t="s">
        <v>57</v>
      </c>
      <c r="I27" s="338">
        <v>80778612.875288174</v>
      </c>
      <c r="J27" s="338">
        <v>9956272.501324676</v>
      </c>
      <c r="K27" s="338">
        <v>0</v>
      </c>
      <c r="L27" s="338">
        <v>13611204.145564988</v>
      </c>
      <c r="M27" s="338">
        <v>104346089.52217783</v>
      </c>
      <c r="N27" s="339">
        <v>0</v>
      </c>
      <c r="O27" s="131"/>
      <c r="P27" s="131"/>
      <c r="Q27" s="131"/>
      <c r="U27" s="131"/>
      <c r="V27" s="131"/>
      <c r="W27" s="131"/>
      <c r="X27" s="131"/>
      <c r="Y27" s="131"/>
      <c r="Z27" s="131"/>
    </row>
    <row r="28" spans="1:26" s="6" customFormat="1" ht="13.5" customHeight="1">
      <c r="A28" s="203"/>
      <c r="B28" s="204"/>
      <c r="C28" s="390"/>
      <c r="D28" s="390"/>
      <c r="E28" s="390"/>
      <c r="F28" s="204"/>
      <c r="G28" s="213" t="s">
        <v>60</v>
      </c>
      <c r="H28" s="214" t="s">
        <v>59</v>
      </c>
      <c r="I28" s="338">
        <v>0</v>
      </c>
      <c r="J28" s="338">
        <v>0</v>
      </c>
      <c r="K28" s="338">
        <v>0</v>
      </c>
      <c r="L28" s="338">
        <v>36677324.314744219</v>
      </c>
      <c r="M28" s="338">
        <v>36677324.314744219</v>
      </c>
      <c r="N28" s="339">
        <v>0</v>
      </c>
      <c r="O28" s="131"/>
      <c r="P28" s="131"/>
      <c r="Q28" s="131"/>
      <c r="U28" s="131"/>
      <c r="V28" s="131"/>
      <c r="W28" s="131"/>
      <c r="X28" s="131"/>
      <c r="Y28" s="131"/>
      <c r="Z28" s="131"/>
    </row>
    <row r="29" spans="1:26" s="6" customFormat="1" ht="13.5" customHeight="1">
      <c r="A29" s="203">
        <v>0</v>
      </c>
      <c r="B29" s="204">
        <v>0</v>
      </c>
      <c r="C29" s="390">
        <v>0</v>
      </c>
      <c r="D29" s="390">
        <v>0</v>
      </c>
      <c r="E29" s="390">
        <v>0</v>
      </c>
      <c r="F29" s="204">
        <v>0</v>
      </c>
      <c r="G29" s="206" t="s">
        <v>55</v>
      </c>
      <c r="H29" s="207" t="s">
        <v>54</v>
      </c>
      <c r="I29" s="336">
        <v>0</v>
      </c>
      <c r="J29" s="336">
        <v>0</v>
      </c>
      <c r="K29" s="336">
        <v>0</v>
      </c>
      <c r="L29" s="336">
        <v>76770449.526075244</v>
      </c>
      <c r="M29" s="336">
        <v>76770449.526075244</v>
      </c>
      <c r="N29" s="337">
        <v>0</v>
      </c>
      <c r="O29" s="131"/>
      <c r="P29" s="131"/>
      <c r="Q29" s="131"/>
      <c r="U29" s="131"/>
      <c r="V29" s="131"/>
      <c r="W29" s="131"/>
      <c r="X29" s="131"/>
      <c r="Y29" s="131"/>
      <c r="Z29" s="131"/>
    </row>
    <row r="30" spans="1:26" s="6" customFormat="1" ht="13.5" customHeight="1">
      <c r="A30" s="203">
        <v>0</v>
      </c>
      <c r="B30" s="204">
        <v>0</v>
      </c>
      <c r="C30" s="390">
        <v>0</v>
      </c>
      <c r="D30" s="390">
        <v>0</v>
      </c>
      <c r="E30" s="390">
        <v>0</v>
      </c>
      <c r="F30" s="204">
        <v>0</v>
      </c>
      <c r="G30" s="206" t="s">
        <v>10</v>
      </c>
      <c r="H30" s="207" t="s">
        <v>204</v>
      </c>
      <c r="I30" s="336">
        <v>0</v>
      </c>
      <c r="J30" s="336">
        <v>0</v>
      </c>
      <c r="K30" s="336">
        <v>17241312.947154511</v>
      </c>
      <c r="L30" s="336">
        <v>0</v>
      </c>
      <c r="M30" s="336">
        <v>17241312.947154511</v>
      </c>
      <c r="N30" s="337">
        <v>0</v>
      </c>
      <c r="O30" s="131"/>
      <c r="P30" s="131"/>
      <c r="Q30" s="131"/>
      <c r="U30" s="131"/>
      <c r="V30" s="131"/>
      <c r="W30" s="131"/>
      <c r="X30" s="131"/>
      <c r="Y30" s="131"/>
      <c r="Z30" s="131"/>
    </row>
    <row r="31" spans="1:26" s="6" customFormat="1" ht="13.5" customHeight="1">
      <c r="A31" s="203">
        <v>0</v>
      </c>
      <c r="B31" s="204">
        <v>0</v>
      </c>
      <c r="C31" s="390">
        <v>0</v>
      </c>
      <c r="D31" s="390">
        <v>0</v>
      </c>
      <c r="E31" s="390">
        <v>0</v>
      </c>
      <c r="F31" s="204">
        <v>0</v>
      </c>
      <c r="G31" s="206" t="s">
        <v>160</v>
      </c>
      <c r="H31" s="207" t="s">
        <v>208</v>
      </c>
      <c r="I31" s="336">
        <v>0</v>
      </c>
      <c r="J31" s="336">
        <v>0</v>
      </c>
      <c r="K31" s="336">
        <v>1531527.3197042895</v>
      </c>
      <c r="L31" s="336">
        <v>0</v>
      </c>
      <c r="M31" s="336">
        <v>1531527.3197042895</v>
      </c>
      <c r="N31" s="337">
        <v>0</v>
      </c>
      <c r="O31" s="131"/>
      <c r="P31" s="131"/>
      <c r="Q31" s="131"/>
      <c r="U31" s="131"/>
      <c r="V31" s="131"/>
      <c r="W31" s="131"/>
      <c r="X31" s="131"/>
      <c r="Y31" s="131"/>
      <c r="Z31" s="131"/>
    </row>
    <row r="32" spans="1:26" s="6" customFormat="1" ht="13.5" customHeight="1">
      <c r="A32" s="203">
        <v>0</v>
      </c>
      <c r="B32" s="204">
        <v>0</v>
      </c>
      <c r="C32" s="390">
        <v>0</v>
      </c>
      <c r="D32" s="390">
        <v>0</v>
      </c>
      <c r="E32" s="390">
        <v>0</v>
      </c>
      <c r="F32" s="204">
        <v>1147559.6911588823</v>
      </c>
      <c r="G32" s="206" t="s">
        <v>210</v>
      </c>
      <c r="H32" s="207" t="s">
        <v>211</v>
      </c>
      <c r="I32" s="336">
        <v>0</v>
      </c>
      <c r="J32" s="336">
        <v>0</v>
      </c>
      <c r="K32" s="336">
        <v>0</v>
      </c>
      <c r="L32" s="336">
        <v>0</v>
      </c>
      <c r="M32" s="336">
        <v>0</v>
      </c>
      <c r="N32" s="337">
        <v>7709755.9226093879</v>
      </c>
      <c r="O32" s="131"/>
      <c r="P32" s="131"/>
      <c r="Q32" s="131"/>
      <c r="U32" s="131"/>
      <c r="V32" s="131"/>
      <c r="W32" s="131"/>
      <c r="X32" s="131"/>
      <c r="Y32" s="131"/>
      <c r="Z32" s="131"/>
    </row>
    <row r="33" spans="1:26" s="6" customFormat="1" ht="13.5" customHeight="1">
      <c r="A33" s="210">
        <v>0</v>
      </c>
      <c r="B33" s="211">
        <v>0</v>
      </c>
      <c r="C33" s="391">
        <v>0</v>
      </c>
      <c r="D33" s="391">
        <v>0</v>
      </c>
      <c r="E33" s="391">
        <v>230004507.39840561</v>
      </c>
      <c r="F33" s="211">
        <v>0</v>
      </c>
      <c r="G33" s="213" t="s">
        <v>115</v>
      </c>
      <c r="H33" s="214" t="s">
        <v>212</v>
      </c>
      <c r="I33" s="336"/>
      <c r="J33" s="336"/>
      <c r="K33" s="336"/>
      <c r="L33" s="336"/>
      <c r="M33" s="336"/>
      <c r="N33" s="337"/>
      <c r="O33" s="131"/>
      <c r="P33" s="131"/>
      <c r="Q33" s="131"/>
      <c r="U33" s="131"/>
      <c r="V33" s="131"/>
      <c r="W33" s="131"/>
      <c r="X33" s="131"/>
      <c r="Y33" s="131"/>
      <c r="Z33" s="131"/>
    </row>
    <row r="34" spans="1:26" s="6" customFormat="1" ht="13.5" customHeight="1">
      <c r="A34" s="510" t="s">
        <v>213</v>
      </c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2"/>
      <c r="O34" s="131"/>
      <c r="P34" s="131"/>
      <c r="Q34" s="131"/>
      <c r="U34" s="131"/>
      <c r="V34" s="131"/>
      <c r="W34" s="131"/>
      <c r="X34" s="131"/>
      <c r="Y34" s="131"/>
      <c r="Z34" s="131"/>
    </row>
    <row r="35" spans="1:26" s="6" customFormat="1" ht="13.5" customHeight="1">
      <c r="A35" s="203"/>
      <c r="B35" s="204"/>
      <c r="C35" s="390"/>
      <c r="D35" s="390"/>
      <c r="E35" s="390"/>
      <c r="F35" s="204"/>
      <c r="G35" s="213" t="s">
        <v>115</v>
      </c>
      <c r="H35" s="214" t="s">
        <v>212</v>
      </c>
      <c r="I35" s="338">
        <v>0</v>
      </c>
      <c r="J35" s="338">
        <v>0</v>
      </c>
      <c r="K35" s="338">
        <v>0</v>
      </c>
      <c r="L35" s="338">
        <v>0</v>
      </c>
      <c r="M35" s="338">
        <v>230004507.39840561</v>
      </c>
      <c r="N35" s="339">
        <v>0</v>
      </c>
      <c r="O35" s="131"/>
      <c r="P35" s="131"/>
      <c r="Q35" s="131"/>
      <c r="U35" s="131"/>
      <c r="V35" s="131"/>
      <c r="W35" s="131"/>
      <c r="X35" s="131"/>
      <c r="Y35" s="131"/>
      <c r="Z35" s="131"/>
    </row>
    <row r="36" spans="1:26" s="6" customFormat="1" ht="13.5" customHeight="1">
      <c r="A36" s="203">
        <v>0</v>
      </c>
      <c r="B36" s="204">
        <v>0</v>
      </c>
      <c r="C36" s="390">
        <v>0</v>
      </c>
      <c r="D36" s="390">
        <v>0</v>
      </c>
      <c r="E36" s="390">
        <v>5991676</v>
      </c>
      <c r="F36" s="204">
        <v>0</v>
      </c>
      <c r="G36" s="206" t="s">
        <v>214</v>
      </c>
      <c r="H36" s="207" t="s">
        <v>215</v>
      </c>
      <c r="I36" s="336">
        <v>0</v>
      </c>
      <c r="J36" s="336">
        <v>0</v>
      </c>
      <c r="K36" s="336">
        <v>5991676</v>
      </c>
      <c r="L36" s="336">
        <v>0</v>
      </c>
      <c r="M36" s="336">
        <v>5991676</v>
      </c>
      <c r="N36" s="337">
        <v>0</v>
      </c>
      <c r="O36" s="131"/>
      <c r="P36" s="131"/>
      <c r="Q36" s="131"/>
      <c r="U36" s="131"/>
      <c r="V36" s="131"/>
      <c r="W36" s="131"/>
      <c r="X36" s="131"/>
      <c r="Y36" s="131"/>
      <c r="Z36" s="131"/>
    </row>
    <row r="37" spans="1:26" s="6" customFormat="1" ht="13.5" customHeight="1">
      <c r="A37" s="203">
        <v>0</v>
      </c>
      <c r="B37" s="204">
        <v>0</v>
      </c>
      <c r="C37" s="390">
        <v>0</v>
      </c>
      <c r="D37" s="390">
        <v>0</v>
      </c>
      <c r="E37" s="390">
        <v>8791625.1869280003</v>
      </c>
      <c r="F37" s="204">
        <v>0</v>
      </c>
      <c r="G37" s="206" t="s">
        <v>216</v>
      </c>
      <c r="H37" s="207" t="s">
        <v>162</v>
      </c>
      <c r="I37" s="336">
        <v>0</v>
      </c>
      <c r="J37" s="336">
        <v>0</v>
      </c>
      <c r="K37" s="336">
        <v>0</v>
      </c>
      <c r="L37" s="336">
        <v>0</v>
      </c>
      <c r="M37" s="336">
        <v>8791625.1869280003</v>
      </c>
      <c r="N37" s="337">
        <v>0</v>
      </c>
      <c r="O37" s="131"/>
      <c r="P37" s="131"/>
      <c r="Q37" s="131"/>
      <c r="U37" s="131"/>
      <c r="V37" s="131"/>
      <c r="W37" s="131"/>
      <c r="X37" s="131"/>
      <c r="Y37" s="131"/>
      <c r="Z37" s="131"/>
    </row>
    <row r="38" spans="1:26" s="6" customFormat="1" ht="13.5" customHeight="1">
      <c r="A38" s="203">
        <v>0</v>
      </c>
      <c r="B38" s="204">
        <v>0</v>
      </c>
      <c r="C38" s="390">
        <v>0</v>
      </c>
      <c r="D38" s="390">
        <v>0</v>
      </c>
      <c r="E38" s="390">
        <v>0</v>
      </c>
      <c r="F38" s="204">
        <v>4411853.9404736459</v>
      </c>
      <c r="G38" s="206" t="s">
        <v>217</v>
      </c>
      <c r="H38" s="207" t="s">
        <v>218</v>
      </c>
      <c r="I38" s="336">
        <v>0</v>
      </c>
      <c r="J38" s="336">
        <v>0</v>
      </c>
      <c r="K38" s="336">
        <v>0</v>
      </c>
      <c r="L38" s="336">
        <v>0</v>
      </c>
      <c r="M38" s="336">
        <v>0</v>
      </c>
      <c r="N38" s="337">
        <v>653142.48655856366</v>
      </c>
      <c r="O38" s="131"/>
      <c r="P38" s="131"/>
      <c r="Q38" s="131"/>
      <c r="U38" s="131"/>
      <c r="V38" s="131"/>
      <c r="W38" s="131"/>
      <c r="X38" s="131"/>
      <c r="Y38" s="131"/>
      <c r="Z38" s="131"/>
    </row>
    <row r="39" spans="1:26" s="6" customFormat="1" ht="13.5" customHeight="1">
      <c r="A39" s="210">
        <v>0</v>
      </c>
      <c r="B39" s="211">
        <v>0</v>
      </c>
      <c r="C39" s="391">
        <v>0</v>
      </c>
      <c r="D39" s="391">
        <v>0</v>
      </c>
      <c r="E39" s="391">
        <v>233763218.8523207</v>
      </c>
      <c r="F39" s="211">
        <v>0</v>
      </c>
      <c r="G39" s="213" t="s">
        <v>118</v>
      </c>
      <c r="H39" s="214" t="s">
        <v>219</v>
      </c>
      <c r="I39" s="336"/>
      <c r="J39" s="336"/>
      <c r="K39" s="336"/>
      <c r="L39" s="336"/>
      <c r="M39" s="336"/>
      <c r="N39" s="337"/>
      <c r="O39" s="131"/>
      <c r="P39" s="131"/>
      <c r="Q39" s="131"/>
      <c r="U39" s="131"/>
      <c r="V39" s="131"/>
      <c r="W39" s="131"/>
      <c r="X39" s="131"/>
      <c r="Y39" s="131"/>
      <c r="Z39" s="131"/>
    </row>
    <row r="40" spans="1:26" s="6" customFormat="1" ht="13.5" customHeight="1">
      <c r="A40" s="510" t="s">
        <v>220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2"/>
      <c r="O40" s="131"/>
      <c r="P40" s="131"/>
      <c r="Q40" s="131"/>
      <c r="U40" s="131"/>
      <c r="V40" s="131"/>
      <c r="W40" s="131"/>
      <c r="X40" s="131"/>
      <c r="Y40" s="131"/>
      <c r="Z40" s="131"/>
    </row>
    <row r="41" spans="1:26" s="6" customFormat="1" ht="13.5" customHeight="1">
      <c r="A41" s="203"/>
      <c r="B41" s="204"/>
      <c r="C41" s="390"/>
      <c r="D41" s="390"/>
      <c r="E41" s="390"/>
      <c r="F41" s="204"/>
      <c r="G41" s="206" t="s">
        <v>118</v>
      </c>
      <c r="H41" s="207" t="s">
        <v>219</v>
      </c>
      <c r="I41" s="338">
        <v>0</v>
      </c>
      <c r="J41" s="338">
        <v>0</v>
      </c>
      <c r="K41" s="338">
        <v>0</v>
      </c>
      <c r="L41" s="338">
        <v>0</v>
      </c>
      <c r="M41" s="338">
        <v>233763218.8523207</v>
      </c>
      <c r="N41" s="339">
        <v>0</v>
      </c>
      <c r="O41" s="131"/>
      <c r="P41" s="131"/>
      <c r="Q41" s="131"/>
      <c r="U41" s="131"/>
      <c r="V41" s="131"/>
      <c r="W41" s="131"/>
      <c r="X41" s="131"/>
      <c r="Y41" s="131"/>
      <c r="Z41" s="131"/>
    </row>
    <row r="42" spans="1:26" s="6" customFormat="1" ht="13.5" customHeight="1">
      <c r="A42" s="203">
        <v>0</v>
      </c>
      <c r="B42" s="204">
        <v>0</v>
      </c>
      <c r="C42" s="390">
        <v>0</v>
      </c>
      <c r="D42" s="390">
        <v>0</v>
      </c>
      <c r="E42" s="390">
        <v>182786661.09786224</v>
      </c>
      <c r="F42" s="204">
        <v>0</v>
      </c>
      <c r="G42" s="206" t="s">
        <v>119</v>
      </c>
      <c r="H42" s="207" t="s">
        <v>221</v>
      </c>
      <c r="I42" s="336"/>
      <c r="J42" s="336"/>
      <c r="K42" s="336"/>
      <c r="L42" s="336"/>
      <c r="M42" s="336"/>
      <c r="N42" s="337"/>
      <c r="O42" s="131"/>
      <c r="P42" s="131"/>
      <c r="Q42" s="131"/>
      <c r="U42" s="131"/>
      <c r="V42" s="131"/>
      <c r="W42" s="131"/>
      <c r="X42" s="131"/>
      <c r="Y42" s="131"/>
      <c r="Z42" s="131"/>
    </row>
    <row r="43" spans="1:26" s="6" customFormat="1" ht="13.5" customHeight="1">
      <c r="A43" s="210">
        <v>0</v>
      </c>
      <c r="B43" s="211">
        <v>0</v>
      </c>
      <c r="C43" s="391">
        <v>0</v>
      </c>
      <c r="D43" s="391">
        <v>0</v>
      </c>
      <c r="E43" s="391">
        <v>50976557.754458457</v>
      </c>
      <c r="F43" s="211">
        <v>0</v>
      </c>
      <c r="G43" s="213" t="s">
        <v>121</v>
      </c>
      <c r="H43" s="214" t="s">
        <v>222</v>
      </c>
      <c r="I43" s="336"/>
      <c r="J43" s="336"/>
      <c r="K43" s="336"/>
      <c r="L43" s="336"/>
      <c r="M43" s="336"/>
      <c r="N43" s="337"/>
      <c r="O43" s="131"/>
      <c r="P43" s="131"/>
      <c r="Q43" s="131"/>
      <c r="U43" s="131"/>
      <c r="V43" s="131"/>
      <c r="W43" s="131"/>
      <c r="X43" s="131"/>
      <c r="Y43" s="131"/>
      <c r="Z43" s="131"/>
    </row>
    <row r="44" spans="1:26" s="6" customFormat="1" ht="13.5" customHeight="1" thickBot="1">
      <c r="A44" s="217">
        <v>0</v>
      </c>
      <c r="B44" s="218">
        <v>0</v>
      </c>
      <c r="C44" s="218">
        <v>0</v>
      </c>
      <c r="D44" s="218">
        <v>0</v>
      </c>
      <c r="E44" s="218">
        <v>0</v>
      </c>
      <c r="F44" s="218">
        <v>348562.43442282081</v>
      </c>
      <c r="G44" s="219" t="s">
        <v>124</v>
      </c>
      <c r="H44" s="220" t="s">
        <v>223</v>
      </c>
      <c r="I44" s="392"/>
      <c r="J44" s="392"/>
      <c r="K44" s="392"/>
      <c r="L44" s="392"/>
      <c r="M44" s="392"/>
      <c r="N44" s="393"/>
      <c r="O44" s="131"/>
      <c r="P44" s="131"/>
      <c r="Q44" s="131"/>
      <c r="U44" s="131"/>
      <c r="V44" s="131"/>
      <c r="W44" s="131"/>
      <c r="X44" s="131"/>
      <c r="Y44" s="131"/>
      <c r="Z44" s="131"/>
    </row>
    <row r="45" spans="1:26" s="6" customFormat="1" ht="13.5" customHeight="1">
      <c r="A45" s="174"/>
      <c r="B45" s="174"/>
      <c r="C45" s="174"/>
      <c r="D45" s="174"/>
      <c r="E45" s="174"/>
      <c r="F45" s="174"/>
      <c r="G45" s="174"/>
      <c r="H45" s="129"/>
    </row>
    <row r="46" spans="1:26" s="6" customFormat="1" ht="13.5" customHeight="1">
      <c r="A46" s="6" t="s">
        <v>16</v>
      </c>
      <c r="B46" s="174"/>
      <c r="C46" s="174"/>
      <c r="D46" s="174"/>
      <c r="E46" s="174"/>
      <c r="F46" s="223"/>
      <c r="G46" s="174"/>
      <c r="H46" s="129"/>
    </row>
    <row r="47" spans="1:26" s="6" customFormat="1" ht="13.5" customHeight="1">
      <c r="A47" s="130" t="s">
        <v>259</v>
      </c>
      <c r="B47" s="174"/>
      <c r="C47" s="174"/>
      <c r="D47" s="174"/>
      <c r="E47" s="174"/>
      <c r="F47" s="174"/>
      <c r="G47" s="174"/>
      <c r="H47" s="129"/>
    </row>
    <row r="48" spans="1:26" s="6" customFormat="1" ht="13.5" customHeight="1">
      <c r="A48" s="130"/>
      <c r="B48" s="174"/>
      <c r="C48" s="174"/>
      <c r="D48" s="174"/>
      <c r="E48" s="174"/>
      <c r="F48" s="174"/>
      <c r="G48" s="174"/>
      <c r="H48" s="129"/>
    </row>
    <row r="49" spans="1:14" s="6" customFormat="1" ht="13.5" customHeight="1">
      <c r="A49" s="403" t="s">
        <v>17</v>
      </c>
      <c r="B49" s="173"/>
      <c r="C49" s="173"/>
      <c r="D49" s="173"/>
      <c r="E49" s="173"/>
      <c r="F49" s="173"/>
      <c r="G49" s="173"/>
      <c r="N49" s="394">
        <f>'3.11.CEI2018'!N49+1</f>
        <v>166</v>
      </c>
    </row>
  </sheetData>
  <mergeCells count="11">
    <mergeCell ref="A5:N5"/>
    <mergeCell ref="A6:N6"/>
    <mergeCell ref="A7:N7"/>
    <mergeCell ref="A9:F9"/>
    <mergeCell ref="G9:H10"/>
    <mergeCell ref="I9:N9"/>
    <mergeCell ref="A11:N11"/>
    <mergeCell ref="A19:N19"/>
    <mergeCell ref="A26:N26"/>
    <mergeCell ref="A34:N34"/>
    <mergeCell ref="A40:N40"/>
  </mergeCells>
  <hyperlinks>
    <hyperlink ref="A2" location="INDICE!A1" display="índice" xr:uid="{00000000-0004-0000-A8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>
    <tabColor theme="0" tint="-0.499984740745262"/>
    <pageSetUpPr fitToPage="1"/>
  </sheetPr>
  <dimension ref="A2:Q51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14" width="12.7109375" style="12" customWidth="1"/>
    <col min="15" max="16384" width="11.42578125" style="12"/>
  </cols>
  <sheetData>
    <row r="2" spans="1:17">
      <c r="A2" s="121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309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"/>
      <c r="P5" s="4"/>
      <c r="Q5" s="4"/>
    </row>
    <row r="6" spans="1:17">
      <c r="A6" s="463" t="s">
        <v>2</v>
      </c>
      <c r="B6" s="463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4"/>
      <c r="P6" s="4"/>
      <c r="Q6" s="4"/>
    </row>
    <row r="7" spans="1:17">
      <c r="A7" s="69"/>
      <c r="B7" s="69"/>
      <c r="C7" s="69"/>
      <c r="D7" s="69"/>
      <c r="E7" s="69"/>
      <c r="F7" s="69"/>
      <c r="G7" s="69"/>
      <c r="H7" s="69"/>
      <c r="I7" s="69"/>
      <c r="L7" s="4"/>
      <c r="M7" s="4"/>
      <c r="N7" s="4"/>
      <c r="O7" s="4"/>
      <c r="P7" s="4"/>
      <c r="Q7" s="4"/>
    </row>
    <row r="8" spans="1:17">
      <c r="A8" s="70"/>
      <c r="B8" s="70"/>
      <c r="C8" s="70"/>
      <c r="D8" s="70"/>
      <c r="E8" s="70"/>
      <c r="F8" s="70"/>
      <c r="G8" s="70"/>
      <c r="H8" s="70"/>
      <c r="I8" s="70"/>
      <c r="L8" s="4"/>
      <c r="M8" s="4"/>
      <c r="N8" s="4"/>
      <c r="O8" s="4"/>
      <c r="P8" s="4"/>
      <c r="Q8" s="4"/>
    </row>
    <row r="9" spans="1:17" s="71" customFormat="1">
      <c r="A9" s="318" t="s">
        <v>135</v>
      </c>
      <c r="B9" s="318" t="s">
        <v>136</v>
      </c>
      <c r="C9" s="318">
        <v>2008</v>
      </c>
      <c r="D9" s="318">
        <v>2009</v>
      </c>
      <c r="E9" s="318">
        <v>2010</v>
      </c>
      <c r="F9" s="318">
        <v>2011</v>
      </c>
      <c r="G9" s="318">
        <v>2012</v>
      </c>
      <c r="H9" s="318">
        <v>2013</v>
      </c>
      <c r="I9" s="318">
        <v>2014</v>
      </c>
      <c r="J9" s="318">
        <v>2015</v>
      </c>
      <c r="K9" s="318">
        <v>2016</v>
      </c>
      <c r="L9" s="360" t="s">
        <v>411</v>
      </c>
      <c r="M9" s="397" t="s">
        <v>440</v>
      </c>
      <c r="N9" s="404" t="s">
        <v>493</v>
      </c>
      <c r="O9" s="72"/>
      <c r="P9" s="72"/>
      <c r="Q9" s="72"/>
    </row>
    <row r="10" spans="1:17">
      <c r="A10" s="76" t="s">
        <v>137</v>
      </c>
      <c r="B10" s="77">
        <v>1</v>
      </c>
      <c r="C10" s="78">
        <v>6361958.8948422689</v>
      </c>
      <c r="D10" s="78">
        <v>4822213.3426606739</v>
      </c>
      <c r="E10" s="78">
        <v>7314734.8444827031</v>
      </c>
      <c r="F10" s="78">
        <v>8168114.3183528818</v>
      </c>
      <c r="G10" s="78">
        <v>7109672.1480575809</v>
      </c>
      <c r="H10" s="78">
        <v>10462902.189323172</v>
      </c>
      <c r="I10" s="78">
        <v>11295744.357539836</v>
      </c>
      <c r="J10" s="78">
        <v>11350265.899903364</v>
      </c>
      <c r="K10" s="78">
        <v>11868298.146841651</v>
      </c>
      <c r="L10" s="78">
        <v>12642650.528640883</v>
      </c>
      <c r="M10" s="78">
        <v>13529911.289491033</v>
      </c>
      <c r="N10" s="78">
        <v>13193041.535346216</v>
      </c>
      <c r="O10" s="4"/>
      <c r="P10" s="4"/>
      <c r="Q10" s="4"/>
    </row>
    <row r="11" spans="1:17">
      <c r="A11" s="79" t="s">
        <v>138</v>
      </c>
      <c r="B11" s="80">
        <v>2</v>
      </c>
      <c r="C11" s="81">
        <v>3330256.0480601015</v>
      </c>
      <c r="D11" s="81">
        <v>3558462.7915872186</v>
      </c>
      <c r="E11" s="81">
        <v>4585881.2119521098</v>
      </c>
      <c r="F11" s="81">
        <v>4771092.3035084102</v>
      </c>
      <c r="G11" s="81">
        <v>4637599.5220010784</v>
      </c>
      <c r="H11" s="81">
        <v>5522788.0367514007</v>
      </c>
      <c r="I11" s="81">
        <v>5858461.3309805291</v>
      </c>
      <c r="J11" s="81">
        <v>5773814.0015029386</v>
      </c>
      <c r="K11" s="81">
        <v>6085707.8187894858</v>
      </c>
      <c r="L11" s="81">
        <v>6305608.8833373459</v>
      </c>
      <c r="M11" s="81">
        <v>6468789.5885031177</v>
      </c>
      <c r="N11" s="81">
        <v>6660901.2058129227</v>
      </c>
      <c r="O11" s="4"/>
      <c r="P11" s="4"/>
      <c r="Q11" s="4"/>
    </row>
    <row r="12" spans="1:17">
      <c r="A12" s="79" t="s">
        <v>19</v>
      </c>
      <c r="B12" s="80">
        <v>3</v>
      </c>
      <c r="C12" s="81">
        <v>258778.3213440383</v>
      </c>
      <c r="D12" s="81">
        <v>271086.07985522522</v>
      </c>
      <c r="E12" s="81">
        <v>309732.88641355705</v>
      </c>
      <c r="F12" s="81">
        <v>358885.45658730104</v>
      </c>
      <c r="G12" s="81">
        <v>346580.89988979616</v>
      </c>
      <c r="H12" s="81">
        <v>404259.78985743632</v>
      </c>
      <c r="I12" s="81">
        <v>455218.67434696574</v>
      </c>
      <c r="J12" s="81">
        <v>463069.86664070492</v>
      </c>
      <c r="K12" s="81">
        <v>456355.78074053494</v>
      </c>
      <c r="L12" s="81">
        <v>428666.23257198633</v>
      </c>
      <c r="M12" s="81">
        <v>462506.56786534633</v>
      </c>
      <c r="N12" s="81">
        <v>430261.10169193288</v>
      </c>
      <c r="O12" s="4"/>
      <c r="P12" s="4"/>
      <c r="Q12" s="4"/>
    </row>
    <row r="13" spans="1:17">
      <c r="A13" s="79" t="s">
        <v>20</v>
      </c>
      <c r="B13" s="80">
        <v>4</v>
      </c>
      <c r="C13" s="81">
        <v>49625.109504692315</v>
      </c>
      <c r="D13" s="81">
        <v>50745.71977247695</v>
      </c>
      <c r="E13" s="81">
        <v>52314.408457784986</v>
      </c>
      <c r="F13" s="81">
        <v>53111.443772115737</v>
      </c>
      <c r="G13" s="81">
        <v>53484.782035104065</v>
      </c>
      <c r="H13" s="81">
        <v>54863.069839889031</v>
      </c>
      <c r="I13" s="81">
        <v>55769.236412239821</v>
      </c>
      <c r="J13" s="81">
        <v>59752.449986687352</v>
      </c>
      <c r="K13" s="81">
        <v>65324.671112640004</v>
      </c>
      <c r="L13" s="81">
        <v>68962.27821861078</v>
      </c>
      <c r="M13" s="81">
        <v>74292.924914553572</v>
      </c>
      <c r="N13" s="81">
        <v>86079.193324099513</v>
      </c>
      <c r="O13" s="4"/>
      <c r="P13" s="4"/>
      <c r="Q13" s="4"/>
    </row>
    <row r="14" spans="1:17">
      <c r="A14" s="79" t="s">
        <v>21</v>
      </c>
      <c r="B14" s="80">
        <v>5</v>
      </c>
      <c r="C14" s="81">
        <v>279719.99186410144</v>
      </c>
      <c r="D14" s="81">
        <v>283625.35266033147</v>
      </c>
      <c r="E14" s="81">
        <v>391921.3580141383</v>
      </c>
      <c r="F14" s="81">
        <v>510289.4396238529</v>
      </c>
      <c r="G14" s="81">
        <v>548922.47512754297</v>
      </c>
      <c r="H14" s="81">
        <v>687423.67405398854</v>
      </c>
      <c r="I14" s="81">
        <v>903175.79062896257</v>
      </c>
      <c r="J14" s="81">
        <v>913824.9660348529</v>
      </c>
      <c r="K14" s="81">
        <v>986532.24495100859</v>
      </c>
      <c r="L14" s="81">
        <v>1080606.1179215158</v>
      </c>
      <c r="M14" s="81">
        <v>1057166.8895185133</v>
      </c>
      <c r="N14" s="81">
        <v>1128569.476320337</v>
      </c>
      <c r="O14" s="4"/>
      <c r="P14" s="4"/>
      <c r="Q14" s="4"/>
    </row>
    <row r="15" spans="1:17">
      <c r="A15" s="79" t="s">
        <v>22</v>
      </c>
      <c r="B15" s="80">
        <v>6</v>
      </c>
      <c r="C15" s="81">
        <v>5976816.3244784828</v>
      </c>
      <c r="D15" s="81">
        <v>6148972.2104632296</v>
      </c>
      <c r="E15" s="81">
        <v>8272656.8963387338</v>
      </c>
      <c r="F15" s="81">
        <v>7941118.443574626</v>
      </c>
      <c r="G15" s="81">
        <v>8091659.0311317015</v>
      </c>
      <c r="H15" s="81">
        <v>9310295.7839704119</v>
      </c>
      <c r="I15" s="81">
        <v>10962741.852977801</v>
      </c>
      <c r="J15" s="81">
        <v>10962126.762512369</v>
      </c>
      <c r="K15" s="81">
        <v>11827332.261632057</v>
      </c>
      <c r="L15" s="81">
        <v>13164699.591057979</v>
      </c>
      <c r="M15" s="81">
        <v>13277590.270267654</v>
      </c>
      <c r="N15" s="81">
        <v>12846565.039009932</v>
      </c>
      <c r="O15" s="4"/>
      <c r="P15" s="4"/>
      <c r="Q15" s="4"/>
    </row>
    <row r="16" spans="1:17">
      <c r="A16" s="79" t="s">
        <v>23</v>
      </c>
      <c r="B16" s="80">
        <v>7</v>
      </c>
      <c r="C16" s="81">
        <v>3814747.0564525858</v>
      </c>
      <c r="D16" s="81">
        <v>2655211.4791585631</v>
      </c>
      <c r="E16" s="81">
        <v>2482497.628043395</v>
      </c>
      <c r="F16" s="81">
        <v>2865401.1468227063</v>
      </c>
      <c r="G16" s="81">
        <v>2189607.473978003</v>
      </c>
      <c r="H16" s="81">
        <v>5032479.6561888335</v>
      </c>
      <c r="I16" s="81">
        <v>5818093.3857216369</v>
      </c>
      <c r="J16" s="81">
        <v>5694191.3597825961</v>
      </c>
      <c r="K16" s="81">
        <v>6157596.4863652159</v>
      </c>
      <c r="L16" s="81">
        <v>6091053.2747737812</v>
      </c>
      <c r="M16" s="81">
        <v>6510618.8803561032</v>
      </c>
      <c r="N16" s="81">
        <v>5951079.9601186877</v>
      </c>
      <c r="O16" s="4"/>
      <c r="P16" s="4"/>
      <c r="Q16" s="4"/>
    </row>
    <row r="17" spans="1:17">
      <c r="A17" s="79" t="s">
        <v>24</v>
      </c>
      <c r="B17" s="80">
        <v>8</v>
      </c>
      <c r="C17" s="81">
        <v>1050894.4018471264</v>
      </c>
      <c r="D17" s="81">
        <v>1217836.227532286</v>
      </c>
      <c r="E17" s="81">
        <v>1358765.1876541227</v>
      </c>
      <c r="F17" s="81">
        <v>1623158.5557277247</v>
      </c>
      <c r="G17" s="81">
        <v>1681983.3299618794</v>
      </c>
      <c r="H17" s="81">
        <v>1786548.4188396425</v>
      </c>
      <c r="I17" s="81">
        <v>1998271.6474075434</v>
      </c>
      <c r="J17" s="81">
        <v>2152210.3921793043</v>
      </c>
      <c r="K17" s="81">
        <v>2258254.0768340169</v>
      </c>
      <c r="L17" s="81">
        <v>2573731.1893997015</v>
      </c>
      <c r="M17" s="81">
        <v>2578471.6350233508</v>
      </c>
      <c r="N17" s="81">
        <v>2689951.613463603</v>
      </c>
      <c r="O17" s="4"/>
      <c r="P17" s="4"/>
      <c r="Q17" s="4"/>
    </row>
    <row r="18" spans="1:17">
      <c r="A18" s="79" t="s">
        <v>25</v>
      </c>
      <c r="B18" s="80">
        <v>9</v>
      </c>
      <c r="C18" s="81">
        <v>2619940.5309196338</v>
      </c>
      <c r="D18" s="81">
        <v>2716004.4591389881</v>
      </c>
      <c r="E18" s="81">
        <v>3172118.9315476781</v>
      </c>
      <c r="F18" s="81">
        <v>3604158.2901782719</v>
      </c>
      <c r="G18" s="81">
        <v>3953709.6397500522</v>
      </c>
      <c r="H18" s="81">
        <v>4378742.9642002843</v>
      </c>
      <c r="I18" s="81">
        <v>4766789.6069411272</v>
      </c>
      <c r="J18" s="81">
        <v>5008586.4742311826</v>
      </c>
      <c r="K18" s="81">
        <v>5673336.6849961039</v>
      </c>
      <c r="L18" s="81">
        <v>6357282.117212506</v>
      </c>
      <c r="M18" s="81">
        <v>6640961.6069421563</v>
      </c>
      <c r="N18" s="81">
        <v>7004926.7634217013</v>
      </c>
      <c r="O18" s="4"/>
      <c r="P18" s="4"/>
      <c r="Q18" s="4"/>
    </row>
    <row r="19" spans="1:17">
      <c r="A19" s="79" t="s">
        <v>26</v>
      </c>
      <c r="B19" s="80">
        <v>10</v>
      </c>
      <c r="C19" s="81">
        <v>473118.25811840902</v>
      </c>
      <c r="D19" s="81">
        <v>436516.57804417924</v>
      </c>
      <c r="E19" s="81">
        <v>409998.84792295017</v>
      </c>
      <c r="F19" s="81">
        <v>442403.89975203539</v>
      </c>
      <c r="G19" s="81">
        <v>554549.04911047441</v>
      </c>
      <c r="H19" s="81">
        <v>561113.70082626899</v>
      </c>
      <c r="I19" s="81">
        <v>487718.53184251871</v>
      </c>
      <c r="J19" s="81">
        <v>542824.47716161038</v>
      </c>
      <c r="K19" s="81">
        <v>501479.22002024291</v>
      </c>
      <c r="L19" s="81">
        <v>471298.67276641703</v>
      </c>
      <c r="M19" s="81">
        <v>442681.50822040485</v>
      </c>
      <c r="N19" s="81">
        <v>517357.47975159291</v>
      </c>
      <c r="O19" s="4"/>
      <c r="P19" s="4"/>
      <c r="Q19" s="4"/>
    </row>
    <row r="20" spans="1:17">
      <c r="A20" s="79" t="s">
        <v>27</v>
      </c>
      <c r="B20" s="80">
        <v>11</v>
      </c>
      <c r="C20" s="81">
        <v>1318359.5278557374</v>
      </c>
      <c r="D20" s="81">
        <v>1302970.277620693</v>
      </c>
      <c r="E20" s="81">
        <v>1462126.2928912574</v>
      </c>
      <c r="F20" s="81">
        <v>1566996.892397081</v>
      </c>
      <c r="G20" s="81">
        <v>1841522.0316585647</v>
      </c>
      <c r="H20" s="81">
        <v>2017454.6309826425</v>
      </c>
      <c r="I20" s="81">
        <v>2137664.814433367</v>
      </c>
      <c r="J20" s="81">
        <v>2184912.1153441775</v>
      </c>
      <c r="K20" s="81">
        <v>2347434.7716784109</v>
      </c>
      <c r="L20" s="81">
        <v>2686922.2005057908</v>
      </c>
      <c r="M20" s="81">
        <v>2990612.2749405145</v>
      </c>
      <c r="N20" s="81">
        <v>3001206.573721881</v>
      </c>
      <c r="O20" s="4"/>
      <c r="P20" s="4"/>
      <c r="Q20" s="4"/>
    </row>
    <row r="21" spans="1:17">
      <c r="A21" s="79" t="s">
        <v>28</v>
      </c>
      <c r="B21" s="80">
        <v>12</v>
      </c>
      <c r="C21" s="81">
        <v>4027038.0041396646</v>
      </c>
      <c r="D21" s="81">
        <v>4415112.310595992</v>
      </c>
      <c r="E21" s="81">
        <v>4887833.2552023344</v>
      </c>
      <c r="F21" s="81">
        <v>5325832.880830029</v>
      </c>
      <c r="G21" s="81">
        <v>5776606.2569058407</v>
      </c>
      <c r="H21" s="81">
        <v>6040974.9082774641</v>
      </c>
      <c r="I21" s="81">
        <v>6645463.7355486723</v>
      </c>
      <c r="J21" s="81">
        <v>7205925.1660588961</v>
      </c>
      <c r="K21" s="81">
        <v>7962078.6963153472</v>
      </c>
      <c r="L21" s="81">
        <v>8853181.5542844571</v>
      </c>
      <c r="M21" s="81">
        <v>9595138.4358933456</v>
      </c>
      <c r="N21" s="81">
        <v>9237886.2884833924</v>
      </c>
      <c r="O21" s="4"/>
      <c r="P21" s="4"/>
      <c r="Q21" s="4"/>
    </row>
    <row r="22" spans="1:17">
      <c r="A22" s="79" t="s">
        <v>29</v>
      </c>
      <c r="B22" s="80">
        <v>13</v>
      </c>
      <c r="C22" s="81">
        <v>1679369.8193805446</v>
      </c>
      <c r="D22" s="81">
        <v>1699615.0073150487</v>
      </c>
      <c r="E22" s="81">
        <v>1903639.2484222727</v>
      </c>
      <c r="F22" s="81">
        <v>1944991.096570903</v>
      </c>
      <c r="G22" s="81">
        <v>2215240.997722948</v>
      </c>
      <c r="H22" s="81">
        <v>2353464.9179292317</v>
      </c>
      <c r="I22" s="81">
        <v>2360077.551147359</v>
      </c>
      <c r="J22" s="81">
        <v>2230736.3542333362</v>
      </c>
      <c r="K22" s="81">
        <v>2313067.6176621304</v>
      </c>
      <c r="L22" s="81">
        <v>2368615.4421610241</v>
      </c>
      <c r="M22" s="81">
        <v>2262379.0305047655</v>
      </c>
      <c r="N22" s="81">
        <v>2198037.3434072142</v>
      </c>
      <c r="O22" s="4"/>
      <c r="P22" s="4"/>
      <c r="Q22" s="4"/>
    </row>
    <row r="23" spans="1:17">
      <c r="A23" s="79" t="s">
        <v>139</v>
      </c>
      <c r="B23" s="80">
        <v>14</v>
      </c>
      <c r="C23" s="81">
        <v>902107.50890247861</v>
      </c>
      <c r="D23" s="81">
        <v>924849.85498716775</v>
      </c>
      <c r="E23" s="81">
        <v>958634.7787237796</v>
      </c>
      <c r="F23" s="81">
        <v>958938.30600176624</v>
      </c>
      <c r="G23" s="81">
        <v>1058617.5821662927</v>
      </c>
      <c r="H23" s="81">
        <v>1033584.8368486975</v>
      </c>
      <c r="I23" s="81">
        <v>1021396.2908779306</v>
      </c>
      <c r="J23" s="81">
        <v>1045598.8908045816</v>
      </c>
      <c r="K23" s="81">
        <v>1120738.9342883052</v>
      </c>
      <c r="L23" s="81">
        <v>1152033.5350207612</v>
      </c>
      <c r="M23" s="81">
        <v>998479.51581380982</v>
      </c>
      <c r="N23" s="81">
        <v>950892.53127111972</v>
      </c>
    </row>
    <row r="24" spans="1:17">
      <c r="A24" s="79" t="s">
        <v>30</v>
      </c>
      <c r="B24" s="80">
        <v>15</v>
      </c>
      <c r="C24" s="81">
        <v>1300952.9625117348</v>
      </c>
      <c r="D24" s="81">
        <v>1272563.2572078006</v>
      </c>
      <c r="E24" s="81">
        <v>1421138.1158204419</v>
      </c>
      <c r="F24" s="81">
        <v>1570606.0809822876</v>
      </c>
      <c r="G24" s="81">
        <v>1672799.0475446952</v>
      </c>
      <c r="H24" s="81">
        <v>1755267.0597530352</v>
      </c>
      <c r="I24" s="81">
        <v>1905054.9681168585</v>
      </c>
      <c r="J24" s="81">
        <v>2110177.3054267731</v>
      </c>
      <c r="K24" s="81">
        <v>2231961.5743506178</v>
      </c>
      <c r="L24" s="81">
        <v>2296794.3427133788</v>
      </c>
      <c r="M24" s="81">
        <v>2489899.7484194273</v>
      </c>
      <c r="N24" s="81">
        <v>2519541.6435286934</v>
      </c>
    </row>
    <row r="25" spans="1:17">
      <c r="A25" s="79" t="s">
        <v>31</v>
      </c>
      <c r="B25" s="80">
        <v>16</v>
      </c>
      <c r="C25" s="81">
        <v>1481737.0121095278</v>
      </c>
      <c r="D25" s="81">
        <v>1412670.1672592398</v>
      </c>
      <c r="E25" s="81">
        <v>1558027.1971620107</v>
      </c>
      <c r="F25" s="81">
        <v>1714971.7088674305</v>
      </c>
      <c r="G25" s="81">
        <v>1876355.3621027325</v>
      </c>
      <c r="H25" s="81">
        <v>2102031.5318938293</v>
      </c>
      <c r="I25" s="81">
        <v>2315086.1366787292</v>
      </c>
      <c r="J25" s="81">
        <v>2654009.4210666772</v>
      </c>
      <c r="K25" s="81">
        <v>2766707.4359059255</v>
      </c>
      <c r="L25" s="81">
        <v>3118255.7261864501</v>
      </c>
      <c r="M25" s="81">
        <v>3229185.3935089526</v>
      </c>
      <c r="N25" s="81">
        <v>3459046.2199173095</v>
      </c>
    </row>
    <row r="26" spans="1:17">
      <c r="A26" s="79" t="s">
        <v>32</v>
      </c>
      <c r="B26" s="80">
        <v>17</v>
      </c>
      <c r="C26" s="81">
        <v>3166756.8842475242</v>
      </c>
      <c r="D26" s="81">
        <v>3472852.1116447588</v>
      </c>
      <c r="E26" s="81">
        <v>4027422.3312398372</v>
      </c>
      <c r="F26" s="81">
        <v>4431574.7481728848</v>
      </c>
      <c r="G26" s="81">
        <v>4798127.2398346225</v>
      </c>
      <c r="H26" s="81">
        <v>5397317.7415208649</v>
      </c>
      <c r="I26" s="81">
        <v>5966862.4352817591</v>
      </c>
      <c r="J26" s="81">
        <v>6593304.8552503949</v>
      </c>
      <c r="K26" s="81">
        <v>7153411.7324109357</v>
      </c>
      <c r="L26" s="81">
        <v>8103898.0183653077</v>
      </c>
      <c r="M26" s="81">
        <v>9062899.3854092453</v>
      </c>
      <c r="N26" s="81">
        <v>10059484.137829458</v>
      </c>
    </row>
    <row r="27" spans="1:17">
      <c r="A27" s="79" t="s">
        <v>33</v>
      </c>
      <c r="B27" s="80">
        <v>18</v>
      </c>
      <c r="C27" s="81">
        <v>1440503.6214887153</v>
      </c>
      <c r="D27" s="81">
        <v>1360064.9230226257</v>
      </c>
      <c r="E27" s="81">
        <v>1606855.1689409991</v>
      </c>
      <c r="F27" s="81">
        <v>1683258.224476425</v>
      </c>
      <c r="G27" s="81">
        <v>1837679.4313987729</v>
      </c>
      <c r="H27" s="81">
        <v>2001668.0237748122</v>
      </c>
      <c r="I27" s="81">
        <v>2108260.1280619996</v>
      </c>
      <c r="J27" s="81">
        <v>2152378.8671028847</v>
      </c>
      <c r="K27" s="81">
        <v>2383013.8093868652</v>
      </c>
      <c r="L27" s="81">
        <v>2453488.7455650563</v>
      </c>
      <c r="M27" s="81">
        <v>2451717.3987984243</v>
      </c>
      <c r="N27" s="81">
        <v>2478400.2428219942</v>
      </c>
    </row>
    <row r="28" spans="1:17">
      <c r="A28" s="79" t="s">
        <v>140</v>
      </c>
      <c r="B28" s="80">
        <v>19</v>
      </c>
      <c r="C28" s="81">
        <v>231542.95852582291</v>
      </c>
      <c r="D28" s="81">
        <v>198656.58010269949</v>
      </c>
      <c r="E28" s="81">
        <v>255534.26162836369</v>
      </c>
      <c r="F28" s="81">
        <v>257156.86121226865</v>
      </c>
      <c r="G28" s="81">
        <v>302723.48841523065</v>
      </c>
      <c r="H28" s="81">
        <v>335377.34219215927</v>
      </c>
      <c r="I28" s="81">
        <v>311575.84474434284</v>
      </c>
      <c r="J28" s="81">
        <v>344810.24525336607</v>
      </c>
      <c r="K28" s="81">
        <v>349622.91366404796</v>
      </c>
      <c r="L28" s="81">
        <v>407242.38322585286</v>
      </c>
      <c r="M28" s="81">
        <v>383982.34577289718</v>
      </c>
      <c r="N28" s="81">
        <v>431427.31774524954</v>
      </c>
    </row>
    <row r="29" spans="1:17">
      <c r="A29" s="79" t="s">
        <v>34</v>
      </c>
      <c r="B29" s="80">
        <v>20</v>
      </c>
      <c r="C29" s="81">
        <v>1569170.4566287522</v>
      </c>
      <c r="D29" s="81">
        <v>1412187.7363506998</v>
      </c>
      <c r="E29" s="81">
        <v>1681945.3215462074</v>
      </c>
      <c r="F29" s="81">
        <v>1950870.5763971249</v>
      </c>
      <c r="G29" s="81">
        <v>2235006.7895674598</v>
      </c>
      <c r="H29" s="81">
        <v>2251030.9240656211</v>
      </c>
      <c r="I29" s="81">
        <v>2568400.5388150564</v>
      </c>
      <c r="J29" s="81">
        <v>2336684.5966322678</v>
      </c>
      <c r="K29" s="81">
        <v>2542931.4815959637</v>
      </c>
      <c r="L29" s="81">
        <v>3144658.560381433</v>
      </c>
      <c r="M29" s="81">
        <v>3278984.3208382344</v>
      </c>
      <c r="N29" s="81">
        <v>3051656.8044617246</v>
      </c>
    </row>
    <row r="30" spans="1:17">
      <c r="A30" s="79" t="s">
        <v>35</v>
      </c>
      <c r="B30" s="80">
        <v>21</v>
      </c>
      <c r="C30" s="81">
        <v>844903.18289521488</v>
      </c>
      <c r="D30" s="81">
        <v>893840.65625740087</v>
      </c>
      <c r="E30" s="81">
        <v>992718.99557401321</v>
      </c>
      <c r="F30" s="81">
        <v>1132189.4118776952</v>
      </c>
      <c r="G30" s="81">
        <v>1211359.6077521427</v>
      </c>
      <c r="H30" s="81">
        <v>1275758.3788149022</v>
      </c>
      <c r="I30" s="81">
        <v>1366431.9244143839</v>
      </c>
      <c r="J30" s="81">
        <v>1416124.4767944827</v>
      </c>
      <c r="K30" s="81">
        <v>1286497.6840239775</v>
      </c>
      <c r="L30" s="81">
        <v>1422258.160486391</v>
      </c>
      <c r="M30" s="81">
        <v>1469304.1979289667</v>
      </c>
      <c r="N30" s="81">
        <v>1378562.0339768443</v>
      </c>
    </row>
    <row r="31" spans="1:17">
      <c r="A31" s="79" t="s">
        <v>141</v>
      </c>
      <c r="B31" s="80">
        <v>22</v>
      </c>
      <c r="C31" s="81">
        <v>2830466.0715822112</v>
      </c>
      <c r="D31" s="81">
        <v>2978667.4806029792</v>
      </c>
      <c r="E31" s="81">
        <v>3254136.8543743771</v>
      </c>
      <c r="F31" s="81">
        <v>3506449.4699692773</v>
      </c>
      <c r="G31" s="81">
        <v>3683548.2194106146</v>
      </c>
      <c r="H31" s="81">
        <v>3920950.0607167445</v>
      </c>
      <c r="I31" s="81">
        <v>4052585.6687111119</v>
      </c>
      <c r="J31" s="81">
        <v>4326735.2427292503</v>
      </c>
      <c r="K31" s="81">
        <v>4501195.0209820392</v>
      </c>
      <c r="L31" s="81">
        <v>5455772.1857963884</v>
      </c>
      <c r="M31" s="81">
        <v>5574464.4138346557</v>
      </c>
      <c r="N31" s="81">
        <v>5358087.1538614761</v>
      </c>
    </row>
    <row r="32" spans="1:17">
      <c r="A32" s="79" t="s">
        <v>36</v>
      </c>
      <c r="B32" s="80">
        <v>23</v>
      </c>
      <c r="C32" s="81">
        <v>1585638.9460417423</v>
      </c>
      <c r="D32" s="81">
        <v>1979364.8342303643</v>
      </c>
      <c r="E32" s="81">
        <v>2278224.1193785169</v>
      </c>
      <c r="F32" s="81">
        <v>2472316.2642591083</v>
      </c>
      <c r="G32" s="81">
        <v>2385009.5725237834</v>
      </c>
      <c r="H32" s="81">
        <v>2583434.2693783697</v>
      </c>
      <c r="I32" s="81">
        <v>2825178.5515483581</v>
      </c>
      <c r="J32" s="81">
        <v>3318627.8924813578</v>
      </c>
      <c r="K32" s="81">
        <v>3221828.0745876171</v>
      </c>
      <c r="L32" s="81">
        <v>3276844.5119113154</v>
      </c>
      <c r="M32" s="81">
        <v>3470152.879769552</v>
      </c>
      <c r="N32" s="81">
        <v>3510260.735589934</v>
      </c>
    </row>
    <row r="33" spans="1:14">
      <c r="A33" s="79" t="s">
        <v>37</v>
      </c>
      <c r="B33" s="80">
        <v>24</v>
      </c>
      <c r="C33" s="81">
        <v>5032122.4474760797</v>
      </c>
      <c r="D33" s="81">
        <v>5703708.4562320579</v>
      </c>
      <c r="E33" s="81">
        <v>6711226.1751604658</v>
      </c>
      <c r="F33" s="81">
        <v>7307578.7830781024</v>
      </c>
      <c r="G33" s="81">
        <v>7379693.9186918577</v>
      </c>
      <c r="H33" s="81">
        <v>8839886.5376074091</v>
      </c>
      <c r="I33" s="81">
        <v>9831288.8184989505</v>
      </c>
      <c r="J33" s="81">
        <v>10480520.63090297</v>
      </c>
      <c r="K33" s="81">
        <v>11825289.330461087</v>
      </c>
      <c r="L33" s="81">
        <v>12164279.382608827</v>
      </c>
      <c r="M33" s="81">
        <v>12655284.393339308</v>
      </c>
      <c r="N33" s="81">
        <v>12918198.692603985</v>
      </c>
    </row>
    <row r="34" spans="1:14">
      <c r="A34" s="79" t="s">
        <v>38</v>
      </c>
      <c r="B34" s="80">
        <v>25</v>
      </c>
      <c r="C34" s="81">
        <v>9616208.7195889596</v>
      </c>
      <c r="D34" s="81">
        <v>10534450.306680392</v>
      </c>
      <c r="E34" s="81">
        <v>11981765.226052692</v>
      </c>
      <c r="F34" s="81">
        <v>13710459.659483546</v>
      </c>
      <c r="G34" s="81">
        <v>14605712.884330522</v>
      </c>
      <c r="H34" s="81">
        <v>15166254.760405323</v>
      </c>
      <c r="I34" s="81">
        <v>16899636.856430978</v>
      </c>
      <c r="J34" s="81">
        <v>17143441.981550004</v>
      </c>
      <c r="K34" s="81">
        <v>17915157.520919099</v>
      </c>
      <c r="L34" s="81">
        <v>19417137.503545694</v>
      </c>
      <c r="M34" s="81">
        <v>22964514.619628094</v>
      </c>
      <c r="N34" s="81">
        <v>22797827.8984113</v>
      </c>
    </row>
    <row r="35" spans="1:14">
      <c r="A35" s="79" t="s">
        <v>39</v>
      </c>
      <c r="B35" s="80">
        <v>26</v>
      </c>
      <c r="C35" s="81">
        <v>5153147.0447565783</v>
      </c>
      <c r="D35" s="81">
        <v>5089673.3663137928</v>
      </c>
      <c r="E35" s="81">
        <v>5738884.8126389012</v>
      </c>
      <c r="F35" s="81">
        <v>6665612.5218793498</v>
      </c>
      <c r="G35" s="81">
        <v>7072508.06667352</v>
      </c>
      <c r="H35" s="81">
        <v>7850090.2991427686</v>
      </c>
      <c r="I35" s="81">
        <v>8438738.1142688617</v>
      </c>
      <c r="J35" s="81">
        <v>8336141.9802961741</v>
      </c>
      <c r="K35" s="81">
        <v>8183591.4487068597</v>
      </c>
      <c r="L35" s="81">
        <v>8743892.4863660093</v>
      </c>
      <c r="M35" s="81">
        <v>9899010.0397549905</v>
      </c>
      <c r="N35" s="81">
        <v>10234606.459281649</v>
      </c>
    </row>
    <row r="36" spans="1:14">
      <c r="A36" s="79" t="s">
        <v>40</v>
      </c>
      <c r="B36" s="80">
        <v>27</v>
      </c>
      <c r="C36" s="81">
        <v>3641463.0338215097</v>
      </c>
      <c r="D36" s="81">
        <v>3772764.3020387962</v>
      </c>
      <c r="E36" s="81">
        <v>4132542.6078656972</v>
      </c>
      <c r="F36" s="81">
        <v>4642392.6309009669</v>
      </c>
      <c r="G36" s="81">
        <v>4867471.7436980261</v>
      </c>
      <c r="H36" s="81">
        <v>5708086.6085305484</v>
      </c>
      <c r="I36" s="81">
        <v>6846436.6354168579</v>
      </c>
      <c r="J36" s="81">
        <v>6983393.6723251771</v>
      </c>
      <c r="K36" s="81">
        <v>7240165.1689748336</v>
      </c>
      <c r="L36" s="81">
        <v>7635311.3538951408</v>
      </c>
      <c r="M36" s="81">
        <v>8126996.6801798847</v>
      </c>
      <c r="N36" s="81">
        <v>8349088.2732171156</v>
      </c>
    </row>
    <row r="37" spans="1:14">
      <c r="A37" s="79" t="s">
        <v>41</v>
      </c>
      <c r="B37" s="80">
        <v>28</v>
      </c>
      <c r="C37" s="81">
        <v>1317892.3240753515</v>
      </c>
      <c r="D37" s="81">
        <v>1608636.2404219797</v>
      </c>
      <c r="E37" s="81">
        <v>1933151.0330606876</v>
      </c>
      <c r="F37" s="81">
        <v>2406390.8626219109</v>
      </c>
      <c r="G37" s="81">
        <v>2661475.3943503182</v>
      </c>
      <c r="H37" s="81">
        <v>3058546.536470158</v>
      </c>
      <c r="I37" s="81">
        <v>3656412.5032411632</v>
      </c>
      <c r="J37" s="81">
        <v>4139238.4371231799</v>
      </c>
      <c r="K37" s="81">
        <v>4246844.9474118277</v>
      </c>
      <c r="L37" s="81">
        <v>4314638.1037253365</v>
      </c>
      <c r="M37" s="81">
        <v>4408460.2584248502</v>
      </c>
      <c r="N37" s="81">
        <v>4421650.2529011881</v>
      </c>
    </row>
    <row r="38" spans="1:14">
      <c r="A38" s="79" t="s">
        <v>42</v>
      </c>
      <c r="B38" s="80">
        <v>29</v>
      </c>
      <c r="C38" s="81">
        <v>447302.75049081771</v>
      </c>
      <c r="D38" s="81">
        <v>494279.8804426589</v>
      </c>
      <c r="E38" s="81">
        <v>621033.47445156914</v>
      </c>
      <c r="F38" s="81">
        <v>786801.46153814485</v>
      </c>
      <c r="G38" s="81">
        <v>1006152.0183306277</v>
      </c>
      <c r="H38" s="81">
        <v>1226015.1966047455</v>
      </c>
      <c r="I38" s="81">
        <v>1445053.4786862903</v>
      </c>
      <c r="J38" s="81">
        <v>1531566.4191655242</v>
      </c>
      <c r="K38" s="81">
        <v>1630504.1314014958</v>
      </c>
      <c r="L38" s="81">
        <v>1771363.120128881</v>
      </c>
      <c r="M38" s="81">
        <v>1855697.241160688</v>
      </c>
      <c r="N38" s="81">
        <v>1960896.8719319073</v>
      </c>
    </row>
    <row r="39" spans="1:14">
      <c r="A39" s="79" t="s">
        <v>43</v>
      </c>
      <c r="B39" s="80">
        <v>30</v>
      </c>
      <c r="C39" s="81">
        <v>2060653.7536763228</v>
      </c>
      <c r="D39" s="81">
        <v>2180483.4703276916</v>
      </c>
      <c r="E39" s="81">
        <v>2563129.8317435533</v>
      </c>
      <c r="F39" s="81">
        <v>3335180.440734494</v>
      </c>
      <c r="G39" s="81">
        <v>3538080.0718286247</v>
      </c>
      <c r="H39" s="81">
        <v>3796870.2883478985</v>
      </c>
      <c r="I39" s="81">
        <v>3917431.9235636932</v>
      </c>
      <c r="J39" s="81">
        <v>4176505.188051519</v>
      </c>
      <c r="K39" s="81">
        <v>4585973.4078558525</v>
      </c>
      <c r="L39" s="81">
        <v>4928521.9538312582</v>
      </c>
      <c r="M39" s="81">
        <v>5108431.3556711422</v>
      </c>
      <c r="N39" s="81">
        <v>5217750.1362126283</v>
      </c>
    </row>
    <row r="40" spans="1:14">
      <c r="A40" s="79" t="s">
        <v>142</v>
      </c>
      <c r="B40" s="80">
        <v>31</v>
      </c>
      <c r="C40" s="81">
        <v>2951785.081071198</v>
      </c>
      <c r="D40" s="81">
        <v>3067380.132162346</v>
      </c>
      <c r="E40" s="81">
        <v>3313598.547355114</v>
      </c>
      <c r="F40" s="81">
        <v>3656517.4240318397</v>
      </c>
      <c r="G40" s="81">
        <v>4032821.00238579</v>
      </c>
      <c r="H40" s="81">
        <v>4341133.7016427945</v>
      </c>
      <c r="I40" s="81">
        <v>4736235.5689714067</v>
      </c>
      <c r="J40" s="81">
        <v>4949038.8014571313</v>
      </c>
      <c r="K40" s="81">
        <v>5193079.9875844475</v>
      </c>
      <c r="L40" s="81">
        <v>5866400.5885563586</v>
      </c>
      <c r="M40" s="81">
        <v>6222519.7220605882</v>
      </c>
      <c r="N40" s="81">
        <v>6551505.3054601885</v>
      </c>
    </row>
    <row r="41" spans="1:14">
      <c r="A41" s="79" t="s">
        <v>44</v>
      </c>
      <c r="B41" s="80">
        <v>32</v>
      </c>
      <c r="C41" s="81">
        <v>2918024.1503258413</v>
      </c>
      <c r="D41" s="81">
        <v>3165868.2488548108</v>
      </c>
      <c r="E41" s="81">
        <v>3518224.2294747783</v>
      </c>
      <c r="F41" s="81">
        <v>3982721.7943656505</v>
      </c>
      <c r="G41" s="81">
        <v>4042083.0821384229</v>
      </c>
      <c r="H41" s="81">
        <v>4399300.112472455</v>
      </c>
      <c r="I41" s="81">
        <v>4780633.4115054104</v>
      </c>
      <c r="J41" s="81">
        <v>5145159.599572788</v>
      </c>
      <c r="K41" s="81">
        <v>5454667.0198234497</v>
      </c>
      <c r="L41" s="81">
        <v>5946532.1524215871</v>
      </c>
      <c r="M41" s="81">
        <v>6558528.000838601</v>
      </c>
      <c r="N41" s="81">
        <v>7051468.5989861088</v>
      </c>
    </row>
    <row r="42" spans="1:14">
      <c r="A42" s="79" t="s">
        <v>45</v>
      </c>
      <c r="B42" s="80">
        <v>33</v>
      </c>
      <c r="C42" s="81">
        <v>1582264.6347394162</v>
      </c>
      <c r="D42" s="81">
        <v>2261177.1266665976</v>
      </c>
      <c r="E42" s="81">
        <v>2649934.4818136143</v>
      </c>
      <c r="F42" s="81">
        <v>3605373.56433577</v>
      </c>
      <c r="G42" s="81">
        <v>3775637.0666489424</v>
      </c>
      <c r="H42" s="81">
        <v>3372157.0986884544</v>
      </c>
      <c r="I42" s="81">
        <v>4587004.5663864668</v>
      </c>
      <c r="J42" s="81">
        <v>4638837.3711492978</v>
      </c>
      <c r="K42" s="81">
        <v>5296688.3065128652</v>
      </c>
      <c r="L42" s="81">
        <v>5751481.434551198</v>
      </c>
      <c r="M42" s="81">
        <v>5826586.798280349</v>
      </c>
      <c r="N42" s="81">
        <v>6217640.2840769142</v>
      </c>
    </row>
    <row r="43" spans="1:14" ht="16.5" thickBot="1">
      <c r="A43" s="73" t="s">
        <v>164</v>
      </c>
      <c r="B43" s="74" t="s">
        <v>93</v>
      </c>
      <c r="C43" s="75">
        <v>81315265.833763182</v>
      </c>
      <c r="D43" s="75">
        <v>83362510.968211755</v>
      </c>
      <c r="E43" s="75">
        <v>97802348.561348647</v>
      </c>
      <c r="F43" s="75">
        <v>108952914.96288396</v>
      </c>
      <c r="G43" s="75">
        <v>113043999.22712357</v>
      </c>
      <c r="H43" s="75">
        <v>129028073.04991224</v>
      </c>
      <c r="I43" s="75">
        <v>143324894.88014919</v>
      </c>
      <c r="J43" s="75">
        <v>148364536.16070783</v>
      </c>
      <c r="K43" s="75">
        <v>157632668.40878695</v>
      </c>
      <c r="L43" s="75">
        <v>170464082.33213463</v>
      </c>
      <c r="M43" s="75">
        <v>181926219.61187354</v>
      </c>
      <c r="N43" s="75">
        <v>183863855.16796029</v>
      </c>
    </row>
    <row r="44" spans="1:14">
      <c r="C44" s="83"/>
      <c r="D44" s="83"/>
      <c r="E44" s="83"/>
      <c r="F44" s="83"/>
      <c r="G44" s="83"/>
      <c r="H44" s="83"/>
      <c r="I44" s="83"/>
    </row>
    <row r="45" spans="1:14">
      <c r="A45" s="6" t="s">
        <v>16</v>
      </c>
    </row>
    <row r="46" spans="1:14">
      <c r="A46" s="6" t="s">
        <v>259</v>
      </c>
    </row>
    <row r="47" spans="1:14">
      <c r="C47" s="83"/>
      <c r="D47" s="83"/>
      <c r="E47" s="83"/>
      <c r="F47" s="83"/>
      <c r="G47" s="83"/>
      <c r="H47" s="83"/>
      <c r="I47" s="83"/>
    </row>
    <row r="48" spans="1:14">
      <c r="A48" s="8" t="s">
        <v>17</v>
      </c>
      <c r="B48" s="8"/>
      <c r="C48" s="8"/>
      <c r="N48" s="411">
        <f>'3.1.VBPcorr'!N48+1</f>
        <v>15</v>
      </c>
    </row>
    <row r="49" spans="1:11">
      <c r="A49" s="82"/>
    </row>
    <row r="50" spans="1:11">
      <c r="C50" s="352"/>
      <c r="D50" s="352"/>
      <c r="E50" s="352"/>
      <c r="F50" s="352"/>
      <c r="G50" s="352"/>
      <c r="H50" s="352"/>
      <c r="I50" s="352"/>
      <c r="J50" s="352"/>
      <c r="K50" s="352"/>
    </row>
    <row r="51" spans="1:11">
      <c r="C51" s="83"/>
      <c r="D51" s="83"/>
      <c r="E51" s="83"/>
      <c r="F51" s="83"/>
      <c r="G51" s="83"/>
      <c r="H51" s="83"/>
      <c r="I51" s="83"/>
    </row>
  </sheetData>
  <mergeCells count="3">
    <mergeCell ref="A3:B3"/>
    <mergeCell ref="A5:N5"/>
    <mergeCell ref="A6:N6"/>
  </mergeCells>
  <hyperlinks>
    <hyperlink ref="A2" location="INDICE!A1" display="Índice" xr:uid="{00000000-0004-0000-10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>
    <tabColor theme="0" tint="-0.499984740745262"/>
    <pageSetUpPr fitToPage="1"/>
  </sheetPr>
  <dimension ref="A1:Q53"/>
  <sheetViews>
    <sheetView showGridLines="0" workbookViewId="0">
      <selection activeCell="A2" sqref="A2"/>
    </sheetView>
  </sheetViews>
  <sheetFormatPr baseColWidth="10" defaultRowHeight="15.75"/>
  <cols>
    <col min="1" max="1" width="41.42578125" style="26" customWidth="1"/>
    <col min="2" max="2" width="8.7109375" style="26" customWidth="1"/>
    <col min="3" max="14" width="12.7109375" style="26" customWidth="1"/>
    <col min="15" max="16384" width="11.42578125" style="26"/>
  </cols>
  <sheetData>
    <row r="1" spans="1:17" ht="13.5" customHeight="1"/>
    <row r="2" spans="1:17" ht="13.5" customHeight="1">
      <c r="A2" s="121" t="s">
        <v>0</v>
      </c>
      <c r="B2" s="66"/>
      <c r="C2" s="12"/>
      <c r="D2" s="12"/>
      <c r="E2" s="12"/>
      <c r="F2" s="12"/>
      <c r="G2" s="12"/>
      <c r="H2" s="12"/>
      <c r="I2" s="12"/>
      <c r="N2" s="29"/>
      <c r="O2" s="29"/>
      <c r="P2" s="29"/>
      <c r="Q2" s="29"/>
    </row>
    <row r="3" spans="1:17" ht="13.5" customHeight="1">
      <c r="A3" s="448" t="s">
        <v>492</v>
      </c>
      <c r="B3" s="449"/>
      <c r="C3" s="12"/>
      <c r="D3" s="12"/>
      <c r="E3" s="12"/>
      <c r="F3" s="12"/>
      <c r="G3" s="12"/>
      <c r="H3" s="12"/>
      <c r="N3" s="11" t="s">
        <v>1</v>
      </c>
      <c r="O3" s="29"/>
    </row>
    <row r="4" spans="1:17" ht="13.5" customHeight="1">
      <c r="A4" s="12"/>
      <c r="B4" s="12"/>
      <c r="C4" s="12"/>
      <c r="D4" s="12"/>
      <c r="E4" s="12"/>
      <c r="F4" s="12"/>
      <c r="G4" s="12"/>
      <c r="H4" s="12"/>
      <c r="I4" s="12"/>
      <c r="L4" s="31"/>
      <c r="M4" s="31"/>
      <c r="N4" s="29"/>
      <c r="O4" s="29"/>
      <c r="P4" s="29"/>
      <c r="Q4" s="31"/>
    </row>
    <row r="5" spans="1:17" ht="18.75">
      <c r="A5" s="450" t="s">
        <v>310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32"/>
      <c r="P5" s="32"/>
      <c r="Q5" s="32"/>
    </row>
    <row r="6" spans="1:17" ht="13.5" customHeight="1">
      <c r="A6" s="463" t="s">
        <v>2</v>
      </c>
      <c r="B6" s="463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32"/>
      <c r="P6" s="32"/>
      <c r="Q6" s="32"/>
    </row>
    <row r="7" spans="1:17" ht="13.5" customHeight="1">
      <c r="A7" s="69"/>
      <c r="B7" s="69"/>
      <c r="C7" s="69"/>
      <c r="D7" s="69"/>
      <c r="E7" s="69"/>
      <c r="F7" s="69"/>
      <c r="G7" s="69"/>
      <c r="H7" s="69"/>
      <c r="I7" s="69"/>
      <c r="L7" s="32"/>
      <c r="M7" s="32"/>
      <c r="N7" s="32"/>
      <c r="O7" s="32"/>
      <c r="P7" s="32"/>
      <c r="Q7" s="32"/>
    </row>
    <row r="8" spans="1:17" ht="13.5" customHeight="1">
      <c r="A8" s="70"/>
      <c r="B8" s="70"/>
      <c r="C8" s="70"/>
      <c r="D8" s="70"/>
      <c r="E8" s="70"/>
      <c r="F8" s="70"/>
      <c r="G8" s="70"/>
      <c r="H8" s="70"/>
      <c r="I8" s="70"/>
      <c r="L8" s="32"/>
      <c r="M8" s="32"/>
      <c r="N8" s="32"/>
      <c r="O8" s="32"/>
      <c r="P8" s="32"/>
      <c r="Q8" s="32"/>
    </row>
    <row r="9" spans="1:17" s="33" customFormat="1" ht="13.5" customHeight="1">
      <c r="A9" s="318" t="s">
        <v>135</v>
      </c>
      <c r="B9" s="318" t="s">
        <v>136</v>
      </c>
      <c r="C9" s="318">
        <v>2008</v>
      </c>
      <c r="D9" s="318">
        <v>2009</v>
      </c>
      <c r="E9" s="318">
        <v>2010</v>
      </c>
      <c r="F9" s="318">
        <v>2011</v>
      </c>
      <c r="G9" s="318">
        <v>2012</v>
      </c>
      <c r="H9" s="318">
        <v>2013</v>
      </c>
      <c r="I9" s="318">
        <v>2014</v>
      </c>
      <c r="J9" s="318">
        <v>2015</v>
      </c>
      <c r="K9" s="318">
        <v>2016</v>
      </c>
      <c r="L9" s="360" t="s">
        <v>411</v>
      </c>
      <c r="M9" s="397" t="s">
        <v>440</v>
      </c>
      <c r="N9" s="404" t="s">
        <v>493</v>
      </c>
      <c r="O9" s="84"/>
      <c r="P9" s="84"/>
      <c r="Q9" s="84"/>
    </row>
    <row r="10" spans="1:17" ht="13.5" customHeight="1">
      <c r="A10" s="76" t="s">
        <v>137</v>
      </c>
      <c r="B10" s="77">
        <v>1</v>
      </c>
      <c r="C10" s="119">
        <v>10755110.816475948</v>
      </c>
      <c r="D10" s="119">
        <v>7229227.1142916093</v>
      </c>
      <c r="E10" s="119">
        <v>12551918.750645919</v>
      </c>
      <c r="F10" s="119">
        <v>15116668.322861165</v>
      </c>
      <c r="G10" s="119">
        <v>10213570.328589931</v>
      </c>
      <c r="H10" s="119">
        <v>16392392.4868747</v>
      </c>
      <c r="I10" s="119">
        <v>15577235.674702972</v>
      </c>
      <c r="J10" s="119">
        <v>12232886.465969484</v>
      </c>
      <c r="K10" s="119">
        <v>15678935.451407818</v>
      </c>
      <c r="L10" s="119">
        <v>15136518.630401524</v>
      </c>
      <c r="M10" s="119">
        <v>15606618.334674628</v>
      </c>
      <c r="N10" s="119">
        <v>16224023.052142734</v>
      </c>
      <c r="O10" s="32"/>
      <c r="P10" s="32"/>
      <c r="Q10" s="32"/>
    </row>
    <row r="11" spans="1:17" ht="13.5" customHeight="1">
      <c r="A11" s="79" t="s">
        <v>138</v>
      </c>
      <c r="B11" s="80">
        <v>2</v>
      </c>
      <c r="C11" s="13">
        <v>2762211.6496982882</v>
      </c>
      <c r="D11" s="13">
        <v>2912737.2929634778</v>
      </c>
      <c r="E11" s="13">
        <v>3240348.7648109626</v>
      </c>
      <c r="F11" s="13">
        <v>3282467.3843319714</v>
      </c>
      <c r="G11" s="13">
        <v>3376277.6698371414</v>
      </c>
      <c r="H11" s="13">
        <v>3744679.5871883035</v>
      </c>
      <c r="I11" s="13">
        <v>4275745.4116426753</v>
      </c>
      <c r="J11" s="13">
        <v>4238162.2279516514</v>
      </c>
      <c r="K11" s="13">
        <v>4793609.6945739184</v>
      </c>
      <c r="L11" s="13">
        <v>5776738.8322292799</v>
      </c>
      <c r="M11" s="13">
        <v>5866814.3180395504</v>
      </c>
      <c r="N11" s="13">
        <v>5243011.1929379283</v>
      </c>
      <c r="O11" s="32"/>
      <c r="P11" s="32"/>
      <c r="Q11" s="32"/>
    </row>
    <row r="12" spans="1:17" ht="13.5" customHeight="1">
      <c r="A12" s="79" t="s">
        <v>19</v>
      </c>
      <c r="B12" s="80">
        <v>3</v>
      </c>
      <c r="C12" s="13">
        <v>793445.67865596176</v>
      </c>
      <c r="D12" s="13">
        <v>803975.92014477472</v>
      </c>
      <c r="E12" s="13">
        <v>903265.11358644301</v>
      </c>
      <c r="F12" s="13">
        <v>996635.5434126989</v>
      </c>
      <c r="G12" s="13">
        <v>1070131.100110204</v>
      </c>
      <c r="H12" s="13">
        <v>1138911.2101425636</v>
      </c>
      <c r="I12" s="13">
        <v>1228731.3256530343</v>
      </c>
      <c r="J12" s="13">
        <v>1199096.1101991052</v>
      </c>
      <c r="K12" s="13">
        <v>1288831.5259819829</v>
      </c>
      <c r="L12" s="13">
        <v>1268249.8513904945</v>
      </c>
      <c r="M12" s="13">
        <v>1330721.7212222952</v>
      </c>
      <c r="N12" s="13">
        <v>1274721.9467929364</v>
      </c>
      <c r="O12" s="32"/>
      <c r="P12" s="32"/>
      <c r="Q12" s="32"/>
    </row>
    <row r="13" spans="1:17" ht="13.5" customHeight="1">
      <c r="A13" s="79" t="s">
        <v>20</v>
      </c>
      <c r="B13" s="80">
        <v>4</v>
      </c>
      <c r="C13" s="13">
        <v>100264.89049530769</v>
      </c>
      <c r="D13" s="13">
        <v>99348.28022752305</v>
      </c>
      <c r="E13" s="13">
        <v>105234.59154221501</v>
      </c>
      <c r="F13" s="13">
        <v>124019.55622788426</v>
      </c>
      <c r="G13" s="13">
        <v>124743.21796489591</v>
      </c>
      <c r="H13" s="13">
        <v>124780.93016011093</v>
      </c>
      <c r="I13" s="13">
        <v>126317.76358776019</v>
      </c>
      <c r="J13" s="13">
        <v>122907.83414839114</v>
      </c>
      <c r="K13" s="13">
        <v>128746.33068327489</v>
      </c>
      <c r="L13" s="13">
        <v>135712.02040508832</v>
      </c>
      <c r="M13" s="13">
        <v>138674.09343456477</v>
      </c>
      <c r="N13" s="13">
        <v>139365.20440365927</v>
      </c>
      <c r="O13" s="32"/>
      <c r="P13" s="32"/>
      <c r="Q13" s="32"/>
    </row>
    <row r="14" spans="1:17" ht="13.5" customHeight="1">
      <c r="A14" s="79" t="s">
        <v>21</v>
      </c>
      <c r="B14" s="80">
        <v>5</v>
      </c>
      <c r="C14" s="13">
        <v>306300.50633849873</v>
      </c>
      <c r="D14" s="13">
        <v>335161.85057870852</v>
      </c>
      <c r="E14" s="13">
        <v>395409.20573976682</v>
      </c>
      <c r="F14" s="13">
        <v>465199.09327852546</v>
      </c>
      <c r="G14" s="13">
        <v>484496.73380965693</v>
      </c>
      <c r="H14" s="13">
        <v>532898.07561301172</v>
      </c>
      <c r="I14" s="13">
        <v>590447.42538191134</v>
      </c>
      <c r="J14" s="13">
        <v>627166.94848021003</v>
      </c>
      <c r="K14" s="13">
        <v>705775.16896300344</v>
      </c>
      <c r="L14" s="13">
        <v>749220.52546166303</v>
      </c>
      <c r="M14" s="13">
        <v>697489.16706893966</v>
      </c>
      <c r="N14" s="13">
        <v>775220.8429838242</v>
      </c>
      <c r="O14" s="32"/>
      <c r="P14" s="32"/>
      <c r="Q14" s="32"/>
    </row>
    <row r="15" spans="1:17" ht="13.5" customHeight="1">
      <c r="A15" s="79" t="s">
        <v>22</v>
      </c>
      <c r="B15" s="80">
        <v>6</v>
      </c>
      <c r="C15" s="13">
        <v>3158401.261416072</v>
      </c>
      <c r="D15" s="13">
        <v>3237051.3341563623</v>
      </c>
      <c r="E15" s="13">
        <v>3744866.2659578519</v>
      </c>
      <c r="F15" s="13">
        <v>3709345.6609078441</v>
      </c>
      <c r="G15" s="13">
        <v>3820467.2955943253</v>
      </c>
      <c r="H15" s="13">
        <v>4243225.5915583689</v>
      </c>
      <c r="I15" s="13">
        <v>4944844.3266937435</v>
      </c>
      <c r="J15" s="13">
        <v>5176685.2732444294</v>
      </c>
      <c r="K15" s="13">
        <v>5391076.0390913021</v>
      </c>
      <c r="L15" s="13">
        <v>5957733.0187064335</v>
      </c>
      <c r="M15" s="13">
        <v>5729024.2476968318</v>
      </c>
      <c r="N15" s="13">
        <v>6163025.8107361421</v>
      </c>
      <c r="O15" s="32"/>
      <c r="P15" s="32"/>
      <c r="Q15" s="32"/>
    </row>
    <row r="16" spans="1:17" ht="13.5" customHeight="1">
      <c r="A16" s="79" t="s">
        <v>23</v>
      </c>
      <c r="B16" s="80">
        <v>7</v>
      </c>
      <c r="C16" s="13">
        <v>2156590.3227123371</v>
      </c>
      <c r="D16" s="13">
        <v>1295431.1042213994</v>
      </c>
      <c r="E16" s="13">
        <v>1099962.6056462019</v>
      </c>
      <c r="F16" s="13">
        <v>1512853.5190723226</v>
      </c>
      <c r="G16" s="13">
        <v>1229214.7314443565</v>
      </c>
      <c r="H16" s="13">
        <v>2169196.5045621889</v>
      </c>
      <c r="I16" s="13">
        <v>2637761.0638732128</v>
      </c>
      <c r="J16" s="13">
        <v>2740317.0490269801</v>
      </c>
      <c r="K16" s="13">
        <v>2782397.5120563246</v>
      </c>
      <c r="L16" s="13">
        <v>2743997.4841617597</v>
      </c>
      <c r="M16" s="13">
        <v>2831231.2715061288</v>
      </c>
      <c r="N16" s="13">
        <v>2651181.6781451041</v>
      </c>
      <c r="O16" s="32"/>
      <c r="P16" s="32"/>
      <c r="Q16" s="32"/>
    </row>
    <row r="17" spans="1:17" ht="13.5" customHeight="1">
      <c r="A17" s="79" t="s">
        <v>24</v>
      </c>
      <c r="B17" s="80">
        <v>8</v>
      </c>
      <c r="C17" s="13">
        <v>820879.7829581371</v>
      </c>
      <c r="D17" s="13">
        <v>889541.64200473693</v>
      </c>
      <c r="E17" s="13">
        <v>969534.73303069128</v>
      </c>
      <c r="F17" s="13">
        <v>1081192.1723460287</v>
      </c>
      <c r="G17" s="13">
        <v>1157943.5091617664</v>
      </c>
      <c r="H17" s="13">
        <v>1268729.2114898998</v>
      </c>
      <c r="I17" s="13">
        <v>1377606.5719763888</v>
      </c>
      <c r="J17" s="13">
        <v>1510845.1076823822</v>
      </c>
      <c r="K17" s="13">
        <v>1626117.4603024828</v>
      </c>
      <c r="L17" s="13">
        <v>1853386.9137549642</v>
      </c>
      <c r="M17" s="13">
        <v>1824827.5039586499</v>
      </c>
      <c r="N17" s="13">
        <v>1757719.5657208841</v>
      </c>
      <c r="O17" s="32"/>
      <c r="P17" s="32"/>
      <c r="Q17" s="32"/>
    </row>
    <row r="18" spans="1:17" ht="13.5" customHeight="1">
      <c r="A18" s="79" t="s">
        <v>25</v>
      </c>
      <c r="B18" s="80">
        <v>9</v>
      </c>
      <c r="C18" s="13">
        <v>1348000.1352634113</v>
      </c>
      <c r="D18" s="13">
        <v>1403829.029405856</v>
      </c>
      <c r="E18" s="13">
        <v>1517165.7977765305</v>
      </c>
      <c r="F18" s="13">
        <v>1665781.2185847647</v>
      </c>
      <c r="G18" s="13">
        <v>1866546.3990172734</v>
      </c>
      <c r="H18" s="13">
        <v>2137034.6540060407</v>
      </c>
      <c r="I18" s="13">
        <v>2283942.4891674779</v>
      </c>
      <c r="J18" s="13">
        <v>2386612.9763576975</v>
      </c>
      <c r="K18" s="13">
        <v>2446279.3737797942</v>
      </c>
      <c r="L18" s="13">
        <v>2520843.5799434204</v>
      </c>
      <c r="M18" s="13">
        <v>2374676.4680757225</v>
      </c>
      <c r="N18" s="13">
        <v>2237633.3078374416</v>
      </c>
      <c r="O18" s="32"/>
      <c r="P18" s="32"/>
      <c r="Q18" s="32"/>
    </row>
    <row r="19" spans="1:17" ht="13.5" customHeight="1">
      <c r="A19" s="79" t="s">
        <v>26</v>
      </c>
      <c r="B19" s="80">
        <v>10</v>
      </c>
      <c r="C19" s="13">
        <v>640339.62095666467</v>
      </c>
      <c r="D19" s="13">
        <v>626067.05035777425</v>
      </c>
      <c r="E19" s="13">
        <v>703161.8493724427</v>
      </c>
      <c r="F19" s="13">
        <v>808799.01641269366</v>
      </c>
      <c r="G19" s="13">
        <v>833085.81487734301</v>
      </c>
      <c r="H19" s="13">
        <v>875041.84122745937</v>
      </c>
      <c r="I19" s="13">
        <v>980542.62156097114</v>
      </c>
      <c r="J19" s="13">
        <v>1013605.2308329566</v>
      </c>
      <c r="K19" s="13">
        <v>989789.6233423145</v>
      </c>
      <c r="L19" s="13">
        <v>971932.78277753037</v>
      </c>
      <c r="M19" s="13">
        <v>1036145.3868222102</v>
      </c>
      <c r="N19" s="13">
        <v>1094076.2612980229</v>
      </c>
      <c r="O19" s="32"/>
      <c r="P19" s="32"/>
      <c r="Q19" s="32"/>
    </row>
    <row r="20" spans="1:17" ht="13.5" customHeight="1">
      <c r="A20" s="79" t="s">
        <v>27</v>
      </c>
      <c r="B20" s="80">
        <v>11</v>
      </c>
      <c r="C20" s="13">
        <v>1147250.3442864933</v>
      </c>
      <c r="D20" s="13">
        <v>1218011.1619522877</v>
      </c>
      <c r="E20" s="13">
        <v>1236567.6119190329</v>
      </c>
      <c r="F20" s="13">
        <v>1292024.7184638553</v>
      </c>
      <c r="G20" s="13">
        <v>1332324.0723609985</v>
      </c>
      <c r="H20" s="13">
        <v>1510533.6690880656</v>
      </c>
      <c r="I20" s="13">
        <v>1732003.9519832977</v>
      </c>
      <c r="J20" s="13">
        <v>1871006.8826787304</v>
      </c>
      <c r="K20" s="13">
        <v>1951163.7814702042</v>
      </c>
      <c r="L20" s="13">
        <v>2212954.3749970687</v>
      </c>
      <c r="M20" s="13">
        <v>2339102.8046790552</v>
      </c>
      <c r="N20" s="13">
        <v>2523585.4584708456</v>
      </c>
      <c r="O20" s="32"/>
      <c r="P20" s="32"/>
      <c r="Q20" s="32"/>
    </row>
    <row r="21" spans="1:17" ht="13.5" customHeight="1">
      <c r="A21" s="79" t="s">
        <v>28</v>
      </c>
      <c r="B21" s="80">
        <v>12</v>
      </c>
      <c r="C21" s="13">
        <v>2524625.4434638117</v>
      </c>
      <c r="D21" s="13">
        <v>2680234.4218574446</v>
      </c>
      <c r="E21" s="13">
        <v>2863983.0915482342</v>
      </c>
      <c r="F21" s="13">
        <v>3196798.0667275824</v>
      </c>
      <c r="G21" s="13">
        <v>3339877.8894101698</v>
      </c>
      <c r="H21" s="13">
        <v>3521334.8605737397</v>
      </c>
      <c r="I21" s="13">
        <v>3780808.2289800877</v>
      </c>
      <c r="J21" s="13">
        <v>4028664.8225566335</v>
      </c>
      <c r="K21" s="13">
        <v>4395863.9062177269</v>
      </c>
      <c r="L21" s="13">
        <v>4804974.9521366302</v>
      </c>
      <c r="M21" s="13">
        <v>4866149.229670288</v>
      </c>
      <c r="N21" s="13">
        <v>4580221.2300494146</v>
      </c>
      <c r="O21" s="32"/>
      <c r="P21" s="32"/>
      <c r="Q21" s="32"/>
    </row>
    <row r="22" spans="1:17" ht="13.5" customHeight="1">
      <c r="A22" s="79" t="s">
        <v>29</v>
      </c>
      <c r="B22" s="80">
        <v>13</v>
      </c>
      <c r="C22" s="13">
        <v>1708469.4705265784</v>
      </c>
      <c r="D22" s="13">
        <v>1770151.7295159486</v>
      </c>
      <c r="E22" s="13">
        <v>1939579.4945094783</v>
      </c>
      <c r="F22" s="13">
        <v>1992046.343956776</v>
      </c>
      <c r="G22" s="13">
        <v>2085929.1055630557</v>
      </c>
      <c r="H22" s="13">
        <v>2309565.5689507076</v>
      </c>
      <c r="I22" s="13">
        <v>2488662.5484867175</v>
      </c>
      <c r="J22" s="13">
        <v>2580706.7705716235</v>
      </c>
      <c r="K22" s="13">
        <v>2770315.8762687477</v>
      </c>
      <c r="L22" s="13">
        <v>3057157.2272819947</v>
      </c>
      <c r="M22" s="13">
        <v>3251702.1004973971</v>
      </c>
      <c r="N22" s="13">
        <v>3225560.6186636477</v>
      </c>
      <c r="O22" s="32"/>
      <c r="P22" s="32"/>
      <c r="Q22" s="32"/>
    </row>
    <row r="23" spans="1:17" ht="13.5" customHeight="1">
      <c r="A23" s="79" t="s">
        <v>139</v>
      </c>
      <c r="B23" s="80">
        <v>14</v>
      </c>
      <c r="C23" s="13">
        <v>467480.50258400978</v>
      </c>
      <c r="D23" s="13">
        <v>478901.64085948258</v>
      </c>
      <c r="E23" s="13">
        <v>503789.16965255723</v>
      </c>
      <c r="F23" s="13">
        <v>517518.79868297244</v>
      </c>
      <c r="G23" s="13">
        <v>532664.80784552242</v>
      </c>
      <c r="H23" s="13">
        <v>586281.78128774895</v>
      </c>
      <c r="I23" s="13">
        <v>700297.43507075217</v>
      </c>
      <c r="J23" s="13">
        <v>690478.98923433502</v>
      </c>
      <c r="K23" s="13">
        <v>720416.64974852162</v>
      </c>
      <c r="L23" s="13">
        <v>723227.40158317587</v>
      </c>
      <c r="M23" s="13">
        <v>650574.89038693858</v>
      </c>
      <c r="N23" s="13">
        <v>605389.03573053714</v>
      </c>
    </row>
    <row r="24" spans="1:17" ht="13.5" customHeight="1">
      <c r="A24" s="79" t="s">
        <v>30</v>
      </c>
      <c r="B24" s="80">
        <v>15</v>
      </c>
      <c r="C24" s="13">
        <v>673082.99999999977</v>
      </c>
      <c r="D24" s="13">
        <v>644093</v>
      </c>
      <c r="E24" s="13">
        <v>704377</v>
      </c>
      <c r="F24" s="13">
        <v>774958.00000000023</v>
      </c>
      <c r="G24" s="13">
        <v>816497.99999999977</v>
      </c>
      <c r="H24" s="13">
        <v>854144</v>
      </c>
      <c r="I24" s="13">
        <v>927352.83129643276</v>
      </c>
      <c r="J24" s="13">
        <v>1020836.9783751573</v>
      </c>
      <c r="K24" s="13">
        <v>1074409.3181940094</v>
      </c>
      <c r="L24" s="13">
        <v>1113354.7531020916</v>
      </c>
      <c r="M24" s="13">
        <v>1177962.6122176521</v>
      </c>
      <c r="N24" s="13">
        <v>1182301.4739688016</v>
      </c>
    </row>
    <row r="25" spans="1:17" ht="13.5" customHeight="1">
      <c r="A25" s="79" t="s">
        <v>31</v>
      </c>
      <c r="B25" s="80">
        <v>16</v>
      </c>
      <c r="C25" s="13">
        <v>1238350.372717611</v>
      </c>
      <c r="D25" s="13">
        <v>1187560.59006373</v>
      </c>
      <c r="E25" s="13">
        <v>1312868.5015238239</v>
      </c>
      <c r="F25" s="13">
        <v>1445962.7124593297</v>
      </c>
      <c r="G25" s="13">
        <v>1575925.0223921309</v>
      </c>
      <c r="H25" s="13">
        <v>1766409.973123142</v>
      </c>
      <c r="I25" s="13">
        <v>1945317.012786299</v>
      </c>
      <c r="J25" s="13">
        <v>2235688.8320879545</v>
      </c>
      <c r="K25" s="13">
        <v>2251274.8047205829</v>
      </c>
      <c r="L25" s="13">
        <v>2530875.0281681498</v>
      </c>
      <c r="M25" s="13">
        <v>2612506.6391075808</v>
      </c>
      <c r="N25" s="13">
        <v>2834594.3865726059</v>
      </c>
    </row>
    <row r="26" spans="1:17" ht="13.5" customHeight="1">
      <c r="A26" s="79" t="s">
        <v>32</v>
      </c>
      <c r="B26" s="80">
        <v>17</v>
      </c>
      <c r="C26" s="13">
        <v>1742624.9264175375</v>
      </c>
      <c r="D26" s="13">
        <v>1932340.3310792539</v>
      </c>
      <c r="E26" s="13">
        <v>2170304.3013200909</v>
      </c>
      <c r="F26" s="13">
        <v>2436922.1099621952</v>
      </c>
      <c r="G26" s="13">
        <v>2631090.1784852762</v>
      </c>
      <c r="H26" s="13">
        <v>2930201.2649213132</v>
      </c>
      <c r="I26" s="13">
        <v>3232391.0205642059</v>
      </c>
      <c r="J26" s="13">
        <v>3701002.4436742803</v>
      </c>
      <c r="K26" s="13">
        <v>4306934.5020862631</v>
      </c>
      <c r="L26" s="13">
        <v>4975343.4883169113</v>
      </c>
      <c r="M26" s="13">
        <v>5665042.4094152171</v>
      </c>
      <c r="N26" s="13">
        <v>6275754.8930502571</v>
      </c>
    </row>
    <row r="27" spans="1:17" ht="13.5" customHeight="1">
      <c r="A27" s="79" t="s">
        <v>33</v>
      </c>
      <c r="B27" s="80">
        <v>18</v>
      </c>
      <c r="C27" s="13">
        <v>782823.41138124769</v>
      </c>
      <c r="D27" s="13">
        <v>956287.86444354127</v>
      </c>
      <c r="E27" s="13">
        <v>1088439.4392891596</v>
      </c>
      <c r="F27" s="13">
        <v>1196121.8758411054</v>
      </c>
      <c r="G27" s="13">
        <v>1391929.2518124178</v>
      </c>
      <c r="H27" s="13">
        <v>1539854.9696280982</v>
      </c>
      <c r="I27" s="13">
        <v>1624266.1690560752</v>
      </c>
      <c r="J27" s="13">
        <v>1771003.806442433</v>
      </c>
      <c r="K27" s="13">
        <v>2007272.4955585841</v>
      </c>
      <c r="L27" s="13">
        <v>2024604.1767636701</v>
      </c>
      <c r="M27" s="13">
        <v>1931814.3651646567</v>
      </c>
      <c r="N27" s="13">
        <v>1919718.9289326584</v>
      </c>
    </row>
    <row r="28" spans="1:17" ht="13.5" customHeight="1">
      <c r="A28" s="79" t="s">
        <v>140</v>
      </c>
      <c r="B28" s="80">
        <v>19</v>
      </c>
      <c r="C28" s="13">
        <v>201639.04147417669</v>
      </c>
      <c r="D28" s="13">
        <v>210297.4198973001</v>
      </c>
      <c r="E28" s="13">
        <v>225138.73837163625</v>
      </c>
      <c r="F28" s="13">
        <v>230074.1387877313</v>
      </c>
      <c r="G28" s="13">
        <v>235898.5115847697</v>
      </c>
      <c r="H28" s="13">
        <v>238487.65780784015</v>
      </c>
      <c r="I28" s="13">
        <v>286802.19787945168</v>
      </c>
      <c r="J28" s="13">
        <v>355039.1172393884</v>
      </c>
      <c r="K28" s="13">
        <v>372667.04941184272</v>
      </c>
      <c r="L28" s="13">
        <v>409961.39840582572</v>
      </c>
      <c r="M28" s="13">
        <v>386839.89836605539</v>
      </c>
      <c r="N28" s="13">
        <v>439426.49730581738</v>
      </c>
    </row>
    <row r="29" spans="1:17" ht="13.5" customHeight="1">
      <c r="A29" s="79" t="s">
        <v>34</v>
      </c>
      <c r="B29" s="80">
        <v>20</v>
      </c>
      <c r="C29" s="13">
        <v>1286110.3719745895</v>
      </c>
      <c r="D29" s="13">
        <v>1356545.9286551513</v>
      </c>
      <c r="E29" s="13">
        <v>1555745.2434468728</v>
      </c>
      <c r="F29" s="13">
        <v>1664467.8180512686</v>
      </c>
      <c r="G29" s="13">
        <v>1769804.135528706</v>
      </c>
      <c r="H29" s="13">
        <v>1803728.178085715</v>
      </c>
      <c r="I29" s="13">
        <v>1871262.0521527012</v>
      </c>
      <c r="J29" s="13">
        <v>2020821.3168219398</v>
      </c>
      <c r="K29" s="13">
        <v>2186066.7473758725</v>
      </c>
      <c r="L29" s="13">
        <v>2520515.7933772784</v>
      </c>
      <c r="M29" s="13">
        <v>2666533.6111588115</v>
      </c>
      <c r="N29" s="13">
        <v>2537367.8395672576</v>
      </c>
    </row>
    <row r="30" spans="1:17" ht="13.5" customHeight="1">
      <c r="A30" s="79" t="s">
        <v>35</v>
      </c>
      <c r="B30" s="80">
        <v>21</v>
      </c>
      <c r="C30" s="13">
        <v>405246.88721159648</v>
      </c>
      <c r="D30" s="13">
        <v>422827.65038123296</v>
      </c>
      <c r="E30" s="13">
        <v>488741.42804020375</v>
      </c>
      <c r="F30" s="13">
        <v>532471.73945402703</v>
      </c>
      <c r="G30" s="13">
        <v>564092.79287473089</v>
      </c>
      <c r="H30" s="13">
        <v>596033.9912037896</v>
      </c>
      <c r="I30" s="13">
        <v>626664.9342593241</v>
      </c>
      <c r="J30" s="13">
        <v>715786.32633222546</v>
      </c>
      <c r="K30" s="13">
        <v>751360.45800257917</v>
      </c>
      <c r="L30" s="13">
        <v>756859.50742789428</v>
      </c>
      <c r="M30" s="13">
        <v>741478.89115875564</v>
      </c>
      <c r="N30" s="13">
        <v>701356.60838950775</v>
      </c>
    </row>
    <row r="31" spans="1:17" ht="13.5" customHeight="1">
      <c r="A31" s="79" t="s">
        <v>141</v>
      </c>
      <c r="B31" s="80">
        <v>22</v>
      </c>
      <c r="C31" s="13">
        <v>1538917.9565205416</v>
      </c>
      <c r="D31" s="13">
        <v>1667193.1501379837</v>
      </c>
      <c r="E31" s="13">
        <v>1824575.1456256229</v>
      </c>
      <c r="F31" s="13">
        <v>1967414.0383181898</v>
      </c>
      <c r="G31" s="13">
        <v>2085255.3694137367</v>
      </c>
      <c r="H31" s="13">
        <v>2119993.4584910925</v>
      </c>
      <c r="I31" s="13">
        <v>2373659.5904487846</v>
      </c>
      <c r="J31" s="13">
        <v>2776573.8701984845</v>
      </c>
      <c r="K31" s="13">
        <v>2984903.9096868793</v>
      </c>
      <c r="L31" s="13">
        <v>3447630.3223923715</v>
      </c>
      <c r="M31" s="13">
        <v>3707197.6940933727</v>
      </c>
      <c r="N31" s="13">
        <v>3705771.9712655041</v>
      </c>
    </row>
    <row r="32" spans="1:17" ht="13.5" customHeight="1">
      <c r="A32" s="79" t="s">
        <v>36</v>
      </c>
      <c r="B32" s="80">
        <v>23</v>
      </c>
      <c r="C32" s="13">
        <v>11862194.120900253</v>
      </c>
      <c r="D32" s="13">
        <v>13058795.36039811</v>
      </c>
      <c r="E32" s="13">
        <v>13119976.570530035</v>
      </c>
      <c r="F32" s="13">
        <v>13813057.258726522</v>
      </c>
      <c r="G32" s="13">
        <v>14676323.004367068</v>
      </c>
      <c r="H32" s="13">
        <v>14884940.859173803</v>
      </c>
      <c r="I32" s="13">
        <v>15188369.778380204</v>
      </c>
      <c r="J32" s="13">
        <v>16542032.206853248</v>
      </c>
      <c r="K32" s="13">
        <v>17904887.988807399</v>
      </c>
      <c r="L32" s="13">
        <v>18255451.665894564</v>
      </c>
      <c r="M32" s="13">
        <v>19080237.658609118</v>
      </c>
      <c r="N32" s="13">
        <v>19266015.886574537</v>
      </c>
    </row>
    <row r="33" spans="1:14" ht="13.5" customHeight="1">
      <c r="A33" s="79" t="s">
        <v>37</v>
      </c>
      <c r="B33" s="80">
        <v>24</v>
      </c>
      <c r="C33" s="13">
        <v>5481735.9878858235</v>
      </c>
      <c r="D33" s="13">
        <v>6133972.6221496742</v>
      </c>
      <c r="E33" s="13">
        <v>7207006.136933608</v>
      </c>
      <c r="F33" s="13">
        <v>7851285.5961273108</v>
      </c>
      <c r="G33" s="13">
        <v>8384189.0404883595</v>
      </c>
      <c r="H33" s="13">
        <v>9395602.1773567647</v>
      </c>
      <c r="I33" s="13">
        <v>10960032.815248478</v>
      </c>
      <c r="J33" s="13">
        <v>11414832.534282042</v>
      </c>
      <c r="K33" s="13">
        <v>12977747.562125025</v>
      </c>
      <c r="L33" s="13">
        <v>13734363.352110013</v>
      </c>
      <c r="M33" s="13">
        <v>13802109.931713147</v>
      </c>
      <c r="N33" s="13">
        <v>14737081.359869113</v>
      </c>
    </row>
    <row r="34" spans="1:14" ht="13.5" customHeight="1">
      <c r="A34" s="79" t="s">
        <v>38</v>
      </c>
      <c r="B34" s="80">
        <v>25</v>
      </c>
      <c r="C34" s="13">
        <v>11588252.881988121</v>
      </c>
      <c r="D34" s="13">
        <v>13023143.875991885</v>
      </c>
      <c r="E34" s="13">
        <v>15564478.117011843</v>
      </c>
      <c r="F34" s="13">
        <v>15648092.479145838</v>
      </c>
      <c r="G34" s="13">
        <v>16100719.324827917</v>
      </c>
      <c r="H34" s="13">
        <v>17266217.340627253</v>
      </c>
      <c r="I34" s="13">
        <v>19232208.070942551</v>
      </c>
      <c r="J34" s="13">
        <v>19712918.91556548</v>
      </c>
      <c r="K34" s="13">
        <v>20984222.053357355</v>
      </c>
      <c r="L34" s="13">
        <v>23955744.643726371</v>
      </c>
      <c r="M34" s="13">
        <v>25417665.905344367</v>
      </c>
      <c r="N34" s="13">
        <v>25172741.463258523</v>
      </c>
    </row>
    <row r="35" spans="1:14" ht="13.5" customHeight="1">
      <c r="A35" s="79" t="s">
        <v>39</v>
      </c>
      <c r="B35" s="80">
        <v>26</v>
      </c>
      <c r="C35" s="13">
        <v>4135241.8909410071</v>
      </c>
      <c r="D35" s="13">
        <v>4213931.6698345263</v>
      </c>
      <c r="E35" s="13">
        <v>4644759.5958165843</v>
      </c>
      <c r="F35" s="13">
        <v>5065768.8364367643</v>
      </c>
      <c r="G35" s="13">
        <v>5549016.6398172965</v>
      </c>
      <c r="H35" s="13">
        <v>6073036.3696875516</v>
      </c>
      <c r="I35" s="13">
        <v>6626445.0822217632</v>
      </c>
      <c r="J35" s="13">
        <v>7342824.2819599435</v>
      </c>
      <c r="K35" s="13">
        <v>7887896.4299493823</v>
      </c>
      <c r="L35" s="13">
        <v>8228155.658385938</v>
      </c>
      <c r="M35" s="13">
        <v>8389301.4108057246</v>
      </c>
      <c r="N35" s="13">
        <v>8816714.7269039564</v>
      </c>
    </row>
    <row r="36" spans="1:14" ht="13.5" customHeight="1">
      <c r="A36" s="79" t="s">
        <v>40</v>
      </c>
      <c r="B36" s="80">
        <v>27</v>
      </c>
      <c r="C36" s="13">
        <v>3850108.5765529075</v>
      </c>
      <c r="D36" s="13">
        <v>4201318.8845242243</v>
      </c>
      <c r="E36" s="13">
        <v>4614700.6312113311</v>
      </c>
      <c r="F36" s="13">
        <v>4900822.4433441972</v>
      </c>
      <c r="G36" s="13">
        <v>5625954.3544443781</v>
      </c>
      <c r="H36" s="13">
        <v>5808421.5728563005</v>
      </c>
      <c r="I36" s="13">
        <v>6196602.6444762778</v>
      </c>
      <c r="J36" s="13">
        <v>6431998.4326910414</v>
      </c>
      <c r="K36" s="13">
        <v>6614136.1993634719</v>
      </c>
      <c r="L36" s="13">
        <v>6999158.8003033791</v>
      </c>
      <c r="M36" s="13">
        <v>7443702.3506454695</v>
      </c>
      <c r="N36" s="13">
        <v>7236011.2569371425</v>
      </c>
    </row>
    <row r="37" spans="1:14" ht="13.5" customHeight="1">
      <c r="A37" s="79" t="s">
        <v>41</v>
      </c>
      <c r="B37" s="80">
        <v>28</v>
      </c>
      <c r="C37" s="13">
        <v>3968549.0285487808</v>
      </c>
      <c r="D37" s="13">
        <v>4231408.7152258847</v>
      </c>
      <c r="E37" s="13">
        <v>4935392.0510326279</v>
      </c>
      <c r="F37" s="13">
        <v>6207027.4545359593</v>
      </c>
      <c r="G37" s="13">
        <v>7139524.0191694908</v>
      </c>
      <c r="H37" s="13">
        <v>8293476.866274396</v>
      </c>
      <c r="I37" s="13">
        <v>9630977.2881151997</v>
      </c>
      <c r="J37" s="13">
        <v>10878991.650092093</v>
      </c>
      <c r="K37" s="13">
        <v>11788210.287677998</v>
      </c>
      <c r="L37" s="13">
        <v>12140966.548024977</v>
      </c>
      <c r="M37" s="13">
        <v>12990598.438765662</v>
      </c>
      <c r="N37" s="13">
        <v>14339242.013301831</v>
      </c>
    </row>
    <row r="38" spans="1:14" ht="13.5" customHeight="1">
      <c r="A38" s="79" t="s">
        <v>42</v>
      </c>
      <c r="B38" s="80">
        <v>29</v>
      </c>
      <c r="C38" s="13">
        <v>6575106.4012183342</v>
      </c>
      <c r="D38" s="13">
        <v>7063223.0247687995</v>
      </c>
      <c r="E38" s="13">
        <v>7872438.9842605488</v>
      </c>
      <c r="F38" s="13">
        <v>8237900.2826250028</v>
      </c>
      <c r="G38" s="13">
        <v>8788691.6761126556</v>
      </c>
      <c r="H38" s="13">
        <v>10339641.918640915</v>
      </c>
      <c r="I38" s="13">
        <v>11024169.307537992</v>
      </c>
      <c r="J38" s="13">
        <v>12316370.909935603</v>
      </c>
      <c r="K38" s="13">
        <v>13642931.695559356</v>
      </c>
      <c r="L38" s="13">
        <v>14423681.137492826</v>
      </c>
      <c r="M38" s="13">
        <v>15177769.52966341</v>
      </c>
      <c r="N38" s="13">
        <v>15471830.04423438</v>
      </c>
    </row>
    <row r="39" spans="1:14" ht="13.5" customHeight="1">
      <c r="A39" s="79" t="s">
        <v>43</v>
      </c>
      <c r="B39" s="80">
        <v>30</v>
      </c>
      <c r="C39" s="13">
        <v>2177881.1318750759</v>
      </c>
      <c r="D39" s="13">
        <v>2643915.6466665105</v>
      </c>
      <c r="E39" s="13">
        <v>2883858.9996023932</v>
      </c>
      <c r="F39" s="13">
        <v>3199393.5222034031</v>
      </c>
      <c r="G39" s="13">
        <v>3524567.8199106022</v>
      </c>
      <c r="H39" s="13">
        <v>3701908.6778318328</v>
      </c>
      <c r="I39" s="13">
        <v>4064405.2358040358</v>
      </c>
      <c r="J39" s="13">
        <v>4468930.726894605</v>
      </c>
      <c r="K39" s="13">
        <v>4905316.1749727977</v>
      </c>
      <c r="L39" s="13">
        <v>5555335.9342526617</v>
      </c>
      <c r="M39" s="13">
        <v>5789440.5371182477</v>
      </c>
      <c r="N39" s="13">
        <v>5960099.5095770648</v>
      </c>
    </row>
    <row r="40" spans="1:14" ht="13.5" customHeight="1">
      <c r="A40" s="79" t="s">
        <v>142</v>
      </c>
      <c r="B40" s="80">
        <v>31</v>
      </c>
      <c r="C40" s="13">
        <v>2850797.1037931219</v>
      </c>
      <c r="D40" s="13">
        <v>2956863.0716854627</v>
      </c>
      <c r="E40" s="13">
        <v>3235948.7362763672</v>
      </c>
      <c r="F40" s="13">
        <v>3562819.9726542803</v>
      </c>
      <c r="G40" s="13">
        <v>3761917.4017717293</v>
      </c>
      <c r="H40" s="13">
        <v>4106158.6945220847</v>
      </c>
      <c r="I40" s="13">
        <v>4320811.3123512343</v>
      </c>
      <c r="J40" s="13">
        <v>4777716.5410495661</v>
      </c>
      <c r="K40" s="13">
        <v>5021876.4508912526</v>
      </c>
      <c r="L40" s="13">
        <v>5330482.4921805896</v>
      </c>
      <c r="M40" s="13">
        <v>5457894.1556532858</v>
      </c>
      <c r="N40" s="13">
        <v>5991109.5234646797</v>
      </c>
    </row>
    <row r="41" spans="1:14" ht="13.5" customHeight="1">
      <c r="A41" s="79" t="s">
        <v>44</v>
      </c>
      <c r="B41" s="80">
        <v>32</v>
      </c>
      <c r="C41" s="13">
        <v>4989439.1422493029</v>
      </c>
      <c r="D41" s="13">
        <v>5329200.0003024414</v>
      </c>
      <c r="E41" s="13">
        <v>5722370.3824903341</v>
      </c>
      <c r="F41" s="13">
        <v>5995041.5747622605</v>
      </c>
      <c r="G41" s="13">
        <v>6881589.343893785</v>
      </c>
      <c r="H41" s="13">
        <v>7106071.539874007</v>
      </c>
      <c r="I41" s="13">
        <v>7541938.5222369712</v>
      </c>
      <c r="J41" s="13">
        <v>8109595.8228461994</v>
      </c>
      <c r="K41" s="13">
        <v>8638156.1960445642</v>
      </c>
      <c r="L41" s="13">
        <v>9838842.341179844</v>
      </c>
      <c r="M41" s="13">
        <v>11268728.992941607</v>
      </c>
      <c r="N41" s="13">
        <v>12153987.309700496</v>
      </c>
    </row>
    <row r="42" spans="1:14" ht="13.5" customHeight="1">
      <c r="A42" s="79" t="s">
        <v>45</v>
      </c>
      <c r="B42" s="80">
        <v>33</v>
      </c>
      <c r="C42" s="13">
        <v>6406340.6618135646</v>
      </c>
      <c r="D42" s="13">
        <v>7904014.868997002</v>
      </c>
      <c r="E42" s="13">
        <v>9068412.3306519873</v>
      </c>
      <c r="F42" s="13">
        <v>10660286.309887029</v>
      </c>
      <c r="G42" s="13">
        <v>13505994.058199957</v>
      </c>
      <c r="H42" s="13">
        <v>15459194.509933043</v>
      </c>
      <c r="I42" s="13">
        <v>16252256.218112031</v>
      </c>
      <c r="J42" s="13">
        <v>17640361.362235669</v>
      </c>
      <c r="K42" s="13">
        <v>17990112.952028129</v>
      </c>
      <c r="L42" s="13">
        <v>18620209.581261519</v>
      </c>
      <c r="M42" s="13">
        <v>20769007.954417981</v>
      </c>
      <c r="N42" s="13">
        <v>22089529.783914305</v>
      </c>
    </row>
    <row r="43" spans="1:14" ht="13.5" customHeight="1">
      <c r="A43" s="125" t="s">
        <v>300</v>
      </c>
      <c r="B43" s="14" t="s">
        <v>62</v>
      </c>
      <c r="C43" s="15">
        <v>100443813.32129514</v>
      </c>
      <c r="D43" s="15">
        <v>104116603.24774012</v>
      </c>
      <c r="E43" s="15">
        <v>120014319.3791734</v>
      </c>
      <c r="F43" s="15">
        <v>131151237.5785895</v>
      </c>
      <c r="G43" s="15">
        <v>136476252.62068164</v>
      </c>
      <c r="H43" s="15">
        <v>154838129.99276188</v>
      </c>
      <c r="I43" s="15">
        <v>166650878.92263097</v>
      </c>
      <c r="J43" s="15">
        <v>174652468.764512</v>
      </c>
      <c r="K43" s="15">
        <v>189959701.66970074</v>
      </c>
      <c r="L43" s="15">
        <v>202774184.21799788</v>
      </c>
      <c r="M43" s="15">
        <v>213019584.52409336</v>
      </c>
      <c r="N43" s="15">
        <v>219325390.68270153</v>
      </c>
    </row>
    <row r="44" spans="1:14" ht="13.5" customHeight="1">
      <c r="A44" s="120" t="s">
        <v>95</v>
      </c>
      <c r="B44" s="80" t="s">
        <v>10</v>
      </c>
      <c r="C44" s="13">
        <v>6959777.3067740416</v>
      </c>
      <c r="D44" s="13">
        <v>6914330.342404915</v>
      </c>
      <c r="E44" s="13">
        <v>9078564.1008632071</v>
      </c>
      <c r="F44" s="13">
        <v>10335211.813981792</v>
      </c>
      <c r="G44" s="13">
        <v>10749253.473983007</v>
      </c>
      <c r="H44" s="13">
        <v>11512675.114692299</v>
      </c>
      <c r="I44" s="13">
        <v>13523182.04361479</v>
      </c>
      <c r="J44" s="13">
        <v>13824858.212917</v>
      </c>
      <c r="K44" s="13">
        <v>14687571.405347599</v>
      </c>
      <c r="L44" s="13">
        <v>16348092.98483308</v>
      </c>
      <c r="M44" s="13">
        <v>17556892.946317926</v>
      </c>
      <c r="N44" s="13">
        <v>17241312.947154511</v>
      </c>
    </row>
    <row r="45" spans="1:14" ht="13.5" customHeight="1" thickBot="1">
      <c r="A45" s="383" t="s">
        <v>164</v>
      </c>
      <c r="B45" s="74" t="s">
        <v>62</v>
      </c>
      <c r="C45" s="75">
        <v>107403590.62806918</v>
      </c>
      <c r="D45" s="75">
        <v>111030933.59014504</v>
      </c>
      <c r="E45" s="75">
        <v>129092883.4800366</v>
      </c>
      <c r="F45" s="75">
        <v>141486449.3925713</v>
      </c>
      <c r="G45" s="75">
        <v>147225506.09466466</v>
      </c>
      <c r="H45" s="75">
        <v>166350805.10745418</v>
      </c>
      <c r="I45" s="75">
        <v>180174060.96624577</v>
      </c>
      <c r="J45" s="75">
        <v>188477326.977429</v>
      </c>
      <c r="K45" s="75">
        <v>204647273.07504833</v>
      </c>
      <c r="L45" s="75">
        <v>219122277.20283097</v>
      </c>
      <c r="M45" s="75">
        <v>230576477.4704113</v>
      </c>
      <c r="N45" s="75">
        <v>236566703.62985605</v>
      </c>
    </row>
    <row r="46" spans="1:14" ht="13.5" customHeight="1">
      <c r="A46" s="12"/>
      <c r="B46" s="12"/>
      <c r="C46" s="12"/>
      <c r="D46" s="12"/>
      <c r="E46" s="12"/>
      <c r="F46" s="12"/>
      <c r="G46" s="12"/>
      <c r="H46" s="12"/>
      <c r="I46" s="12"/>
    </row>
    <row r="47" spans="1:14" ht="13.5" customHeight="1">
      <c r="A47" s="6" t="s">
        <v>16</v>
      </c>
      <c r="B47" s="12"/>
      <c r="C47" s="12"/>
      <c r="D47" s="12"/>
      <c r="E47" s="12"/>
      <c r="F47" s="12"/>
      <c r="G47" s="12"/>
      <c r="H47" s="12"/>
      <c r="I47" s="12"/>
    </row>
    <row r="48" spans="1:14" ht="13.5" customHeight="1">
      <c r="A48" s="6" t="s">
        <v>259</v>
      </c>
      <c r="B48" s="12"/>
      <c r="C48" s="12"/>
      <c r="D48" s="12"/>
      <c r="E48" s="12"/>
      <c r="F48" s="12"/>
      <c r="G48" s="12"/>
      <c r="H48" s="12"/>
      <c r="I48" s="12"/>
    </row>
    <row r="49" spans="1:14" ht="13.5" customHeight="1">
      <c r="A49" s="6"/>
      <c r="B49" s="12"/>
      <c r="C49" s="12"/>
      <c r="D49" s="12"/>
      <c r="E49" s="12"/>
      <c r="F49" s="12"/>
      <c r="G49" s="12"/>
      <c r="H49" s="12"/>
      <c r="I49" s="12"/>
    </row>
    <row r="50" spans="1:14" ht="13.5" customHeight="1">
      <c r="A50" s="67" t="s">
        <v>17</v>
      </c>
      <c r="B50" s="67"/>
      <c r="C50" s="67"/>
      <c r="D50" s="12"/>
      <c r="E50" s="12"/>
      <c r="F50" s="12"/>
      <c r="G50" s="12"/>
      <c r="H50" s="12"/>
      <c r="N50" s="71">
        <f>'3.2.CIcorr'!N48+1</f>
        <v>16</v>
      </c>
    </row>
    <row r="51" spans="1:14">
      <c r="A51" s="85"/>
    </row>
    <row r="52" spans="1:14">
      <c r="C52" s="355"/>
      <c r="D52" s="355"/>
      <c r="E52" s="355"/>
      <c r="F52" s="355"/>
      <c r="G52" s="355"/>
      <c r="H52" s="355"/>
      <c r="I52" s="355"/>
      <c r="J52" s="355"/>
      <c r="K52" s="355"/>
    </row>
    <row r="53" spans="1:14">
      <c r="C53" s="354"/>
      <c r="D53" s="354"/>
      <c r="E53" s="354"/>
      <c r="F53" s="354"/>
      <c r="G53" s="354"/>
      <c r="H53" s="354"/>
      <c r="I53" s="354"/>
      <c r="J53" s="354"/>
      <c r="K53" s="354"/>
    </row>
  </sheetData>
  <mergeCells count="3">
    <mergeCell ref="A3:B3"/>
    <mergeCell ref="A5:N5"/>
    <mergeCell ref="A6:N6"/>
  </mergeCells>
  <hyperlinks>
    <hyperlink ref="A2" location="INDICE!A1" display="Índice" xr:uid="{00000000-0004-0000-11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tabColor theme="0" tint="-0.499984740745262"/>
    <pageSetUpPr fitToPage="1"/>
  </sheetPr>
  <dimension ref="A2:Q50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14" width="12.7109375" style="12" customWidth="1"/>
    <col min="15" max="16384" width="11.42578125" style="12"/>
  </cols>
  <sheetData>
    <row r="2" spans="1:17">
      <c r="A2" s="121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311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"/>
      <c r="P5" s="4"/>
      <c r="Q5" s="4"/>
    </row>
    <row r="6" spans="1:17">
      <c r="A6" s="463" t="s">
        <v>143</v>
      </c>
      <c r="B6" s="463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4"/>
      <c r="P6" s="4"/>
      <c r="Q6" s="4"/>
    </row>
    <row r="7" spans="1:17">
      <c r="A7" s="69"/>
      <c r="B7" s="69"/>
      <c r="C7" s="69"/>
      <c r="D7" s="69"/>
      <c r="E7" s="69"/>
      <c r="F7" s="69"/>
      <c r="G7" s="69"/>
      <c r="H7" s="69"/>
      <c r="I7" s="69"/>
      <c r="L7" s="4"/>
      <c r="M7" s="4"/>
      <c r="N7" s="4"/>
      <c r="O7" s="4"/>
      <c r="P7" s="4"/>
      <c r="Q7" s="4"/>
    </row>
    <row r="8" spans="1:17">
      <c r="A8" s="70"/>
      <c r="B8" s="70"/>
      <c r="C8" s="70"/>
      <c r="D8" s="70"/>
      <c r="E8" s="70"/>
      <c r="F8" s="70"/>
      <c r="G8" s="70"/>
      <c r="H8" s="70"/>
      <c r="I8" s="70"/>
      <c r="L8" s="4"/>
      <c r="M8" s="4"/>
      <c r="N8" s="4"/>
      <c r="O8" s="4"/>
      <c r="P8" s="4"/>
      <c r="Q8" s="4"/>
    </row>
    <row r="9" spans="1:17" s="71" customFormat="1">
      <c r="A9" s="318" t="s">
        <v>135</v>
      </c>
      <c r="B9" s="318" t="s">
        <v>136</v>
      </c>
      <c r="C9" s="318">
        <v>2008</v>
      </c>
      <c r="D9" s="318">
        <v>2009</v>
      </c>
      <c r="E9" s="318">
        <v>2010</v>
      </c>
      <c r="F9" s="318">
        <v>2011</v>
      </c>
      <c r="G9" s="318">
        <v>2012</v>
      </c>
      <c r="H9" s="318">
        <v>2013</v>
      </c>
      <c r="I9" s="318">
        <v>2014</v>
      </c>
      <c r="J9" s="318">
        <v>2015</v>
      </c>
      <c r="K9" s="318">
        <v>2016</v>
      </c>
      <c r="L9" s="360" t="s">
        <v>411</v>
      </c>
      <c r="M9" s="397" t="s">
        <v>440</v>
      </c>
      <c r="N9" s="404" t="s">
        <v>493</v>
      </c>
      <c r="O9" s="72"/>
      <c r="P9" s="72"/>
      <c r="Q9" s="72"/>
    </row>
    <row r="10" spans="1:17">
      <c r="A10" s="76" t="s">
        <v>137</v>
      </c>
      <c r="B10" s="77">
        <v>1</v>
      </c>
      <c r="C10" s="78">
        <v>19144613.276691422</v>
      </c>
      <c r="D10" s="78">
        <v>15347349.878779784</v>
      </c>
      <c r="E10" s="78">
        <v>22953512.743676521</v>
      </c>
      <c r="F10" s="78">
        <v>24122584.758666702</v>
      </c>
      <c r="G10" s="78">
        <v>16609596.031921323</v>
      </c>
      <c r="H10" s="78">
        <v>25592123.468856078</v>
      </c>
      <c r="I10" s="78">
        <v>26872980.032242812</v>
      </c>
      <c r="J10" s="78">
        <v>26532824.014224391</v>
      </c>
      <c r="K10" s="78">
        <v>27014566.840252042</v>
      </c>
      <c r="L10" s="78">
        <v>28852154.285359949</v>
      </c>
      <c r="M10" s="78">
        <v>29804685.084649131</v>
      </c>
      <c r="N10" s="78">
        <v>28485286.624107476</v>
      </c>
      <c r="O10" s="4"/>
      <c r="P10" s="4"/>
      <c r="Q10" s="4"/>
    </row>
    <row r="11" spans="1:17">
      <c r="A11" s="79" t="s">
        <v>138</v>
      </c>
      <c r="B11" s="80">
        <v>2</v>
      </c>
      <c r="C11" s="81">
        <v>7562833.5643988</v>
      </c>
      <c r="D11" s="81">
        <v>7753304.0241827806</v>
      </c>
      <c r="E11" s="81">
        <v>9147202.3006666973</v>
      </c>
      <c r="F11" s="81">
        <v>8927264.2856403273</v>
      </c>
      <c r="G11" s="81">
        <v>8619855.7917564474</v>
      </c>
      <c r="H11" s="81">
        <v>9439872.2262903843</v>
      </c>
      <c r="I11" s="81">
        <v>10134206.742623204</v>
      </c>
      <c r="J11" s="81">
        <v>9952615.3979750592</v>
      </c>
      <c r="K11" s="81">
        <v>10333206.264706366</v>
      </c>
      <c r="L11" s="81">
        <v>10471581.228721788</v>
      </c>
      <c r="M11" s="81">
        <v>10396790.880134746</v>
      </c>
      <c r="N11" s="81">
        <v>10517528.907169823</v>
      </c>
      <c r="O11" s="4"/>
      <c r="P11" s="4"/>
      <c r="Q11" s="4"/>
    </row>
    <row r="12" spans="1:17">
      <c r="A12" s="79" t="s">
        <v>19</v>
      </c>
      <c r="B12" s="80">
        <v>3</v>
      </c>
      <c r="C12" s="81">
        <v>1451010.5505306623</v>
      </c>
      <c r="D12" s="81">
        <v>1351327.6027832862</v>
      </c>
      <c r="E12" s="81">
        <v>1544512.5235550662</v>
      </c>
      <c r="F12" s="81">
        <v>1545723.8209246497</v>
      </c>
      <c r="G12" s="81">
        <v>1495757.9561957072</v>
      </c>
      <c r="H12" s="81">
        <v>1608380.7816019042</v>
      </c>
      <c r="I12" s="81">
        <v>1683950</v>
      </c>
      <c r="J12" s="81">
        <v>1652783.9523177959</v>
      </c>
      <c r="K12" s="81">
        <v>1627544.0042696514</v>
      </c>
      <c r="L12" s="81">
        <v>1504844.1574277454</v>
      </c>
      <c r="M12" s="81">
        <v>1584414.739833582</v>
      </c>
      <c r="N12" s="81">
        <v>1477411.3432901427</v>
      </c>
      <c r="O12" s="4"/>
      <c r="P12" s="4"/>
      <c r="Q12" s="4"/>
    </row>
    <row r="13" spans="1:17">
      <c r="A13" s="79" t="s">
        <v>20</v>
      </c>
      <c r="B13" s="80">
        <v>4</v>
      </c>
      <c r="C13" s="81">
        <v>165464.98347721377</v>
      </c>
      <c r="D13" s="81">
        <v>164128.6582068807</v>
      </c>
      <c r="E13" s="81">
        <v>172332.34900918626</v>
      </c>
      <c r="F13" s="81">
        <v>189505.86149780362</v>
      </c>
      <c r="G13" s="81">
        <v>186738.40629041143</v>
      </c>
      <c r="H13" s="81">
        <v>182636.65751447424</v>
      </c>
      <c r="I13" s="81">
        <v>182087</v>
      </c>
      <c r="J13" s="81">
        <v>184410.11897592669</v>
      </c>
      <c r="K13" s="81">
        <v>193296.94985111008</v>
      </c>
      <c r="L13" s="81">
        <v>201051.43644437252</v>
      </c>
      <c r="M13" s="81">
        <v>221663.87432479506</v>
      </c>
      <c r="N13" s="81">
        <v>245474.95598992071</v>
      </c>
      <c r="O13" s="4"/>
      <c r="P13" s="4"/>
      <c r="Q13" s="4"/>
    </row>
    <row r="14" spans="1:17">
      <c r="A14" s="79" t="s">
        <v>21</v>
      </c>
      <c r="B14" s="80">
        <v>5</v>
      </c>
      <c r="C14" s="81">
        <v>946798.78406008519</v>
      </c>
      <c r="D14" s="81">
        <v>972308.40082207648</v>
      </c>
      <c r="E14" s="81">
        <v>1100470.3357705099</v>
      </c>
      <c r="F14" s="81">
        <v>1213358.589845418</v>
      </c>
      <c r="G14" s="81">
        <v>1266555.2646805549</v>
      </c>
      <c r="H14" s="81">
        <v>1344119.6591562966</v>
      </c>
      <c r="I14" s="81">
        <v>1493623.2160108739</v>
      </c>
      <c r="J14" s="81">
        <v>1537325.1637088363</v>
      </c>
      <c r="K14" s="81">
        <v>1663317.6894180782</v>
      </c>
      <c r="L14" s="81">
        <v>1797528.8146099139</v>
      </c>
      <c r="M14" s="81">
        <v>1675226.8147486255</v>
      </c>
      <c r="N14" s="81">
        <v>1778445.4171036554</v>
      </c>
      <c r="O14" s="4"/>
      <c r="P14" s="4"/>
      <c r="Q14" s="4"/>
    </row>
    <row r="15" spans="1:17">
      <c r="A15" s="79" t="s">
        <v>22</v>
      </c>
      <c r="B15" s="80">
        <v>6</v>
      </c>
      <c r="C15" s="81">
        <v>11179220.310810512</v>
      </c>
      <c r="D15" s="81">
        <v>11451275.659013964</v>
      </c>
      <c r="E15" s="81">
        <v>13739438.064160693</v>
      </c>
      <c r="F15" s="81">
        <v>12472487.58292078</v>
      </c>
      <c r="G15" s="81">
        <v>12841873.84272117</v>
      </c>
      <c r="H15" s="81">
        <v>13916617.041885916</v>
      </c>
      <c r="I15" s="81">
        <v>15907586.607974384</v>
      </c>
      <c r="J15" s="81">
        <v>15715570.920774402</v>
      </c>
      <c r="K15" s="81">
        <v>16711575.163879365</v>
      </c>
      <c r="L15" s="81">
        <v>17121171.12910191</v>
      </c>
      <c r="M15" s="81">
        <v>16457611.291590629</v>
      </c>
      <c r="N15" s="81">
        <v>16291106.140965449</v>
      </c>
      <c r="O15" s="4"/>
      <c r="P15" s="4"/>
      <c r="Q15" s="4"/>
    </row>
    <row r="16" spans="1:17">
      <c r="A16" s="79" t="s">
        <v>23</v>
      </c>
      <c r="B16" s="80">
        <v>7</v>
      </c>
      <c r="C16" s="81">
        <v>7078946.1747667519</v>
      </c>
      <c r="D16" s="81">
        <v>4730191.6074770438</v>
      </c>
      <c r="E16" s="81">
        <v>4262363.8728220658</v>
      </c>
      <c r="F16" s="81">
        <v>4720551.6387589369</v>
      </c>
      <c r="G16" s="81">
        <v>3670384.7110462217</v>
      </c>
      <c r="H16" s="81">
        <v>7507871.5975955836</v>
      </c>
      <c r="I16" s="81">
        <v>8455854.4495948497</v>
      </c>
      <c r="J16" s="81">
        <v>9422291.6972136032</v>
      </c>
      <c r="K16" s="81">
        <v>9348354.2101981174</v>
      </c>
      <c r="L16" s="81">
        <v>9121879.6764569432</v>
      </c>
      <c r="M16" s="81">
        <v>9177718.4803380892</v>
      </c>
      <c r="N16" s="81">
        <v>8550626.5622234587</v>
      </c>
      <c r="O16" s="4"/>
      <c r="P16" s="4"/>
      <c r="Q16" s="4"/>
    </row>
    <row r="17" spans="1:17">
      <c r="A17" s="79" t="s">
        <v>24</v>
      </c>
      <c r="B17" s="80">
        <v>8</v>
      </c>
      <c r="C17" s="81">
        <v>2264595.3967447085</v>
      </c>
      <c r="D17" s="81">
        <v>2500262.1620901534</v>
      </c>
      <c r="E17" s="81">
        <v>2603104.7953487686</v>
      </c>
      <c r="F17" s="81">
        <v>2900546.896038387</v>
      </c>
      <c r="G17" s="81">
        <v>3032794.2097440069</v>
      </c>
      <c r="H17" s="81">
        <v>3135209.7029290507</v>
      </c>
      <c r="I17" s="81">
        <v>3375878.2193839327</v>
      </c>
      <c r="J17" s="81">
        <v>3657414.4352967651</v>
      </c>
      <c r="K17" s="81">
        <v>3801645.4956002873</v>
      </c>
      <c r="L17" s="81">
        <v>3951971.0918375077</v>
      </c>
      <c r="M17" s="81">
        <v>3924413.4212985463</v>
      </c>
      <c r="N17" s="81">
        <v>4067828.1636260445</v>
      </c>
      <c r="O17" s="4"/>
      <c r="P17" s="4"/>
      <c r="Q17" s="4"/>
    </row>
    <row r="18" spans="1:17">
      <c r="A18" s="79" t="s">
        <v>25</v>
      </c>
      <c r="B18" s="80">
        <v>9</v>
      </c>
      <c r="C18" s="81">
        <v>5372305.5364462854</v>
      </c>
      <c r="D18" s="81">
        <v>5312455.97555329</v>
      </c>
      <c r="E18" s="81">
        <v>5514469.9220977174</v>
      </c>
      <c r="F18" s="81">
        <v>5815530.393697856</v>
      </c>
      <c r="G18" s="81">
        <v>6181477.6527837999</v>
      </c>
      <c r="H18" s="81">
        <v>6608567.3561530421</v>
      </c>
      <c r="I18" s="81">
        <v>7050732.0961086052</v>
      </c>
      <c r="J18" s="81">
        <v>7596298.7914692946</v>
      </c>
      <c r="K18" s="81">
        <v>7999991.4197315006</v>
      </c>
      <c r="L18" s="81">
        <v>9107642.906071892</v>
      </c>
      <c r="M18" s="81">
        <v>8985032.727090016</v>
      </c>
      <c r="N18" s="81">
        <v>8954928.0312267877</v>
      </c>
      <c r="O18" s="4"/>
      <c r="P18" s="4"/>
      <c r="Q18" s="4"/>
    </row>
    <row r="19" spans="1:17">
      <c r="A19" s="79" t="s">
        <v>26</v>
      </c>
      <c r="B19" s="80">
        <v>10</v>
      </c>
      <c r="C19" s="81">
        <v>1529572.9108831515</v>
      </c>
      <c r="D19" s="81">
        <v>1357856.8431124038</v>
      </c>
      <c r="E19" s="81">
        <v>1299717.9918160816</v>
      </c>
      <c r="F19" s="81">
        <v>1394322.7431248871</v>
      </c>
      <c r="G19" s="81">
        <v>1532200.8299703428</v>
      </c>
      <c r="H19" s="81">
        <v>1536976.645456546</v>
      </c>
      <c r="I19" s="81">
        <v>1468261.1534034896</v>
      </c>
      <c r="J19" s="81">
        <v>1526540.6994559704</v>
      </c>
      <c r="K19" s="81">
        <v>1439959.6575853643</v>
      </c>
      <c r="L19" s="81">
        <v>1198294.2042417147</v>
      </c>
      <c r="M19" s="81">
        <v>1168360.3234151111</v>
      </c>
      <c r="N19" s="81">
        <v>1300552.6043799091</v>
      </c>
      <c r="O19" s="4"/>
      <c r="P19" s="4"/>
      <c r="Q19" s="4"/>
    </row>
    <row r="20" spans="1:17">
      <c r="A20" s="79" t="s">
        <v>27</v>
      </c>
      <c r="B20" s="80">
        <v>11</v>
      </c>
      <c r="C20" s="81">
        <v>2915599.1921115746</v>
      </c>
      <c r="D20" s="81">
        <v>2931646.8568297937</v>
      </c>
      <c r="E20" s="81">
        <v>3060816.4718160918</v>
      </c>
      <c r="F20" s="81">
        <v>3149424.893422835</v>
      </c>
      <c r="G20" s="81">
        <v>3454713.2320298674</v>
      </c>
      <c r="H20" s="81">
        <v>3686059.6657550572</v>
      </c>
      <c r="I20" s="81">
        <v>3869668.7664166656</v>
      </c>
      <c r="J20" s="81">
        <v>4080368.8380343583</v>
      </c>
      <c r="K20" s="81">
        <v>4153450.2328172321</v>
      </c>
      <c r="L20" s="81">
        <v>4561972.7874086751</v>
      </c>
      <c r="M20" s="81">
        <v>4888965.6461250903</v>
      </c>
      <c r="N20" s="81">
        <v>4864766.7080986332</v>
      </c>
      <c r="O20" s="4"/>
      <c r="P20" s="4"/>
      <c r="Q20" s="4"/>
    </row>
    <row r="21" spans="1:17">
      <c r="A21" s="79" t="s">
        <v>28</v>
      </c>
      <c r="B21" s="80">
        <v>12</v>
      </c>
      <c r="C21" s="81">
        <v>8268524.7130463077</v>
      </c>
      <c r="D21" s="81">
        <v>8534523.9365579262</v>
      </c>
      <c r="E21" s="81">
        <v>8862087.4823776577</v>
      </c>
      <c r="F21" s="81">
        <v>9215916.5539325587</v>
      </c>
      <c r="G21" s="81">
        <v>9953504.482622277</v>
      </c>
      <c r="H21" s="81">
        <v>10068538.64701202</v>
      </c>
      <c r="I21" s="81">
        <v>10426271.964528758</v>
      </c>
      <c r="J21" s="81">
        <v>11139254.665288914</v>
      </c>
      <c r="K21" s="81">
        <v>12063298.983359758</v>
      </c>
      <c r="L21" s="81">
        <v>12997812.192918047</v>
      </c>
      <c r="M21" s="81">
        <v>13647990.245269101</v>
      </c>
      <c r="N21" s="81">
        <v>12892674.145984134</v>
      </c>
      <c r="O21" s="4"/>
      <c r="P21" s="4"/>
      <c r="Q21" s="4"/>
    </row>
    <row r="22" spans="1:17">
      <c r="A22" s="79" t="s">
        <v>29</v>
      </c>
      <c r="B22" s="80">
        <v>13</v>
      </c>
      <c r="C22" s="81">
        <v>4097112.447948576</v>
      </c>
      <c r="D22" s="81">
        <v>4074597.818456905</v>
      </c>
      <c r="E22" s="81">
        <v>4252562.0863689408</v>
      </c>
      <c r="F22" s="81">
        <v>4266986.8644630639</v>
      </c>
      <c r="G22" s="81">
        <v>4530604.0463835057</v>
      </c>
      <c r="H22" s="81">
        <v>4800451.1564311171</v>
      </c>
      <c r="I22" s="81">
        <v>4848740.0996340774</v>
      </c>
      <c r="J22" s="81">
        <v>4718200.9475970576</v>
      </c>
      <c r="K22" s="81">
        <v>4865140.3668423928</v>
      </c>
      <c r="L22" s="81">
        <v>5014250.8063472109</v>
      </c>
      <c r="M22" s="81">
        <v>5029153.1883648541</v>
      </c>
      <c r="N22" s="81">
        <v>4790865.110043332</v>
      </c>
      <c r="O22" s="4"/>
      <c r="P22" s="4"/>
      <c r="Q22" s="4"/>
    </row>
    <row r="23" spans="1:17">
      <c r="A23" s="79" t="s">
        <v>139</v>
      </c>
      <c r="B23" s="80">
        <v>14</v>
      </c>
      <c r="C23" s="81">
        <v>1689608.416821654</v>
      </c>
      <c r="D23" s="81">
        <v>1673527.3327899578</v>
      </c>
      <c r="E23" s="81">
        <v>1710245.4901097692</v>
      </c>
      <c r="F23" s="81">
        <v>1643658.553435171</v>
      </c>
      <c r="G23" s="81">
        <v>1727140.2231494314</v>
      </c>
      <c r="H23" s="81">
        <v>1713876.3554464583</v>
      </c>
      <c r="I23" s="81">
        <v>1721693.7259486828</v>
      </c>
      <c r="J23" s="81">
        <v>1701682.9617048297</v>
      </c>
      <c r="K23" s="81">
        <v>1783202.6775843312</v>
      </c>
      <c r="L23" s="81">
        <v>1787432.7661991045</v>
      </c>
      <c r="M23" s="81">
        <v>1539702.7050415976</v>
      </c>
      <c r="N23" s="81">
        <v>1456623.2644726131</v>
      </c>
    </row>
    <row r="24" spans="1:17">
      <c r="A24" s="79" t="s">
        <v>30</v>
      </c>
      <c r="B24" s="80">
        <v>15</v>
      </c>
      <c r="C24" s="81">
        <v>2507045.3918330008</v>
      </c>
      <c r="D24" s="81">
        <v>2359140.2130211694</v>
      </c>
      <c r="E24" s="81">
        <v>2472186.2287532073</v>
      </c>
      <c r="F24" s="81">
        <v>2596081.4672335456</v>
      </c>
      <c r="G24" s="81">
        <v>2638196.953365034</v>
      </c>
      <c r="H24" s="81">
        <v>2690486.8341312134</v>
      </c>
      <c r="I24" s="81">
        <v>2832407.7994132913</v>
      </c>
      <c r="J24" s="81">
        <v>3054780.0154831684</v>
      </c>
      <c r="K24" s="81">
        <v>3167814.3477915339</v>
      </c>
      <c r="L24" s="81">
        <v>3222205.834540002</v>
      </c>
      <c r="M24" s="81">
        <v>3406991.3006918957</v>
      </c>
      <c r="N24" s="81">
        <v>3398044.548017493</v>
      </c>
    </row>
    <row r="25" spans="1:17">
      <c r="A25" s="79" t="s">
        <v>31</v>
      </c>
      <c r="B25" s="80">
        <v>16</v>
      </c>
      <c r="C25" s="81">
        <v>3527969.279254776</v>
      </c>
      <c r="D25" s="81">
        <v>3236910.7597409356</v>
      </c>
      <c r="E25" s="81">
        <v>3386956.3489224557</v>
      </c>
      <c r="F25" s="81">
        <v>3580764.6453956612</v>
      </c>
      <c r="G25" s="81">
        <v>3778422.7029283457</v>
      </c>
      <c r="H25" s="81">
        <v>4015168.7071395717</v>
      </c>
      <c r="I25" s="81">
        <v>4260403.1494650282</v>
      </c>
      <c r="J25" s="81">
        <v>4818355.1361761056</v>
      </c>
      <c r="K25" s="81">
        <v>4934305.5202998361</v>
      </c>
      <c r="L25" s="81">
        <v>5451209.9900868386</v>
      </c>
      <c r="M25" s="81">
        <v>5505676.3513966529</v>
      </c>
      <c r="N25" s="81">
        <v>5763434.9020221382</v>
      </c>
    </row>
    <row r="26" spans="1:17">
      <c r="A26" s="79" t="s">
        <v>32</v>
      </c>
      <c r="B26" s="80">
        <v>17</v>
      </c>
      <c r="C26" s="81">
        <v>6260698.4384331414</v>
      </c>
      <c r="D26" s="81">
        <v>6474207.7627348267</v>
      </c>
      <c r="E26" s="81">
        <v>7100551.3426397191</v>
      </c>
      <c r="F26" s="81">
        <v>7655337.5479332432</v>
      </c>
      <c r="G26" s="81">
        <v>8050351.7434551967</v>
      </c>
      <c r="H26" s="81">
        <v>8728936.1202769075</v>
      </c>
      <c r="I26" s="81">
        <v>9199253.4558459651</v>
      </c>
      <c r="J26" s="81">
        <v>9760076.8659390938</v>
      </c>
      <c r="K26" s="81">
        <v>10164184.670328386</v>
      </c>
      <c r="L26" s="81">
        <v>11367415.079748098</v>
      </c>
      <c r="M26" s="81">
        <v>12497442.657194216</v>
      </c>
      <c r="N26" s="81">
        <v>13620940.050804626</v>
      </c>
    </row>
    <row r="27" spans="1:17">
      <c r="A27" s="79" t="s">
        <v>33</v>
      </c>
      <c r="B27" s="80">
        <v>18</v>
      </c>
      <c r="C27" s="81">
        <v>2968832.0177796986</v>
      </c>
      <c r="D27" s="81">
        <v>2889118.763400719</v>
      </c>
      <c r="E27" s="81">
        <v>3184640.4473424493</v>
      </c>
      <c r="F27" s="81">
        <v>3077686.696512124</v>
      </c>
      <c r="G27" s="81">
        <v>3286549.6251651403</v>
      </c>
      <c r="H27" s="81">
        <v>3595144.1251883828</v>
      </c>
      <c r="I27" s="81">
        <v>3732526.2971180747</v>
      </c>
      <c r="J27" s="81">
        <v>3848683.3572083311</v>
      </c>
      <c r="K27" s="81">
        <v>4336977.7835274171</v>
      </c>
      <c r="L27" s="81">
        <v>4451238.0870537814</v>
      </c>
      <c r="M27" s="81">
        <v>4292820.7342403186</v>
      </c>
      <c r="N27" s="81">
        <v>4255982.9524445022</v>
      </c>
    </row>
    <row r="28" spans="1:17">
      <c r="A28" s="79" t="s">
        <v>140</v>
      </c>
      <c r="B28" s="80">
        <v>19</v>
      </c>
      <c r="C28" s="81">
        <v>552489.56953469</v>
      </c>
      <c r="D28" s="81">
        <v>521459.22593958059</v>
      </c>
      <c r="E28" s="81">
        <v>571535.25336194865</v>
      </c>
      <c r="F28" s="81">
        <v>556226.72334783862</v>
      </c>
      <c r="G28" s="81">
        <v>587003.05512509693</v>
      </c>
      <c r="H28" s="81">
        <v>613368.36257771996</v>
      </c>
      <c r="I28" s="81">
        <v>598378.04262379452</v>
      </c>
      <c r="J28" s="81">
        <v>676146.34191541933</v>
      </c>
      <c r="K28" s="81">
        <v>663436.1263064089</v>
      </c>
      <c r="L28" s="81">
        <v>758829.6684458357</v>
      </c>
      <c r="M28" s="81">
        <v>712631.34590167762</v>
      </c>
      <c r="N28" s="81">
        <v>810578.24471496732</v>
      </c>
    </row>
    <row r="29" spans="1:17">
      <c r="A29" s="79" t="s">
        <v>34</v>
      </c>
      <c r="B29" s="80">
        <v>20</v>
      </c>
      <c r="C29" s="81">
        <v>3830619.6720719868</v>
      </c>
      <c r="D29" s="81">
        <v>3617332.9333325126</v>
      </c>
      <c r="E29" s="81">
        <v>3845884.1598637872</v>
      </c>
      <c r="F29" s="81">
        <v>4154357.7175527853</v>
      </c>
      <c r="G29" s="81">
        <v>4364870.158785983</v>
      </c>
      <c r="H29" s="81">
        <v>4315106.6961252624</v>
      </c>
      <c r="I29" s="81">
        <v>4439662.5909677576</v>
      </c>
      <c r="J29" s="81">
        <v>4437303.4525196133</v>
      </c>
      <c r="K29" s="81">
        <v>4669697.7680713022</v>
      </c>
      <c r="L29" s="81">
        <v>5096240.4591352232</v>
      </c>
      <c r="M29" s="81">
        <v>5255558.148811725</v>
      </c>
      <c r="N29" s="81">
        <v>4708925.2508475659</v>
      </c>
    </row>
    <row r="30" spans="1:17">
      <c r="A30" s="79" t="s">
        <v>35</v>
      </c>
      <c r="B30" s="80">
        <v>21</v>
      </c>
      <c r="C30" s="81">
        <v>1637011.3708699078</v>
      </c>
      <c r="D30" s="81">
        <v>1667027.1410591335</v>
      </c>
      <c r="E30" s="81">
        <v>1818835.776914696</v>
      </c>
      <c r="F30" s="81">
        <v>1939764.8517412522</v>
      </c>
      <c r="G30" s="81">
        <v>1958380.8247408094</v>
      </c>
      <c r="H30" s="81">
        <v>1957222.2538269951</v>
      </c>
      <c r="I30" s="81">
        <v>1993096.858673708</v>
      </c>
      <c r="J30" s="81">
        <v>2093820.8413875466</v>
      </c>
      <c r="K30" s="81">
        <v>1955332.8703670599</v>
      </c>
      <c r="L30" s="81">
        <v>2070318.7705233679</v>
      </c>
      <c r="M30" s="81">
        <v>1998607.7714224071</v>
      </c>
      <c r="N30" s="81">
        <v>1831591.3434324742</v>
      </c>
    </row>
    <row r="31" spans="1:17">
      <c r="A31" s="79" t="s">
        <v>141</v>
      </c>
      <c r="B31" s="80">
        <v>22</v>
      </c>
      <c r="C31" s="81">
        <v>5354063.7127782647</v>
      </c>
      <c r="D31" s="81">
        <v>5443971.1477839062</v>
      </c>
      <c r="E31" s="81">
        <v>5651809.1317241769</v>
      </c>
      <c r="F31" s="81">
        <v>5973167.6225690087</v>
      </c>
      <c r="G31" s="81">
        <v>6157340.2547921045</v>
      </c>
      <c r="H31" s="81">
        <v>6261019.7436210644</v>
      </c>
      <c r="I31" s="81">
        <v>6426245.2591598965</v>
      </c>
      <c r="J31" s="81">
        <v>6949506.3889340675</v>
      </c>
      <c r="K31" s="81">
        <v>7068123.3333959775</v>
      </c>
      <c r="L31" s="81">
        <v>8318063.7001953172</v>
      </c>
      <c r="M31" s="81">
        <v>8432483.1435731761</v>
      </c>
      <c r="N31" s="81">
        <v>8034889.7511560777</v>
      </c>
    </row>
    <row r="32" spans="1:17">
      <c r="A32" s="79" t="s">
        <v>36</v>
      </c>
      <c r="B32" s="80">
        <v>23</v>
      </c>
      <c r="C32" s="81">
        <v>16499414.429623524</v>
      </c>
      <c r="D32" s="81">
        <v>16856284.121213499</v>
      </c>
      <c r="E32" s="81">
        <v>16729181.102342067</v>
      </c>
      <c r="F32" s="81">
        <v>18045758.435475204</v>
      </c>
      <c r="G32" s="81">
        <v>18582006.88956349</v>
      </c>
      <c r="H32" s="81">
        <v>18861813.864694376</v>
      </c>
      <c r="I32" s="81">
        <v>18013548.329928555</v>
      </c>
      <c r="J32" s="81">
        <v>18428479.302211765</v>
      </c>
      <c r="K32" s="81">
        <v>20334482.577591166</v>
      </c>
      <c r="L32" s="81">
        <v>19872563.978024181</v>
      </c>
      <c r="M32" s="81">
        <v>20246189.090072207</v>
      </c>
      <c r="N32" s="81">
        <v>17988313.267837901</v>
      </c>
    </row>
    <row r="33" spans="1:14">
      <c r="A33" s="79" t="s">
        <v>37</v>
      </c>
      <c r="B33" s="80">
        <v>24</v>
      </c>
      <c r="C33" s="81">
        <v>14430186.675660728</v>
      </c>
      <c r="D33" s="81">
        <v>14890586.593608562</v>
      </c>
      <c r="E33" s="81">
        <v>16372854.619109059</v>
      </c>
      <c r="F33" s="81">
        <v>16943441.813757516</v>
      </c>
      <c r="G33" s="81">
        <v>17003333.243838552</v>
      </c>
      <c r="H33" s="81">
        <v>18922520.241181243</v>
      </c>
      <c r="I33" s="81">
        <v>20791321.633747425</v>
      </c>
      <c r="J33" s="81">
        <v>21471683.960011538</v>
      </c>
      <c r="K33" s="81">
        <v>23617896.071028791</v>
      </c>
      <c r="L33" s="81">
        <v>24317310.383720439</v>
      </c>
      <c r="M33" s="81">
        <v>24606731.105030768</v>
      </c>
      <c r="N33" s="81">
        <v>24850367.134472836</v>
      </c>
    </row>
    <row r="34" spans="1:14">
      <c r="A34" s="79" t="s">
        <v>38</v>
      </c>
      <c r="B34" s="80">
        <v>25</v>
      </c>
      <c r="C34" s="81">
        <v>27878720.098081332</v>
      </c>
      <c r="D34" s="81">
        <v>28610844.576201987</v>
      </c>
      <c r="E34" s="81">
        <v>31631466.570942171</v>
      </c>
      <c r="F34" s="81">
        <v>32212551.433243074</v>
      </c>
      <c r="G34" s="81">
        <v>32929672.090362538</v>
      </c>
      <c r="H34" s="81">
        <v>33775966.664237216</v>
      </c>
      <c r="I34" s="81">
        <v>36131844.927373528</v>
      </c>
      <c r="J34" s="81">
        <v>36223020.380800709</v>
      </c>
      <c r="K34" s="81">
        <v>37675527.16458752</v>
      </c>
      <c r="L34" s="81">
        <v>40804605.805262171</v>
      </c>
      <c r="M34" s="81">
        <v>43630540.143877096</v>
      </c>
      <c r="N34" s="81">
        <v>42892065.974793032</v>
      </c>
    </row>
    <row r="35" spans="1:14">
      <c r="A35" s="79" t="s">
        <v>39</v>
      </c>
      <c r="B35" s="80">
        <v>26</v>
      </c>
      <c r="C35" s="81">
        <v>10824028.373684492</v>
      </c>
      <c r="D35" s="81">
        <v>10584200.724804871</v>
      </c>
      <c r="E35" s="81">
        <v>11593642.4105609</v>
      </c>
      <c r="F35" s="81">
        <v>12680497.175603561</v>
      </c>
      <c r="G35" s="81">
        <v>13222277.386491688</v>
      </c>
      <c r="H35" s="81">
        <v>14262507.590636756</v>
      </c>
      <c r="I35" s="81">
        <v>15065183.196490627</v>
      </c>
      <c r="J35" s="81">
        <v>15856988.3711279</v>
      </c>
      <c r="K35" s="81">
        <v>16315416.458728755</v>
      </c>
      <c r="L35" s="81">
        <v>17430213.127169061</v>
      </c>
      <c r="M35" s="81">
        <v>17769038.230697367</v>
      </c>
      <c r="N35" s="81">
        <v>17858411.252936877</v>
      </c>
    </row>
    <row r="36" spans="1:14">
      <c r="A36" s="79" t="s">
        <v>40</v>
      </c>
      <c r="B36" s="80">
        <v>27</v>
      </c>
      <c r="C36" s="81">
        <v>9532942.5906074736</v>
      </c>
      <c r="D36" s="81">
        <v>9739620.1716776658</v>
      </c>
      <c r="E36" s="81">
        <v>10374487.889189065</v>
      </c>
      <c r="F36" s="81">
        <v>10994354.416502064</v>
      </c>
      <c r="G36" s="81">
        <v>11576303.638916073</v>
      </c>
      <c r="H36" s="81">
        <v>12282933.769566769</v>
      </c>
      <c r="I36" s="81">
        <v>13043039.279893136</v>
      </c>
      <c r="J36" s="81">
        <v>13294998.715748338</v>
      </c>
      <c r="K36" s="81">
        <v>13363353.476406686</v>
      </c>
      <c r="L36" s="81">
        <v>13782715.215021325</v>
      </c>
      <c r="M36" s="81">
        <v>14480473.719042743</v>
      </c>
      <c r="N36" s="81">
        <v>15140343.741954947</v>
      </c>
    </row>
    <row r="37" spans="1:14">
      <c r="A37" s="79" t="s">
        <v>41</v>
      </c>
      <c r="B37" s="80">
        <v>28</v>
      </c>
      <c r="C37" s="81">
        <v>8227131.7106226236</v>
      </c>
      <c r="D37" s="81">
        <v>8916191.4110073019</v>
      </c>
      <c r="E37" s="81">
        <v>9972821.6739786789</v>
      </c>
      <c r="F37" s="81">
        <v>10964681.010186359</v>
      </c>
      <c r="G37" s="81">
        <v>11768752.065505417</v>
      </c>
      <c r="H37" s="81">
        <v>12517188.318481382</v>
      </c>
      <c r="I37" s="81">
        <v>13287389.791356366</v>
      </c>
      <c r="J37" s="81">
        <v>14006212.903731529</v>
      </c>
      <c r="K37" s="81">
        <v>14569353.079882676</v>
      </c>
      <c r="L37" s="81">
        <v>14758003.283967864</v>
      </c>
      <c r="M37" s="81">
        <v>15313306.03103259</v>
      </c>
      <c r="N37" s="81">
        <v>15711753.011694659</v>
      </c>
    </row>
    <row r="38" spans="1:14">
      <c r="A38" s="79" t="s">
        <v>42</v>
      </c>
      <c r="B38" s="80">
        <v>29</v>
      </c>
      <c r="C38" s="81">
        <v>9447332.0228307396</v>
      </c>
      <c r="D38" s="81">
        <v>9804277.068539558</v>
      </c>
      <c r="E38" s="81">
        <v>10575172.198360125</v>
      </c>
      <c r="F38" s="81">
        <v>11016626.804315399</v>
      </c>
      <c r="G38" s="81">
        <v>11449517.485963732</v>
      </c>
      <c r="H38" s="81">
        <v>12293255.022941839</v>
      </c>
      <c r="I38" s="81">
        <v>12469222.786224281</v>
      </c>
      <c r="J38" s="81">
        <v>12847380.422589343</v>
      </c>
      <c r="K38" s="81">
        <v>13642346.259957349</v>
      </c>
      <c r="L38" s="81">
        <v>14346203.524449347</v>
      </c>
      <c r="M38" s="81">
        <v>14843989.699820183</v>
      </c>
      <c r="N38" s="81">
        <v>15115617.430402741</v>
      </c>
    </row>
    <row r="39" spans="1:14">
      <c r="A39" s="79" t="s">
        <v>43</v>
      </c>
      <c r="B39" s="80">
        <v>30</v>
      </c>
      <c r="C39" s="81">
        <v>5582395.3316206504</v>
      </c>
      <c r="D39" s="81">
        <v>6018199.5838724747</v>
      </c>
      <c r="E39" s="81">
        <v>6515213.6085100779</v>
      </c>
      <c r="F39" s="81">
        <v>7176415.7887312798</v>
      </c>
      <c r="G39" s="81">
        <v>7490498.1446752697</v>
      </c>
      <c r="H39" s="81">
        <v>7788539.1174976751</v>
      </c>
      <c r="I39" s="81">
        <v>7981837.159367729</v>
      </c>
      <c r="J39" s="81">
        <v>8245929.5221542167</v>
      </c>
      <c r="K39" s="81">
        <v>8803033.5640280489</v>
      </c>
      <c r="L39" s="81">
        <v>9209663.8801287133</v>
      </c>
      <c r="M39" s="81">
        <v>9484166.6206869353</v>
      </c>
      <c r="N39" s="81">
        <v>9574064.0325737447</v>
      </c>
    </row>
    <row r="40" spans="1:14">
      <c r="A40" s="79" t="s">
        <v>142</v>
      </c>
      <c r="B40" s="80">
        <v>31</v>
      </c>
      <c r="C40" s="81">
        <v>7135287.9885183787</v>
      </c>
      <c r="D40" s="81">
        <v>7232706.2977686897</v>
      </c>
      <c r="E40" s="81">
        <v>7611525.8167934781</v>
      </c>
      <c r="F40" s="81">
        <v>7809844.2087258203</v>
      </c>
      <c r="G40" s="81">
        <v>8232176.1527346708</v>
      </c>
      <c r="H40" s="81">
        <v>8700093.5073597841</v>
      </c>
      <c r="I40" s="81">
        <v>9057046.8813226409</v>
      </c>
      <c r="J40" s="81">
        <v>9402119.4845996015</v>
      </c>
      <c r="K40" s="81">
        <v>9829596.7893074378</v>
      </c>
      <c r="L40" s="81">
        <v>10342106.197764693</v>
      </c>
      <c r="M40" s="81">
        <v>10938522.859569728</v>
      </c>
      <c r="N40" s="81">
        <v>11525647.212549796</v>
      </c>
    </row>
    <row r="41" spans="1:14">
      <c r="A41" s="79" t="s">
        <v>44</v>
      </c>
      <c r="B41" s="80">
        <v>32</v>
      </c>
      <c r="C41" s="81">
        <v>9708227.9287341498</v>
      </c>
      <c r="D41" s="81">
        <v>9875514.0127794165</v>
      </c>
      <c r="E41" s="81">
        <v>10294406.210252518</v>
      </c>
      <c r="F41" s="81">
        <v>10738280.617285954</v>
      </c>
      <c r="G41" s="81">
        <v>11347340.468327094</v>
      </c>
      <c r="H41" s="81">
        <v>11731991.697974734</v>
      </c>
      <c r="I41" s="81">
        <v>12322571.933742382</v>
      </c>
      <c r="J41" s="81">
        <v>12919946.87741622</v>
      </c>
      <c r="K41" s="81">
        <v>13366231.751214361</v>
      </c>
      <c r="L41" s="81">
        <v>14109772.712123651</v>
      </c>
      <c r="M41" s="81">
        <v>15151305.064646579</v>
      </c>
      <c r="N41" s="81">
        <v>16009255.499264827</v>
      </c>
    </row>
    <row r="42" spans="1:14">
      <c r="A42" s="79" t="s">
        <v>45</v>
      </c>
      <c r="B42" s="80">
        <v>33</v>
      </c>
      <c r="C42" s="81">
        <v>14394877.863148633</v>
      </c>
      <c r="D42" s="81">
        <v>15795560.902903356</v>
      </c>
      <c r="E42" s="81">
        <v>17059134.972419206</v>
      </c>
      <c r="F42" s="81">
        <v>18361757.316738252</v>
      </c>
      <c r="G42" s="81">
        <v>18961318.79704963</v>
      </c>
      <c r="H42" s="81">
        <v>18954757.743159644</v>
      </c>
      <c r="I42" s="81">
        <v>20839260.784498468</v>
      </c>
      <c r="J42" s="81">
        <v>21885261.458545886</v>
      </c>
      <c r="K42" s="81">
        <v>22179857.964190204</v>
      </c>
      <c r="L42" s="81">
        <v>22779116.099749383</v>
      </c>
      <c r="M42" s="81">
        <v>23468728.943087444</v>
      </c>
      <c r="N42" s="81">
        <v>24574439.37570937</v>
      </c>
    </row>
    <row r="43" spans="1:14">
      <c r="A43" s="125" t="s">
        <v>164</v>
      </c>
      <c r="B43" s="14"/>
      <c r="C43" s="257">
        <v>233965480.72442588</v>
      </c>
      <c r="D43" s="257">
        <v>232687910.16804641</v>
      </c>
      <c r="E43" s="257">
        <v>256985142.19157556</v>
      </c>
      <c r="F43" s="257">
        <v>268055459.72921926</v>
      </c>
      <c r="G43" s="257">
        <v>268487508.36308092</v>
      </c>
      <c r="H43" s="257">
        <v>293409321.34270251</v>
      </c>
      <c r="I43" s="257">
        <v>309975774.23108298</v>
      </c>
      <c r="J43" s="257">
        <v>319638276.40253752</v>
      </c>
      <c r="K43" s="257">
        <v>333655517.53310651</v>
      </c>
      <c r="L43" s="257">
        <v>350177383.28025609</v>
      </c>
      <c r="M43" s="257">
        <v>360536932.38301963</v>
      </c>
      <c r="N43" s="257">
        <v>359338782.95631206</v>
      </c>
    </row>
    <row r="44" spans="1:14">
      <c r="C44" s="83"/>
      <c r="D44" s="83"/>
      <c r="E44" s="83"/>
      <c r="F44" s="83"/>
      <c r="G44" s="83"/>
      <c r="H44" s="83"/>
      <c r="I44" s="83"/>
    </row>
    <row r="45" spans="1:14">
      <c r="A45" s="6" t="s">
        <v>16</v>
      </c>
    </row>
    <row r="46" spans="1:14">
      <c r="A46" s="6" t="s">
        <v>259</v>
      </c>
    </row>
    <row r="47" spans="1:14">
      <c r="A47" s="1"/>
    </row>
    <row r="48" spans="1:14">
      <c r="A48" s="8" t="s">
        <v>17</v>
      </c>
      <c r="B48" s="8"/>
      <c r="C48" s="86"/>
      <c r="D48" s="86"/>
      <c r="E48" s="86"/>
      <c r="F48" s="86"/>
      <c r="G48" s="86"/>
      <c r="H48" s="86"/>
      <c r="N48" s="2">
        <f>'3.3.PIBcorr'!N50+1</f>
        <v>17</v>
      </c>
    </row>
    <row r="49" spans="1:12">
      <c r="A49" s="82"/>
      <c r="C49" s="83"/>
      <c r="D49" s="83"/>
      <c r="E49" s="83"/>
      <c r="F49" s="83"/>
      <c r="G49" s="83"/>
      <c r="H49" s="83"/>
      <c r="I49" s="83"/>
    </row>
    <row r="50" spans="1:12">
      <c r="C50" s="350"/>
      <c r="D50" s="350"/>
      <c r="E50" s="350"/>
      <c r="F50" s="350"/>
      <c r="G50" s="350"/>
      <c r="H50" s="350"/>
      <c r="I50" s="350"/>
      <c r="J50" s="350"/>
      <c r="K50" s="350"/>
      <c r="L50" s="350"/>
    </row>
  </sheetData>
  <mergeCells count="3">
    <mergeCell ref="A3:B3"/>
    <mergeCell ref="A5:N5"/>
    <mergeCell ref="A6:N6"/>
  </mergeCells>
  <hyperlinks>
    <hyperlink ref="A2" location="INDICE!A1" display="Índice" xr:uid="{00000000-0004-0000-12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3" tint="-0.499984740745262"/>
    <pageSetUpPr fitToPage="1"/>
  </sheetPr>
  <dimension ref="C1:Q51"/>
  <sheetViews>
    <sheetView showGridLines="0" workbookViewId="0">
      <selection activeCell="A2" sqref="A2"/>
    </sheetView>
  </sheetViews>
  <sheetFormatPr baseColWidth="10" defaultRowHeight="15"/>
  <cols>
    <col min="1" max="2" width="11.42578125" style="16"/>
    <col min="3" max="18" width="14.42578125" style="16" customWidth="1"/>
    <col min="19" max="16384" width="11.42578125" style="16"/>
  </cols>
  <sheetData>
    <row r="1" spans="3:17" ht="13.5" customHeight="1">
      <c r="C1" s="34"/>
      <c r="D1" s="34"/>
      <c r="E1" s="34"/>
      <c r="F1" s="34"/>
      <c r="G1" s="34"/>
      <c r="H1" s="34"/>
      <c r="I1" s="34"/>
    </row>
    <row r="2" spans="3:17" ht="13.5" customHeight="1" thickBot="1"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35"/>
      <c r="O2" s="35"/>
      <c r="P2" s="35"/>
      <c r="Q2" s="35"/>
    </row>
    <row r="3" spans="3:17" s="2" customFormat="1" ht="13.5" customHeight="1" thickTop="1">
      <c r="C3" s="36"/>
      <c r="D3" s="37"/>
      <c r="E3" s="37"/>
      <c r="F3" s="37"/>
      <c r="G3" s="37"/>
      <c r="H3" s="37"/>
      <c r="I3" s="37"/>
      <c r="J3" s="38"/>
      <c r="K3" s="38"/>
      <c r="L3" s="39"/>
      <c r="M3" s="40"/>
      <c r="N3" s="41"/>
      <c r="O3" s="41"/>
      <c r="P3" s="41"/>
      <c r="Q3" s="41"/>
    </row>
    <row r="4" spans="3:17" ht="13.5" customHeight="1">
      <c r="C4" s="42"/>
      <c r="D4" s="43"/>
      <c r="E4" s="43"/>
      <c r="F4" s="43"/>
      <c r="G4" s="43"/>
      <c r="H4" s="43"/>
      <c r="I4" s="43"/>
      <c r="J4" s="43"/>
      <c r="K4" s="43"/>
      <c r="L4" s="44"/>
      <c r="M4" s="45"/>
      <c r="N4" s="35"/>
      <c r="O4" s="35"/>
      <c r="P4" s="35"/>
      <c r="Q4" s="35"/>
    </row>
    <row r="5" spans="3:17" ht="13.5" customHeight="1">
      <c r="C5" s="46"/>
      <c r="D5" s="47"/>
      <c r="E5" s="47"/>
      <c r="F5" s="47"/>
      <c r="G5" s="47"/>
      <c r="H5" s="47"/>
      <c r="I5" s="47"/>
      <c r="J5" s="47"/>
      <c r="K5" s="43"/>
      <c r="L5" s="44"/>
      <c r="M5" s="45"/>
      <c r="N5" s="35"/>
      <c r="O5" s="35"/>
      <c r="P5" s="35"/>
      <c r="Q5" s="35"/>
    </row>
    <row r="6" spans="3:17" ht="13.5" customHeight="1">
      <c r="C6" s="46"/>
      <c r="D6" s="47"/>
      <c r="E6" s="47"/>
      <c r="F6" s="47"/>
      <c r="G6" s="47"/>
      <c r="H6" s="47"/>
      <c r="I6" s="47"/>
      <c r="J6" s="43"/>
      <c r="K6" s="43"/>
      <c r="L6" s="44"/>
      <c r="M6" s="45"/>
      <c r="N6" s="35"/>
      <c r="O6" s="35"/>
      <c r="P6" s="35"/>
      <c r="Q6" s="35"/>
    </row>
    <row r="7" spans="3:17" ht="13.5" customHeight="1">
      <c r="C7" s="42"/>
      <c r="D7" s="43"/>
      <c r="E7" s="43"/>
      <c r="F7" s="43"/>
      <c r="G7" s="43"/>
      <c r="H7" s="43"/>
      <c r="I7" s="43"/>
      <c r="J7" s="43"/>
      <c r="K7" s="47"/>
      <c r="L7" s="44"/>
      <c r="M7" s="45"/>
      <c r="N7" s="35"/>
      <c r="O7" s="35"/>
      <c r="P7" s="35"/>
      <c r="Q7" s="35"/>
    </row>
    <row r="8" spans="3:17" ht="13.5" customHeight="1">
      <c r="C8" s="46"/>
      <c r="D8" s="47"/>
      <c r="E8" s="47"/>
      <c r="F8" s="47"/>
      <c r="G8" s="47"/>
      <c r="H8" s="47"/>
      <c r="I8" s="47"/>
      <c r="J8" s="43"/>
      <c r="K8" s="43"/>
      <c r="L8" s="43"/>
      <c r="M8" s="48"/>
    </row>
    <row r="9" spans="3:17" ht="13.5" customHeight="1" thickBot="1">
      <c r="C9" s="46"/>
      <c r="M9" s="48"/>
    </row>
    <row r="10" spans="3:17" ht="13.5" customHeight="1">
      <c r="C10" s="46"/>
      <c r="D10" s="49"/>
      <c r="E10" s="49"/>
      <c r="F10" s="49"/>
      <c r="G10" s="49"/>
      <c r="H10" s="49"/>
      <c r="I10" s="49"/>
      <c r="J10" s="50"/>
      <c r="K10" s="50"/>
      <c r="L10" s="50"/>
      <c r="M10" s="48"/>
    </row>
    <row r="11" spans="3:17" ht="52.5" customHeight="1">
      <c r="C11" s="42"/>
      <c r="D11" s="445" t="s">
        <v>98</v>
      </c>
      <c r="E11" s="445"/>
      <c r="F11" s="445"/>
      <c r="G11" s="445"/>
      <c r="H11" s="445"/>
      <c r="I11" s="445"/>
      <c r="J11" s="445"/>
      <c r="K11" s="445"/>
      <c r="L11" s="445"/>
      <c r="M11" s="48"/>
    </row>
    <row r="12" spans="3:17" ht="13.5" customHeight="1">
      <c r="C12" s="46"/>
      <c r="D12" s="51"/>
      <c r="E12" s="51"/>
      <c r="F12" s="51"/>
      <c r="G12" s="51"/>
      <c r="H12" s="51"/>
      <c r="I12" s="51"/>
      <c r="J12" s="52"/>
      <c r="K12" s="52"/>
      <c r="L12" s="52"/>
      <c r="M12" s="48"/>
    </row>
    <row r="13" spans="3:17" ht="13.5" customHeight="1">
      <c r="C13" s="46"/>
      <c r="D13" s="51"/>
      <c r="E13" s="51"/>
      <c r="F13" s="51"/>
      <c r="G13" s="51"/>
      <c r="H13" s="51"/>
      <c r="I13" s="51"/>
      <c r="J13" s="52"/>
      <c r="K13" s="52"/>
      <c r="L13" s="52"/>
      <c r="M13" s="48"/>
    </row>
    <row r="14" spans="3:17" ht="13.5" customHeight="1">
      <c r="C14" s="46"/>
      <c r="D14" s="51"/>
      <c r="E14" s="51"/>
      <c r="F14" s="51"/>
      <c r="G14" s="51"/>
      <c r="H14" s="51"/>
      <c r="I14" s="51"/>
      <c r="J14" s="52"/>
      <c r="K14" s="52"/>
      <c r="L14" s="52"/>
      <c r="M14" s="48"/>
    </row>
    <row r="15" spans="3:17" ht="13.5" customHeight="1">
      <c r="C15" s="46"/>
      <c r="D15" s="51"/>
      <c r="E15" s="51"/>
      <c r="F15" s="51"/>
      <c r="G15" s="51"/>
      <c r="H15" s="51"/>
      <c r="I15" s="51"/>
      <c r="J15" s="52"/>
      <c r="K15" s="52"/>
      <c r="L15" s="52"/>
      <c r="M15" s="48"/>
    </row>
    <row r="16" spans="3:17" ht="13.5" customHeight="1">
      <c r="C16" s="46"/>
      <c r="D16" s="51"/>
      <c r="E16" s="51"/>
      <c r="F16" s="51"/>
      <c r="G16" s="51"/>
      <c r="H16" s="51"/>
      <c r="I16" s="51"/>
      <c r="J16" s="52"/>
      <c r="K16" s="52"/>
      <c r="L16" s="52"/>
      <c r="M16" s="48"/>
    </row>
    <row r="17" spans="3:13" ht="118.5" customHeight="1">
      <c r="C17" s="46"/>
      <c r="D17" s="446" t="s">
        <v>99</v>
      </c>
      <c r="E17" s="447"/>
      <c r="F17" s="447"/>
      <c r="G17" s="447"/>
      <c r="H17" s="447"/>
      <c r="I17" s="447"/>
      <c r="J17" s="447"/>
      <c r="K17" s="447"/>
      <c r="L17" s="447"/>
      <c r="M17" s="48"/>
    </row>
    <row r="18" spans="3:13" ht="13.5" customHeight="1" thickBot="1">
      <c r="C18" s="46"/>
      <c r="D18" s="53"/>
      <c r="E18" s="53"/>
      <c r="F18" s="53"/>
      <c r="G18" s="53"/>
      <c r="H18" s="53"/>
      <c r="I18" s="53"/>
      <c r="J18" s="53"/>
      <c r="K18" s="53"/>
      <c r="L18" s="53"/>
      <c r="M18" s="48"/>
    </row>
    <row r="19" spans="3:13" ht="13.5" customHeight="1">
      <c r="C19" s="46"/>
      <c r="D19" s="47"/>
      <c r="E19" s="47"/>
      <c r="F19" s="47"/>
      <c r="G19" s="47"/>
      <c r="H19" s="47"/>
      <c r="I19" s="47"/>
      <c r="J19" s="43"/>
      <c r="K19" s="43"/>
      <c r="L19" s="43"/>
      <c r="M19" s="48"/>
    </row>
    <row r="20" spans="3:13" ht="13.5" customHeight="1">
      <c r="C20" s="46"/>
      <c r="D20" s="47"/>
      <c r="E20" s="47"/>
      <c r="F20" s="47"/>
      <c r="G20" s="47"/>
      <c r="H20" s="47"/>
      <c r="I20" s="47"/>
      <c r="J20" s="43"/>
      <c r="K20" s="43"/>
      <c r="L20" s="43"/>
      <c r="M20" s="48"/>
    </row>
    <row r="21" spans="3:13" ht="13.5" customHeight="1">
      <c r="C21" s="46"/>
      <c r="D21" s="47"/>
      <c r="E21" s="47"/>
      <c r="F21" s="47"/>
      <c r="G21" s="47"/>
      <c r="H21" s="47"/>
      <c r="I21" s="47"/>
      <c r="J21" s="43"/>
      <c r="K21" s="43"/>
      <c r="L21" s="43"/>
      <c r="M21" s="48"/>
    </row>
    <row r="22" spans="3:13" ht="13.5" customHeight="1">
      <c r="C22" s="46"/>
      <c r="D22" s="47"/>
      <c r="E22" s="47"/>
      <c r="F22" s="47"/>
      <c r="G22" s="47"/>
      <c r="H22" s="47"/>
      <c r="I22" s="47"/>
      <c r="J22" s="43"/>
      <c r="K22" s="43"/>
      <c r="L22" s="43"/>
      <c r="M22" s="48"/>
    </row>
    <row r="23" spans="3:13" ht="13.5" customHeight="1">
      <c r="C23" s="46"/>
      <c r="D23" s="47"/>
      <c r="E23" s="47"/>
      <c r="F23" s="47"/>
      <c r="G23" s="47"/>
      <c r="H23" s="47"/>
      <c r="I23" s="47"/>
      <c r="J23" s="43"/>
      <c r="K23" s="43"/>
      <c r="L23" s="43"/>
      <c r="M23" s="48"/>
    </row>
    <row r="24" spans="3:13" ht="13.5" customHeight="1">
      <c r="C24" s="46"/>
      <c r="D24" s="47"/>
      <c r="E24" s="47"/>
      <c r="F24" s="47"/>
      <c r="G24" s="47"/>
      <c r="H24" s="47"/>
      <c r="I24" s="47"/>
      <c r="J24" s="43"/>
      <c r="K24" s="43"/>
      <c r="L24" s="43"/>
      <c r="M24" s="48"/>
    </row>
    <row r="25" spans="3:13" ht="13.5" customHeight="1" thickBot="1">
      <c r="C25" s="54"/>
      <c r="D25" s="55"/>
      <c r="E25" s="55"/>
      <c r="F25" s="55"/>
      <c r="G25" s="55"/>
      <c r="H25" s="55"/>
      <c r="I25" s="55"/>
      <c r="J25" s="56"/>
      <c r="K25" s="56"/>
      <c r="L25" s="56"/>
      <c r="M25" s="57"/>
    </row>
    <row r="26" spans="3:13" ht="13.5" customHeight="1" thickTop="1">
      <c r="C26" s="35"/>
      <c r="D26" s="35"/>
      <c r="E26" s="35"/>
      <c r="F26" s="35"/>
      <c r="G26" s="35"/>
      <c r="H26" s="35"/>
      <c r="I26" s="35"/>
    </row>
    <row r="27" spans="3:13" ht="13.5" customHeight="1">
      <c r="C27" s="35"/>
      <c r="D27" s="35"/>
      <c r="E27" s="35"/>
      <c r="F27" s="35"/>
      <c r="G27" s="35"/>
      <c r="H27" s="35"/>
      <c r="I27" s="35"/>
    </row>
    <row r="28" spans="3:13" ht="13.5" customHeight="1">
      <c r="C28" s="35"/>
      <c r="D28" s="35"/>
      <c r="E28" s="35"/>
      <c r="F28" s="35"/>
      <c r="G28" s="35"/>
      <c r="H28" s="35"/>
      <c r="I28" s="35"/>
    </row>
    <row r="29" spans="3:13" ht="13.5" customHeight="1">
      <c r="C29"/>
      <c r="D29"/>
      <c r="E29"/>
      <c r="F29"/>
      <c r="G29"/>
      <c r="H29"/>
      <c r="I29"/>
    </row>
    <row r="30" spans="3:13" ht="13.5" customHeight="1"/>
    <row r="31" spans="3:13" ht="13.5" customHeight="1"/>
    <row r="41" spans="3:9">
      <c r="C41" s="58"/>
      <c r="D41" s="58"/>
      <c r="E41" s="58"/>
      <c r="F41" s="58"/>
      <c r="G41" s="58"/>
      <c r="H41" s="58"/>
      <c r="I41" s="58"/>
    </row>
    <row r="42" spans="3:9">
      <c r="C42" s="58"/>
      <c r="D42" s="58"/>
      <c r="E42" s="58"/>
      <c r="F42" s="58"/>
      <c r="G42" s="58"/>
      <c r="H42" s="58"/>
      <c r="I42" s="58"/>
    </row>
    <row r="43" spans="3:9">
      <c r="C43" s="58"/>
      <c r="D43" s="58"/>
      <c r="E43" s="58"/>
      <c r="F43" s="58"/>
      <c r="G43" s="58"/>
      <c r="H43" s="58"/>
      <c r="I43" s="58"/>
    </row>
    <row r="44" spans="3:9">
      <c r="C44" s="58"/>
      <c r="D44" s="58"/>
      <c r="E44" s="58"/>
      <c r="F44" s="58"/>
      <c r="G44" s="58"/>
      <c r="H44" s="58"/>
      <c r="I44" s="58"/>
    </row>
    <row r="45" spans="3:9">
      <c r="C45" s="58"/>
      <c r="D45" s="58"/>
      <c r="E45" s="58"/>
      <c r="F45" s="58"/>
      <c r="G45" s="58"/>
      <c r="H45" s="58"/>
      <c r="I45" s="58"/>
    </row>
    <row r="47" spans="3:9">
      <c r="C47" s="58"/>
      <c r="D47" s="58"/>
      <c r="E47" s="58"/>
      <c r="F47" s="58"/>
      <c r="G47" s="58"/>
      <c r="H47" s="58"/>
      <c r="I47" s="58"/>
    </row>
    <row r="48" spans="3:9">
      <c r="C48" s="58"/>
      <c r="D48" s="58"/>
      <c r="E48" s="58"/>
      <c r="F48" s="58"/>
      <c r="G48" s="58"/>
      <c r="H48" s="58"/>
      <c r="I48" s="58"/>
    </row>
    <row r="49" spans="3:9">
      <c r="C49" s="58"/>
      <c r="D49" s="58"/>
      <c r="E49" s="58"/>
      <c r="F49" s="58"/>
      <c r="G49" s="58"/>
      <c r="H49" s="58"/>
      <c r="I49" s="58"/>
    </row>
    <row r="50" spans="3:9">
      <c r="C50" s="58"/>
      <c r="D50" s="58"/>
      <c r="E50" s="58"/>
      <c r="F50" s="58"/>
      <c r="G50" s="58"/>
      <c r="H50" s="58"/>
      <c r="I50" s="58"/>
    </row>
    <row r="51" spans="3:9">
      <c r="C51" s="58"/>
      <c r="D51" s="58"/>
      <c r="E51" s="58"/>
      <c r="F51" s="58"/>
      <c r="G51" s="58"/>
      <c r="H51" s="58"/>
      <c r="I51" s="58"/>
    </row>
  </sheetData>
  <mergeCells count="3">
    <mergeCell ref="C2:M2"/>
    <mergeCell ref="D11:L11"/>
    <mergeCell ref="D17:L17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7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theme="0" tint="-0.499984740745262"/>
    <pageSetUpPr fitToPage="1"/>
  </sheetPr>
  <dimension ref="A2:Q51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14" width="12.7109375" style="12" customWidth="1"/>
    <col min="15" max="16384" width="11.42578125" style="12"/>
  </cols>
  <sheetData>
    <row r="2" spans="1:17">
      <c r="A2" s="121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312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"/>
      <c r="P5" s="4"/>
      <c r="Q5" s="4"/>
    </row>
    <row r="6" spans="1:17">
      <c r="A6" s="463" t="s">
        <v>405</v>
      </c>
      <c r="B6" s="463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4"/>
      <c r="P6" s="4"/>
      <c r="Q6" s="4"/>
    </row>
    <row r="7" spans="1:17">
      <c r="A7" s="69"/>
      <c r="B7" s="69"/>
      <c r="C7" s="69"/>
      <c r="D7" s="69"/>
      <c r="E7" s="69"/>
      <c r="F7" s="69"/>
      <c r="G7" s="69"/>
      <c r="H7" s="69"/>
      <c r="I7" s="69"/>
      <c r="L7" s="4"/>
      <c r="M7" s="4"/>
      <c r="N7" s="4"/>
      <c r="O7" s="4"/>
      <c r="P7" s="4"/>
      <c r="Q7" s="4"/>
    </row>
    <row r="8" spans="1:17">
      <c r="A8" s="70"/>
      <c r="B8" s="70"/>
      <c r="C8" s="70"/>
      <c r="D8" s="70"/>
      <c r="E8" s="70"/>
      <c r="F8" s="70"/>
      <c r="G8" s="70"/>
      <c r="H8" s="70"/>
      <c r="I8" s="70"/>
      <c r="L8" s="4"/>
      <c r="M8" s="4"/>
      <c r="N8" s="4"/>
      <c r="O8" s="4"/>
      <c r="P8" s="4"/>
      <c r="Q8" s="4"/>
    </row>
    <row r="9" spans="1:17" s="71" customFormat="1">
      <c r="A9" s="318" t="s">
        <v>135</v>
      </c>
      <c r="B9" s="318" t="s">
        <v>136</v>
      </c>
      <c r="C9" s="318">
        <v>2008</v>
      </c>
      <c r="D9" s="318">
        <v>2009</v>
      </c>
      <c r="E9" s="318">
        <v>2010</v>
      </c>
      <c r="F9" s="318">
        <v>2011</v>
      </c>
      <c r="G9" s="318">
        <v>2012</v>
      </c>
      <c r="H9" s="318">
        <v>2013</v>
      </c>
      <c r="I9" s="318">
        <v>2014</v>
      </c>
      <c r="J9" s="318">
        <v>2015</v>
      </c>
      <c r="K9" s="318">
        <v>2016</v>
      </c>
      <c r="L9" s="360" t="s">
        <v>411</v>
      </c>
      <c r="M9" s="397" t="s">
        <v>440</v>
      </c>
      <c r="N9" s="404" t="s">
        <v>493</v>
      </c>
      <c r="O9" s="72"/>
      <c r="P9" s="72"/>
      <c r="Q9" s="72"/>
    </row>
    <row r="10" spans="1:17">
      <c r="A10" s="76" t="s">
        <v>137</v>
      </c>
      <c r="B10" s="77">
        <v>1</v>
      </c>
      <c r="C10" s="78">
        <v>8750786.6578490231</v>
      </c>
      <c r="D10" s="78">
        <v>6616412.4083414068</v>
      </c>
      <c r="E10" s="78">
        <v>9261950.3606164809</v>
      </c>
      <c r="F10" s="78">
        <v>9395866.1254455708</v>
      </c>
      <c r="G10" s="78">
        <v>7653118.4977678545</v>
      </c>
      <c r="H10" s="78">
        <v>10914766.843969278</v>
      </c>
      <c r="I10" s="78">
        <v>11295744.447196778</v>
      </c>
      <c r="J10" s="78">
        <v>11151507.160081107</v>
      </c>
      <c r="K10" s="78">
        <v>11282723.545156643</v>
      </c>
      <c r="L10" s="78">
        <v>12105862.215158485</v>
      </c>
      <c r="M10" s="78">
        <v>12490554.309413387</v>
      </c>
      <c r="N10" s="78">
        <v>11938900.335854771</v>
      </c>
      <c r="O10" s="4"/>
      <c r="P10" s="4"/>
      <c r="Q10" s="4"/>
    </row>
    <row r="11" spans="1:17">
      <c r="A11" s="79" t="s">
        <v>138</v>
      </c>
      <c r="B11" s="80">
        <v>2</v>
      </c>
      <c r="C11" s="81">
        <v>4342381.4795423774</v>
      </c>
      <c r="D11" s="81">
        <v>4508404.2327386513</v>
      </c>
      <c r="E11" s="81">
        <v>5552530.0136177875</v>
      </c>
      <c r="F11" s="81">
        <v>5296652.2728741942</v>
      </c>
      <c r="G11" s="81">
        <v>5046892.6129016038</v>
      </c>
      <c r="H11" s="81">
        <v>5642735.3782319417</v>
      </c>
      <c r="I11" s="81">
        <v>5858461.3309805291</v>
      </c>
      <c r="J11" s="81">
        <v>5761564.7535496904</v>
      </c>
      <c r="K11" s="81">
        <v>5929603.0480533689</v>
      </c>
      <c r="L11" s="81">
        <v>5942297.5923728738</v>
      </c>
      <c r="M11" s="81">
        <v>6010258.0186551753</v>
      </c>
      <c r="N11" s="81">
        <v>6080055.199680591</v>
      </c>
      <c r="O11" s="4"/>
      <c r="P11" s="4"/>
      <c r="Q11" s="4"/>
    </row>
    <row r="12" spans="1:17">
      <c r="A12" s="79" t="s">
        <v>19</v>
      </c>
      <c r="B12" s="80">
        <v>3</v>
      </c>
      <c r="C12" s="81">
        <v>332927.4000980116</v>
      </c>
      <c r="D12" s="81">
        <v>327389.47636756784</v>
      </c>
      <c r="E12" s="81">
        <v>365439.80737957224</v>
      </c>
      <c r="F12" s="81">
        <v>401237.63826353889</v>
      </c>
      <c r="G12" s="81">
        <v>370261.58590562904</v>
      </c>
      <c r="H12" s="81">
        <v>422330.4304531556</v>
      </c>
      <c r="I12" s="81">
        <v>455218.67434696574</v>
      </c>
      <c r="J12" s="81">
        <v>446603.01685958588</v>
      </c>
      <c r="K12" s="81">
        <v>424934.45490663906</v>
      </c>
      <c r="L12" s="81">
        <v>394826.36298113939</v>
      </c>
      <c r="M12" s="81">
        <v>415703.31791133538</v>
      </c>
      <c r="N12" s="81">
        <v>387628.80821852467</v>
      </c>
      <c r="O12" s="4"/>
      <c r="P12" s="4"/>
      <c r="Q12" s="4"/>
    </row>
    <row r="13" spans="1:17">
      <c r="A13" s="79" t="s">
        <v>20</v>
      </c>
      <c r="B13" s="80">
        <v>4</v>
      </c>
      <c r="C13" s="81">
        <v>59614.021344163571</v>
      </c>
      <c r="D13" s="81">
        <v>58795.703036568091</v>
      </c>
      <c r="E13" s="81">
        <v>58926.633223246048</v>
      </c>
      <c r="F13" s="81">
        <v>58002.446208167392</v>
      </c>
      <c r="G13" s="81">
        <v>55940.250417252471</v>
      </c>
      <c r="H13" s="81">
        <v>55867.466057133577</v>
      </c>
      <c r="I13" s="81">
        <v>55769.236412239807</v>
      </c>
      <c r="J13" s="81">
        <v>60499.519084552332</v>
      </c>
      <c r="K13" s="81">
        <v>65328.156443108048</v>
      </c>
      <c r="L13" s="81">
        <v>61177.746983051911</v>
      </c>
      <c r="M13" s="81">
        <v>70176.283701087828</v>
      </c>
      <c r="N13" s="81">
        <v>77714.603723922133</v>
      </c>
      <c r="O13" s="4"/>
      <c r="P13" s="4"/>
      <c r="Q13" s="4"/>
    </row>
    <row r="14" spans="1:17">
      <c r="A14" s="79" t="s">
        <v>21</v>
      </c>
      <c r="B14" s="80">
        <v>5</v>
      </c>
      <c r="C14" s="81">
        <v>510680.60783646361</v>
      </c>
      <c r="D14" s="81">
        <v>516229.47490601212</v>
      </c>
      <c r="E14" s="81">
        <v>609742.55768651247</v>
      </c>
      <c r="F14" s="81">
        <v>690593.62998282211</v>
      </c>
      <c r="G14" s="81">
        <v>739882.63066574454</v>
      </c>
      <c r="H14" s="81">
        <v>800480.77736651408</v>
      </c>
      <c r="I14" s="81">
        <v>903175.79062896257</v>
      </c>
      <c r="J14" s="81">
        <v>925966.02162068221</v>
      </c>
      <c r="K14" s="81">
        <v>999453.44510022097</v>
      </c>
      <c r="L14" s="81">
        <v>1086900.5008180072</v>
      </c>
      <c r="M14" s="81">
        <v>1012989.2778008435</v>
      </c>
      <c r="N14" s="81">
        <v>1075404.3111173464</v>
      </c>
      <c r="O14" s="4"/>
      <c r="P14" s="4"/>
      <c r="Q14" s="4"/>
    </row>
    <row r="15" spans="1:17">
      <c r="A15" s="79" t="s">
        <v>22</v>
      </c>
      <c r="B15" s="80">
        <v>6</v>
      </c>
      <c r="C15" s="81">
        <v>7273738.6004502801</v>
      </c>
      <c r="D15" s="81">
        <v>7524054.0540700881</v>
      </c>
      <c r="E15" s="81">
        <v>9109400.5718311574</v>
      </c>
      <c r="F15" s="81">
        <v>8428401.1276424248</v>
      </c>
      <c r="G15" s="81">
        <v>8696329.8028899599</v>
      </c>
      <c r="H15" s="81">
        <v>9412972.0243493337</v>
      </c>
      <c r="I15" s="81">
        <v>10962742.281280642</v>
      </c>
      <c r="J15" s="81">
        <v>10825711.901169004</v>
      </c>
      <c r="K15" s="81">
        <v>11515257.486419186</v>
      </c>
      <c r="L15" s="81">
        <v>11803399.223894358</v>
      </c>
      <c r="M15" s="81">
        <v>11245862.706813036</v>
      </c>
      <c r="N15" s="81">
        <v>11132086.214293711</v>
      </c>
      <c r="O15" s="4"/>
      <c r="P15" s="4"/>
      <c r="Q15" s="4"/>
    </row>
    <row r="16" spans="1:17">
      <c r="A16" s="79" t="s">
        <v>23</v>
      </c>
      <c r="B16" s="80">
        <v>7</v>
      </c>
      <c r="C16" s="81">
        <v>4460671.9439433776</v>
      </c>
      <c r="D16" s="81">
        <v>3161523.736911023</v>
      </c>
      <c r="E16" s="81">
        <v>2965333.8602583371</v>
      </c>
      <c r="F16" s="81">
        <v>3143966.3275429145</v>
      </c>
      <c r="G16" s="81">
        <v>2294567.9800683036</v>
      </c>
      <c r="H16" s="81">
        <v>5278833.4732880807</v>
      </c>
      <c r="I16" s="81">
        <v>5818093.3857216379</v>
      </c>
      <c r="J16" s="81">
        <v>6485199.2302826438</v>
      </c>
      <c r="K16" s="81">
        <v>6436619.2752485136</v>
      </c>
      <c r="L16" s="81">
        <v>6284860.8924734686</v>
      </c>
      <c r="M16" s="81">
        <v>6336472.6931743063</v>
      </c>
      <c r="N16" s="81">
        <v>5908904.1668639341</v>
      </c>
      <c r="O16" s="4"/>
      <c r="P16" s="4"/>
      <c r="Q16" s="4"/>
    </row>
    <row r="17" spans="1:17">
      <c r="A17" s="79" t="s">
        <v>24</v>
      </c>
      <c r="B17" s="80">
        <v>8</v>
      </c>
      <c r="C17" s="81">
        <v>1257798.126877598</v>
      </c>
      <c r="D17" s="81">
        <v>1443180.5428539515</v>
      </c>
      <c r="E17" s="81">
        <v>1504497.1764495859</v>
      </c>
      <c r="F17" s="81">
        <v>1708778.6901661365</v>
      </c>
      <c r="G17" s="81">
        <v>1775131.4251276816</v>
      </c>
      <c r="H17" s="81">
        <v>1840058.3575112487</v>
      </c>
      <c r="I17" s="81">
        <v>1998271.6474075436</v>
      </c>
      <c r="J17" s="81">
        <v>2227083.5083688307</v>
      </c>
      <c r="K17" s="81">
        <v>2273985.913007665</v>
      </c>
      <c r="L17" s="81">
        <v>2357088.8968392941</v>
      </c>
      <c r="M17" s="81">
        <v>2323456.4280212992</v>
      </c>
      <c r="N17" s="81">
        <v>2408310.3046782385</v>
      </c>
      <c r="O17" s="4"/>
      <c r="P17" s="4"/>
      <c r="Q17" s="4"/>
    </row>
    <row r="18" spans="1:17">
      <c r="A18" s="79" t="s">
        <v>25</v>
      </c>
      <c r="B18" s="80">
        <v>9</v>
      </c>
      <c r="C18" s="81">
        <v>3565780.5701768668</v>
      </c>
      <c r="D18" s="81">
        <v>3462736.1442900561</v>
      </c>
      <c r="E18" s="81">
        <v>3521757.7384920819</v>
      </c>
      <c r="F18" s="81">
        <v>3741417.5804191954</v>
      </c>
      <c r="G18" s="81">
        <v>4012899.7509894944</v>
      </c>
      <c r="H18" s="81">
        <v>4407141.2564668832</v>
      </c>
      <c r="I18" s="81">
        <v>4766789.6069411281</v>
      </c>
      <c r="J18" s="81">
        <v>5249023.1923487838</v>
      </c>
      <c r="K18" s="81">
        <v>5566014.460707861</v>
      </c>
      <c r="L18" s="81">
        <v>6434768.1366322609</v>
      </c>
      <c r="M18" s="81">
        <v>6278114.7766883783</v>
      </c>
      <c r="N18" s="81">
        <v>6256016.7129677124</v>
      </c>
      <c r="O18" s="4"/>
      <c r="P18" s="4"/>
      <c r="Q18" s="4"/>
    </row>
    <row r="19" spans="1:17">
      <c r="A19" s="79" t="s">
        <v>26</v>
      </c>
      <c r="B19" s="80">
        <v>10</v>
      </c>
      <c r="C19" s="81">
        <v>575486.12197204446</v>
      </c>
      <c r="D19" s="81">
        <v>528290.04028259497</v>
      </c>
      <c r="E19" s="81">
        <v>501001.09697095217</v>
      </c>
      <c r="F19" s="81">
        <v>509465.2729129818</v>
      </c>
      <c r="G19" s="81">
        <v>628276.51018621621</v>
      </c>
      <c r="H19" s="81">
        <v>619174.8597447034</v>
      </c>
      <c r="I19" s="81">
        <v>487718.53184251866</v>
      </c>
      <c r="J19" s="81">
        <v>522833.72925494413</v>
      </c>
      <c r="K19" s="81">
        <v>453386.23161384615</v>
      </c>
      <c r="L19" s="81">
        <v>407618.78208400443</v>
      </c>
      <c r="M19" s="81">
        <v>395632.98042092437</v>
      </c>
      <c r="N19" s="81">
        <v>442549.05270037916</v>
      </c>
      <c r="O19" s="4"/>
      <c r="P19" s="4"/>
      <c r="Q19" s="4"/>
    </row>
    <row r="20" spans="1:17">
      <c r="A20" s="79" t="s">
        <v>27</v>
      </c>
      <c r="B20" s="80">
        <v>11</v>
      </c>
      <c r="C20" s="81">
        <v>1537507.3174081116</v>
      </c>
      <c r="D20" s="81">
        <v>1532075.1885509919</v>
      </c>
      <c r="E20" s="81">
        <v>1656960.5086418213</v>
      </c>
      <c r="F20" s="81">
        <v>1716188.2289032412</v>
      </c>
      <c r="G20" s="81">
        <v>1980436.8144256314</v>
      </c>
      <c r="H20" s="81">
        <v>2077101.893865431</v>
      </c>
      <c r="I20" s="81">
        <v>2137664.814433367</v>
      </c>
      <c r="J20" s="81">
        <v>2253952.7009790242</v>
      </c>
      <c r="K20" s="81">
        <v>2293394.6596396165</v>
      </c>
      <c r="L20" s="81">
        <v>2571577.0295342938</v>
      </c>
      <c r="M20" s="81">
        <v>2744488.0672741458</v>
      </c>
      <c r="N20" s="81">
        <v>2730903.6607837961</v>
      </c>
      <c r="O20" s="4"/>
      <c r="P20" s="4"/>
      <c r="Q20" s="4"/>
    </row>
    <row r="21" spans="1:17">
      <c r="A21" s="79" t="s">
        <v>28</v>
      </c>
      <c r="B21" s="80">
        <v>12</v>
      </c>
      <c r="C21" s="81">
        <v>5397805.1444932837</v>
      </c>
      <c r="D21" s="81">
        <v>5555339.3419619855</v>
      </c>
      <c r="E21" s="81">
        <v>5790229.8908542749</v>
      </c>
      <c r="F21" s="81">
        <v>5854259.6280335663</v>
      </c>
      <c r="G21" s="81">
        <v>6441772.1778937206</v>
      </c>
      <c r="H21" s="81">
        <v>6498517.4094959479</v>
      </c>
      <c r="I21" s="81">
        <v>6645463.7355486732</v>
      </c>
      <c r="J21" s="81">
        <v>7163756.1977283554</v>
      </c>
      <c r="K21" s="81">
        <v>7739054.4209277434</v>
      </c>
      <c r="L21" s="81">
        <v>8312000.2556568915</v>
      </c>
      <c r="M21" s="81">
        <v>8723142.0429013129</v>
      </c>
      <c r="N21" s="81">
        <v>8240380.1488094842</v>
      </c>
      <c r="O21" s="4"/>
      <c r="P21" s="4"/>
      <c r="Q21" s="4"/>
    </row>
    <row r="22" spans="1:17">
      <c r="A22" s="79" t="s">
        <v>29</v>
      </c>
      <c r="B22" s="80">
        <v>13</v>
      </c>
      <c r="C22" s="81">
        <v>1994149.4519735822</v>
      </c>
      <c r="D22" s="81">
        <v>1984425.8514255369</v>
      </c>
      <c r="E22" s="81">
        <v>2109751.9258892997</v>
      </c>
      <c r="F22" s="81">
        <v>2093681.874348321</v>
      </c>
      <c r="G22" s="81">
        <v>2324785.5956692505</v>
      </c>
      <c r="H22" s="81">
        <v>2408493.3751873206</v>
      </c>
      <c r="I22" s="81">
        <v>2360077.5511473594</v>
      </c>
      <c r="J22" s="81">
        <v>2240927.7505911402</v>
      </c>
      <c r="K22" s="81">
        <v>2269099.738095914</v>
      </c>
      <c r="L22" s="81">
        <v>2161053.3858525204</v>
      </c>
      <c r="M22" s="81">
        <v>2115118.9276202945</v>
      </c>
      <c r="N22" s="81">
        <v>2036646.7328348658</v>
      </c>
      <c r="O22" s="4"/>
      <c r="P22" s="4"/>
      <c r="Q22" s="4"/>
    </row>
    <row r="23" spans="1:17">
      <c r="A23" s="79" t="s">
        <v>139</v>
      </c>
      <c r="B23" s="80">
        <v>14</v>
      </c>
      <c r="C23" s="81">
        <v>1104595.8583912714</v>
      </c>
      <c r="D23" s="81">
        <v>1081965.5868060633</v>
      </c>
      <c r="E23" s="81">
        <v>1096068.9118011226</v>
      </c>
      <c r="F23" s="81">
        <v>1026931.9205971006</v>
      </c>
      <c r="G23" s="81">
        <v>1103504.468781413</v>
      </c>
      <c r="H23" s="81">
        <v>1061754.0168158663</v>
      </c>
      <c r="I23" s="81">
        <v>1021396.2908779306</v>
      </c>
      <c r="J23" s="81">
        <v>1024126.399727482</v>
      </c>
      <c r="K23" s="81">
        <v>1079383.9113857809</v>
      </c>
      <c r="L23" s="81">
        <v>1097177.0269076463</v>
      </c>
      <c r="M23" s="81">
        <v>937059.43624921842</v>
      </c>
      <c r="N23" s="81">
        <v>886497.48458896647</v>
      </c>
    </row>
    <row r="24" spans="1:17">
      <c r="A24" s="79" t="s">
        <v>30</v>
      </c>
      <c r="B24" s="80">
        <v>15</v>
      </c>
      <c r="C24" s="81">
        <v>1645681.8970520503</v>
      </c>
      <c r="D24" s="81">
        <v>1564896.2984546849</v>
      </c>
      <c r="E24" s="81">
        <v>1671687.116781594</v>
      </c>
      <c r="F24" s="81">
        <v>1745391.2231368918</v>
      </c>
      <c r="G24" s="81">
        <v>1778957.4191038974</v>
      </c>
      <c r="H24" s="81">
        <v>1815779.873675308</v>
      </c>
      <c r="I24" s="81">
        <v>1905054.9681168592</v>
      </c>
      <c r="J24" s="81">
        <v>2062969.3180770187</v>
      </c>
      <c r="K24" s="81">
        <v>2137812.727930652</v>
      </c>
      <c r="L24" s="81">
        <v>2173155.2973301513</v>
      </c>
      <c r="M24" s="81">
        <v>2296071.8926136014</v>
      </c>
      <c r="N24" s="81">
        <v>2290042.4121914785</v>
      </c>
    </row>
    <row r="25" spans="1:17">
      <c r="A25" s="79" t="s">
        <v>31</v>
      </c>
      <c r="B25" s="80">
        <v>16</v>
      </c>
      <c r="C25" s="81">
        <v>1949323.0734631179</v>
      </c>
      <c r="D25" s="81">
        <v>1788530.5875781705</v>
      </c>
      <c r="E25" s="81">
        <v>1877938.9424379775</v>
      </c>
      <c r="F25" s="81">
        <v>1971493.4149927467</v>
      </c>
      <c r="G25" s="81">
        <v>2084386.9873178964</v>
      </c>
      <c r="H25" s="81">
        <v>2213092.5458558546</v>
      </c>
      <c r="I25" s="81">
        <v>2315086.1366787297</v>
      </c>
      <c r="J25" s="81">
        <v>2606679.972745263</v>
      </c>
      <c r="K25" s="81">
        <v>2666026.0991703384</v>
      </c>
      <c r="L25" s="81">
        <v>2947395.3643717375</v>
      </c>
      <c r="M25" s="81">
        <v>2976844.587779142</v>
      </c>
      <c r="N25" s="81">
        <v>3116211.1428416502</v>
      </c>
    </row>
    <row r="26" spans="1:17">
      <c r="A26" s="79" t="s">
        <v>32</v>
      </c>
      <c r="B26" s="80">
        <v>17</v>
      </c>
      <c r="C26" s="81">
        <v>4027640.3313736115</v>
      </c>
      <c r="D26" s="81">
        <v>4301743.777367672</v>
      </c>
      <c r="E26" s="81">
        <v>4733873.7645731894</v>
      </c>
      <c r="F26" s="81">
        <v>4986564.9029459069</v>
      </c>
      <c r="G26" s="81">
        <v>5216069.4777198927</v>
      </c>
      <c r="H26" s="81">
        <v>5671774.5595955551</v>
      </c>
      <c r="I26" s="81">
        <v>5966862.4352817591</v>
      </c>
      <c r="J26" s="81">
        <v>6291352.8851085808</v>
      </c>
      <c r="K26" s="81">
        <v>6510244.9554580608</v>
      </c>
      <c r="L26" s="81">
        <v>7290171.5856505465</v>
      </c>
      <c r="M26" s="81">
        <v>7978478.8272565072</v>
      </c>
      <c r="N26" s="81">
        <v>8695729.581132818</v>
      </c>
    </row>
    <row r="27" spans="1:17">
      <c r="A27" s="79" t="s">
        <v>33</v>
      </c>
      <c r="B27" s="80">
        <v>18</v>
      </c>
      <c r="C27" s="81">
        <v>1867237.9849848109</v>
      </c>
      <c r="D27" s="81">
        <v>1737827.7833741549</v>
      </c>
      <c r="E27" s="81">
        <v>1976614.027204637</v>
      </c>
      <c r="F27" s="81">
        <v>1845062.6762618935</v>
      </c>
      <c r="G27" s="81">
        <v>1919513.2755633111</v>
      </c>
      <c r="H27" s="81">
        <v>2043549.5869146348</v>
      </c>
      <c r="I27" s="81">
        <v>2108260.1280619996</v>
      </c>
      <c r="J27" s="81">
        <v>2195038.1060751388</v>
      </c>
      <c r="K27" s="81">
        <v>2435983.3632816365</v>
      </c>
      <c r="L27" s="81">
        <v>2512621.6593896332</v>
      </c>
      <c r="M27" s="81">
        <v>2424733.8318566177</v>
      </c>
      <c r="N27" s="81">
        <v>2414863.0322899343</v>
      </c>
    </row>
    <row r="28" spans="1:17">
      <c r="A28" s="79" t="s">
        <v>140</v>
      </c>
      <c r="B28" s="80">
        <v>19</v>
      </c>
      <c r="C28" s="81">
        <v>301652.22946699959</v>
      </c>
      <c r="D28" s="81">
        <v>254089.19571614283</v>
      </c>
      <c r="E28" s="81">
        <v>310627.4530472586</v>
      </c>
      <c r="F28" s="81">
        <v>294930.5463644439</v>
      </c>
      <c r="G28" s="81">
        <v>324948.59445976949</v>
      </c>
      <c r="H28" s="81">
        <v>350128.19273423695</v>
      </c>
      <c r="I28" s="81">
        <v>311575.84474434284</v>
      </c>
      <c r="J28" s="81">
        <v>330732.52535948268</v>
      </c>
      <c r="K28" s="81">
        <v>320162.32087561145</v>
      </c>
      <c r="L28" s="81">
        <v>381630.68917279516</v>
      </c>
      <c r="M28" s="81">
        <v>354414.76646226714</v>
      </c>
      <c r="N28" s="81">
        <v>395763.40884882992</v>
      </c>
    </row>
    <row r="29" spans="1:17">
      <c r="A29" s="79" t="s">
        <v>34</v>
      </c>
      <c r="B29" s="80">
        <v>20</v>
      </c>
      <c r="C29" s="81">
        <v>2407769.609478543</v>
      </c>
      <c r="D29" s="81">
        <v>2181209.6662345356</v>
      </c>
      <c r="E29" s="81">
        <v>2297585.436833858</v>
      </c>
      <c r="F29" s="81">
        <v>2431514.2805253798</v>
      </c>
      <c r="G29" s="81">
        <v>2572397.5658746483</v>
      </c>
      <c r="H29" s="81">
        <v>2493974.3140174234</v>
      </c>
      <c r="I29" s="81">
        <v>2568400.5388150569</v>
      </c>
      <c r="J29" s="81">
        <v>2384413.0280298404</v>
      </c>
      <c r="K29" s="81">
        <v>2535906.5288380883</v>
      </c>
      <c r="L29" s="81">
        <v>2799192.4001404527</v>
      </c>
      <c r="M29" s="81">
        <v>2874664.8991637724</v>
      </c>
      <c r="N29" s="81">
        <v>2551055.8215337149</v>
      </c>
    </row>
    <row r="30" spans="1:17">
      <c r="A30" s="79" t="s">
        <v>35</v>
      </c>
      <c r="B30" s="80">
        <v>21</v>
      </c>
      <c r="C30" s="81">
        <v>1062631.2677882367</v>
      </c>
      <c r="D30" s="81">
        <v>1050398.317686321</v>
      </c>
      <c r="E30" s="81">
        <v>1171614.2834267977</v>
      </c>
      <c r="F30" s="81">
        <v>1288669.1143469226</v>
      </c>
      <c r="G30" s="81">
        <v>1300924.1867291459</v>
      </c>
      <c r="H30" s="81">
        <v>1331340.5378156654</v>
      </c>
      <c r="I30" s="81">
        <v>1366431.9244143837</v>
      </c>
      <c r="J30" s="81">
        <v>1449711.3708177791</v>
      </c>
      <c r="K30" s="81">
        <v>1332906.4882439515</v>
      </c>
      <c r="L30" s="81">
        <v>1423420.4407320586</v>
      </c>
      <c r="M30" s="81">
        <v>1345409.6773737622</v>
      </c>
      <c r="N30" s="81">
        <v>1232978.6532823618</v>
      </c>
    </row>
    <row r="31" spans="1:17">
      <c r="A31" s="79" t="s">
        <v>141</v>
      </c>
      <c r="B31" s="80">
        <v>22</v>
      </c>
      <c r="C31" s="81">
        <v>3480610.7262996198</v>
      </c>
      <c r="D31" s="81">
        <v>3533681.5182251148</v>
      </c>
      <c r="E31" s="81">
        <v>3675374.805259204</v>
      </c>
      <c r="F31" s="81">
        <v>3856383.3891817331</v>
      </c>
      <c r="G31" s="81">
        <v>3936106.1235670024</v>
      </c>
      <c r="H31" s="81">
        <v>4021641.9081120109</v>
      </c>
      <c r="I31" s="81">
        <v>4052585.6687111123</v>
      </c>
      <c r="J31" s="81">
        <v>4307363.8489149641</v>
      </c>
      <c r="K31" s="81">
        <v>4358336.068751907</v>
      </c>
      <c r="L31" s="81">
        <v>5125206.7803136967</v>
      </c>
      <c r="M31" s="81">
        <v>5124336.8854527036</v>
      </c>
      <c r="N31" s="81">
        <v>4882723.3000489762</v>
      </c>
    </row>
    <row r="32" spans="1:17">
      <c r="A32" s="79" t="s">
        <v>36</v>
      </c>
      <c r="B32" s="80">
        <v>23</v>
      </c>
      <c r="C32" s="81">
        <v>2151650</v>
      </c>
      <c r="D32" s="81">
        <v>2321494</v>
      </c>
      <c r="E32" s="81">
        <v>2582241</v>
      </c>
      <c r="F32" s="81">
        <v>2677740</v>
      </c>
      <c r="G32" s="81">
        <v>2469495.0878264294</v>
      </c>
      <c r="H32" s="81">
        <v>2665601.7816886469</v>
      </c>
      <c r="I32" s="81">
        <v>2825178.5515483581</v>
      </c>
      <c r="J32" s="81">
        <v>2891686.1936727171</v>
      </c>
      <c r="K32" s="81">
        <v>3190764.7701588469</v>
      </c>
      <c r="L32" s="81">
        <v>3158064.0843672832</v>
      </c>
      <c r="M32" s="81">
        <v>3222439.0119650196</v>
      </c>
      <c r="N32" s="81">
        <v>2925173.968311002</v>
      </c>
    </row>
    <row r="33" spans="1:14">
      <c r="A33" s="79" t="s">
        <v>37</v>
      </c>
      <c r="B33" s="80">
        <v>24</v>
      </c>
      <c r="C33" s="81">
        <v>7069385.251918097</v>
      </c>
      <c r="D33" s="81">
        <v>7281795.5596612981</v>
      </c>
      <c r="E33" s="81">
        <v>7795639.7435949622</v>
      </c>
      <c r="F33" s="81">
        <v>8108524.7918800879</v>
      </c>
      <c r="G33" s="81">
        <v>8111098.2733572852</v>
      </c>
      <c r="H33" s="81">
        <v>9052350.721811343</v>
      </c>
      <c r="I33" s="81">
        <v>9831288.8184989523</v>
      </c>
      <c r="J33" s="81">
        <v>10291177.513663646</v>
      </c>
      <c r="K33" s="81">
        <v>11464931.514253778</v>
      </c>
      <c r="L33" s="81">
        <v>11735016.480080096</v>
      </c>
      <c r="M33" s="81">
        <v>11991288.548472038</v>
      </c>
      <c r="N33" s="81">
        <v>11914202.444289967</v>
      </c>
    </row>
    <row r="34" spans="1:14">
      <c r="A34" s="79" t="s">
        <v>38</v>
      </c>
      <c r="B34" s="80">
        <v>25</v>
      </c>
      <c r="C34" s="81">
        <v>12215114.384267963</v>
      </c>
      <c r="D34" s="81">
        <v>12829830.630081587</v>
      </c>
      <c r="E34" s="81">
        <v>13671441.228788478</v>
      </c>
      <c r="F34" s="81">
        <v>14662670.212395683</v>
      </c>
      <c r="G34" s="81">
        <v>15679540.495608646</v>
      </c>
      <c r="H34" s="81">
        <v>16093403.530156482</v>
      </c>
      <c r="I34" s="81">
        <v>16899636.856430978</v>
      </c>
      <c r="J34" s="81">
        <v>17209423.405561794</v>
      </c>
      <c r="K34" s="81">
        <v>18285063.153331608</v>
      </c>
      <c r="L34" s="81">
        <v>19555510.864905749</v>
      </c>
      <c r="M34" s="81">
        <v>21398990.202007312</v>
      </c>
      <c r="N34" s="81">
        <v>21009499.899848111</v>
      </c>
    </row>
    <row r="35" spans="1:14">
      <c r="A35" s="79" t="s">
        <v>39</v>
      </c>
      <c r="B35" s="80">
        <v>26</v>
      </c>
      <c r="C35" s="81">
        <v>6148867.8225705773</v>
      </c>
      <c r="D35" s="81">
        <v>5961975.8666346781</v>
      </c>
      <c r="E35" s="81">
        <v>6555999.1826139074</v>
      </c>
      <c r="F35" s="81">
        <v>7223527.9799321508</v>
      </c>
      <c r="G35" s="81">
        <v>7394193.4330564383</v>
      </c>
      <c r="H35" s="81">
        <v>7974602.5215504374</v>
      </c>
      <c r="I35" s="81">
        <v>8438738.1142688636</v>
      </c>
      <c r="J35" s="81">
        <v>8911329.06032129</v>
      </c>
      <c r="K35" s="81">
        <v>9045548.5452536885</v>
      </c>
      <c r="L35" s="81">
        <v>9595619.4866151586</v>
      </c>
      <c r="M35" s="81">
        <v>9827204.0138602145</v>
      </c>
      <c r="N35" s="81">
        <v>9876629.928033879</v>
      </c>
    </row>
    <row r="36" spans="1:14">
      <c r="A36" s="79" t="s">
        <v>40</v>
      </c>
      <c r="B36" s="80">
        <v>27</v>
      </c>
      <c r="C36" s="81">
        <v>4701656.1988828052</v>
      </c>
      <c r="D36" s="81">
        <v>4788224.8357516322</v>
      </c>
      <c r="E36" s="81">
        <v>5131070.3095937409</v>
      </c>
      <c r="F36" s="81">
        <v>5469338.8598514674</v>
      </c>
      <c r="G36" s="81">
        <v>5634640.8061931087</v>
      </c>
      <c r="H36" s="81">
        <v>6246984.5355058582</v>
      </c>
      <c r="I36" s="81">
        <v>6846436.635416856</v>
      </c>
      <c r="J36" s="81">
        <v>6865988.5391817261</v>
      </c>
      <c r="K36" s="81">
        <v>6893147.6396075375</v>
      </c>
      <c r="L36" s="81">
        <v>6954639.3472826872</v>
      </c>
      <c r="M36" s="81">
        <v>7306722.2766085211</v>
      </c>
      <c r="N36" s="81">
        <v>7639687.0048092436</v>
      </c>
    </row>
    <row r="37" spans="1:14">
      <c r="A37" s="79" t="s">
        <v>41</v>
      </c>
      <c r="B37" s="80">
        <v>28</v>
      </c>
      <c r="C37" s="81">
        <v>1837759.16145277</v>
      </c>
      <c r="D37" s="81">
        <v>2065547.3106834143</v>
      </c>
      <c r="E37" s="81">
        <v>2479128.8297241973</v>
      </c>
      <c r="F37" s="81">
        <v>2813903.1168733067</v>
      </c>
      <c r="G37" s="81">
        <v>2928048.0268853572</v>
      </c>
      <c r="H37" s="81">
        <v>3319264.7002722761</v>
      </c>
      <c r="I37" s="81">
        <v>3656412.5032411627</v>
      </c>
      <c r="J37" s="81">
        <v>3742322.3484071624</v>
      </c>
      <c r="K37" s="81">
        <v>3882125.796148676</v>
      </c>
      <c r="L37" s="81">
        <v>3908580.120668632</v>
      </c>
      <c r="M37" s="81">
        <v>3973449.4875437128</v>
      </c>
      <c r="N37" s="81">
        <v>3830807.1545085707</v>
      </c>
    </row>
    <row r="38" spans="1:14">
      <c r="A38" s="79" t="s">
        <v>42</v>
      </c>
      <c r="B38" s="80">
        <v>29</v>
      </c>
      <c r="C38" s="81">
        <v>742131.80767644593</v>
      </c>
      <c r="D38" s="81">
        <v>794280.7720715577</v>
      </c>
      <c r="E38" s="81">
        <v>934246.35313924903</v>
      </c>
      <c r="F38" s="81">
        <v>1093293.9423537876</v>
      </c>
      <c r="G38" s="81">
        <v>1258558.9274026712</v>
      </c>
      <c r="H38" s="81">
        <v>1350775.7667234326</v>
      </c>
      <c r="I38" s="81">
        <v>1445053.4786862908</v>
      </c>
      <c r="J38" s="81">
        <v>1488878.0231097678</v>
      </c>
      <c r="K38" s="81">
        <v>1581006.3111691114</v>
      </c>
      <c r="L38" s="81">
        <v>1719898.9114454144</v>
      </c>
      <c r="M38" s="81">
        <v>1795164.6092699142</v>
      </c>
      <c r="N38" s="81">
        <v>1827986.674146398</v>
      </c>
    </row>
    <row r="39" spans="1:14">
      <c r="A39" s="79" t="s">
        <v>43</v>
      </c>
      <c r="B39" s="80">
        <v>30</v>
      </c>
      <c r="C39" s="81">
        <v>2806976.9897267623</v>
      </c>
      <c r="D39" s="81">
        <v>2909379.4764273213</v>
      </c>
      <c r="E39" s="81">
        <v>3221713.1978506357</v>
      </c>
      <c r="F39" s="81">
        <v>3569906.4065499557</v>
      </c>
      <c r="G39" s="81">
        <v>3657631.6419861293</v>
      </c>
      <c r="H39" s="81">
        <v>3842078.0638928758</v>
      </c>
      <c r="I39" s="81">
        <v>3917431.9235636941</v>
      </c>
      <c r="J39" s="81">
        <v>4048466.3669861327</v>
      </c>
      <c r="K39" s="81">
        <v>4322000.7711098492</v>
      </c>
      <c r="L39" s="81">
        <v>4557161.8555868575</v>
      </c>
      <c r="M39" s="81">
        <v>4692992.3739215285</v>
      </c>
      <c r="N39" s="81">
        <v>4735681.1553640021</v>
      </c>
    </row>
    <row r="40" spans="1:14">
      <c r="A40" s="79" t="s">
        <v>142</v>
      </c>
      <c r="B40" s="80">
        <v>31</v>
      </c>
      <c r="C40" s="81">
        <v>3901002.8964766758</v>
      </c>
      <c r="D40" s="81">
        <v>3981166.1706714407</v>
      </c>
      <c r="E40" s="81">
        <v>4057360.8997925697</v>
      </c>
      <c r="F40" s="81">
        <v>4069605.1793055809</v>
      </c>
      <c r="G40" s="81">
        <v>4381995.1112159789</v>
      </c>
      <c r="H40" s="81">
        <v>4548476.939672973</v>
      </c>
      <c r="I40" s="81">
        <v>4736235.5689714067</v>
      </c>
      <c r="J40" s="81">
        <v>4916685.6824502535</v>
      </c>
      <c r="K40" s="81">
        <v>5140227.99618835</v>
      </c>
      <c r="L40" s="81">
        <v>5334933.0387394195</v>
      </c>
      <c r="M40" s="81">
        <v>5530809.39713341</v>
      </c>
      <c r="N40" s="81">
        <v>5827675.1559234215</v>
      </c>
    </row>
    <row r="41" spans="1:14">
      <c r="A41" s="79" t="s">
        <v>44</v>
      </c>
      <c r="B41" s="80">
        <v>32</v>
      </c>
      <c r="C41" s="81">
        <v>3745628.1645231922</v>
      </c>
      <c r="D41" s="81">
        <v>3782531.5450618751</v>
      </c>
      <c r="E41" s="81">
        <v>4044514.2178677935</v>
      </c>
      <c r="F41" s="81">
        <v>4298007.4741963064</v>
      </c>
      <c r="G41" s="81">
        <v>4263543.3415227151</v>
      </c>
      <c r="H41" s="81">
        <v>4510524.5953418324</v>
      </c>
      <c r="I41" s="81">
        <v>4780633.4115054123</v>
      </c>
      <c r="J41" s="81">
        <v>5014023.0415950445</v>
      </c>
      <c r="K41" s="81">
        <v>5187219.0045173569</v>
      </c>
      <c r="L41" s="81">
        <v>5475775.2614231482</v>
      </c>
      <c r="M41" s="81">
        <v>5890572.9784112126</v>
      </c>
      <c r="N41" s="81">
        <v>6224129.700120341</v>
      </c>
    </row>
    <row r="42" spans="1:14">
      <c r="A42" s="79" t="s">
        <v>45</v>
      </c>
      <c r="B42" s="80">
        <v>33</v>
      </c>
      <c r="C42" s="81">
        <v>1969549.0481390906</v>
      </c>
      <c r="D42" s="81">
        <v>2706842.1931877406</v>
      </c>
      <c r="E42" s="81">
        <v>3110594.0282142968</v>
      </c>
      <c r="F42" s="81">
        <v>3996043.8071466298</v>
      </c>
      <c r="G42" s="81">
        <v>3978814.2699362477</v>
      </c>
      <c r="H42" s="81">
        <v>3480394.9764103312</v>
      </c>
      <c r="I42" s="81">
        <v>4587004.5663864668</v>
      </c>
      <c r="J42" s="81">
        <v>4495649.4910679702</v>
      </c>
      <c r="K42" s="81">
        <v>4944102.9824753506</v>
      </c>
      <c r="L42" s="81">
        <v>5270641.0213368228</v>
      </c>
      <c r="M42" s="81">
        <v>5206190.7415600959</v>
      </c>
      <c r="N42" s="81">
        <v>5531940.1566187609</v>
      </c>
    </row>
    <row r="43" spans="1:14" ht="16.5" thickBot="1">
      <c r="A43" s="73" t="s">
        <v>164</v>
      </c>
      <c r="B43" s="74" t="s">
        <v>93</v>
      </c>
      <c r="C43" s="75">
        <v>105196192.14789784</v>
      </c>
      <c r="D43" s="75">
        <v>104136267.28741185</v>
      </c>
      <c r="E43" s="75">
        <v>115402855.87445657</v>
      </c>
      <c r="F43" s="75">
        <v>120468014.08158104</v>
      </c>
      <c r="G43" s="75">
        <v>122014663.14901635</v>
      </c>
      <c r="H43" s="75">
        <v>134465967.21455002</v>
      </c>
      <c r="I43" s="75">
        <v>143324895.39810896</v>
      </c>
      <c r="J43" s="75">
        <v>147842645.80279139</v>
      </c>
      <c r="K43" s="75">
        <v>154561755.78347045</v>
      </c>
      <c r="L43" s="75">
        <v>162939242.73774058</v>
      </c>
      <c r="M43" s="75">
        <v>167309808.27535605</v>
      </c>
      <c r="N43" s="75">
        <v>166524778.3312597</v>
      </c>
    </row>
    <row r="44" spans="1:14">
      <c r="C44" s="83"/>
      <c r="D44" s="83"/>
      <c r="E44" s="83"/>
      <c r="F44" s="83"/>
      <c r="G44" s="83"/>
      <c r="H44" s="83"/>
      <c r="I44" s="83"/>
    </row>
    <row r="45" spans="1:14">
      <c r="A45" s="6" t="s">
        <v>16</v>
      </c>
      <c r="C45" s="87"/>
      <c r="D45" s="87"/>
      <c r="E45" s="87"/>
      <c r="F45" s="87"/>
      <c r="G45" s="87"/>
      <c r="H45" s="87"/>
      <c r="I45" s="87"/>
    </row>
    <row r="46" spans="1:14">
      <c r="A46" s="6" t="s">
        <v>259</v>
      </c>
      <c r="C46" s="87"/>
      <c r="D46" s="87"/>
      <c r="E46" s="87"/>
      <c r="F46" s="87"/>
      <c r="G46" s="87"/>
      <c r="H46" s="87"/>
      <c r="I46" s="87"/>
    </row>
    <row r="48" spans="1:14">
      <c r="A48" s="8" t="s">
        <v>17</v>
      </c>
      <c r="B48" s="8"/>
      <c r="C48" s="8"/>
      <c r="N48" s="2">
        <f>'3.4.VBPcons'!N48+1</f>
        <v>18</v>
      </c>
    </row>
    <row r="49" spans="1:11">
      <c r="A49" s="82"/>
    </row>
    <row r="50" spans="1:11">
      <c r="C50" s="83"/>
      <c r="D50" s="83"/>
      <c r="E50" s="83"/>
      <c r="F50" s="83"/>
      <c r="G50" s="83"/>
      <c r="H50" s="83"/>
      <c r="I50" s="83"/>
    </row>
    <row r="51" spans="1:11">
      <c r="C51" s="351"/>
      <c r="D51" s="351"/>
      <c r="E51" s="351"/>
      <c r="F51" s="351"/>
      <c r="G51" s="351"/>
      <c r="H51" s="351"/>
      <c r="I51" s="351"/>
      <c r="J51" s="351"/>
      <c r="K51" s="351"/>
    </row>
  </sheetData>
  <mergeCells count="3">
    <mergeCell ref="A3:B3"/>
    <mergeCell ref="A5:N5"/>
    <mergeCell ref="A6:N6"/>
  </mergeCells>
  <hyperlinks>
    <hyperlink ref="A2" location="INDICE!A1" display="Índice" xr:uid="{00000000-0004-0000-13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theme="0" tint="-0.499984740745262"/>
    <pageSetUpPr fitToPage="1"/>
  </sheetPr>
  <dimension ref="A1:P52"/>
  <sheetViews>
    <sheetView showGridLines="0" workbookViewId="0">
      <selection activeCell="A2" sqref="A2"/>
    </sheetView>
  </sheetViews>
  <sheetFormatPr baseColWidth="10" defaultRowHeight="15.75"/>
  <cols>
    <col min="1" max="1" width="41.42578125" style="26" customWidth="1"/>
    <col min="2" max="2" width="8.7109375" style="26" customWidth="1"/>
    <col min="3" max="14" width="12.7109375" style="26" customWidth="1"/>
    <col min="15" max="16384" width="11.42578125" style="26"/>
  </cols>
  <sheetData>
    <row r="1" spans="1:16" ht="13.5" customHeight="1"/>
    <row r="2" spans="1:16" ht="13.5" customHeight="1">
      <c r="A2" s="121" t="s">
        <v>0</v>
      </c>
      <c r="B2" s="66"/>
      <c r="C2" s="12"/>
      <c r="D2" s="12"/>
      <c r="E2" s="12"/>
      <c r="F2" s="12"/>
      <c r="G2" s="12"/>
      <c r="H2" s="12"/>
      <c r="I2" s="12"/>
      <c r="N2" s="29"/>
      <c r="O2" s="29"/>
      <c r="P2" s="29"/>
    </row>
    <row r="3" spans="1:16" ht="13.5" customHeight="1">
      <c r="A3" s="448" t="s">
        <v>492</v>
      </c>
      <c r="B3" s="449"/>
      <c r="C3" s="12"/>
      <c r="D3" s="12"/>
      <c r="E3" s="12"/>
      <c r="F3" s="12"/>
      <c r="G3" s="12"/>
      <c r="H3" s="12"/>
      <c r="N3" s="11" t="s">
        <v>1</v>
      </c>
    </row>
    <row r="4" spans="1:16" ht="13.5" customHeight="1">
      <c r="A4" s="12"/>
      <c r="B4" s="12"/>
      <c r="C4" s="12"/>
      <c r="D4" s="12"/>
      <c r="E4" s="12"/>
      <c r="F4" s="12"/>
      <c r="G4" s="12"/>
      <c r="H4" s="12"/>
      <c r="I4" s="12"/>
      <c r="L4" s="31"/>
      <c r="M4" s="31"/>
      <c r="N4" s="29"/>
      <c r="O4" s="29"/>
      <c r="P4" s="31"/>
    </row>
    <row r="5" spans="1:16" ht="18.75">
      <c r="A5" s="450" t="s">
        <v>313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32"/>
      <c r="P5" s="32"/>
    </row>
    <row r="6" spans="1:16" ht="13.5" customHeight="1">
      <c r="A6" s="463" t="s">
        <v>405</v>
      </c>
      <c r="B6" s="463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32"/>
      <c r="P6" s="32"/>
    </row>
    <row r="7" spans="1:16" ht="13.5" customHeight="1">
      <c r="A7" s="88"/>
      <c r="B7" s="88"/>
      <c r="C7" s="88"/>
      <c r="D7" s="88"/>
      <c r="E7" s="88"/>
      <c r="F7" s="88"/>
      <c r="G7" s="88"/>
      <c r="H7" s="88"/>
      <c r="I7" s="88"/>
      <c r="L7" s="32"/>
      <c r="M7" s="32"/>
      <c r="N7" s="32"/>
      <c r="O7" s="32"/>
      <c r="P7" s="32"/>
    </row>
    <row r="8" spans="1:16" ht="13.5" customHeight="1">
      <c r="A8" s="474"/>
      <c r="B8" s="474"/>
      <c r="C8" s="474"/>
      <c r="D8" s="474"/>
      <c r="E8" s="474"/>
      <c r="F8" s="474"/>
      <c r="G8" s="474"/>
      <c r="H8" s="474"/>
      <c r="I8" s="474"/>
      <c r="L8" s="32"/>
      <c r="M8" s="32"/>
      <c r="N8" s="32"/>
      <c r="O8" s="32"/>
      <c r="P8" s="32"/>
    </row>
    <row r="9" spans="1:16" ht="13.5" customHeight="1">
      <c r="A9" s="318" t="s">
        <v>135</v>
      </c>
      <c r="B9" s="318" t="s">
        <v>136</v>
      </c>
      <c r="C9" s="318">
        <v>2008</v>
      </c>
      <c r="D9" s="318">
        <v>2009</v>
      </c>
      <c r="E9" s="318">
        <v>2010</v>
      </c>
      <c r="F9" s="318">
        <v>2011</v>
      </c>
      <c r="G9" s="318">
        <v>2012</v>
      </c>
      <c r="H9" s="318">
        <v>2013</v>
      </c>
      <c r="I9" s="318">
        <v>2014</v>
      </c>
      <c r="J9" s="318">
        <v>2015</v>
      </c>
      <c r="K9" s="318">
        <v>2016</v>
      </c>
      <c r="L9" s="360" t="s">
        <v>411</v>
      </c>
      <c r="M9" s="397" t="s">
        <v>440</v>
      </c>
      <c r="N9" s="404" t="s">
        <v>493</v>
      </c>
      <c r="O9" s="32"/>
      <c r="P9" s="32"/>
    </row>
    <row r="10" spans="1:16" s="3" customFormat="1" ht="13.5" customHeight="1">
      <c r="A10" s="76" t="s">
        <v>137</v>
      </c>
      <c r="B10" s="122">
        <v>1</v>
      </c>
      <c r="C10" s="123">
        <v>10393826.618842399</v>
      </c>
      <c r="D10" s="123">
        <v>8730937.4704383761</v>
      </c>
      <c r="E10" s="123">
        <v>13691562.38306004</v>
      </c>
      <c r="F10" s="123">
        <v>14726718.633221131</v>
      </c>
      <c r="G10" s="123">
        <v>8956477.5341534689</v>
      </c>
      <c r="H10" s="123">
        <v>14677356.6248868</v>
      </c>
      <c r="I10" s="123">
        <v>15577235.585046034</v>
      </c>
      <c r="J10" s="123">
        <v>15381316.854143284</v>
      </c>
      <c r="K10" s="123">
        <v>15731843.295095399</v>
      </c>
      <c r="L10" s="123">
        <v>16746292.070201464</v>
      </c>
      <c r="M10" s="123">
        <v>17314130.775235742</v>
      </c>
      <c r="N10" s="123">
        <v>16546386.288252706</v>
      </c>
    </row>
    <row r="11" spans="1:16" s="3" customFormat="1" ht="13.5" customHeight="1">
      <c r="A11" s="79" t="s">
        <v>138</v>
      </c>
      <c r="B11" s="80">
        <v>2</v>
      </c>
      <c r="C11" s="13">
        <v>3220452.0848564226</v>
      </c>
      <c r="D11" s="13">
        <v>3244899.7914441293</v>
      </c>
      <c r="E11" s="13">
        <v>3594672.2870489098</v>
      </c>
      <c r="F11" s="13">
        <v>3630612.0127661331</v>
      </c>
      <c r="G11" s="13">
        <v>3572963.1788548436</v>
      </c>
      <c r="H11" s="13">
        <v>3797136.8480584426</v>
      </c>
      <c r="I11" s="13">
        <v>4275745.4116426753</v>
      </c>
      <c r="J11" s="13">
        <v>4191050.6444253689</v>
      </c>
      <c r="K11" s="13">
        <v>4403603.2166529968</v>
      </c>
      <c r="L11" s="13">
        <v>4529283.6363489144</v>
      </c>
      <c r="M11" s="13">
        <v>4386532.8614795711</v>
      </c>
      <c r="N11" s="13">
        <v>4437473.7074892316</v>
      </c>
    </row>
    <row r="12" spans="1:16" s="3" customFormat="1" ht="13.5" customHeight="1">
      <c r="A12" s="79" t="s">
        <v>19</v>
      </c>
      <c r="B12" s="80">
        <v>3</v>
      </c>
      <c r="C12" s="13">
        <v>1118083.1504326507</v>
      </c>
      <c r="D12" s="13">
        <v>1023938.1264157183</v>
      </c>
      <c r="E12" s="13">
        <v>1179072.716175494</v>
      </c>
      <c r="F12" s="13">
        <v>1144486.1826611108</v>
      </c>
      <c r="G12" s="13">
        <v>1125496.3702900782</v>
      </c>
      <c r="H12" s="13">
        <v>1186050.3511487485</v>
      </c>
      <c r="I12" s="13">
        <v>1228731.3256530343</v>
      </c>
      <c r="J12" s="13">
        <v>1206180.9354582101</v>
      </c>
      <c r="K12" s="13">
        <v>1202609.5493630124</v>
      </c>
      <c r="L12" s="13">
        <v>1110017.794446606</v>
      </c>
      <c r="M12" s="13">
        <v>1168711.4219222465</v>
      </c>
      <c r="N12" s="13">
        <v>1089782.5350716179</v>
      </c>
    </row>
    <row r="13" spans="1:16" s="3" customFormat="1" ht="13.5" customHeight="1">
      <c r="A13" s="79" t="s">
        <v>20</v>
      </c>
      <c r="B13" s="80">
        <v>4</v>
      </c>
      <c r="C13" s="13">
        <v>105850.9621330502</v>
      </c>
      <c r="D13" s="13">
        <v>105332.95517031261</v>
      </c>
      <c r="E13" s="13">
        <v>113405.71578594021</v>
      </c>
      <c r="F13" s="13">
        <v>131503.41528963624</v>
      </c>
      <c r="G13" s="13">
        <v>130798.15587315895</v>
      </c>
      <c r="H13" s="13">
        <v>126769.19145734067</v>
      </c>
      <c r="I13" s="13">
        <v>126317.76358776019</v>
      </c>
      <c r="J13" s="13">
        <v>123910.59989137435</v>
      </c>
      <c r="K13" s="13">
        <v>127968.79340800203</v>
      </c>
      <c r="L13" s="13">
        <v>139873.68946132061</v>
      </c>
      <c r="M13" s="13">
        <v>151487.59062370722</v>
      </c>
      <c r="N13" s="13">
        <v>167760.35226599858</v>
      </c>
    </row>
    <row r="14" spans="1:16" s="3" customFormat="1" ht="13.5" customHeight="1">
      <c r="A14" s="79" t="s">
        <v>21</v>
      </c>
      <c r="B14" s="80">
        <v>5</v>
      </c>
      <c r="C14" s="13">
        <v>436118.17622362159</v>
      </c>
      <c r="D14" s="13">
        <v>456078.92591606436</v>
      </c>
      <c r="E14" s="13">
        <v>490727.77808399743</v>
      </c>
      <c r="F14" s="13">
        <v>522764.95986259589</v>
      </c>
      <c r="G14" s="13">
        <v>526672.63401481032</v>
      </c>
      <c r="H14" s="13">
        <v>543638.88178978255</v>
      </c>
      <c r="I14" s="13">
        <v>590447.42538191134</v>
      </c>
      <c r="J14" s="13">
        <v>611359.1420881541</v>
      </c>
      <c r="K14" s="13">
        <v>663864.2443178572</v>
      </c>
      <c r="L14" s="13">
        <v>710628.31379190669</v>
      </c>
      <c r="M14" s="13">
        <v>662237.53694778203</v>
      </c>
      <c r="N14" s="13">
        <v>703041.105986309</v>
      </c>
    </row>
    <row r="15" spans="1:16" s="3" customFormat="1" ht="13.5" customHeight="1">
      <c r="A15" s="79" t="s">
        <v>22</v>
      </c>
      <c r="B15" s="80">
        <v>6</v>
      </c>
      <c r="C15" s="13">
        <v>3905481.7103602318</v>
      </c>
      <c r="D15" s="13">
        <v>3927221.6049438762</v>
      </c>
      <c r="E15" s="13">
        <v>4630037.492329536</v>
      </c>
      <c r="F15" s="13">
        <v>4044086.4552783556</v>
      </c>
      <c r="G15" s="13">
        <v>4145544.0398312099</v>
      </c>
      <c r="H15" s="13">
        <v>4503645.0175365824</v>
      </c>
      <c r="I15" s="13">
        <v>4944844.3266937416</v>
      </c>
      <c r="J15" s="13">
        <v>4889859.0196053982</v>
      </c>
      <c r="K15" s="13">
        <v>5196317.6774601787</v>
      </c>
      <c r="L15" s="13">
        <v>5317771.905207552</v>
      </c>
      <c r="M15" s="13">
        <v>5211748.5847775936</v>
      </c>
      <c r="N15" s="13">
        <v>5159019.9266717378</v>
      </c>
    </row>
    <row r="16" spans="1:16" s="3" customFormat="1" ht="13.5" customHeight="1">
      <c r="A16" s="79" t="s">
        <v>23</v>
      </c>
      <c r="B16" s="80">
        <v>7</v>
      </c>
      <c r="C16" s="13">
        <v>2618274.2308233744</v>
      </c>
      <c r="D16" s="13">
        <v>1568667.8705660207</v>
      </c>
      <c r="E16" s="13">
        <v>1297030.0125637287</v>
      </c>
      <c r="F16" s="13">
        <v>1576585.3112160224</v>
      </c>
      <c r="G16" s="13">
        <v>1375816.730977918</v>
      </c>
      <c r="H16" s="13">
        <v>2229038.124307503</v>
      </c>
      <c r="I16" s="13">
        <v>2637761.0638732119</v>
      </c>
      <c r="J16" s="13">
        <v>2937092.4669309594</v>
      </c>
      <c r="K16" s="13">
        <v>2911734.9349496039</v>
      </c>
      <c r="L16" s="13">
        <v>2837018.7839834746</v>
      </c>
      <c r="M16" s="13">
        <v>2841245.7871637829</v>
      </c>
      <c r="N16" s="13">
        <v>2641722.3953595245</v>
      </c>
    </row>
    <row r="17" spans="1:14" s="3" customFormat="1" ht="13.5" customHeight="1">
      <c r="A17" s="79" t="s">
        <v>24</v>
      </c>
      <c r="B17" s="80">
        <v>8</v>
      </c>
      <c r="C17" s="13">
        <v>1006797.2698671105</v>
      </c>
      <c r="D17" s="13">
        <v>1057081.619236202</v>
      </c>
      <c r="E17" s="13">
        <v>1098607.6188991826</v>
      </c>
      <c r="F17" s="13">
        <v>1191768.2058722505</v>
      </c>
      <c r="G17" s="13">
        <v>1257662.7846163253</v>
      </c>
      <c r="H17" s="13">
        <v>1295151.345417802</v>
      </c>
      <c r="I17" s="13">
        <v>1377606.571976389</v>
      </c>
      <c r="J17" s="13">
        <v>1430330.9269279344</v>
      </c>
      <c r="K17" s="13">
        <v>1527659.5825926224</v>
      </c>
      <c r="L17" s="13">
        <v>1594882.1949982136</v>
      </c>
      <c r="M17" s="13">
        <v>1600956.9932772471</v>
      </c>
      <c r="N17" s="13">
        <v>1659517.8589478061</v>
      </c>
    </row>
    <row r="18" spans="1:14" s="3" customFormat="1" ht="13.5" customHeight="1">
      <c r="A18" s="79" t="s">
        <v>25</v>
      </c>
      <c r="B18" s="80">
        <v>9</v>
      </c>
      <c r="C18" s="13">
        <v>1806524.9662694186</v>
      </c>
      <c r="D18" s="13">
        <v>1849719.8312632339</v>
      </c>
      <c r="E18" s="13">
        <v>1992712.1836056355</v>
      </c>
      <c r="F18" s="13">
        <v>2074112.8132786606</v>
      </c>
      <c r="G18" s="13">
        <v>2168577.9017943055</v>
      </c>
      <c r="H18" s="13">
        <v>2201426.0996861588</v>
      </c>
      <c r="I18" s="13">
        <v>2283942.489167477</v>
      </c>
      <c r="J18" s="13">
        <v>2347275.5991205107</v>
      </c>
      <c r="K18" s="13">
        <v>2433976.9590236396</v>
      </c>
      <c r="L18" s="13">
        <v>2672874.7694396311</v>
      </c>
      <c r="M18" s="13">
        <v>2706917.9504016377</v>
      </c>
      <c r="N18" s="13">
        <v>2698911.3182590753</v>
      </c>
    </row>
    <row r="19" spans="1:14" s="3" customFormat="1" ht="13.5" customHeight="1">
      <c r="A19" s="79" t="s">
        <v>26</v>
      </c>
      <c r="B19" s="80">
        <v>10</v>
      </c>
      <c r="C19" s="13">
        <v>954086.788911107</v>
      </c>
      <c r="D19" s="13">
        <v>829566.80282980879</v>
      </c>
      <c r="E19" s="13">
        <v>798716.89484512946</v>
      </c>
      <c r="F19" s="13">
        <v>884857.47021190531</v>
      </c>
      <c r="G19" s="13">
        <v>903924.31978412659</v>
      </c>
      <c r="H19" s="13">
        <v>917801.78571184259</v>
      </c>
      <c r="I19" s="13">
        <v>980542.62156097102</v>
      </c>
      <c r="J19" s="13">
        <v>1003706.9702010263</v>
      </c>
      <c r="K19" s="13">
        <v>986573.42597151815</v>
      </c>
      <c r="L19" s="13">
        <v>790675.42215771019</v>
      </c>
      <c r="M19" s="13">
        <v>772727.34299418668</v>
      </c>
      <c r="N19" s="13">
        <v>858003.55167952995</v>
      </c>
    </row>
    <row r="20" spans="1:14" s="3" customFormat="1" ht="13.5" customHeight="1">
      <c r="A20" s="79" t="s">
        <v>27</v>
      </c>
      <c r="B20" s="80">
        <v>11</v>
      </c>
      <c r="C20" s="13">
        <v>1378091.8747034629</v>
      </c>
      <c r="D20" s="13">
        <v>1399571.6682788017</v>
      </c>
      <c r="E20" s="13">
        <v>1403855.9631742705</v>
      </c>
      <c r="F20" s="13">
        <v>1433236.6645195938</v>
      </c>
      <c r="G20" s="13">
        <v>1474276.4176042359</v>
      </c>
      <c r="H20" s="13">
        <v>1608957.7718896263</v>
      </c>
      <c r="I20" s="13">
        <v>1732003.9519832986</v>
      </c>
      <c r="J20" s="13">
        <v>1826416.1370553342</v>
      </c>
      <c r="K20" s="13">
        <v>1860055.5731776156</v>
      </c>
      <c r="L20" s="13">
        <v>1990395.7578743813</v>
      </c>
      <c r="M20" s="13">
        <v>2144477.5788509445</v>
      </c>
      <c r="N20" s="13">
        <v>2133863.0473148371</v>
      </c>
    </row>
    <row r="21" spans="1:14" s="3" customFormat="1" ht="13.5" customHeight="1">
      <c r="A21" s="79" t="s">
        <v>28</v>
      </c>
      <c r="B21" s="80">
        <v>12</v>
      </c>
      <c r="C21" s="13">
        <v>2870719.568553024</v>
      </c>
      <c r="D21" s="13">
        <v>2979184.5945959408</v>
      </c>
      <c r="E21" s="13">
        <v>3071857.5915233828</v>
      </c>
      <c r="F21" s="13">
        <v>3361656.9258989925</v>
      </c>
      <c r="G21" s="13">
        <v>3511732.3047285564</v>
      </c>
      <c r="H21" s="13">
        <v>3570021.2375160716</v>
      </c>
      <c r="I21" s="13">
        <v>3780808.2289800849</v>
      </c>
      <c r="J21" s="13">
        <v>3975498.4675605586</v>
      </c>
      <c r="K21" s="13">
        <v>4324244.5624320144</v>
      </c>
      <c r="L21" s="13">
        <v>4685811.9372611558</v>
      </c>
      <c r="M21" s="13">
        <v>4924848.2023677882</v>
      </c>
      <c r="N21" s="13">
        <v>4652293.9971746495</v>
      </c>
    </row>
    <row r="22" spans="1:14" s="3" customFormat="1" ht="13.5" customHeight="1">
      <c r="A22" s="79" t="s">
        <v>29</v>
      </c>
      <c r="B22" s="80">
        <v>13</v>
      </c>
      <c r="C22" s="13">
        <v>2102962.9959749938</v>
      </c>
      <c r="D22" s="13">
        <v>2090171.9670313681</v>
      </c>
      <c r="E22" s="13">
        <v>2142810.1604796411</v>
      </c>
      <c r="F22" s="13">
        <v>2173304.9901147429</v>
      </c>
      <c r="G22" s="13">
        <v>2205818.4507142552</v>
      </c>
      <c r="H22" s="13">
        <v>2391957.7812437965</v>
      </c>
      <c r="I22" s="13">
        <v>2488662.548486718</v>
      </c>
      <c r="J22" s="13">
        <v>2477273.1970059173</v>
      </c>
      <c r="K22" s="13">
        <v>2596040.6287464788</v>
      </c>
      <c r="L22" s="13">
        <v>2853197.4204946905</v>
      </c>
      <c r="M22" s="13">
        <v>2914034.2607445596</v>
      </c>
      <c r="N22" s="13">
        <v>2754218.3772084662</v>
      </c>
    </row>
    <row r="23" spans="1:14" s="3" customFormat="1" ht="13.5" customHeight="1">
      <c r="A23" s="79" t="s">
        <v>139</v>
      </c>
      <c r="B23" s="80">
        <v>14</v>
      </c>
      <c r="C23" s="13">
        <v>585012.55843038252</v>
      </c>
      <c r="D23" s="13">
        <v>591561.74598389445</v>
      </c>
      <c r="E23" s="13">
        <v>614176.57830864657</v>
      </c>
      <c r="F23" s="13">
        <v>616726.63283807039</v>
      </c>
      <c r="G23" s="13">
        <v>623635.75436801836</v>
      </c>
      <c r="H23" s="13">
        <v>652122.33863059198</v>
      </c>
      <c r="I23" s="13">
        <v>700297.43507075217</v>
      </c>
      <c r="J23" s="13">
        <v>677556.56197734771</v>
      </c>
      <c r="K23" s="13">
        <v>703818.76619855035</v>
      </c>
      <c r="L23" s="13">
        <v>690255.73929145816</v>
      </c>
      <c r="M23" s="13">
        <v>602643.26879237918</v>
      </c>
      <c r="N23" s="13">
        <v>570125.77988364664</v>
      </c>
    </row>
    <row r="24" spans="1:14" s="3" customFormat="1" ht="13.5" customHeight="1">
      <c r="A24" s="79" t="s">
        <v>30</v>
      </c>
      <c r="B24" s="80">
        <v>15</v>
      </c>
      <c r="C24" s="13">
        <v>861363.49478095048</v>
      </c>
      <c r="D24" s="13">
        <v>794243.91456648451</v>
      </c>
      <c r="E24" s="13">
        <v>800499.11197161325</v>
      </c>
      <c r="F24" s="13">
        <v>850690.24409665377</v>
      </c>
      <c r="G24" s="13">
        <v>859239.53426113655</v>
      </c>
      <c r="H24" s="13">
        <v>874706.96045590541</v>
      </c>
      <c r="I24" s="13">
        <v>927352.83129643206</v>
      </c>
      <c r="J24" s="13">
        <v>991810.6974061497</v>
      </c>
      <c r="K24" s="13">
        <v>1030001.6198608819</v>
      </c>
      <c r="L24" s="13">
        <v>1049050.5372098507</v>
      </c>
      <c r="M24" s="13">
        <v>1110919.4080782942</v>
      </c>
      <c r="N24" s="13">
        <v>1108002.1358260144</v>
      </c>
    </row>
    <row r="25" spans="1:14" s="3" customFormat="1" ht="13.5" customHeight="1">
      <c r="A25" s="79" t="s">
        <v>31</v>
      </c>
      <c r="B25" s="80">
        <v>16</v>
      </c>
      <c r="C25" s="13">
        <v>1578646.205791658</v>
      </c>
      <c r="D25" s="13">
        <v>1448380.1721627652</v>
      </c>
      <c r="E25" s="13">
        <v>1509017.4064844782</v>
      </c>
      <c r="F25" s="13">
        <v>1609271.2304029146</v>
      </c>
      <c r="G25" s="13">
        <v>1694035.7156104492</v>
      </c>
      <c r="H25" s="13">
        <v>1802076.161283717</v>
      </c>
      <c r="I25" s="13">
        <v>1945317.0127862985</v>
      </c>
      <c r="J25" s="13">
        <v>2211675.1634308426</v>
      </c>
      <c r="K25" s="13">
        <v>2268279.4211294977</v>
      </c>
      <c r="L25" s="13">
        <v>2503814.6257151011</v>
      </c>
      <c r="M25" s="13">
        <v>2528831.7636175109</v>
      </c>
      <c r="N25" s="13">
        <v>2647223.7591804881</v>
      </c>
    </row>
    <row r="26" spans="1:14" s="3" customFormat="1" ht="13.5" customHeight="1">
      <c r="A26" s="79" t="s">
        <v>32</v>
      </c>
      <c r="B26" s="80">
        <v>17</v>
      </c>
      <c r="C26" s="13">
        <v>2233058.10705953</v>
      </c>
      <c r="D26" s="13">
        <v>2172463.9853671547</v>
      </c>
      <c r="E26" s="13">
        <v>2366677.5780665297</v>
      </c>
      <c r="F26" s="13">
        <v>2668772.6449873364</v>
      </c>
      <c r="G26" s="13">
        <v>2834282.265735304</v>
      </c>
      <c r="H26" s="13">
        <v>3057161.5606813524</v>
      </c>
      <c r="I26" s="13">
        <v>3232391.0205642059</v>
      </c>
      <c r="J26" s="13">
        <v>3468723.9808305129</v>
      </c>
      <c r="K26" s="13">
        <v>3653939.7148703253</v>
      </c>
      <c r="L26" s="13">
        <v>4077243.4940975513</v>
      </c>
      <c r="M26" s="13">
        <v>4518963.8299377086</v>
      </c>
      <c r="N26" s="13">
        <v>4925210.4696718082</v>
      </c>
    </row>
    <row r="27" spans="1:14" s="3" customFormat="1" ht="13.5" customHeight="1">
      <c r="A27" s="79" t="s">
        <v>33</v>
      </c>
      <c r="B27" s="80">
        <v>18</v>
      </c>
      <c r="C27" s="13">
        <v>1101594.0327948877</v>
      </c>
      <c r="D27" s="13">
        <v>1151290.9800265641</v>
      </c>
      <c r="E27" s="13">
        <v>1208026.4201378124</v>
      </c>
      <c r="F27" s="13">
        <v>1232624.0202502306</v>
      </c>
      <c r="G27" s="13">
        <v>1367036.3496018292</v>
      </c>
      <c r="H27" s="13">
        <v>1551594.538273748</v>
      </c>
      <c r="I27" s="13">
        <v>1624266.1690560752</v>
      </c>
      <c r="J27" s="13">
        <v>1653645.2511331923</v>
      </c>
      <c r="K27" s="13">
        <v>1900994.4202457806</v>
      </c>
      <c r="L27" s="13">
        <v>1938616.4276641482</v>
      </c>
      <c r="M27" s="13">
        <v>1868086.9023837009</v>
      </c>
      <c r="N27" s="13">
        <v>1841119.9201545678</v>
      </c>
    </row>
    <row r="28" spans="1:14" s="3" customFormat="1" ht="13.5" customHeight="1">
      <c r="A28" s="79" t="s">
        <v>140</v>
      </c>
      <c r="B28" s="80">
        <v>19</v>
      </c>
      <c r="C28" s="13">
        <v>250837.34006769041</v>
      </c>
      <c r="D28" s="13">
        <v>267370.03022343776</v>
      </c>
      <c r="E28" s="13">
        <v>260907.80031469004</v>
      </c>
      <c r="F28" s="13">
        <v>261296.17698339472</v>
      </c>
      <c r="G28" s="13">
        <v>262054.46066532744</v>
      </c>
      <c r="H28" s="13">
        <v>263240.16984348302</v>
      </c>
      <c r="I28" s="13">
        <v>286802.19787945168</v>
      </c>
      <c r="J28" s="13">
        <v>345413.81655593665</v>
      </c>
      <c r="K28" s="13">
        <v>343273.80543079745</v>
      </c>
      <c r="L28" s="13">
        <v>377198.97927304055</v>
      </c>
      <c r="M28" s="13">
        <v>358216.57943941047</v>
      </c>
      <c r="N28" s="13">
        <v>414814.83586613741</v>
      </c>
    </row>
    <row r="29" spans="1:14" s="3" customFormat="1" ht="13.5" customHeight="1">
      <c r="A29" s="79" t="s">
        <v>34</v>
      </c>
      <c r="B29" s="80">
        <v>20</v>
      </c>
      <c r="C29" s="13">
        <v>1422850.0625934438</v>
      </c>
      <c r="D29" s="13">
        <v>1436123.267097977</v>
      </c>
      <c r="E29" s="13">
        <v>1548298.7230299292</v>
      </c>
      <c r="F29" s="13">
        <v>1722843.4370274055</v>
      </c>
      <c r="G29" s="13">
        <v>1792472.5929113347</v>
      </c>
      <c r="H29" s="13">
        <v>1821132.382107839</v>
      </c>
      <c r="I29" s="13">
        <v>1871262.0521527007</v>
      </c>
      <c r="J29" s="13">
        <v>2052890.4244897729</v>
      </c>
      <c r="K29" s="13">
        <v>2133791.2392332139</v>
      </c>
      <c r="L29" s="13">
        <v>2297048.0589947705</v>
      </c>
      <c r="M29" s="13">
        <v>2380893.2496479526</v>
      </c>
      <c r="N29" s="13">
        <v>2157869.4293138511</v>
      </c>
    </row>
    <row r="30" spans="1:14" s="3" customFormat="1" ht="13.5" customHeight="1">
      <c r="A30" s="79" t="s">
        <v>35</v>
      </c>
      <c r="B30" s="80">
        <v>21</v>
      </c>
      <c r="C30" s="13">
        <v>574380.10308167106</v>
      </c>
      <c r="D30" s="13">
        <v>616628.82337281248</v>
      </c>
      <c r="E30" s="13">
        <v>647221.49348789826</v>
      </c>
      <c r="F30" s="13">
        <v>651095.73739432963</v>
      </c>
      <c r="G30" s="13">
        <v>657456.63801166345</v>
      </c>
      <c r="H30" s="13">
        <v>625881.71601132979</v>
      </c>
      <c r="I30" s="13">
        <v>626664.93425932433</v>
      </c>
      <c r="J30" s="13">
        <v>644109.47056976752</v>
      </c>
      <c r="K30" s="13">
        <v>622426.38212310849</v>
      </c>
      <c r="L30" s="13">
        <v>646898.32979130931</v>
      </c>
      <c r="M30" s="13">
        <v>653198.09404864488</v>
      </c>
      <c r="N30" s="13">
        <v>598612.69015011238</v>
      </c>
    </row>
    <row r="31" spans="1:14" s="3" customFormat="1" ht="13.5" customHeight="1">
      <c r="A31" s="79" t="s">
        <v>141</v>
      </c>
      <c r="B31" s="80">
        <v>22</v>
      </c>
      <c r="C31" s="13">
        <v>1873452.9864786449</v>
      </c>
      <c r="D31" s="13">
        <v>1910289.6295587914</v>
      </c>
      <c r="E31" s="13">
        <v>1976434.3264649729</v>
      </c>
      <c r="F31" s="13">
        <v>2116784.2333872756</v>
      </c>
      <c r="G31" s="13">
        <v>2221234.1312251021</v>
      </c>
      <c r="H31" s="13">
        <v>2239377.8355090534</v>
      </c>
      <c r="I31" s="13">
        <v>2373659.5904487842</v>
      </c>
      <c r="J31" s="13">
        <v>2642142.5400191033</v>
      </c>
      <c r="K31" s="13">
        <v>2709787.2646440705</v>
      </c>
      <c r="L31" s="13">
        <v>3192856.9198816204</v>
      </c>
      <c r="M31" s="13">
        <v>3308146.2581204725</v>
      </c>
      <c r="N31" s="13">
        <v>3152166.4511071015</v>
      </c>
    </row>
    <row r="32" spans="1:14" s="3" customFormat="1" ht="13.5" customHeight="1">
      <c r="A32" s="79" t="s">
        <v>36</v>
      </c>
      <c r="B32" s="80">
        <v>23</v>
      </c>
      <c r="C32" s="13">
        <v>14347764.429623524</v>
      </c>
      <c r="D32" s="13">
        <v>14534790.121213499</v>
      </c>
      <c r="E32" s="13">
        <v>14146940.102342067</v>
      </c>
      <c r="F32" s="13">
        <v>15368018.435475204</v>
      </c>
      <c r="G32" s="13">
        <v>16112511.801737061</v>
      </c>
      <c r="H32" s="13">
        <v>16196212.083005728</v>
      </c>
      <c r="I32" s="13">
        <v>15188369.778380197</v>
      </c>
      <c r="J32" s="13">
        <v>15536793.108539049</v>
      </c>
      <c r="K32" s="13">
        <v>17143717.80743232</v>
      </c>
      <c r="L32" s="13">
        <v>16714499.893656898</v>
      </c>
      <c r="M32" s="13">
        <v>17023750.078107186</v>
      </c>
      <c r="N32" s="13">
        <v>15063139.299526898</v>
      </c>
    </row>
    <row r="33" spans="1:14" s="3" customFormat="1" ht="13.5" customHeight="1">
      <c r="A33" s="79" t="s">
        <v>37</v>
      </c>
      <c r="B33" s="80">
        <v>24</v>
      </c>
      <c r="C33" s="13">
        <v>7360801.4237426305</v>
      </c>
      <c r="D33" s="13">
        <v>7608791.0339472638</v>
      </c>
      <c r="E33" s="13">
        <v>8577214.8755140975</v>
      </c>
      <c r="F33" s="13">
        <v>8834917.0218774285</v>
      </c>
      <c r="G33" s="13">
        <v>8892234.9704812672</v>
      </c>
      <c r="H33" s="13">
        <v>9870169.5193699002</v>
      </c>
      <c r="I33" s="13">
        <v>10960032.815248473</v>
      </c>
      <c r="J33" s="13">
        <v>11180506.446347892</v>
      </c>
      <c r="K33" s="13">
        <v>12152964.556775013</v>
      </c>
      <c r="L33" s="13">
        <v>12582293.903640343</v>
      </c>
      <c r="M33" s="13">
        <v>12615442.55655873</v>
      </c>
      <c r="N33" s="13">
        <v>12936164.690182868</v>
      </c>
    </row>
    <row r="34" spans="1:14" s="3" customFormat="1" ht="13.5" customHeight="1">
      <c r="A34" s="79" t="s">
        <v>38</v>
      </c>
      <c r="B34" s="80">
        <v>25</v>
      </c>
      <c r="C34" s="13">
        <v>15663605.713813368</v>
      </c>
      <c r="D34" s="13">
        <v>15781013.9461204</v>
      </c>
      <c r="E34" s="13">
        <v>17960025.342153691</v>
      </c>
      <c r="F34" s="13">
        <v>17549881.220847391</v>
      </c>
      <c r="G34" s="13">
        <v>17250131.594753891</v>
      </c>
      <c r="H34" s="13">
        <v>17682563.134080734</v>
      </c>
      <c r="I34" s="13">
        <v>19232208.070942551</v>
      </c>
      <c r="J34" s="13">
        <v>19013596.975238916</v>
      </c>
      <c r="K34" s="13">
        <v>19390464.011255912</v>
      </c>
      <c r="L34" s="13">
        <v>21249094.940356422</v>
      </c>
      <c r="M34" s="13">
        <v>22231549.941869784</v>
      </c>
      <c r="N34" s="13">
        <v>21882566.074944921</v>
      </c>
    </row>
    <row r="35" spans="1:14" s="3" customFormat="1" ht="13.5" customHeight="1">
      <c r="A35" s="79" t="s">
        <v>39</v>
      </c>
      <c r="B35" s="80">
        <v>26</v>
      </c>
      <c r="C35" s="13">
        <v>4675160.5511139147</v>
      </c>
      <c r="D35" s="13">
        <v>4622224.8581701927</v>
      </c>
      <c r="E35" s="13">
        <v>5037643.227946993</v>
      </c>
      <c r="F35" s="13">
        <v>5456969.1956714103</v>
      </c>
      <c r="G35" s="13">
        <v>5828083.9534352496</v>
      </c>
      <c r="H35" s="13">
        <v>6287905.0690863188</v>
      </c>
      <c r="I35" s="13">
        <v>6626445.0822217632</v>
      </c>
      <c r="J35" s="13">
        <v>6945659.3108066097</v>
      </c>
      <c r="K35" s="13">
        <v>7269867.9134750664</v>
      </c>
      <c r="L35" s="13">
        <v>7834593.6405539028</v>
      </c>
      <c r="M35" s="13">
        <v>7941834.2168371528</v>
      </c>
      <c r="N35" s="13">
        <v>7981781.3249029983</v>
      </c>
    </row>
    <row r="36" spans="1:14" s="3" customFormat="1" ht="13.5" customHeight="1">
      <c r="A36" s="79" t="s">
        <v>40</v>
      </c>
      <c r="B36" s="80">
        <v>27</v>
      </c>
      <c r="C36" s="13">
        <v>4831286.3917246684</v>
      </c>
      <c r="D36" s="13">
        <v>4951395.3359260336</v>
      </c>
      <c r="E36" s="13">
        <v>5243417.5795953237</v>
      </c>
      <c r="F36" s="13">
        <v>5525015.5566505967</v>
      </c>
      <c r="G36" s="13">
        <v>5941662.8327229647</v>
      </c>
      <c r="H36" s="13">
        <v>6035949.2340609105</v>
      </c>
      <c r="I36" s="13">
        <v>6196602.6444762796</v>
      </c>
      <c r="J36" s="13">
        <v>6429010.176566612</v>
      </c>
      <c r="K36" s="13">
        <v>6470205.8367991485</v>
      </c>
      <c r="L36" s="13">
        <v>6828075.8677386381</v>
      </c>
      <c r="M36" s="13">
        <v>7173751.4424342215</v>
      </c>
      <c r="N36" s="13">
        <v>7500656.7371457033</v>
      </c>
    </row>
    <row r="37" spans="1:14" s="3" customFormat="1" ht="13.5" customHeight="1">
      <c r="A37" s="79" t="s">
        <v>41</v>
      </c>
      <c r="B37" s="80">
        <v>28</v>
      </c>
      <c r="C37" s="13">
        <v>6389372.5491698533</v>
      </c>
      <c r="D37" s="13">
        <v>6850644.1003238875</v>
      </c>
      <c r="E37" s="13">
        <v>7493692.8442544816</v>
      </c>
      <c r="F37" s="13">
        <v>8150777.8933130521</v>
      </c>
      <c r="G37" s="13">
        <v>8840704.0386200603</v>
      </c>
      <c r="H37" s="13">
        <v>9197923.618209105</v>
      </c>
      <c r="I37" s="13">
        <v>9630977.2881152034</v>
      </c>
      <c r="J37" s="13">
        <v>10263890.555324366</v>
      </c>
      <c r="K37" s="13">
        <v>10687227.283733999</v>
      </c>
      <c r="L37" s="13">
        <v>10849423.163299233</v>
      </c>
      <c r="M37" s="13">
        <v>11339856.543488877</v>
      </c>
      <c r="N37" s="13">
        <v>11880945.857186088</v>
      </c>
    </row>
    <row r="38" spans="1:14" s="3" customFormat="1" ht="13.5" customHeight="1">
      <c r="A38" s="79" t="s">
        <v>42</v>
      </c>
      <c r="B38" s="80">
        <v>29</v>
      </c>
      <c r="C38" s="13">
        <v>8705200.2151542939</v>
      </c>
      <c r="D38" s="13">
        <v>9009996.2964680009</v>
      </c>
      <c r="E38" s="13">
        <v>9640925.845220875</v>
      </c>
      <c r="F38" s="13">
        <v>9923332.8619616125</v>
      </c>
      <c r="G38" s="13">
        <v>10190958.558561061</v>
      </c>
      <c r="H38" s="13">
        <v>10942479.256218407</v>
      </c>
      <c r="I38" s="13">
        <v>11024169.307537992</v>
      </c>
      <c r="J38" s="13">
        <v>11358502.399479575</v>
      </c>
      <c r="K38" s="13">
        <v>12061339.948788237</v>
      </c>
      <c r="L38" s="13">
        <v>12626304.613003932</v>
      </c>
      <c r="M38" s="13">
        <v>13048825.09055027</v>
      </c>
      <c r="N38" s="13">
        <v>13287630.756256342</v>
      </c>
    </row>
    <row r="39" spans="1:14" s="3" customFormat="1" ht="13.5" customHeight="1">
      <c r="A39" s="79" t="s">
        <v>43</v>
      </c>
      <c r="B39" s="80">
        <v>30</v>
      </c>
      <c r="C39" s="13">
        <v>2775418.3418938881</v>
      </c>
      <c r="D39" s="13">
        <v>3108820.1074451534</v>
      </c>
      <c r="E39" s="13">
        <v>3293500.4106594422</v>
      </c>
      <c r="F39" s="13">
        <v>3606509.3821813241</v>
      </c>
      <c r="G39" s="13">
        <v>3832866.5026891404</v>
      </c>
      <c r="H39" s="13">
        <v>3946461.0536047993</v>
      </c>
      <c r="I39" s="13">
        <v>4064405.2358040349</v>
      </c>
      <c r="J39" s="13">
        <v>4197463.1551680844</v>
      </c>
      <c r="K39" s="13">
        <v>4481032.7929181997</v>
      </c>
      <c r="L39" s="13">
        <v>4652502.0245418558</v>
      </c>
      <c r="M39" s="13">
        <v>4791174.2467654068</v>
      </c>
      <c r="N39" s="13">
        <v>4838382.8772097426</v>
      </c>
    </row>
    <row r="40" spans="1:14" s="3" customFormat="1" ht="13.5" customHeight="1">
      <c r="A40" s="79" t="s">
        <v>142</v>
      </c>
      <c r="B40" s="80">
        <v>31</v>
      </c>
      <c r="C40" s="13">
        <v>3234285.0920417029</v>
      </c>
      <c r="D40" s="13">
        <v>3251540.127097249</v>
      </c>
      <c r="E40" s="13">
        <v>3554164.9170009084</v>
      </c>
      <c r="F40" s="13">
        <v>3740239.0294202394</v>
      </c>
      <c r="G40" s="13">
        <v>3850181.0415186919</v>
      </c>
      <c r="H40" s="13">
        <v>4151616.5676868111</v>
      </c>
      <c r="I40" s="13">
        <v>4320811.3123512343</v>
      </c>
      <c r="J40" s="13">
        <v>4485433.802149348</v>
      </c>
      <c r="K40" s="13">
        <v>4689368.7931190878</v>
      </c>
      <c r="L40" s="13">
        <v>5007173.1590252733</v>
      </c>
      <c r="M40" s="13">
        <v>5407713.4624363184</v>
      </c>
      <c r="N40" s="13">
        <v>5697972.0566263748</v>
      </c>
    </row>
    <row r="41" spans="1:14" s="3" customFormat="1" ht="13.5" customHeight="1">
      <c r="A41" s="79" t="s">
        <v>44</v>
      </c>
      <c r="B41" s="80">
        <v>32</v>
      </c>
      <c r="C41" s="13">
        <v>5962599.764210958</v>
      </c>
      <c r="D41" s="13">
        <v>6092982.4677175414</v>
      </c>
      <c r="E41" s="13">
        <v>6249891.9923847243</v>
      </c>
      <c r="F41" s="13">
        <v>6440273.1430896474</v>
      </c>
      <c r="G41" s="13">
        <v>7083797.1268043788</v>
      </c>
      <c r="H41" s="13">
        <v>7221467.1026329016</v>
      </c>
      <c r="I41" s="13">
        <v>7541938.5222369693</v>
      </c>
      <c r="J41" s="13">
        <v>7905923.835821175</v>
      </c>
      <c r="K41" s="13">
        <v>8179012.746697004</v>
      </c>
      <c r="L41" s="13">
        <v>8633997.4507005028</v>
      </c>
      <c r="M41" s="13">
        <v>9260732.0862353668</v>
      </c>
      <c r="N41" s="13">
        <v>9785125.799144486</v>
      </c>
    </row>
    <row r="42" spans="1:14" s="3" customFormat="1" ht="13.5" customHeight="1">
      <c r="A42" s="79" t="s">
        <v>45</v>
      </c>
      <c r="B42" s="80">
        <v>33</v>
      </c>
      <c r="C42" s="13">
        <v>12425328.815009542</v>
      </c>
      <c r="D42" s="13">
        <v>13088718.709715616</v>
      </c>
      <c r="E42" s="13">
        <v>13948540.94420491</v>
      </c>
      <c r="F42" s="13">
        <v>14365713.509591622</v>
      </c>
      <c r="G42" s="13">
        <v>14982504.527113382</v>
      </c>
      <c r="H42" s="13">
        <v>15474362.766749313</v>
      </c>
      <c r="I42" s="13">
        <v>16252256.218112001</v>
      </c>
      <c r="J42" s="13">
        <v>17389611.967477918</v>
      </c>
      <c r="K42" s="13">
        <v>17235754.981714852</v>
      </c>
      <c r="L42" s="13">
        <v>17508475.078412559</v>
      </c>
      <c r="M42" s="13">
        <v>18262538.20152735</v>
      </c>
      <c r="N42" s="13">
        <v>19042499.219090611</v>
      </c>
    </row>
    <row r="43" spans="1:14" s="3" customFormat="1" ht="13.5" customHeight="1">
      <c r="A43" s="125" t="s">
        <v>300</v>
      </c>
      <c r="B43" s="14" t="s">
        <v>62</v>
      </c>
      <c r="C43" s="15">
        <v>128769288.57652804</v>
      </c>
      <c r="D43" s="15">
        <v>128551642.88063459</v>
      </c>
      <c r="E43" s="15">
        <v>141582286.31711897</v>
      </c>
      <c r="F43" s="15">
        <v>147587445.64763826</v>
      </c>
      <c r="G43" s="15">
        <v>146472845.2140646</v>
      </c>
      <c r="H43" s="15">
        <v>158943354.12815246</v>
      </c>
      <c r="I43" s="15">
        <v>166650878.83297399</v>
      </c>
      <c r="J43" s="15">
        <v>171795630.59974623</v>
      </c>
      <c r="K43" s="15">
        <v>179093761.74963599</v>
      </c>
      <c r="L43" s="15">
        <v>187238140.54251546</v>
      </c>
      <c r="M43" s="15">
        <v>193227124.10766354</v>
      </c>
      <c r="N43" s="15">
        <v>192814004.62505224</v>
      </c>
    </row>
    <row r="44" spans="1:14" s="3" customFormat="1" ht="13.5" customHeight="1">
      <c r="A44" s="120" t="s">
        <v>95</v>
      </c>
      <c r="B44" s="80" t="s">
        <v>10</v>
      </c>
      <c r="C44" s="13">
        <v>8937909.2200012393</v>
      </c>
      <c r="D44" s="13">
        <v>8795950.018945327</v>
      </c>
      <c r="E44" s="13">
        <v>11004339.656449351</v>
      </c>
      <c r="F44" s="13">
        <v>11539609.527488867</v>
      </c>
      <c r="G44" s="13">
        <v>11527521.80708239</v>
      </c>
      <c r="H44" s="13">
        <v>12160104.183556248</v>
      </c>
      <c r="I44" s="13">
        <v>13523182.04361479</v>
      </c>
      <c r="J44" s="13">
        <v>13706450.643858125</v>
      </c>
      <c r="K44" s="13">
        <v>14325596.242463941</v>
      </c>
      <c r="L44" s="13">
        <v>15484841.090848999</v>
      </c>
      <c r="M44" s="13">
        <v>15991609.355571957</v>
      </c>
      <c r="N44" s="13">
        <v>15563972.686136814</v>
      </c>
    </row>
    <row r="45" spans="1:14" s="3" customFormat="1" ht="13.5" customHeight="1" thickBot="1">
      <c r="A45" s="73" t="s">
        <v>164</v>
      </c>
      <c r="B45" s="74" t="s">
        <v>62</v>
      </c>
      <c r="C45" s="75">
        <v>137707197.79652929</v>
      </c>
      <c r="D45" s="75">
        <v>137347592.89957991</v>
      </c>
      <c r="E45" s="75">
        <v>152586625.97356832</v>
      </c>
      <c r="F45" s="75">
        <v>159127055.17512712</v>
      </c>
      <c r="G45" s="75">
        <v>158000367.02114698</v>
      </c>
      <c r="H45" s="75">
        <v>171103458.31170872</v>
      </c>
      <c r="I45" s="75">
        <v>180174060.87658876</v>
      </c>
      <c r="J45" s="75">
        <v>185502081.24360436</v>
      </c>
      <c r="K45" s="75">
        <v>193419357.99209994</v>
      </c>
      <c r="L45" s="75">
        <v>202722981.63336447</v>
      </c>
      <c r="M45" s="75">
        <v>209218733.4632355</v>
      </c>
      <c r="N45" s="75">
        <v>208377977.31118906</v>
      </c>
    </row>
    <row r="46" spans="1:14" ht="13.5" customHeight="1">
      <c r="A46" s="12"/>
      <c r="B46" s="12"/>
      <c r="C46" s="106"/>
      <c r="D46" s="106"/>
      <c r="E46" s="106"/>
      <c r="F46" s="106"/>
      <c r="G46" s="106"/>
      <c r="H46" s="106"/>
      <c r="I46" s="106"/>
    </row>
    <row r="47" spans="1:14" ht="13.5" customHeight="1">
      <c r="A47" s="6" t="s">
        <v>16</v>
      </c>
      <c r="B47" s="12"/>
      <c r="C47" s="111"/>
      <c r="D47" s="111"/>
      <c r="E47" s="111"/>
      <c r="F47" s="111"/>
      <c r="G47" s="111"/>
      <c r="H47" s="111"/>
      <c r="I47" s="111"/>
    </row>
    <row r="48" spans="1:14" ht="13.5" customHeight="1">
      <c r="A48" s="6" t="s">
        <v>259</v>
      </c>
      <c r="B48" s="12"/>
      <c r="C48" s="111"/>
      <c r="D48" s="111"/>
      <c r="E48" s="111"/>
      <c r="F48" s="111"/>
      <c r="G48" s="111"/>
      <c r="H48" s="111"/>
      <c r="I48" s="111"/>
    </row>
    <row r="49" spans="1:14" ht="13.5" customHeight="1">
      <c r="A49" s="12"/>
      <c r="B49" s="12"/>
      <c r="C49" s="12"/>
      <c r="D49" s="12"/>
      <c r="E49" s="12"/>
      <c r="F49" s="12"/>
      <c r="G49" s="12"/>
      <c r="H49" s="12"/>
      <c r="I49" s="12"/>
    </row>
    <row r="50" spans="1:14" ht="13.5" customHeight="1">
      <c r="A50" s="67" t="s">
        <v>17</v>
      </c>
      <c r="B50" s="12"/>
      <c r="C50" s="12"/>
      <c r="D50" s="12"/>
      <c r="E50" s="12"/>
      <c r="F50" s="12"/>
      <c r="G50" s="12"/>
      <c r="H50" s="12"/>
      <c r="N50" s="71">
        <f>'3.5.CIcons'!N48+1</f>
        <v>19</v>
      </c>
    </row>
    <row r="51" spans="1:14">
      <c r="A51" s="12"/>
      <c r="B51" s="12"/>
      <c r="C51" s="12"/>
      <c r="D51" s="12"/>
      <c r="E51" s="12"/>
      <c r="F51" s="12"/>
      <c r="G51" s="12"/>
      <c r="H51" s="12"/>
      <c r="I51" s="12"/>
    </row>
    <row r="52" spans="1:14">
      <c r="C52" s="355"/>
      <c r="D52" s="355"/>
      <c r="E52" s="355"/>
      <c r="F52" s="355"/>
      <c r="G52" s="355"/>
      <c r="H52" s="355"/>
      <c r="I52" s="355"/>
      <c r="J52" s="355"/>
      <c r="K52" s="355"/>
      <c r="L52" s="355"/>
    </row>
  </sheetData>
  <mergeCells count="4">
    <mergeCell ref="A3:B3"/>
    <mergeCell ref="A8:I8"/>
    <mergeCell ref="A5:N5"/>
    <mergeCell ref="A6:N6"/>
  </mergeCells>
  <hyperlinks>
    <hyperlink ref="A2" location="INDICE!A1" display="Índice" xr:uid="{00000000-0004-0000-14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499984740745262"/>
    <pageSetUpPr fitToPage="1"/>
  </sheetPr>
  <dimension ref="A1:Q50"/>
  <sheetViews>
    <sheetView showGridLines="0" workbookViewId="0">
      <selection activeCell="A2" sqref="A2"/>
    </sheetView>
  </sheetViews>
  <sheetFormatPr baseColWidth="10" defaultRowHeight="15.75"/>
  <cols>
    <col min="1" max="1" width="41.42578125" style="26" customWidth="1"/>
    <col min="2" max="2" width="8.7109375" style="26" customWidth="1"/>
    <col min="3" max="14" width="12.7109375" style="26" customWidth="1"/>
    <col min="15" max="16384" width="11.42578125" style="26"/>
  </cols>
  <sheetData>
    <row r="1" spans="1:17" ht="13.5" customHeight="1"/>
    <row r="2" spans="1:17" ht="13.5" customHeight="1">
      <c r="A2" s="121" t="s">
        <v>0</v>
      </c>
      <c r="B2" s="66"/>
      <c r="C2" s="12"/>
      <c r="D2" s="12"/>
      <c r="E2" s="12"/>
      <c r="F2" s="12"/>
      <c r="G2" s="12"/>
      <c r="H2" s="12"/>
      <c r="I2" s="12"/>
      <c r="N2" s="29"/>
      <c r="O2" s="29"/>
      <c r="P2" s="29"/>
      <c r="Q2" s="29"/>
    </row>
    <row r="3" spans="1:17" ht="13.5" customHeight="1">
      <c r="A3" s="448" t="s">
        <v>492</v>
      </c>
      <c r="B3" s="449"/>
      <c r="C3" s="12"/>
      <c r="D3" s="12"/>
      <c r="E3" s="12"/>
      <c r="F3" s="12"/>
      <c r="G3" s="12"/>
      <c r="H3" s="12"/>
      <c r="N3" s="11" t="s">
        <v>1</v>
      </c>
      <c r="O3" s="29"/>
    </row>
    <row r="4" spans="1:17" ht="13.5" customHeight="1">
      <c r="A4" s="12"/>
      <c r="B4" s="12"/>
      <c r="C4" s="12"/>
      <c r="D4" s="12"/>
      <c r="E4" s="12"/>
      <c r="F4" s="12"/>
      <c r="G4" s="12"/>
      <c r="H4" s="12"/>
      <c r="I4" s="12"/>
      <c r="L4" s="31"/>
      <c r="M4" s="31"/>
      <c r="N4" s="29"/>
      <c r="O4" s="29"/>
      <c r="P4" s="29"/>
      <c r="Q4" s="31"/>
    </row>
    <row r="5" spans="1:17" ht="18.75">
      <c r="A5" s="450" t="s">
        <v>369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32"/>
      <c r="P5" s="32"/>
      <c r="Q5" s="32"/>
    </row>
    <row r="6" spans="1:17" ht="18.75" customHeight="1">
      <c r="A6" s="450" t="s">
        <v>370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32"/>
      <c r="P6" s="32"/>
      <c r="Q6" s="32"/>
    </row>
    <row r="7" spans="1:17" ht="13.5" customHeight="1">
      <c r="A7" s="334"/>
      <c r="B7" s="334"/>
      <c r="C7" s="334"/>
      <c r="D7" s="334"/>
      <c r="E7" s="334"/>
      <c r="F7" s="334"/>
      <c r="G7" s="334"/>
      <c r="H7" s="334"/>
      <c r="I7" s="334"/>
      <c r="L7" s="32"/>
      <c r="M7" s="32"/>
      <c r="N7" s="32"/>
      <c r="O7" s="32"/>
      <c r="P7" s="32"/>
      <c r="Q7" s="32"/>
    </row>
    <row r="8" spans="1:17" ht="13.5" customHeight="1">
      <c r="A8" s="474"/>
      <c r="B8" s="474"/>
      <c r="C8" s="474"/>
      <c r="D8" s="474"/>
      <c r="E8" s="474"/>
      <c r="F8" s="474"/>
      <c r="G8" s="474"/>
      <c r="H8" s="474"/>
      <c r="I8" s="474"/>
      <c r="L8" s="32"/>
      <c r="M8" s="32"/>
      <c r="N8" s="32"/>
      <c r="O8" s="32"/>
      <c r="P8" s="32"/>
      <c r="Q8" s="32"/>
    </row>
    <row r="9" spans="1:17" ht="13.5" customHeight="1">
      <c r="A9" s="333" t="s">
        <v>135</v>
      </c>
      <c r="B9" s="333" t="s">
        <v>136</v>
      </c>
      <c r="C9" s="333">
        <v>2008</v>
      </c>
      <c r="D9" s="333">
        <v>2009</v>
      </c>
      <c r="E9" s="333">
        <v>2010</v>
      </c>
      <c r="F9" s="333">
        <v>2011</v>
      </c>
      <c r="G9" s="333">
        <v>2012</v>
      </c>
      <c r="H9" s="333">
        <v>2013</v>
      </c>
      <c r="I9" s="333">
        <v>2014</v>
      </c>
      <c r="J9" s="333">
        <v>2015</v>
      </c>
      <c r="K9" s="333">
        <v>2016</v>
      </c>
      <c r="L9" s="360" t="s">
        <v>411</v>
      </c>
      <c r="M9" s="397" t="s">
        <v>440</v>
      </c>
      <c r="N9" s="404" t="s">
        <v>493</v>
      </c>
      <c r="O9" s="32"/>
      <c r="P9" s="32"/>
      <c r="Q9" s="32"/>
    </row>
    <row r="10" spans="1:17" s="3" customFormat="1" ht="13.5" customHeight="1">
      <c r="A10" s="76" t="s">
        <v>137</v>
      </c>
      <c r="B10" s="122">
        <v>1</v>
      </c>
      <c r="C10" s="344">
        <v>89.409326080032443</v>
      </c>
      <c r="D10" s="344">
        <v>78.52456972793307</v>
      </c>
      <c r="E10" s="344">
        <v>86.551691747493848</v>
      </c>
      <c r="F10" s="344">
        <v>96.526897404094925</v>
      </c>
      <c r="G10" s="344">
        <v>104.29659121964592</v>
      </c>
      <c r="H10" s="344">
        <v>104.93578115500651</v>
      </c>
      <c r="I10" s="344">
        <v>99.999999999999986</v>
      </c>
      <c r="J10" s="344">
        <v>88.882933656929225</v>
      </c>
      <c r="K10" s="344">
        <v>101.9717760464097</v>
      </c>
      <c r="L10" s="344">
        <v>96.281091818291046</v>
      </c>
      <c r="M10" s="344">
        <v>97.758220029549648</v>
      </c>
      <c r="N10" s="344">
        <v>103.27108508921548</v>
      </c>
    </row>
    <row r="11" spans="1:17" s="3" customFormat="1" ht="13.5" customHeight="1">
      <c r="A11" s="79" t="s">
        <v>138</v>
      </c>
      <c r="B11" s="80">
        <v>2</v>
      </c>
      <c r="C11" s="344">
        <v>80.558003106639887</v>
      </c>
      <c r="D11" s="344">
        <v>83.46377317807783</v>
      </c>
      <c r="E11" s="344">
        <v>85.558728445228056</v>
      </c>
      <c r="F11" s="344">
        <v>90.213075698841848</v>
      </c>
      <c r="G11" s="344">
        <v>92.969968238937923</v>
      </c>
      <c r="H11" s="344">
        <v>98.173655339629207</v>
      </c>
      <c r="I11" s="344">
        <v>100</v>
      </c>
      <c r="J11" s="344">
        <v>100.59643449591759</v>
      </c>
      <c r="K11" s="344">
        <v>105.2850125572574</v>
      </c>
      <c r="L11" s="344">
        <v>115.3822660748386</v>
      </c>
      <c r="M11" s="344">
        <v>118.6481872027688</v>
      </c>
      <c r="N11" s="344">
        <v>113.18164659985794</v>
      </c>
    </row>
    <row r="12" spans="1:17" s="3" customFormat="1" ht="13.5" customHeight="1">
      <c r="A12" s="79" t="s">
        <v>19</v>
      </c>
      <c r="B12" s="80">
        <v>3</v>
      </c>
      <c r="C12" s="344">
        <v>72.516633294994421</v>
      </c>
      <c r="D12" s="344">
        <v>79.555986112155864</v>
      </c>
      <c r="E12" s="344">
        <v>78.535976983080332</v>
      </c>
      <c r="F12" s="344">
        <v>87.69490265014673</v>
      </c>
      <c r="G12" s="344">
        <v>94.715324369943403</v>
      </c>
      <c r="H12" s="344">
        <v>95.945625417324564</v>
      </c>
      <c r="I12" s="344">
        <v>100</v>
      </c>
      <c r="J12" s="344">
        <v>100.56764978319504</v>
      </c>
      <c r="K12" s="344">
        <v>107.22827168692486</v>
      </c>
      <c r="L12" s="344">
        <v>112.76357592157895</v>
      </c>
      <c r="M12" s="344">
        <v>113.17922283883777</v>
      </c>
      <c r="N12" s="344">
        <v>115.40340855160436</v>
      </c>
    </row>
    <row r="13" spans="1:17" s="3" customFormat="1" ht="13.5" customHeight="1">
      <c r="A13" s="79" t="s">
        <v>20</v>
      </c>
      <c r="B13" s="80">
        <v>4</v>
      </c>
      <c r="C13" s="344">
        <v>90.587142276324215</v>
      </c>
      <c r="D13" s="344">
        <v>91.448989859412421</v>
      </c>
      <c r="E13" s="344">
        <v>91.421605349093099</v>
      </c>
      <c r="F13" s="344">
        <v>93.469932064372031</v>
      </c>
      <c r="G13" s="344">
        <v>95.442605268261602</v>
      </c>
      <c r="H13" s="344">
        <v>98.361414649609927</v>
      </c>
      <c r="I13" s="344">
        <v>100</v>
      </c>
      <c r="J13" s="344">
        <v>99.05111777457472</v>
      </c>
      <c r="K13" s="344">
        <v>100.40044705589047</v>
      </c>
      <c r="L13" s="344">
        <v>101.80195786879094</v>
      </c>
      <c r="M13" s="344">
        <v>96.076556903028049</v>
      </c>
      <c r="N13" s="344">
        <v>91.840080719686796</v>
      </c>
    </row>
    <row r="14" spans="1:17" s="3" customFormat="1" ht="13.5" customHeight="1">
      <c r="A14" s="79" t="s">
        <v>21</v>
      </c>
      <c r="B14" s="80">
        <v>5</v>
      </c>
      <c r="C14" s="344">
        <v>61.894935657776514</v>
      </c>
      <c r="D14" s="344">
        <v>63.641042565904179</v>
      </c>
      <c r="E14" s="344">
        <v>71.544914766161725</v>
      </c>
      <c r="F14" s="344">
        <v>80.395733055852489</v>
      </c>
      <c r="G14" s="344">
        <v>81.592903030397537</v>
      </c>
      <c r="H14" s="344">
        <v>90.789666035611432</v>
      </c>
      <c r="I14" s="344">
        <v>100</v>
      </c>
      <c r="J14" s="344">
        <v>100.23851497996563</v>
      </c>
      <c r="K14" s="344">
        <v>101.74288560028938</v>
      </c>
      <c r="L14" s="344">
        <v>101.79679060000349</v>
      </c>
      <c r="M14" s="344">
        <v>104.74140224711877</v>
      </c>
      <c r="N14" s="344">
        <v>107.04800389120967</v>
      </c>
    </row>
    <row r="15" spans="1:17" s="3" customFormat="1" ht="13.5" customHeight="1">
      <c r="A15" s="79" t="s">
        <v>22</v>
      </c>
      <c r="B15" s="80">
        <v>6</v>
      </c>
      <c r="C15" s="344">
        <v>81.716052925986531</v>
      </c>
      <c r="D15" s="344">
        <v>81.964872946109793</v>
      </c>
      <c r="E15" s="344">
        <v>87.467355696622548</v>
      </c>
      <c r="F15" s="344">
        <v>93.409306098937719</v>
      </c>
      <c r="G15" s="344">
        <v>92.760032317852676</v>
      </c>
      <c r="H15" s="344">
        <v>97.390920039947218</v>
      </c>
      <c r="I15" s="344">
        <v>99.999997307556129</v>
      </c>
      <c r="J15" s="344">
        <v>102.69313228972747</v>
      </c>
      <c r="K15" s="344">
        <v>103.03282683932433</v>
      </c>
      <c r="L15" s="344">
        <v>111.68881185505374</v>
      </c>
      <c r="M15" s="344">
        <v>115.4882940252473</v>
      </c>
      <c r="N15" s="344">
        <v>116.68692527847911</v>
      </c>
    </row>
    <row r="16" spans="1:17" s="3" customFormat="1" ht="13.5" customHeight="1">
      <c r="A16" s="79" t="s">
        <v>23</v>
      </c>
      <c r="B16" s="80">
        <v>7</v>
      </c>
      <c r="C16" s="344">
        <v>84.35347905949682</v>
      </c>
      <c r="D16" s="344">
        <v>83.519715715852954</v>
      </c>
      <c r="E16" s="344">
        <v>84.04867206510194</v>
      </c>
      <c r="F16" s="344">
        <v>92.748792957725172</v>
      </c>
      <c r="G16" s="344">
        <v>93.146154274597677</v>
      </c>
      <c r="H16" s="344">
        <v>95.92167456696221</v>
      </c>
      <c r="I16" s="344">
        <v>100</v>
      </c>
      <c r="J16" s="344">
        <v>89.516528248683514</v>
      </c>
      <c r="K16" s="344">
        <v>95.631742201947205</v>
      </c>
      <c r="L16" s="344">
        <v>96.855594157181315</v>
      </c>
      <c r="M16" s="344">
        <v>101.78837117172172</v>
      </c>
      <c r="N16" s="344">
        <v>100.60387476478574</v>
      </c>
    </row>
    <row r="17" spans="1:14" s="3" customFormat="1" ht="13.5" customHeight="1">
      <c r="A17" s="79" t="s">
        <v>24</v>
      </c>
      <c r="B17" s="80">
        <v>8</v>
      </c>
      <c r="C17" s="344">
        <v>82.653801535403886</v>
      </c>
      <c r="D17" s="344">
        <v>84.286276114953893</v>
      </c>
      <c r="E17" s="344">
        <v>89.443188182243887</v>
      </c>
      <c r="F17" s="344">
        <v>93.23589050628344</v>
      </c>
      <c r="G17" s="344">
        <v>93.640604759772316</v>
      </c>
      <c r="H17" s="344">
        <v>97.450503150560166</v>
      </c>
      <c r="I17" s="344">
        <v>99.999999999999986</v>
      </c>
      <c r="J17" s="344">
        <v>100.15423640565535</v>
      </c>
      <c r="K17" s="344">
        <v>102.1760588048505</v>
      </c>
      <c r="L17" s="344">
        <v>112.02303863756842</v>
      </c>
      <c r="M17" s="344">
        <v>112.20273366420699</v>
      </c>
      <c r="N17" s="344">
        <v>109.33773503401511</v>
      </c>
    </row>
    <row r="18" spans="1:14" s="3" customFormat="1" ht="13.5" customHeight="1">
      <c r="A18" s="79" t="s">
        <v>25</v>
      </c>
      <c r="B18" s="80">
        <v>9</v>
      </c>
      <c r="C18" s="344">
        <v>73.859177205468271</v>
      </c>
      <c r="D18" s="344">
        <v>77.550449500257088</v>
      </c>
      <c r="E18" s="344">
        <v>85.036001566228393</v>
      </c>
      <c r="F18" s="344">
        <v>90.618381334124535</v>
      </c>
      <c r="G18" s="344">
        <v>94.156387286237305</v>
      </c>
      <c r="H18" s="344">
        <v>98.595917496999959</v>
      </c>
      <c r="I18" s="344">
        <v>100</v>
      </c>
      <c r="J18" s="344">
        <v>97.352666786800825</v>
      </c>
      <c r="K18" s="344">
        <v>101.49530959182469</v>
      </c>
      <c r="L18" s="344">
        <v>97.479949408612072</v>
      </c>
      <c r="M18" s="344">
        <v>100.34062589260901</v>
      </c>
      <c r="N18" s="344">
        <v>103.21199722688281</v>
      </c>
    </row>
    <row r="19" spans="1:14" s="3" customFormat="1" ht="13.5" customHeight="1">
      <c r="A19" s="79" t="s">
        <v>26</v>
      </c>
      <c r="B19" s="80">
        <v>10</v>
      </c>
      <c r="C19" s="344">
        <v>72.795345102717619</v>
      </c>
      <c r="D19" s="344">
        <v>78.254466499307725</v>
      </c>
      <c r="E19" s="344">
        <v>85.646325149349195</v>
      </c>
      <c r="F19" s="344">
        <v>89.735530911630619</v>
      </c>
      <c r="G19" s="344">
        <v>90.564816102773975</v>
      </c>
      <c r="H19" s="344">
        <v>93.440296981684483</v>
      </c>
      <c r="I19" s="344">
        <v>100.00000000000003</v>
      </c>
      <c r="J19" s="344">
        <v>101.95795687263683</v>
      </c>
      <c r="K19" s="344">
        <v>103.56323772731469</v>
      </c>
      <c r="L19" s="344">
        <v>120.44049369805889</v>
      </c>
      <c r="M19" s="344">
        <v>126.57284447318544</v>
      </c>
      <c r="N19" s="344">
        <v>123.90377256734892</v>
      </c>
    </row>
    <row r="20" spans="1:14" s="3" customFormat="1" ht="13.5" customHeight="1">
      <c r="A20" s="79" t="s">
        <v>27</v>
      </c>
      <c r="B20" s="80">
        <v>11</v>
      </c>
      <c r="C20" s="344">
        <v>84.566146088020872</v>
      </c>
      <c r="D20" s="344">
        <v>85.991988895248596</v>
      </c>
      <c r="E20" s="344">
        <v>88.169085917427083</v>
      </c>
      <c r="F20" s="344">
        <v>90.779164692310388</v>
      </c>
      <c r="G20" s="344">
        <v>91.87003061769974</v>
      </c>
      <c r="H20" s="344">
        <v>95.711643868576132</v>
      </c>
      <c r="I20" s="344">
        <v>99.999999999999972</v>
      </c>
      <c r="J20" s="344">
        <v>99.400793384569894</v>
      </c>
      <c r="K20" s="344">
        <v>103.49464450505602</v>
      </c>
      <c r="L20" s="344">
        <v>107.4069663244555</v>
      </c>
      <c r="M20" s="344">
        <v>109.01518777993071</v>
      </c>
      <c r="N20" s="344">
        <v>113.56746096365349</v>
      </c>
    </row>
    <row r="21" spans="1:14" s="3" customFormat="1" ht="13.5" customHeight="1">
      <c r="A21" s="79" t="s">
        <v>28</v>
      </c>
      <c r="B21" s="80">
        <v>12</v>
      </c>
      <c r="C21" s="344">
        <v>79.23618390190066</v>
      </c>
      <c r="D21" s="344">
        <v>83.136994930206654</v>
      </c>
      <c r="E21" s="344">
        <v>87.471674841453847</v>
      </c>
      <c r="F21" s="344">
        <v>92.477301608388444</v>
      </c>
      <c r="G21" s="344">
        <v>91.590697148249518</v>
      </c>
      <c r="H21" s="344">
        <v>94.972171276205557</v>
      </c>
      <c r="I21" s="344">
        <v>100.00000000000003</v>
      </c>
      <c r="J21" s="344">
        <v>100.85585011018459</v>
      </c>
      <c r="K21" s="344">
        <v>102.44247962004216</v>
      </c>
      <c r="L21" s="344">
        <v>105.08042664182233</v>
      </c>
      <c r="M21" s="344">
        <v>105.95910024610731</v>
      </c>
      <c r="N21" s="344">
        <v>107.17797845559396</v>
      </c>
    </row>
    <row r="22" spans="1:14" s="3" customFormat="1" ht="13.5" customHeight="1">
      <c r="A22" s="79" t="s">
        <v>29</v>
      </c>
      <c r="B22" s="80">
        <v>13</v>
      </c>
      <c r="C22" s="344">
        <v>82.688462495175457</v>
      </c>
      <c r="D22" s="344">
        <v>85.156054448216338</v>
      </c>
      <c r="E22" s="344">
        <v>90.37419477661976</v>
      </c>
      <c r="F22" s="344">
        <v>92.267390680685764</v>
      </c>
      <c r="G22" s="344">
        <v>94.93590830828299</v>
      </c>
      <c r="H22" s="344">
        <v>97.137338448552342</v>
      </c>
      <c r="I22" s="344">
        <v>99.999999999999972</v>
      </c>
      <c r="J22" s="344">
        <v>101.97622310375291</v>
      </c>
      <c r="K22" s="344">
        <v>104.4858546852191</v>
      </c>
      <c r="L22" s="344">
        <v>108.20704585767606</v>
      </c>
      <c r="M22" s="344">
        <v>109.64233787428088</v>
      </c>
      <c r="N22" s="344">
        <v>113.20706881730192</v>
      </c>
    </row>
    <row r="23" spans="1:14" s="3" customFormat="1" ht="13.5" customHeight="1">
      <c r="A23" s="79" t="s">
        <v>139</v>
      </c>
      <c r="B23" s="80">
        <v>14</v>
      </c>
      <c r="C23" s="344">
        <v>81.059492711502912</v>
      </c>
      <c r="D23" s="344">
        <v>83.879806940854635</v>
      </c>
      <c r="E23" s="344">
        <v>85.509592443507842</v>
      </c>
      <c r="F23" s="344">
        <v>89.827482818679769</v>
      </c>
      <c r="G23" s="344">
        <v>92.133943074414631</v>
      </c>
      <c r="H23" s="344">
        <v>94.514788828770406</v>
      </c>
      <c r="I23" s="344">
        <v>100</v>
      </c>
      <c r="J23" s="344">
        <v>102.02122951854842</v>
      </c>
      <c r="K23" s="344">
        <v>103.24993379501892</v>
      </c>
      <c r="L23" s="344">
        <v>104.91364889721673</v>
      </c>
      <c r="M23" s="344">
        <v>107.10213087247882</v>
      </c>
      <c r="N23" s="344">
        <v>106.84173491936681</v>
      </c>
    </row>
    <row r="24" spans="1:14" s="3" customFormat="1" ht="13.5" customHeight="1">
      <c r="A24" s="79" t="s">
        <v>30</v>
      </c>
      <c r="B24" s="80">
        <v>15</v>
      </c>
      <c r="C24" s="344">
        <v>78.739538140888556</v>
      </c>
      <c r="D24" s="344">
        <v>81.243846661970395</v>
      </c>
      <c r="E24" s="344">
        <v>85.977144079974849</v>
      </c>
      <c r="F24" s="344">
        <v>90.350172388148678</v>
      </c>
      <c r="G24" s="344">
        <v>94.355997355299181</v>
      </c>
      <c r="H24" s="344">
        <v>96.986576059408279</v>
      </c>
      <c r="I24" s="344">
        <v>100</v>
      </c>
      <c r="J24" s="344">
        <v>102.49557309961335</v>
      </c>
      <c r="K24" s="344">
        <v>104.37388462646776</v>
      </c>
      <c r="L24" s="344">
        <v>105.83275156604944</v>
      </c>
      <c r="M24" s="344">
        <v>107.65693354990972</v>
      </c>
      <c r="N24" s="344">
        <v>108.94039395855613</v>
      </c>
    </row>
    <row r="25" spans="1:14" s="3" customFormat="1" ht="13.5" customHeight="1">
      <c r="A25" s="79" t="s">
        <v>31</v>
      </c>
      <c r="B25" s="80">
        <v>16</v>
      </c>
      <c r="C25" s="344">
        <v>77.10065393204647</v>
      </c>
      <c r="D25" s="344">
        <v>80.33062850120335</v>
      </c>
      <c r="E25" s="344">
        <v>84.763291962684931</v>
      </c>
      <c r="F25" s="344">
        <v>88.275403003413217</v>
      </c>
      <c r="G25" s="344">
        <v>91.368294548391432</v>
      </c>
      <c r="H25" s="344">
        <v>96.345677782811535</v>
      </c>
      <c r="I25" s="344">
        <v>100</v>
      </c>
      <c r="J25" s="344">
        <v>101.48065293989816</v>
      </c>
      <c r="K25" s="344">
        <v>101.69581555058609</v>
      </c>
      <c r="L25" s="344">
        <v>103.63076756587408</v>
      </c>
      <c r="M25" s="344">
        <v>106.10307725652348</v>
      </c>
      <c r="N25" s="344">
        <v>109.19947415874778</v>
      </c>
    </row>
    <row r="26" spans="1:14" s="3" customFormat="1" ht="13.5" customHeight="1">
      <c r="A26" s="79" t="s">
        <v>32</v>
      </c>
      <c r="B26" s="80">
        <v>17</v>
      </c>
      <c r="C26" s="344">
        <v>78.415880575358415</v>
      </c>
      <c r="D26" s="344">
        <v>83.488090602158209</v>
      </c>
      <c r="E26" s="344">
        <v>87.285146370842881</v>
      </c>
      <c r="F26" s="344">
        <v>89.721672168321419</v>
      </c>
      <c r="G26" s="344">
        <v>92.284382783146469</v>
      </c>
      <c r="H26" s="344">
        <v>95.401305401900501</v>
      </c>
      <c r="I26" s="344">
        <v>100</v>
      </c>
      <c r="J26" s="344">
        <v>105.47362936095257</v>
      </c>
      <c r="K26" s="344">
        <v>112.75224335457628</v>
      </c>
      <c r="L26" s="344">
        <v>115.0590650110408</v>
      </c>
      <c r="M26" s="344">
        <v>117.84764450466392</v>
      </c>
      <c r="N26" s="344">
        <v>119.92739832897766</v>
      </c>
    </row>
    <row r="27" spans="1:14" s="3" customFormat="1" ht="13.5" customHeight="1">
      <c r="A27" s="79" t="s">
        <v>33</v>
      </c>
      <c r="B27" s="80">
        <v>18</v>
      </c>
      <c r="C27" s="344">
        <v>74.88894688399121</v>
      </c>
      <c r="D27" s="344">
        <v>80.17506295724715</v>
      </c>
      <c r="E27" s="344">
        <v>84.634188781950414</v>
      </c>
      <c r="F27" s="344">
        <v>93.556634714659864</v>
      </c>
      <c r="G27" s="344">
        <v>98.267455281430955</v>
      </c>
      <c r="H27" s="344">
        <v>98.508512317773551</v>
      </c>
      <c r="I27" s="344">
        <v>100</v>
      </c>
      <c r="J27" s="344">
        <v>101.94090574370271</v>
      </c>
      <c r="K27" s="344">
        <v>101.2291628889709</v>
      </c>
      <c r="L27" s="344">
        <v>100.60331158993834</v>
      </c>
      <c r="M27" s="344">
        <v>102.11308683354127</v>
      </c>
      <c r="N27" s="344">
        <v>103.33968018430413</v>
      </c>
    </row>
    <row r="28" spans="1:14" s="3" customFormat="1" ht="13.5" customHeight="1">
      <c r="A28" s="79" t="s">
        <v>140</v>
      </c>
      <c r="B28" s="80">
        <v>19</v>
      </c>
      <c r="C28" s="344">
        <v>78.405462091316593</v>
      </c>
      <c r="D28" s="344">
        <v>78.42492368662846</v>
      </c>
      <c r="E28" s="344">
        <v>84.102073699309258</v>
      </c>
      <c r="F28" s="344">
        <v>87.595755390434221</v>
      </c>
      <c r="G28" s="344">
        <v>91.757955141343174</v>
      </c>
      <c r="H28" s="344">
        <v>93.559602192114184</v>
      </c>
      <c r="I28" s="344">
        <v>100</v>
      </c>
      <c r="J28" s="344">
        <v>103.50560508989639</v>
      </c>
      <c r="K28" s="344">
        <v>108.87106300604137</v>
      </c>
      <c r="L28" s="344">
        <v>107.69265035530296</v>
      </c>
      <c r="M28" s="344">
        <v>108.16563831663161</v>
      </c>
      <c r="N28" s="344">
        <v>107.43611992168564</v>
      </c>
    </row>
    <row r="29" spans="1:14" s="3" customFormat="1" ht="13.5" customHeight="1">
      <c r="A29" s="79" t="s">
        <v>34</v>
      </c>
      <c r="B29" s="80">
        <v>20</v>
      </c>
      <c r="C29" s="344">
        <v>74.53835340063705</v>
      </c>
      <c r="D29" s="344">
        <v>76.540747452160048</v>
      </c>
      <c r="E29" s="344">
        <v>84.185857670444037</v>
      </c>
      <c r="F29" s="344">
        <v>87.025206788838759</v>
      </c>
      <c r="G29" s="344">
        <v>91.750974929573587</v>
      </c>
      <c r="H29" s="344">
        <v>93.966601238210288</v>
      </c>
      <c r="I29" s="344">
        <v>100</v>
      </c>
      <c r="J29" s="344">
        <v>98.201665946012895</v>
      </c>
      <c r="K29" s="344">
        <v>101.2698993349419</v>
      </c>
      <c r="L29" s="344">
        <v>111.16379611962091</v>
      </c>
      <c r="M29" s="344">
        <v>113.12819235653058</v>
      </c>
      <c r="N29" s="344">
        <v>118.69002683835352</v>
      </c>
    </row>
    <row r="30" spans="1:14" s="3" customFormat="1" ht="13.5" customHeight="1">
      <c r="A30" s="79" t="s">
        <v>35</v>
      </c>
      <c r="B30" s="80">
        <v>21</v>
      </c>
      <c r="C30" s="344">
        <v>76.36783056934307</v>
      </c>
      <c r="D30" s="344">
        <v>78.98301558558299</v>
      </c>
      <c r="E30" s="344">
        <v>81.451027212980648</v>
      </c>
      <c r="F30" s="344">
        <v>85.817677840559909</v>
      </c>
      <c r="G30" s="344">
        <v>90.659200610884952</v>
      </c>
      <c r="H30" s="344">
        <v>95.635146512295137</v>
      </c>
      <c r="I30" s="344">
        <v>100</v>
      </c>
      <c r="J30" s="344">
        <v>101.81916050247737</v>
      </c>
      <c r="K30" s="344">
        <v>104.22052290482924</v>
      </c>
      <c r="L30" s="344">
        <v>105.25517610814173</v>
      </c>
      <c r="M30" s="344">
        <v>110.61615594110845</v>
      </c>
      <c r="N30" s="344">
        <v>113.55800789429932</v>
      </c>
    </row>
    <row r="31" spans="1:14" s="3" customFormat="1" ht="13.5" customHeight="1">
      <c r="A31" s="79" t="s">
        <v>141</v>
      </c>
      <c r="B31" s="80">
        <v>22</v>
      </c>
      <c r="C31" s="344">
        <v>81.60874174273593</v>
      </c>
      <c r="D31" s="344">
        <v>85.339552775406744</v>
      </c>
      <c r="E31" s="344">
        <v>89.859934786061245</v>
      </c>
      <c r="F31" s="344">
        <v>91.640882261616568</v>
      </c>
      <c r="G31" s="344">
        <v>93.689862020125247</v>
      </c>
      <c r="H31" s="344">
        <v>96.484977952074843</v>
      </c>
      <c r="I31" s="344">
        <v>100</v>
      </c>
      <c r="J31" s="344">
        <v>102.21314601909816</v>
      </c>
      <c r="K31" s="344">
        <v>105.91353004973838</v>
      </c>
      <c r="L31" s="344">
        <v>107.03695991147193</v>
      </c>
      <c r="M31" s="344">
        <v>110.07033100329473</v>
      </c>
      <c r="N31" s="344">
        <v>112.80626624432341</v>
      </c>
    </row>
    <row r="32" spans="1:14" s="3" customFormat="1" ht="13.5" customHeight="1">
      <c r="A32" s="79" t="s">
        <v>36</v>
      </c>
      <c r="B32" s="80">
        <v>23</v>
      </c>
      <c r="C32" s="344">
        <v>81.504911124587352</v>
      </c>
      <c r="D32" s="344">
        <v>89.21396961803147</v>
      </c>
      <c r="E32" s="344">
        <v>92.043959568067677</v>
      </c>
      <c r="F32" s="344">
        <v>90.244882647720004</v>
      </c>
      <c r="G32" s="344">
        <v>91.816415085247243</v>
      </c>
      <c r="H32" s="344">
        <v>92.612382106312438</v>
      </c>
      <c r="I32" s="344">
        <v>100.00000000000004</v>
      </c>
      <c r="J32" s="344">
        <v>107.77156255617332</v>
      </c>
      <c r="K32" s="344">
        <v>103.89601005474761</v>
      </c>
      <c r="L32" s="344">
        <v>108.35187750114726</v>
      </c>
      <c r="M32" s="344">
        <v>111.38091439359488</v>
      </c>
      <c r="N32" s="344">
        <v>126.61707789405234</v>
      </c>
    </row>
    <row r="33" spans="1:14" s="3" customFormat="1" ht="13.5" customHeight="1">
      <c r="A33" s="79" t="s">
        <v>37</v>
      </c>
      <c r="B33" s="80">
        <v>24</v>
      </c>
      <c r="C33" s="344">
        <v>72.860169252664889</v>
      </c>
      <c r="D33" s="344">
        <v>79.497748486703543</v>
      </c>
      <c r="E33" s="344">
        <v>85.007975920398451</v>
      </c>
      <c r="F33" s="344">
        <v>89.467444370699909</v>
      </c>
      <c r="G33" s="344">
        <v>92.710545239078513</v>
      </c>
      <c r="H33" s="344">
        <v>96.369238782887507</v>
      </c>
      <c r="I33" s="344">
        <v>100.00000000000003</v>
      </c>
      <c r="J33" s="344">
        <v>101.97315313490319</v>
      </c>
      <c r="K33" s="344">
        <v>105.0179779688805</v>
      </c>
      <c r="L33" s="344">
        <v>106.50290811790208</v>
      </c>
      <c r="M33" s="344">
        <v>107.52096331740435</v>
      </c>
      <c r="N33" s="344">
        <v>111.28720917007797</v>
      </c>
    </row>
    <row r="34" spans="1:14" s="3" customFormat="1" ht="13.5" customHeight="1">
      <c r="A34" s="79" t="s">
        <v>38</v>
      </c>
      <c r="B34" s="80">
        <v>25</v>
      </c>
      <c r="C34" s="344">
        <v>76.059666752909564</v>
      </c>
      <c r="D34" s="344">
        <v>82.337989428900272</v>
      </c>
      <c r="E34" s="344">
        <v>87.084938920819837</v>
      </c>
      <c r="F34" s="344">
        <v>91.140101706850871</v>
      </c>
      <c r="G34" s="344">
        <v>93.248521044779025</v>
      </c>
      <c r="H34" s="344">
        <v>96.022335714148014</v>
      </c>
      <c r="I34" s="344">
        <v>100</v>
      </c>
      <c r="J34" s="344">
        <v>101.74844756085129</v>
      </c>
      <c r="K34" s="344">
        <v>103.2484015534606</v>
      </c>
      <c r="L34" s="344">
        <v>106.29408443318104</v>
      </c>
      <c r="M34" s="344">
        <v>110.89062928266816</v>
      </c>
      <c r="N34" s="344">
        <v>111.84019298548442</v>
      </c>
    </row>
    <row r="35" spans="1:14" s="3" customFormat="1" ht="13.5" customHeight="1">
      <c r="A35" s="79" t="s">
        <v>39</v>
      </c>
      <c r="B35" s="80">
        <v>26</v>
      </c>
      <c r="C35" s="344">
        <v>85.812680963398321</v>
      </c>
      <c r="D35" s="344">
        <v>87.900874879901139</v>
      </c>
      <c r="E35" s="344">
        <v>89.563262698156009</v>
      </c>
      <c r="F35" s="344">
        <v>92.515152961719167</v>
      </c>
      <c r="G35" s="344">
        <v>95.456511291960794</v>
      </c>
      <c r="H35" s="344">
        <v>97.620468072323845</v>
      </c>
      <c r="I35" s="344">
        <v>99.999999999999986</v>
      </c>
      <c r="J35" s="344">
        <v>98.877327114675069</v>
      </c>
      <c r="K35" s="344">
        <v>98.504919683236096</v>
      </c>
      <c r="L35" s="344">
        <v>97.37143212722421</v>
      </c>
      <c r="M35" s="344">
        <v>102.9223484868543</v>
      </c>
      <c r="N35" s="344">
        <v>106.67982115739747</v>
      </c>
    </row>
    <row r="36" spans="1:14" s="3" customFormat="1" ht="13.5" customHeight="1">
      <c r="A36" s="79" t="s">
        <v>40</v>
      </c>
      <c r="B36" s="80">
        <v>27</v>
      </c>
      <c r="C36" s="344">
        <v>78.586140000000015</v>
      </c>
      <c r="D36" s="344">
        <v>81.872630000000001</v>
      </c>
      <c r="E36" s="344">
        <v>84.314940000000021</v>
      </c>
      <c r="F36" s="344">
        <v>86.801049999999989</v>
      </c>
      <c r="G36" s="344">
        <v>90.645740000000004</v>
      </c>
      <c r="H36" s="344">
        <v>93.760239999999996</v>
      </c>
      <c r="I36" s="344">
        <v>100</v>
      </c>
      <c r="J36" s="344">
        <v>100.90555397440745</v>
      </c>
      <c r="K36" s="344">
        <v>103.67383750492269</v>
      </c>
      <c r="L36" s="344">
        <v>106.17987766480799</v>
      </c>
      <c r="M36" s="344">
        <v>107.52893401787607</v>
      </c>
      <c r="N36" s="344">
        <v>102.93755409903187</v>
      </c>
    </row>
    <row r="37" spans="1:14" s="3" customFormat="1" ht="13.5" customHeight="1">
      <c r="A37" s="79" t="s">
        <v>41</v>
      </c>
      <c r="B37" s="80">
        <v>28</v>
      </c>
      <c r="C37" s="344">
        <v>64.25618962436738</v>
      </c>
      <c r="D37" s="344">
        <v>65.499322372534039</v>
      </c>
      <c r="E37" s="344">
        <v>68.87261507959056</v>
      </c>
      <c r="F37" s="344">
        <v>78.556031946172183</v>
      </c>
      <c r="G37" s="344">
        <v>83.279852944194872</v>
      </c>
      <c r="H37" s="344">
        <v>90.691480497928708</v>
      </c>
      <c r="I37" s="344">
        <v>99.999999999999972</v>
      </c>
      <c r="J37" s="344">
        <v>107.22548764922833</v>
      </c>
      <c r="K37" s="344">
        <v>110.06017320858939</v>
      </c>
      <c r="L37" s="344">
        <v>111.5029203823705</v>
      </c>
      <c r="M37" s="344">
        <v>113.62052493387856</v>
      </c>
      <c r="N37" s="344">
        <v>119.40674126075434</v>
      </c>
    </row>
    <row r="38" spans="1:14" s="3" customFormat="1" ht="13.5" customHeight="1">
      <c r="A38" s="79" t="s">
        <v>42</v>
      </c>
      <c r="B38" s="80">
        <v>29</v>
      </c>
      <c r="C38" s="344">
        <v>74.3321938377794</v>
      </c>
      <c r="D38" s="344">
        <v>77.083734500551216</v>
      </c>
      <c r="E38" s="344">
        <v>80.315216616795965</v>
      </c>
      <c r="F38" s="344">
        <v>81.91892041425983</v>
      </c>
      <c r="G38" s="344">
        <v>85.548091493384277</v>
      </c>
      <c r="H38" s="344">
        <v>94.081324219351785</v>
      </c>
      <c r="I38" s="344">
        <v>100</v>
      </c>
      <c r="J38" s="344">
        <v>107.78802272214591</v>
      </c>
      <c r="K38" s="344">
        <v>111.95607805228514</v>
      </c>
      <c r="L38" s="344">
        <v>112.8873170523581</v>
      </c>
      <c r="M38" s="344">
        <v>114.74992313576206</v>
      </c>
      <c r="N38" s="344">
        <v>115.32924140500565</v>
      </c>
    </row>
    <row r="39" spans="1:14" s="3" customFormat="1" ht="13.5" customHeight="1">
      <c r="A39" s="79" t="s">
        <v>43</v>
      </c>
      <c r="B39" s="80">
        <v>30</v>
      </c>
      <c r="C39" s="344">
        <v>75.926813379605107</v>
      </c>
      <c r="D39" s="344">
        <v>80.163494908387392</v>
      </c>
      <c r="E39" s="344">
        <v>83.604148054810793</v>
      </c>
      <c r="F39" s="344">
        <v>91.056234132904748</v>
      </c>
      <c r="G39" s="344">
        <v>94.288093466251155</v>
      </c>
      <c r="H39" s="344">
        <v>96.279659805945244</v>
      </c>
      <c r="I39" s="344">
        <v>100</v>
      </c>
      <c r="J39" s="344">
        <v>104.8448921582286</v>
      </c>
      <c r="K39" s="344">
        <v>107.81839594038389</v>
      </c>
      <c r="L39" s="344">
        <v>113.83540186199932</v>
      </c>
      <c r="M39" s="344">
        <v>114.90595145195857</v>
      </c>
      <c r="N39" s="344">
        <v>116.75135666274397</v>
      </c>
    </row>
    <row r="40" spans="1:14" s="3" customFormat="1" ht="13.5" customHeight="1">
      <c r="A40" s="79" t="s">
        <v>142</v>
      </c>
      <c r="B40" s="80">
        <v>31</v>
      </c>
      <c r="C40" s="344">
        <v>81.322326361619062</v>
      </c>
      <c r="D40" s="344">
        <v>83.291688557937221</v>
      </c>
      <c r="E40" s="344">
        <v>86.047757588643663</v>
      </c>
      <c r="F40" s="344">
        <v>92.438942490300434</v>
      </c>
      <c r="G40" s="344">
        <v>94.686244068868248</v>
      </c>
      <c r="H40" s="344">
        <v>97.094271331899478</v>
      </c>
      <c r="I40" s="344">
        <v>100</v>
      </c>
      <c r="J40" s="344">
        <v>103.45279443043496</v>
      </c>
      <c r="K40" s="344">
        <v>103.92040139009011</v>
      </c>
      <c r="L40" s="344">
        <v>108.26501745995418</v>
      </c>
      <c r="M40" s="344">
        <v>106.78236931685059</v>
      </c>
      <c r="N40" s="344">
        <v>108.82351852022451</v>
      </c>
    </row>
    <row r="41" spans="1:14" s="3" customFormat="1" ht="13.5" customHeight="1">
      <c r="A41" s="79" t="s">
        <v>44</v>
      </c>
      <c r="B41" s="80">
        <v>32</v>
      </c>
      <c r="C41" s="344">
        <v>81.451149999999984</v>
      </c>
      <c r="D41" s="344">
        <v>86.021530000000027</v>
      </c>
      <c r="E41" s="344">
        <v>89.763259999999974</v>
      </c>
      <c r="F41" s="344">
        <v>92.917699999999996</v>
      </c>
      <c r="G41" s="344">
        <v>96.266367053342279</v>
      </c>
      <c r="H41" s="344">
        <v>98.068358285086475</v>
      </c>
      <c r="I41" s="344">
        <v>100</v>
      </c>
      <c r="J41" s="344">
        <v>102.59140806211833</v>
      </c>
      <c r="K41" s="344">
        <v>105.43602324258399</v>
      </c>
      <c r="L41" s="344">
        <v>111.87546968802722</v>
      </c>
      <c r="M41" s="344">
        <v>117.66152762231408</v>
      </c>
      <c r="N41" s="344">
        <v>119.96470360266629</v>
      </c>
    </row>
    <row r="42" spans="1:14" s="3" customFormat="1" ht="13.5" customHeight="1">
      <c r="A42" s="79" t="s">
        <v>45</v>
      </c>
      <c r="B42" s="80">
        <v>33</v>
      </c>
      <c r="C42" s="344">
        <v>55.496165875808337</v>
      </c>
      <c r="D42" s="344">
        <v>64.354739019081947</v>
      </c>
      <c r="E42" s="344">
        <v>68.692503057227341</v>
      </c>
      <c r="F42" s="344">
        <v>77.692236250276963</v>
      </c>
      <c r="G42" s="344">
        <v>91.141503973541703</v>
      </c>
      <c r="H42" s="344">
        <v>99.348943752221359</v>
      </c>
      <c r="I42" s="344">
        <v>100.00000000000013</v>
      </c>
      <c r="J42" s="344">
        <v>101.80001173659845</v>
      </c>
      <c r="K42" s="344">
        <v>104.99075916598733</v>
      </c>
      <c r="L42" s="344">
        <v>106.9913815316164</v>
      </c>
      <c r="M42" s="344">
        <v>113.32354136942678</v>
      </c>
      <c r="N42" s="344">
        <v>115.18948463162693</v>
      </c>
    </row>
    <row r="43" spans="1:14" s="3" customFormat="1" ht="13.5" customHeight="1">
      <c r="A43" s="125" t="s">
        <v>164</v>
      </c>
      <c r="B43" s="14" t="s">
        <v>62</v>
      </c>
      <c r="C43" s="356">
        <v>77.686280297537365</v>
      </c>
      <c r="D43" s="356">
        <v>80.571059356094196</v>
      </c>
      <c r="E43" s="356">
        <v>84.758467389583785</v>
      </c>
      <c r="F43" s="356">
        <v>89.572565611615858</v>
      </c>
      <c r="G43" s="356">
        <v>92.935516206725737</v>
      </c>
      <c r="H43" s="356">
        <v>96.747506774373406</v>
      </c>
      <c r="I43" s="356">
        <v>99.999999861827021</v>
      </c>
      <c r="J43" s="356">
        <v>101.05704753532937</v>
      </c>
      <c r="K43" s="356">
        <v>104.17701845556873</v>
      </c>
      <c r="L43" s="356">
        <v>106.58548620526417</v>
      </c>
      <c r="M43" s="356">
        <v>109.54378557711601</v>
      </c>
      <c r="N43" s="356">
        <v>112.20309773790295</v>
      </c>
    </row>
    <row r="44" spans="1:14" ht="13.5" customHeight="1">
      <c r="A44" s="12"/>
      <c r="B44" s="12"/>
      <c r="C44" s="106"/>
      <c r="D44" s="106"/>
      <c r="E44" s="106"/>
      <c r="F44" s="106"/>
      <c r="G44" s="106"/>
      <c r="H44" s="106"/>
      <c r="I44" s="106"/>
    </row>
    <row r="45" spans="1:14" ht="13.5" customHeight="1">
      <c r="A45" s="6"/>
      <c r="B45" s="12"/>
      <c r="C45" s="111"/>
      <c r="D45" s="111"/>
      <c r="E45" s="111"/>
      <c r="F45" s="111"/>
      <c r="G45" s="111"/>
      <c r="H45" s="111"/>
      <c r="I45" s="111"/>
    </row>
    <row r="46" spans="1:14" ht="13.5" customHeight="1">
      <c r="A46" s="6" t="s">
        <v>259</v>
      </c>
      <c r="B46" s="12"/>
      <c r="C46" s="111"/>
      <c r="D46" s="111"/>
      <c r="E46" s="111"/>
      <c r="F46" s="111"/>
      <c r="G46" s="111"/>
      <c r="H46" s="111"/>
      <c r="I46" s="111"/>
    </row>
    <row r="47" spans="1:14" ht="13.5" customHeight="1">
      <c r="A47" s="12"/>
      <c r="B47" s="12"/>
      <c r="C47" s="12"/>
      <c r="D47" s="12"/>
      <c r="E47" s="12"/>
      <c r="F47" s="12"/>
      <c r="G47" s="12"/>
      <c r="H47" s="12"/>
      <c r="I47" s="12"/>
    </row>
    <row r="48" spans="1:14" ht="13.5" customHeight="1">
      <c r="A48" s="332" t="s">
        <v>17</v>
      </c>
      <c r="B48" s="12"/>
      <c r="C48" s="12"/>
      <c r="D48" s="12"/>
      <c r="E48" s="12"/>
      <c r="F48" s="12"/>
      <c r="G48" s="12"/>
      <c r="H48" s="12"/>
      <c r="N48" s="71">
        <f>'3.6.PIBcons'!N50+1</f>
        <v>20</v>
      </c>
    </row>
    <row r="49" spans="1:9">
      <c r="A49" s="12"/>
      <c r="B49" s="12"/>
      <c r="C49" s="12"/>
      <c r="D49" s="12"/>
      <c r="E49" s="12"/>
      <c r="F49" s="12"/>
      <c r="G49" s="12"/>
      <c r="H49" s="12"/>
      <c r="I49" s="12"/>
    </row>
    <row r="50" spans="1:9">
      <c r="C50" s="255"/>
      <c r="D50" s="255"/>
      <c r="E50" s="255"/>
      <c r="F50" s="255"/>
      <c r="G50" s="255"/>
      <c r="H50" s="255"/>
      <c r="I50" s="255"/>
    </row>
  </sheetData>
  <mergeCells count="4">
    <mergeCell ref="A3:B3"/>
    <mergeCell ref="A8:I8"/>
    <mergeCell ref="A5:N5"/>
    <mergeCell ref="A6:N6"/>
  </mergeCells>
  <hyperlinks>
    <hyperlink ref="A2" location="INDICE!A1" display="Índice" xr:uid="{00000000-0004-0000-15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499984740745262"/>
    <pageSetUpPr fitToPage="1"/>
  </sheetPr>
  <dimension ref="A2:Q50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14" width="12.7109375" style="12" customWidth="1"/>
    <col min="15" max="16384" width="11.42578125" style="12"/>
  </cols>
  <sheetData>
    <row r="2" spans="1:17">
      <c r="A2" s="121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371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"/>
      <c r="P5" s="4"/>
      <c r="Q5" s="4"/>
    </row>
    <row r="6" spans="1:17" ht="18.75">
      <c r="A6" s="450" t="s">
        <v>372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"/>
      <c r="P6" s="4"/>
      <c r="Q6" s="4"/>
    </row>
    <row r="7" spans="1:17">
      <c r="A7" s="69"/>
      <c r="B7" s="69"/>
      <c r="C7" s="69"/>
      <c r="D7" s="69"/>
      <c r="E7" s="69"/>
      <c r="F7" s="69"/>
      <c r="G7" s="69"/>
      <c r="H7" s="69"/>
      <c r="I7" s="69"/>
      <c r="L7" s="4"/>
      <c r="M7" s="4"/>
      <c r="N7" s="4"/>
      <c r="O7" s="4"/>
      <c r="P7" s="4"/>
      <c r="Q7" s="4"/>
    </row>
    <row r="8" spans="1:17">
      <c r="A8" s="70"/>
      <c r="B8" s="70"/>
      <c r="C8" s="70"/>
      <c r="D8" s="70"/>
      <c r="E8" s="70"/>
      <c r="F8" s="70"/>
      <c r="G8" s="70"/>
      <c r="H8" s="70"/>
      <c r="I8" s="70"/>
      <c r="L8" s="4"/>
      <c r="M8" s="4"/>
      <c r="N8" s="4"/>
      <c r="O8" s="4"/>
      <c r="P8" s="4"/>
      <c r="Q8" s="4"/>
    </row>
    <row r="9" spans="1:17" s="71" customFormat="1">
      <c r="A9" s="333" t="s">
        <v>135</v>
      </c>
      <c r="B9" s="333" t="s">
        <v>136</v>
      </c>
      <c r="C9" s="333">
        <v>2008</v>
      </c>
      <c r="D9" s="333">
        <v>2009</v>
      </c>
      <c r="E9" s="333">
        <v>2010</v>
      </c>
      <c r="F9" s="333">
        <v>2011</v>
      </c>
      <c r="G9" s="333">
        <v>2012</v>
      </c>
      <c r="H9" s="333">
        <v>2013</v>
      </c>
      <c r="I9" s="333">
        <v>2014</v>
      </c>
      <c r="J9" s="333">
        <v>2015</v>
      </c>
      <c r="K9" s="333">
        <v>2016</v>
      </c>
      <c r="L9" s="360" t="s">
        <v>411</v>
      </c>
      <c r="M9" s="399" t="s">
        <v>440</v>
      </c>
      <c r="N9" s="404" t="s">
        <v>493</v>
      </c>
      <c r="O9" s="72"/>
      <c r="P9" s="72"/>
      <c r="Q9" s="72"/>
    </row>
    <row r="10" spans="1:17">
      <c r="A10" s="76" t="s">
        <v>137</v>
      </c>
      <c r="B10" s="77">
        <v>1</v>
      </c>
      <c r="C10" s="357">
        <v>72.701565511666388</v>
      </c>
      <c r="D10" s="357">
        <v>72.882599285698092</v>
      </c>
      <c r="E10" s="357">
        <v>78.976182765849217</v>
      </c>
      <c r="F10" s="357">
        <v>86.933064065613578</v>
      </c>
      <c r="G10" s="357">
        <v>92.899020838776011</v>
      </c>
      <c r="H10" s="357">
        <v>95.86006131779375</v>
      </c>
      <c r="I10" s="357">
        <v>99.999999206276826</v>
      </c>
      <c r="J10" s="357">
        <v>101.78234867241758</v>
      </c>
      <c r="K10" s="357">
        <v>105.19001107614996</v>
      </c>
      <c r="L10" s="357">
        <v>104.43411880906966</v>
      </c>
      <c r="M10" s="357">
        <v>108.32114375656128</v>
      </c>
      <c r="N10" s="357">
        <v>110.50466260887548</v>
      </c>
      <c r="O10" s="4"/>
      <c r="P10" s="4"/>
      <c r="Q10" s="4"/>
    </row>
    <row r="11" spans="1:17">
      <c r="A11" s="79" t="s">
        <v>138</v>
      </c>
      <c r="B11" s="80">
        <v>2</v>
      </c>
      <c r="C11" s="358">
        <v>76.691927315677972</v>
      </c>
      <c r="D11" s="358">
        <v>78.929541538151142</v>
      </c>
      <c r="E11" s="358">
        <v>82.590840584473469</v>
      </c>
      <c r="F11" s="358">
        <v>90.077506653450882</v>
      </c>
      <c r="G11" s="358">
        <v>91.890196160420956</v>
      </c>
      <c r="H11" s="358">
        <v>97.874305041075232</v>
      </c>
      <c r="I11" s="358">
        <v>100</v>
      </c>
      <c r="J11" s="357">
        <v>100.21260279936455</v>
      </c>
      <c r="K11" s="357">
        <v>102.63263441871315</v>
      </c>
      <c r="L11" s="357">
        <v>106.11398680925697</v>
      </c>
      <c r="M11" s="357">
        <v>107.62914950447571</v>
      </c>
      <c r="N11" s="357">
        <v>109.55330152533558</v>
      </c>
      <c r="O11" s="4"/>
      <c r="P11" s="4"/>
      <c r="Q11" s="4"/>
    </row>
    <row r="12" spans="1:17">
      <c r="A12" s="79" t="s">
        <v>19</v>
      </c>
      <c r="B12" s="80">
        <v>3</v>
      </c>
      <c r="C12" s="358">
        <v>77.728153725964191</v>
      </c>
      <c r="D12" s="358">
        <v>82.802319385144358</v>
      </c>
      <c r="E12" s="358">
        <v>84.756197917936731</v>
      </c>
      <c r="F12" s="358">
        <v>89.444613955079589</v>
      </c>
      <c r="G12" s="358">
        <v>93.60433625381043</v>
      </c>
      <c r="H12" s="358">
        <v>95.721208018013357</v>
      </c>
      <c r="I12" s="358">
        <v>100</v>
      </c>
      <c r="J12" s="357">
        <v>103.68713357489395</v>
      </c>
      <c r="K12" s="357">
        <v>107.39439352847944</v>
      </c>
      <c r="L12" s="357">
        <v>108.57082321842411</v>
      </c>
      <c r="M12" s="357">
        <v>111.25881077619727</v>
      </c>
      <c r="N12" s="357">
        <v>110.99822628491904</v>
      </c>
      <c r="O12" s="4"/>
      <c r="P12" s="4"/>
      <c r="Q12" s="4"/>
    </row>
    <row r="13" spans="1:17">
      <c r="A13" s="79" t="s">
        <v>20</v>
      </c>
      <c r="B13" s="80">
        <v>4</v>
      </c>
      <c r="C13" s="358">
        <v>83.244022774770912</v>
      </c>
      <c r="D13" s="358">
        <v>86.308551733645501</v>
      </c>
      <c r="E13" s="358">
        <v>88.778885872521556</v>
      </c>
      <c r="F13" s="358">
        <v>91.567592824450657</v>
      </c>
      <c r="G13" s="358">
        <v>95.6105516799919</v>
      </c>
      <c r="H13" s="358">
        <v>98.202180467219719</v>
      </c>
      <c r="I13" s="358">
        <v>100.00000000000003</v>
      </c>
      <c r="J13" s="357">
        <v>98.765165229130332</v>
      </c>
      <c r="K13" s="357">
        <v>99.994664887763847</v>
      </c>
      <c r="L13" s="357">
        <v>112.72444903490057</v>
      </c>
      <c r="M13" s="357">
        <v>105.86614308474978</v>
      </c>
      <c r="N13" s="357">
        <v>110.76321463323964</v>
      </c>
      <c r="O13" s="4"/>
      <c r="P13" s="4"/>
      <c r="Q13" s="4"/>
    </row>
    <row r="14" spans="1:17">
      <c r="A14" s="79" t="s">
        <v>21</v>
      </c>
      <c r="B14" s="80">
        <v>5</v>
      </c>
      <c r="C14" s="358">
        <v>54.773960000000002</v>
      </c>
      <c r="D14" s="358">
        <v>54.941720000000004</v>
      </c>
      <c r="E14" s="358">
        <v>64.276529999999966</v>
      </c>
      <c r="F14" s="358">
        <v>73.891419999999982</v>
      </c>
      <c r="G14" s="358">
        <v>74.190479999999994</v>
      </c>
      <c r="H14" s="358">
        <v>85.876350000000016</v>
      </c>
      <c r="I14" s="358">
        <v>100</v>
      </c>
      <c r="J14" s="357">
        <v>98.688822775097165</v>
      </c>
      <c r="K14" s="357">
        <v>98.707173384357418</v>
      </c>
      <c r="L14" s="357">
        <v>99.420886926470814</v>
      </c>
      <c r="M14" s="357">
        <v>104.36111345754593</v>
      </c>
      <c r="N14" s="357">
        <v>104.94373740679465</v>
      </c>
      <c r="O14" s="4"/>
      <c r="P14" s="4"/>
      <c r="Q14" s="4"/>
    </row>
    <row r="15" spans="1:17">
      <c r="A15" s="79" t="s">
        <v>22</v>
      </c>
      <c r="B15" s="80">
        <v>6</v>
      </c>
      <c r="C15" s="358">
        <v>82.16979812978829</v>
      </c>
      <c r="D15" s="358">
        <v>81.724189729032886</v>
      </c>
      <c r="E15" s="358">
        <v>90.814503447352266</v>
      </c>
      <c r="F15" s="358">
        <v>94.218563204476951</v>
      </c>
      <c r="G15" s="358">
        <v>93.046827966927907</v>
      </c>
      <c r="H15" s="358">
        <v>98.909204870541203</v>
      </c>
      <c r="I15" s="358">
        <v>99.999996093104897</v>
      </c>
      <c r="J15" s="357">
        <v>101.26010060667359</v>
      </c>
      <c r="K15" s="357">
        <v>102.71009810749716</v>
      </c>
      <c r="L15" s="357">
        <v>111.53312144528549</v>
      </c>
      <c r="M15" s="357">
        <v>118.06644466879135</v>
      </c>
      <c r="N15" s="357">
        <v>115.40123559692535</v>
      </c>
      <c r="O15" s="4"/>
      <c r="P15" s="4"/>
      <c r="Q15" s="4"/>
    </row>
    <row r="16" spans="1:17">
      <c r="A16" s="79" t="s">
        <v>23</v>
      </c>
      <c r="B16" s="80">
        <v>7</v>
      </c>
      <c r="C16" s="358">
        <v>85.519560828322795</v>
      </c>
      <c r="D16" s="358">
        <v>83.985182466251089</v>
      </c>
      <c r="E16" s="358">
        <v>83.717306213443436</v>
      </c>
      <c r="F16" s="358">
        <v>91.139689433699701</v>
      </c>
      <c r="G16" s="358">
        <v>95.425696383718545</v>
      </c>
      <c r="H16" s="358">
        <v>95.333176953850781</v>
      </c>
      <c r="I16" s="358">
        <v>99.999999999999986</v>
      </c>
      <c r="J16" s="357">
        <v>87.802874785921219</v>
      </c>
      <c r="K16" s="357">
        <v>95.665072346965488</v>
      </c>
      <c r="L16" s="357">
        <v>96.916278323172051</v>
      </c>
      <c r="M16" s="357">
        <v>102.74831433218972</v>
      </c>
      <c r="N16" s="357">
        <v>100.71376675037764</v>
      </c>
      <c r="O16" s="4"/>
      <c r="P16" s="4"/>
      <c r="Q16" s="4"/>
    </row>
    <row r="17" spans="1:17">
      <c r="A17" s="79" t="s">
        <v>24</v>
      </c>
      <c r="B17" s="80">
        <v>8</v>
      </c>
      <c r="C17" s="358">
        <v>83.550323330175686</v>
      </c>
      <c r="D17" s="358">
        <v>84.385576951028071</v>
      </c>
      <c r="E17" s="358">
        <v>90.313575121531869</v>
      </c>
      <c r="F17" s="358">
        <v>94.989395939266572</v>
      </c>
      <c r="G17" s="358">
        <v>94.752608519726806</v>
      </c>
      <c r="H17" s="358">
        <v>97.091943391187854</v>
      </c>
      <c r="I17" s="358">
        <v>99.999999999999986</v>
      </c>
      <c r="J17" s="357">
        <v>96.638064270685334</v>
      </c>
      <c r="K17" s="357">
        <v>99.30818233817287</v>
      </c>
      <c r="L17" s="357">
        <v>109.19109554378331</v>
      </c>
      <c r="M17" s="357">
        <v>110.97568277702663</v>
      </c>
      <c r="N17" s="357">
        <v>111.6945606319196</v>
      </c>
      <c r="O17" s="4"/>
      <c r="P17" s="4"/>
      <c r="Q17" s="4"/>
    </row>
    <row r="18" spans="1:17">
      <c r="A18" s="79" t="s">
        <v>25</v>
      </c>
      <c r="B18" s="80">
        <v>9</v>
      </c>
      <c r="C18" s="358">
        <v>73.4745304529404</v>
      </c>
      <c r="D18" s="358">
        <v>78.435212674739731</v>
      </c>
      <c r="E18" s="358">
        <v>90.072036951238175</v>
      </c>
      <c r="F18" s="358">
        <v>96.331356035763733</v>
      </c>
      <c r="G18" s="358">
        <v>98.525003989325995</v>
      </c>
      <c r="H18" s="358">
        <v>99.355630087305954</v>
      </c>
      <c r="I18" s="358">
        <v>99.999999999999972</v>
      </c>
      <c r="J18" s="357">
        <v>95.419400728347455</v>
      </c>
      <c r="K18" s="357">
        <v>101.92817005859152</v>
      </c>
      <c r="L18" s="357">
        <v>98.795822665642959</v>
      </c>
      <c r="M18" s="357">
        <v>105.77955075942678</v>
      </c>
      <c r="N18" s="357">
        <v>111.97103660067947</v>
      </c>
      <c r="O18" s="4"/>
      <c r="P18" s="4"/>
      <c r="Q18" s="4"/>
    </row>
    <row r="19" spans="1:17">
      <c r="A19" s="79" t="s">
        <v>26</v>
      </c>
      <c r="B19" s="80">
        <v>10</v>
      </c>
      <c r="C19" s="358">
        <v>82.211931800744935</v>
      </c>
      <c r="D19" s="358">
        <v>82.628205106928775</v>
      </c>
      <c r="E19" s="358">
        <v>81.835918204929953</v>
      </c>
      <c r="F19" s="358">
        <v>86.836909849123174</v>
      </c>
      <c r="G19" s="358">
        <v>88.265125326125982</v>
      </c>
      <c r="H19" s="358">
        <v>90.622817124329941</v>
      </c>
      <c r="I19" s="358">
        <v>100.00000000000003</v>
      </c>
      <c r="J19" s="357">
        <v>103.82353830445365</v>
      </c>
      <c r="K19" s="357">
        <v>110.60750968003768</v>
      </c>
      <c r="L19" s="357">
        <v>115.62241326487479</v>
      </c>
      <c r="M19" s="357">
        <v>111.89196303842625</v>
      </c>
      <c r="N19" s="357">
        <v>116.9039853536556</v>
      </c>
      <c r="O19" s="4"/>
      <c r="P19" s="4"/>
      <c r="Q19" s="4"/>
    </row>
    <row r="20" spans="1:17">
      <c r="A20" s="79" t="s">
        <v>27</v>
      </c>
      <c r="B20" s="80">
        <v>11</v>
      </c>
      <c r="C20" s="358">
        <v>85.746553068650911</v>
      </c>
      <c r="D20" s="358">
        <v>85.046105266740724</v>
      </c>
      <c r="E20" s="358">
        <v>88.241468958710072</v>
      </c>
      <c r="F20" s="358">
        <v>91.30681973028662</v>
      </c>
      <c r="G20" s="358">
        <v>92.985649339822288</v>
      </c>
      <c r="H20" s="358">
        <v>97.128341991360543</v>
      </c>
      <c r="I20" s="358">
        <v>100</v>
      </c>
      <c r="J20" s="357">
        <v>96.936910627944485</v>
      </c>
      <c r="K20" s="357">
        <v>102.35633722314878</v>
      </c>
      <c r="L20" s="357">
        <v>104.48538657978234</v>
      </c>
      <c r="M20" s="357">
        <v>108.96794599332407</v>
      </c>
      <c r="N20" s="357">
        <v>109.89792927592713</v>
      </c>
      <c r="O20" s="4"/>
      <c r="P20" s="4"/>
      <c r="Q20" s="4"/>
    </row>
    <row r="21" spans="1:17">
      <c r="A21" s="79" t="s">
        <v>28</v>
      </c>
      <c r="B21" s="80">
        <v>12</v>
      </c>
      <c r="C21" s="358">
        <v>74.605101450317363</v>
      </c>
      <c r="D21" s="358">
        <v>79.475114638752231</v>
      </c>
      <c r="E21" s="358">
        <v>84.415184670348154</v>
      </c>
      <c r="F21" s="358">
        <v>90.97363662053651</v>
      </c>
      <c r="G21" s="358">
        <v>89.674178120261146</v>
      </c>
      <c r="H21" s="358">
        <v>92.959278672549203</v>
      </c>
      <c r="I21" s="358">
        <v>99.999999999999986</v>
      </c>
      <c r="J21" s="357">
        <v>100.58864326432429</v>
      </c>
      <c r="K21" s="357">
        <v>102.88180265000473</v>
      </c>
      <c r="L21" s="357">
        <v>106.51084314222987</v>
      </c>
      <c r="M21" s="357">
        <v>109.99635668780199</v>
      </c>
      <c r="N21" s="357">
        <v>112.10509857142964</v>
      </c>
      <c r="O21" s="4"/>
      <c r="P21" s="4"/>
      <c r="Q21" s="4"/>
    </row>
    <row r="22" spans="1:17">
      <c r="A22" s="79" t="s">
        <v>29</v>
      </c>
      <c r="B22" s="80">
        <v>13</v>
      </c>
      <c r="C22" s="358">
        <v>84.214842459199616</v>
      </c>
      <c r="D22" s="358">
        <v>85.647695331831585</v>
      </c>
      <c r="E22" s="358">
        <v>90.230478051103262</v>
      </c>
      <c r="F22" s="358">
        <v>92.898119833811933</v>
      </c>
      <c r="G22" s="358">
        <v>95.287969860516654</v>
      </c>
      <c r="H22" s="358">
        <v>97.71523318996843</v>
      </c>
      <c r="I22" s="358">
        <v>99.999999999999972</v>
      </c>
      <c r="J22" s="357">
        <v>99.545215308475889</v>
      </c>
      <c r="K22" s="357">
        <v>101.9376794606266</v>
      </c>
      <c r="L22" s="357">
        <v>109.60467046614038</v>
      </c>
      <c r="M22" s="357">
        <v>106.96226112685552</v>
      </c>
      <c r="N22" s="357">
        <v>107.92433012414008</v>
      </c>
      <c r="O22" s="4"/>
      <c r="P22" s="4"/>
      <c r="Q22" s="4"/>
    </row>
    <row r="23" spans="1:17">
      <c r="A23" s="79" t="s">
        <v>139</v>
      </c>
      <c r="B23" s="80">
        <v>14</v>
      </c>
      <c r="C23" s="358">
        <v>81.668557966196261</v>
      </c>
      <c r="D23" s="358">
        <v>85.478675686654924</v>
      </c>
      <c r="E23" s="358">
        <v>87.461177705377708</v>
      </c>
      <c r="F23" s="358">
        <v>93.378955972485485</v>
      </c>
      <c r="G23" s="358">
        <v>95.932333045765688</v>
      </c>
      <c r="H23" s="358">
        <v>97.346920329847535</v>
      </c>
      <c r="I23" s="358">
        <v>100</v>
      </c>
      <c r="J23" s="357">
        <v>102.09666415032494</v>
      </c>
      <c r="K23" s="357">
        <v>103.83135439265814</v>
      </c>
      <c r="L23" s="357">
        <v>104.99978643079375</v>
      </c>
      <c r="M23" s="357">
        <v>106.55455536635313</v>
      </c>
      <c r="N23" s="357">
        <v>107.26398526804739</v>
      </c>
    </row>
    <row r="24" spans="1:17">
      <c r="A24" s="79" t="s">
        <v>30</v>
      </c>
      <c r="B24" s="80">
        <v>15</v>
      </c>
      <c r="C24" s="358">
        <v>79.05251706554975</v>
      </c>
      <c r="D24" s="358">
        <v>81.319334607950736</v>
      </c>
      <c r="E24" s="358">
        <v>85.012207221916015</v>
      </c>
      <c r="F24" s="358">
        <v>89.985904601922257</v>
      </c>
      <c r="G24" s="358">
        <v>94.032551289919198</v>
      </c>
      <c r="H24" s="358">
        <v>96.667392628392278</v>
      </c>
      <c r="I24" s="358">
        <v>99.999999999999972</v>
      </c>
      <c r="J24" s="357">
        <v>102.28835140377943</v>
      </c>
      <c r="K24" s="357">
        <v>104.40398006756651</v>
      </c>
      <c r="L24" s="357">
        <v>105.6893791960071</v>
      </c>
      <c r="M24" s="357">
        <v>108.44171545452757</v>
      </c>
      <c r="N24" s="357">
        <v>110.02161488867768</v>
      </c>
    </row>
    <row r="25" spans="1:17">
      <c r="A25" s="79" t="s">
        <v>31</v>
      </c>
      <c r="B25" s="80">
        <v>16</v>
      </c>
      <c r="C25" s="358">
        <v>76.012900697733571</v>
      </c>
      <c r="D25" s="358">
        <v>78.984959892249918</v>
      </c>
      <c r="E25" s="358">
        <v>82.96474192815603</v>
      </c>
      <c r="F25" s="358">
        <v>86.988457370715594</v>
      </c>
      <c r="G25" s="358">
        <v>90.019529651600322</v>
      </c>
      <c r="H25" s="358">
        <v>94.981637158825848</v>
      </c>
      <c r="I25" s="358">
        <v>99.999999999999972</v>
      </c>
      <c r="J25" s="357">
        <v>101.81569846763998</v>
      </c>
      <c r="K25" s="357">
        <v>103.77645728100407</v>
      </c>
      <c r="L25" s="357">
        <v>105.79699499700928</v>
      </c>
      <c r="M25" s="357">
        <v>108.47678803138554</v>
      </c>
      <c r="N25" s="357">
        <v>111.00166392329342</v>
      </c>
    </row>
    <row r="26" spans="1:17">
      <c r="A26" s="79" t="s">
        <v>32</v>
      </c>
      <c r="B26" s="80">
        <v>17</v>
      </c>
      <c r="C26" s="358">
        <v>78.62561260944355</v>
      </c>
      <c r="D26" s="358">
        <v>80.73126367767702</v>
      </c>
      <c r="E26" s="358">
        <v>85.076673598265103</v>
      </c>
      <c r="F26" s="358">
        <v>88.870291160852005</v>
      </c>
      <c r="G26" s="358">
        <v>91.987410450139066</v>
      </c>
      <c r="H26" s="358">
        <v>95.161006221406282</v>
      </c>
      <c r="I26" s="358">
        <v>100</v>
      </c>
      <c r="J26" s="357">
        <v>104.7994759737055</v>
      </c>
      <c r="K26" s="357">
        <v>109.87930225902878</v>
      </c>
      <c r="L26" s="357">
        <v>111.16196543736285</v>
      </c>
      <c r="M26" s="357">
        <v>113.59182096777749</v>
      </c>
      <c r="N26" s="357">
        <v>115.68303779427073</v>
      </c>
    </row>
    <row r="27" spans="1:17">
      <c r="A27" s="79" t="s">
        <v>33</v>
      </c>
      <c r="B27" s="80">
        <v>18</v>
      </c>
      <c r="C27" s="358">
        <v>77.146225230654423</v>
      </c>
      <c r="D27" s="358">
        <v>78.262353498684007</v>
      </c>
      <c r="E27" s="358">
        <v>81.293320133594449</v>
      </c>
      <c r="F27" s="358">
        <v>91.230408925008163</v>
      </c>
      <c r="G27" s="358">
        <v>95.736739870135949</v>
      </c>
      <c r="H27" s="358">
        <v>97.950548231958706</v>
      </c>
      <c r="I27" s="358">
        <v>100</v>
      </c>
      <c r="J27" s="357">
        <v>98.056560437188423</v>
      </c>
      <c r="K27" s="357">
        <v>97.82553712421857</v>
      </c>
      <c r="L27" s="357">
        <v>97.646565148254695</v>
      </c>
      <c r="M27" s="357">
        <v>101.1128465560752</v>
      </c>
      <c r="N27" s="357">
        <v>102.63108961802317</v>
      </c>
    </row>
    <row r="28" spans="1:17">
      <c r="A28" s="79" t="s">
        <v>140</v>
      </c>
      <c r="B28" s="80">
        <v>19</v>
      </c>
      <c r="C28" s="358">
        <v>76.758245392366135</v>
      </c>
      <c r="D28" s="358">
        <v>78.183796655655442</v>
      </c>
      <c r="E28" s="358">
        <v>82.26390137818467</v>
      </c>
      <c r="F28" s="358">
        <v>87.192345581763334</v>
      </c>
      <c r="G28" s="358">
        <v>93.160424010607485</v>
      </c>
      <c r="H28" s="358">
        <v>95.787014342694121</v>
      </c>
      <c r="I28" s="358">
        <v>100</v>
      </c>
      <c r="J28" s="357">
        <v>104.25652719779583</v>
      </c>
      <c r="K28" s="357">
        <v>109.20176762458019</v>
      </c>
      <c r="L28" s="357">
        <v>106.71112014302948</v>
      </c>
      <c r="M28" s="357">
        <v>108.34264881392237</v>
      </c>
      <c r="N28" s="357">
        <v>109.01142149552341</v>
      </c>
    </row>
    <row r="29" spans="1:17">
      <c r="A29" s="79" t="s">
        <v>34</v>
      </c>
      <c r="B29" s="80">
        <v>20</v>
      </c>
      <c r="C29" s="358">
        <v>65.171121458277383</v>
      </c>
      <c r="D29" s="358">
        <v>64.743328356351299</v>
      </c>
      <c r="E29" s="358">
        <v>73.20490870903059</v>
      </c>
      <c r="F29" s="358">
        <v>80.232741877033035</v>
      </c>
      <c r="G29" s="358">
        <v>86.884190034114297</v>
      </c>
      <c r="H29" s="358">
        <v>90.258785401824909</v>
      </c>
      <c r="I29" s="358">
        <v>99.999999999999972</v>
      </c>
      <c r="J29" s="357">
        <v>97.998315273549352</v>
      </c>
      <c r="K29" s="357">
        <v>100.27701938845097</v>
      </c>
      <c r="L29" s="357">
        <v>112.34163683152491</v>
      </c>
      <c r="M29" s="357">
        <v>114.06492359481888</v>
      </c>
      <c r="N29" s="357">
        <v>119.62328611951128</v>
      </c>
    </row>
    <row r="30" spans="1:17">
      <c r="A30" s="79" t="s">
        <v>35</v>
      </c>
      <c r="B30" s="80">
        <v>21</v>
      </c>
      <c r="C30" s="358">
        <v>79.510476353081387</v>
      </c>
      <c r="D30" s="358">
        <v>85.095400593008875</v>
      </c>
      <c r="E30" s="358">
        <v>84.730871722599488</v>
      </c>
      <c r="F30" s="358">
        <v>87.857262913565776</v>
      </c>
      <c r="G30" s="358">
        <v>93.115311415479837</v>
      </c>
      <c r="H30" s="358">
        <v>95.825098280868318</v>
      </c>
      <c r="I30" s="358">
        <v>100.00000000000003</v>
      </c>
      <c r="J30" s="357">
        <v>97.683201311696266</v>
      </c>
      <c r="K30" s="357">
        <v>96.518225049597021</v>
      </c>
      <c r="L30" s="357">
        <v>99.918345963539082</v>
      </c>
      <c r="M30" s="357">
        <v>109.20868361799259</v>
      </c>
      <c r="N30" s="357">
        <v>111.80745346295487</v>
      </c>
    </row>
    <row r="31" spans="1:17">
      <c r="A31" s="79" t="s">
        <v>141</v>
      </c>
      <c r="B31" s="80">
        <v>22</v>
      </c>
      <c r="C31" s="358">
        <v>81.320960433613209</v>
      </c>
      <c r="D31" s="358">
        <v>84.293603292780432</v>
      </c>
      <c r="E31" s="358">
        <v>88.538911724538551</v>
      </c>
      <c r="F31" s="358">
        <v>90.925852440031733</v>
      </c>
      <c r="G31" s="358">
        <v>93.583559583309366</v>
      </c>
      <c r="H31" s="358">
        <v>97.496250295379056</v>
      </c>
      <c r="I31" s="358">
        <v>99.999999999999986</v>
      </c>
      <c r="J31" s="357">
        <v>100.44972736211189</v>
      </c>
      <c r="K31" s="357">
        <v>103.27783241073108</v>
      </c>
      <c r="L31" s="357">
        <v>106.44979645996759</v>
      </c>
      <c r="M31" s="357">
        <v>108.78411272412248</v>
      </c>
      <c r="N31" s="357">
        <v>109.73562957802119</v>
      </c>
    </row>
    <row r="32" spans="1:17">
      <c r="A32" s="79" t="s">
        <v>36</v>
      </c>
      <c r="B32" s="80">
        <v>23</v>
      </c>
      <c r="C32" s="358">
        <v>73.694092721480828</v>
      </c>
      <c r="D32" s="358">
        <v>85.262543613309546</v>
      </c>
      <c r="E32" s="358">
        <v>88.226626382995121</v>
      </c>
      <c r="F32" s="358">
        <v>92.328465954839089</v>
      </c>
      <c r="G32" s="358">
        <v>96.57883444599166</v>
      </c>
      <c r="H32" s="358">
        <v>96.91748734283091</v>
      </c>
      <c r="I32" s="358">
        <v>100</v>
      </c>
      <c r="J32" s="357">
        <v>114.76445472343539</v>
      </c>
      <c r="K32" s="357">
        <v>100.97353790286535</v>
      </c>
      <c r="L32" s="357">
        <v>103.76117850590832</v>
      </c>
      <c r="M32" s="357">
        <v>107.68715457095581</v>
      </c>
      <c r="N32" s="357">
        <v>120.0017767701099</v>
      </c>
    </row>
    <row r="33" spans="1:14">
      <c r="A33" s="79" t="s">
        <v>37</v>
      </c>
      <c r="B33" s="80">
        <v>24</v>
      </c>
      <c r="C33" s="358">
        <v>71.181895853118789</v>
      </c>
      <c r="D33" s="358">
        <v>78.328324511452735</v>
      </c>
      <c r="E33" s="358">
        <v>86.089485865153407</v>
      </c>
      <c r="F33" s="358">
        <v>90.122173522808296</v>
      </c>
      <c r="G33" s="358">
        <v>90.982671766314454</v>
      </c>
      <c r="H33" s="358">
        <v>97.652939101309798</v>
      </c>
      <c r="I33" s="358">
        <v>99.999999999999972</v>
      </c>
      <c r="J33" s="357">
        <v>101.83985862636158</v>
      </c>
      <c r="K33" s="357">
        <v>103.14313099698236</v>
      </c>
      <c r="L33" s="357">
        <v>103.65796591131672</v>
      </c>
      <c r="M33" s="357">
        <v>105.53731854740398</v>
      </c>
      <c r="N33" s="357">
        <v>108.42688592046876</v>
      </c>
    </row>
    <row r="34" spans="1:14">
      <c r="A34" s="79" t="s">
        <v>38</v>
      </c>
      <c r="B34" s="80">
        <v>25</v>
      </c>
      <c r="C34" s="358">
        <v>78.723853228700207</v>
      </c>
      <c r="D34" s="358">
        <v>82.10903643560728</v>
      </c>
      <c r="E34" s="358">
        <v>87.640834828900324</v>
      </c>
      <c r="F34" s="358">
        <v>93.50588576897033</v>
      </c>
      <c r="G34" s="358">
        <v>93.151408923119462</v>
      </c>
      <c r="H34" s="358">
        <v>94.238951580292934</v>
      </c>
      <c r="I34" s="358">
        <v>100</v>
      </c>
      <c r="J34" s="357">
        <v>99.616597125558172</v>
      </c>
      <c r="K34" s="357">
        <v>97.977006536370055</v>
      </c>
      <c r="L34" s="357">
        <v>99.292407330516852</v>
      </c>
      <c r="M34" s="357">
        <v>107.31587987490143</v>
      </c>
      <c r="N34" s="357">
        <v>108.51199698749667</v>
      </c>
    </row>
    <row r="35" spans="1:14">
      <c r="A35" s="79" t="s">
        <v>39</v>
      </c>
      <c r="B35" s="80">
        <v>26</v>
      </c>
      <c r="C35" s="358">
        <v>83.806437110926041</v>
      </c>
      <c r="D35" s="358">
        <v>85.368902527724103</v>
      </c>
      <c r="E35" s="358">
        <v>87.536386945533167</v>
      </c>
      <c r="F35" s="358">
        <v>92.276413137697276</v>
      </c>
      <c r="G35" s="358">
        <v>95.649486731780726</v>
      </c>
      <c r="H35" s="358">
        <v>98.438640395290051</v>
      </c>
      <c r="I35" s="358">
        <v>99.999999999999972</v>
      </c>
      <c r="J35" s="357">
        <v>93.545440010893515</v>
      </c>
      <c r="K35" s="357">
        <v>90.470925093878265</v>
      </c>
      <c r="L35" s="357">
        <v>91.123793503512559</v>
      </c>
      <c r="M35" s="357">
        <v>100.73068622360441</v>
      </c>
      <c r="N35" s="357">
        <v>103.62448055517082</v>
      </c>
    </row>
    <row r="36" spans="1:14">
      <c r="A36" s="79" t="s">
        <v>40</v>
      </c>
      <c r="B36" s="80">
        <v>27</v>
      </c>
      <c r="C36" s="358">
        <v>77.45064461937443</v>
      </c>
      <c r="D36" s="358">
        <v>78.792546955380516</v>
      </c>
      <c r="E36" s="358">
        <v>80.539582553350286</v>
      </c>
      <c r="F36" s="358">
        <v>84.880325572422876</v>
      </c>
      <c r="G36" s="358">
        <v>86.384774311578525</v>
      </c>
      <c r="H36" s="358">
        <v>91.373471089733187</v>
      </c>
      <c r="I36" s="358">
        <v>100.00000000000003</v>
      </c>
      <c r="J36" s="357">
        <v>101.70995236117075</v>
      </c>
      <c r="K36" s="357">
        <v>105.03423903723399</v>
      </c>
      <c r="L36" s="357">
        <v>109.78730848032264</v>
      </c>
      <c r="M36" s="357">
        <v>111.22629781889152</v>
      </c>
      <c r="N36" s="357">
        <v>109.28573733402034</v>
      </c>
    </row>
    <row r="37" spans="1:14">
      <c r="A37" s="79" t="s">
        <v>41</v>
      </c>
      <c r="B37" s="80">
        <v>28</v>
      </c>
      <c r="C37" s="358">
        <v>71.711916975755528</v>
      </c>
      <c r="D37" s="358">
        <v>77.879418791416626</v>
      </c>
      <c r="E37" s="358">
        <v>77.97703007131544</v>
      </c>
      <c r="F37" s="358">
        <v>85.517900321166479</v>
      </c>
      <c r="G37" s="358">
        <v>90.895892755604862</v>
      </c>
      <c r="H37" s="358">
        <v>92.145303633641163</v>
      </c>
      <c r="I37" s="358">
        <v>100.00000000000003</v>
      </c>
      <c r="J37" s="357">
        <v>110.60614377286223</v>
      </c>
      <c r="K37" s="357">
        <v>109.3948308327612</v>
      </c>
      <c r="L37" s="357">
        <v>110.38888728184088</v>
      </c>
      <c r="M37" s="357">
        <v>110.947937610503</v>
      </c>
      <c r="N37" s="357">
        <v>115.42346232953125</v>
      </c>
    </row>
    <row r="38" spans="1:14">
      <c r="A38" s="79" t="s">
        <v>42</v>
      </c>
      <c r="B38" s="80">
        <v>29</v>
      </c>
      <c r="C38" s="358">
        <v>60.272682812408497</v>
      </c>
      <c r="D38" s="358">
        <v>62.229868558133575</v>
      </c>
      <c r="E38" s="358">
        <v>66.474273339657813</v>
      </c>
      <c r="F38" s="358">
        <v>71.966141131653458</v>
      </c>
      <c r="G38" s="358">
        <v>79.944768292022388</v>
      </c>
      <c r="H38" s="358">
        <v>90.763783805411464</v>
      </c>
      <c r="I38" s="358">
        <v>99.999999999999972</v>
      </c>
      <c r="J38" s="357">
        <v>102.86715200259285</v>
      </c>
      <c r="K38" s="357">
        <v>103.1307794208476</v>
      </c>
      <c r="L38" s="357">
        <v>102.99228101959874</v>
      </c>
      <c r="M38" s="357">
        <v>103.37198224487014</v>
      </c>
      <c r="N38" s="357">
        <v>107.27085156939525</v>
      </c>
    </row>
    <row r="39" spans="1:14">
      <c r="A39" s="79" t="s">
        <v>43</v>
      </c>
      <c r="B39" s="80">
        <v>30</v>
      </c>
      <c r="C39" s="358">
        <v>73.411850585811592</v>
      </c>
      <c r="D39" s="358">
        <v>74.946684954459627</v>
      </c>
      <c r="E39" s="358">
        <v>79.557976590018754</v>
      </c>
      <c r="F39" s="358">
        <v>93.424870596472971</v>
      </c>
      <c r="G39" s="358">
        <v>96.731448602282242</v>
      </c>
      <c r="H39" s="358">
        <v>98.823350936832028</v>
      </c>
      <c r="I39" s="358">
        <v>99.999999999999972</v>
      </c>
      <c r="J39" s="357">
        <v>103.16264998789417</v>
      </c>
      <c r="K39" s="357">
        <v>106.10764899697639</v>
      </c>
      <c r="L39" s="357">
        <v>108.14893370067888</v>
      </c>
      <c r="M39" s="357">
        <v>108.85232595003063</v>
      </c>
      <c r="N39" s="357">
        <v>110.17950670734236</v>
      </c>
    </row>
    <row r="40" spans="1:14">
      <c r="A40" s="79" t="s">
        <v>142</v>
      </c>
      <c r="B40" s="80">
        <v>31</v>
      </c>
      <c r="C40" s="358">
        <v>75.667338871683569</v>
      </c>
      <c r="D40" s="358">
        <v>77.047277120940151</v>
      </c>
      <c r="E40" s="358">
        <v>81.6688145125202</v>
      </c>
      <c r="F40" s="358">
        <v>89.849439022381318</v>
      </c>
      <c r="G40" s="358">
        <v>92.03161801946203</v>
      </c>
      <c r="H40" s="358">
        <v>95.441479845227349</v>
      </c>
      <c r="I40" s="358">
        <v>100</v>
      </c>
      <c r="J40" s="357">
        <v>100.65802699412654</v>
      </c>
      <c r="K40" s="357">
        <v>101.0282032515929</v>
      </c>
      <c r="L40" s="357">
        <v>109.96202850078356</v>
      </c>
      <c r="M40" s="357">
        <v>112.50649362976941</v>
      </c>
      <c r="N40" s="357">
        <v>112.42056446473418</v>
      </c>
    </row>
    <row r="41" spans="1:14">
      <c r="A41" s="79" t="s">
        <v>44</v>
      </c>
      <c r="B41" s="80">
        <v>32</v>
      </c>
      <c r="C41" s="358">
        <v>77.904800534232891</v>
      </c>
      <c r="D41" s="358">
        <v>83.697074595131312</v>
      </c>
      <c r="E41" s="358">
        <v>86.98755993815081</v>
      </c>
      <c r="F41" s="358">
        <v>92.664375720062893</v>
      </c>
      <c r="G41" s="358">
        <v>94.80572280742436</v>
      </c>
      <c r="H41" s="358">
        <v>97.534112041330118</v>
      </c>
      <c r="I41" s="358">
        <v>99.999999999999957</v>
      </c>
      <c r="J41" s="357">
        <v>102.61539599818086</v>
      </c>
      <c r="K41" s="357">
        <v>105.1559036754219</v>
      </c>
      <c r="L41" s="357">
        <v>108.59708202991681</v>
      </c>
      <c r="M41" s="357">
        <v>111.33938964639644</v>
      </c>
      <c r="N41" s="357">
        <v>113.29244310011359</v>
      </c>
    </row>
    <row r="42" spans="1:14">
      <c r="A42" s="79" t="s">
        <v>45</v>
      </c>
      <c r="B42" s="80">
        <v>33</v>
      </c>
      <c r="C42" s="358">
        <v>80.336391532589829</v>
      </c>
      <c r="D42" s="358">
        <v>83.53560958807499</v>
      </c>
      <c r="E42" s="358">
        <v>85.190624613102145</v>
      </c>
      <c r="F42" s="358">
        <v>90.223574573627673</v>
      </c>
      <c r="G42" s="358">
        <v>94.893523811289612</v>
      </c>
      <c r="H42" s="358">
        <v>96.890069131362992</v>
      </c>
      <c r="I42" s="358">
        <v>100</v>
      </c>
      <c r="J42" s="357">
        <v>103.18503211528869</v>
      </c>
      <c r="K42" s="357">
        <v>107.13143163253827</v>
      </c>
      <c r="L42" s="357">
        <v>109.12299682842786</v>
      </c>
      <c r="M42" s="357">
        <v>111.91650647310598</v>
      </c>
      <c r="N42" s="357">
        <v>112.39529185140837</v>
      </c>
    </row>
    <row r="43" spans="1:14" ht="16.5" thickBot="1">
      <c r="A43" s="73" t="s">
        <v>164</v>
      </c>
      <c r="B43" s="74" t="s">
        <v>93</v>
      </c>
      <c r="C43" s="347">
        <v>77.298677997241668</v>
      </c>
      <c r="D43" s="347">
        <v>80.051372244920799</v>
      </c>
      <c r="E43" s="347">
        <v>84.748637995358621</v>
      </c>
      <c r="F43" s="347">
        <v>90.441363870330733</v>
      </c>
      <c r="G43" s="347">
        <v>92.647880434717166</v>
      </c>
      <c r="H43" s="347">
        <v>95.955932733550924</v>
      </c>
      <c r="I43" s="347">
        <v>99.999999638611442</v>
      </c>
      <c r="J43" s="347">
        <v>100.35300393542239</v>
      </c>
      <c r="K43" s="347">
        <v>101.98685154018219</v>
      </c>
      <c r="L43" s="347">
        <v>104.61818741020276</v>
      </c>
      <c r="M43" s="347">
        <v>108.73613536898088</v>
      </c>
      <c r="N43" s="347">
        <v>110.41231041437499</v>
      </c>
    </row>
    <row r="44" spans="1:14">
      <c r="C44" s="83"/>
      <c r="D44" s="83"/>
      <c r="E44" s="83"/>
      <c r="F44" s="83"/>
      <c r="G44" s="83"/>
      <c r="H44" s="83"/>
      <c r="I44" s="83"/>
    </row>
    <row r="45" spans="1:14">
      <c r="A45" s="6"/>
      <c r="C45" s="87"/>
      <c r="D45" s="87"/>
      <c r="E45" s="87"/>
      <c r="F45" s="87"/>
      <c r="G45" s="87"/>
      <c r="H45" s="87"/>
      <c r="I45" s="87"/>
    </row>
    <row r="46" spans="1:14">
      <c r="A46" s="6" t="s">
        <v>259</v>
      </c>
      <c r="C46" s="87"/>
      <c r="D46" s="87"/>
      <c r="E46" s="87"/>
      <c r="F46" s="87"/>
      <c r="G46" s="87"/>
      <c r="H46" s="87"/>
      <c r="I46" s="87"/>
    </row>
    <row r="48" spans="1:14">
      <c r="A48" s="332" t="s">
        <v>17</v>
      </c>
      <c r="B48" s="332"/>
      <c r="C48" s="332"/>
      <c r="N48" s="2">
        <f>'3.7. IP VBP'!N48+1</f>
        <v>21</v>
      </c>
    </row>
    <row r="49" spans="1:9">
      <c r="A49" s="82"/>
    </row>
    <row r="50" spans="1:9">
      <c r="C50" s="83"/>
      <c r="D50" s="83"/>
      <c r="E50" s="83"/>
      <c r="F50" s="83"/>
      <c r="G50" s="83"/>
      <c r="H50" s="83"/>
      <c r="I50" s="83"/>
    </row>
  </sheetData>
  <mergeCells count="3">
    <mergeCell ref="A3:B3"/>
    <mergeCell ref="A5:N5"/>
    <mergeCell ref="A6:N6"/>
  </mergeCells>
  <hyperlinks>
    <hyperlink ref="A2" location="INDICE!A1" display="Índice" xr:uid="{00000000-0004-0000-16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499984740745262"/>
    <pageSetUpPr fitToPage="1"/>
  </sheetPr>
  <dimension ref="A1:Q52"/>
  <sheetViews>
    <sheetView showGridLines="0" workbookViewId="0">
      <selection activeCell="A2" sqref="A2"/>
    </sheetView>
  </sheetViews>
  <sheetFormatPr baseColWidth="10" defaultRowHeight="15.75"/>
  <cols>
    <col min="1" max="1" width="41.42578125" style="26" customWidth="1"/>
    <col min="2" max="2" width="8.7109375" style="26" customWidth="1"/>
    <col min="3" max="14" width="12.7109375" style="26" customWidth="1"/>
    <col min="15" max="16384" width="11.42578125" style="26"/>
  </cols>
  <sheetData>
    <row r="1" spans="1:17" ht="13.5" customHeight="1"/>
    <row r="2" spans="1:17" ht="13.5" customHeight="1">
      <c r="A2" s="121" t="s">
        <v>0</v>
      </c>
      <c r="B2" s="66"/>
      <c r="C2" s="12"/>
      <c r="D2" s="12"/>
      <c r="E2" s="12"/>
      <c r="F2" s="12"/>
      <c r="G2" s="12"/>
      <c r="H2" s="12"/>
      <c r="I2" s="12"/>
      <c r="N2" s="29"/>
      <c r="O2" s="29"/>
      <c r="P2" s="29"/>
      <c r="Q2" s="29"/>
    </row>
    <row r="3" spans="1:17" ht="13.5" customHeight="1">
      <c r="A3" s="448" t="s">
        <v>492</v>
      </c>
      <c r="B3" s="449"/>
      <c r="C3" s="12"/>
      <c r="D3" s="12"/>
      <c r="E3" s="12"/>
      <c r="F3" s="12"/>
      <c r="G3" s="12"/>
      <c r="H3" s="12"/>
      <c r="N3" s="11" t="s">
        <v>1</v>
      </c>
      <c r="O3" s="29"/>
    </row>
    <row r="4" spans="1:17" ht="13.5" customHeight="1">
      <c r="A4" s="12"/>
      <c r="B4" s="12"/>
      <c r="C4" s="12"/>
      <c r="D4" s="12"/>
      <c r="E4" s="12"/>
      <c r="F4" s="12"/>
      <c r="G4" s="12"/>
      <c r="H4" s="12"/>
      <c r="I4" s="12"/>
      <c r="L4" s="31"/>
      <c r="M4" s="31"/>
      <c r="N4" s="29"/>
      <c r="O4" s="29"/>
      <c r="P4" s="29"/>
      <c r="Q4" s="31"/>
    </row>
    <row r="5" spans="1:17" ht="18.75" customHeight="1">
      <c r="A5" s="450" t="s">
        <v>373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32"/>
      <c r="P5" s="32"/>
      <c r="Q5" s="32"/>
    </row>
    <row r="6" spans="1:17" ht="18.75" customHeight="1">
      <c r="A6" s="450" t="s">
        <v>374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32"/>
      <c r="P6" s="32"/>
      <c r="Q6" s="32"/>
    </row>
    <row r="7" spans="1:17" ht="13.5" customHeight="1">
      <c r="A7" s="334"/>
      <c r="B7" s="334"/>
      <c r="C7" s="334"/>
      <c r="D7" s="334"/>
      <c r="E7" s="334"/>
      <c r="F7" s="334"/>
      <c r="G7" s="334"/>
      <c r="H7" s="334"/>
      <c r="I7" s="334"/>
      <c r="L7" s="32"/>
      <c r="M7" s="32"/>
      <c r="N7" s="32"/>
      <c r="O7" s="32"/>
      <c r="P7" s="32"/>
      <c r="Q7" s="32"/>
    </row>
    <row r="8" spans="1:17" ht="13.5" customHeight="1">
      <c r="A8" s="474"/>
      <c r="B8" s="474"/>
      <c r="C8" s="474"/>
      <c r="D8" s="474"/>
      <c r="E8" s="474"/>
      <c r="F8" s="474"/>
      <c r="G8" s="474"/>
      <c r="H8" s="474"/>
      <c r="I8" s="474"/>
      <c r="L8" s="32"/>
      <c r="M8" s="32"/>
      <c r="N8" s="32"/>
      <c r="O8" s="32"/>
      <c r="P8" s="32"/>
      <c r="Q8" s="32"/>
    </row>
    <row r="9" spans="1:17" ht="13.5" customHeight="1">
      <c r="A9" s="333" t="s">
        <v>135</v>
      </c>
      <c r="B9" s="333" t="s">
        <v>136</v>
      </c>
      <c r="C9" s="333">
        <v>2008</v>
      </c>
      <c r="D9" s="333">
        <v>2009</v>
      </c>
      <c r="E9" s="333">
        <v>2010</v>
      </c>
      <c r="F9" s="333">
        <v>2011</v>
      </c>
      <c r="G9" s="333">
        <v>2012</v>
      </c>
      <c r="H9" s="333">
        <v>2013</v>
      </c>
      <c r="I9" s="333">
        <v>2014</v>
      </c>
      <c r="J9" s="333">
        <v>2015</v>
      </c>
      <c r="K9" s="333">
        <v>2016</v>
      </c>
      <c r="L9" s="360" t="s">
        <v>411</v>
      </c>
      <c r="M9" s="399" t="s">
        <v>440</v>
      </c>
      <c r="N9" s="404" t="s">
        <v>493</v>
      </c>
      <c r="O9" s="32"/>
      <c r="P9" s="32"/>
      <c r="Q9" s="32"/>
    </row>
    <row r="10" spans="1:17" s="3" customFormat="1" ht="13.5" customHeight="1">
      <c r="A10" s="76" t="s">
        <v>137</v>
      </c>
      <c r="B10" s="122">
        <v>1</v>
      </c>
      <c r="C10" s="344">
        <v>103.47594981985362</v>
      </c>
      <c r="D10" s="344">
        <v>82.800124714770561</v>
      </c>
      <c r="E10" s="344">
        <v>91.676306906915514</v>
      </c>
      <c r="F10" s="344">
        <v>102.64790615854078</v>
      </c>
      <c r="G10" s="344">
        <v>114.03557134646772</v>
      </c>
      <c r="H10" s="344">
        <v>111.6849096592768</v>
      </c>
      <c r="I10" s="344">
        <v>100.00000057556386</v>
      </c>
      <c r="J10" s="344">
        <v>79.530813791631218</v>
      </c>
      <c r="K10" s="344">
        <v>99.663689481930732</v>
      </c>
      <c r="L10" s="344">
        <v>90.387284342995613</v>
      </c>
      <c r="M10" s="344">
        <v>90.138041217735548</v>
      </c>
      <c r="N10" s="344">
        <v>98.051760484167843</v>
      </c>
    </row>
    <row r="11" spans="1:17" s="3" customFormat="1" ht="13.5" customHeight="1">
      <c r="A11" s="79" t="s">
        <v>138</v>
      </c>
      <c r="B11" s="80">
        <v>2</v>
      </c>
      <c r="C11" s="346">
        <v>85.770928332921798</v>
      </c>
      <c r="D11" s="346">
        <v>89.76355142440859</v>
      </c>
      <c r="E11" s="346">
        <v>90.14309250068429</v>
      </c>
      <c r="F11" s="346">
        <v>90.410855602030765</v>
      </c>
      <c r="G11" s="346">
        <v>94.495171117863535</v>
      </c>
      <c r="H11" s="346">
        <v>98.618504863817023</v>
      </c>
      <c r="I11" s="346">
        <v>100</v>
      </c>
      <c r="J11" s="344">
        <v>101.12409959991649</v>
      </c>
      <c r="K11" s="344">
        <v>108.85653086195512</v>
      </c>
      <c r="L11" s="344">
        <v>127.54199772054787</v>
      </c>
      <c r="M11" s="344">
        <v>133.74604735232015</v>
      </c>
      <c r="N11" s="344">
        <v>118.15306497679461</v>
      </c>
    </row>
    <row r="12" spans="1:17" s="3" customFormat="1" ht="13.5" customHeight="1">
      <c r="A12" s="79" t="s">
        <v>19</v>
      </c>
      <c r="B12" s="80">
        <v>3</v>
      </c>
      <c r="C12" s="346">
        <v>70.964818524358591</v>
      </c>
      <c r="D12" s="346">
        <v>78.518017778972805</v>
      </c>
      <c r="E12" s="346">
        <v>76.608092206248656</v>
      </c>
      <c r="F12" s="346">
        <v>87.081483246513656</v>
      </c>
      <c r="G12" s="346">
        <v>95.080813084665493</v>
      </c>
      <c r="H12" s="346">
        <v>96.025536271665999</v>
      </c>
      <c r="I12" s="346">
        <v>100</v>
      </c>
      <c r="J12" s="344">
        <v>99.412623342748034</v>
      </c>
      <c r="K12" s="344">
        <v>107.16957358808932</v>
      </c>
      <c r="L12" s="344">
        <v>114.25491174425491</v>
      </c>
      <c r="M12" s="344">
        <v>113.86230135695783</v>
      </c>
      <c r="N12" s="344">
        <v>116.97030423681407</v>
      </c>
    </row>
    <row r="13" spans="1:17" s="3" customFormat="1" ht="13.5" customHeight="1">
      <c r="A13" s="79" t="s">
        <v>20</v>
      </c>
      <c r="B13" s="80">
        <v>4</v>
      </c>
      <c r="C13" s="346">
        <v>94.722701121298215</v>
      </c>
      <c r="D13" s="346">
        <v>94.31832617520989</v>
      </c>
      <c r="E13" s="346">
        <v>92.794786235335209</v>
      </c>
      <c r="F13" s="346">
        <v>94.309000229941716</v>
      </c>
      <c r="G13" s="346">
        <v>95.370777311161177</v>
      </c>
      <c r="H13" s="346">
        <v>98.43158950974393</v>
      </c>
      <c r="I13" s="346">
        <v>100</v>
      </c>
      <c r="J13" s="344">
        <v>99.190734494173796</v>
      </c>
      <c r="K13" s="344">
        <v>100.60759912988617</v>
      </c>
      <c r="L13" s="344">
        <v>97.024694871308796</v>
      </c>
      <c r="M13" s="344">
        <v>91.541553247769997</v>
      </c>
      <c r="N13" s="344">
        <v>83.073981737164971</v>
      </c>
    </row>
    <row r="14" spans="1:17" s="3" customFormat="1" ht="13.5" customHeight="1">
      <c r="A14" s="79" t="s">
        <v>21</v>
      </c>
      <c r="B14" s="80">
        <v>5</v>
      </c>
      <c r="C14" s="346">
        <v>70.233373208788649</v>
      </c>
      <c r="D14" s="346">
        <v>73.487686348478832</v>
      </c>
      <c r="E14" s="346">
        <v>80.576079732760718</v>
      </c>
      <c r="F14" s="346">
        <v>88.98819335572891</v>
      </c>
      <c r="G14" s="346">
        <v>91.992008416376663</v>
      </c>
      <c r="H14" s="346">
        <v>98.024275573996903</v>
      </c>
      <c r="I14" s="346">
        <v>100</v>
      </c>
      <c r="J14" s="344">
        <v>102.58568250702244</v>
      </c>
      <c r="K14" s="344">
        <v>106.31317697915952</v>
      </c>
      <c r="L14" s="344">
        <v>105.43071686291651</v>
      </c>
      <c r="M14" s="344">
        <v>105.3231096327808</v>
      </c>
      <c r="N14" s="344">
        <v>110.26678758651714</v>
      </c>
    </row>
    <row r="15" spans="1:17" s="3" customFormat="1" ht="13.5" customHeight="1">
      <c r="A15" s="79" t="s">
        <v>22</v>
      </c>
      <c r="B15" s="80">
        <v>6</v>
      </c>
      <c r="C15" s="346">
        <v>80.870978169931035</v>
      </c>
      <c r="D15" s="346">
        <v>82.425991191363465</v>
      </c>
      <c r="E15" s="346">
        <v>80.881985775749669</v>
      </c>
      <c r="F15" s="346">
        <v>91.722709242934044</v>
      </c>
      <c r="G15" s="346">
        <v>92.158405721577608</v>
      </c>
      <c r="H15" s="346">
        <v>94.217585423269909</v>
      </c>
      <c r="I15" s="346">
        <v>100.00000000000004</v>
      </c>
      <c r="J15" s="344">
        <v>105.86573667030133</v>
      </c>
      <c r="K15" s="344">
        <v>103.74800721818677</v>
      </c>
      <c r="L15" s="344">
        <v>112.03438441713125</v>
      </c>
      <c r="M15" s="344">
        <v>109.92518450391276</v>
      </c>
      <c r="N15" s="344">
        <v>119.4611747644891</v>
      </c>
    </row>
    <row r="16" spans="1:17" s="3" customFormat="1" ht="13.5" customHeight="1">
      <c r="A16" s="79" t="s">
        <v>23</v>
      </c>
      <c r="B16" s="80">
        <v>7</v>
      </c>
      <c r="C16" s="346">
        <v>82.366862008726628</v>
      </c>
      <c r="D16" s="346">
        <v>82.581604973777559</v>
      </c>
      <c r="E16" s="346">
        <v>84.806256986451643</v>
      </c>
      <c r="F16" s="346">
        <v>95.95760586564495</v>
      </c>
      <c r="G16" s="346">
        <v>89.344365696922566</v>
      </c>
      <c r="H16" s="346">
        <v>97.315361316940013</v>
      </c>
      <c r="I16" s="346">
        <v>100.00000000000004</v>
      </c>
      <c r="J16" s="344">
        <v>93.300332893175991</v>
      </c>
      <c r="K16" s="344">
        <v>95.558063292752365</v>
      </c>
      <c r="L16" s="344">
        <v>96.721160242333568</v>
      </c>
      <c r="M16" s="344">
        <v>99.647530822468866</v>
      </c>
      <c r="N16" s="344">
        <v>100.35807255153668</v>
      </c>
    </row>
    <row r="17" spans="1:14" s="3" customFormat="1" ht="13.5" customHeight="1">
      <c r="A17" s="79" t="s">
        <v>24</v>
      </c>
      <c r="B17" s="80">
        <v>8</v>
      </c>
      <c r="C17" s="346">
        <v>81.533771249348632</v>
      </c>
      <c r="D17" s="346">
        <v>84.150705661449138</v>
      </c>
      <c r="E17" s="346">
        <v>88.25122967945336</v>
      </c>
      <c r="F17" s="346">
        <v>90.72168287579953</v>
      </c>
      <c r="G17" s="346">
        <v>92.0710641457853</v>
      </c>
      <c r="H17" s="346">
        <v>97.959919200070118</v>
      </c>
      <c r="I17" s="346">
        <v>99.999999999999972</v>
      </c>
      <c r="J17" s="344">
        <v>105.62905962799644</v>
      </c>
      <c r="K17" s="344">
        <v>106.44501424478125</v>
      </c>
      <c r="L17" s="344">
        <v>116.20838953293602</v>
      </c>
      <c r="M17" s="344">
        <v>113.98354306964409</v>
      </c>
      <c r="N17" s="344">
        <v>105.91748418033546</v>
      </c>
    </row>
    <row r="18" spans="1:14" s="3" customFormat="1" ht="13.5" customHeight="1">
      <c r="A18" s="79" t="s">
        <v>25</v>
      </c>
      <c r="B18" s="80">
        <v>9</v>
      </c>
      <c r="C18" s="346">
        <v>74.618406079773791</v>
      </c>
      <c r="D18" s="346">
        <v>75.894143841618188</v>
      </c>
      <c r="E18" s="346">
        <v>76.135721468383551</v>
      </c>
      <c r="F18" s="346">
        <v>80.312951538618364</v>
      </c>
      <c r="G18" s="346">
        <v>86.07237016815823</v>
      </c>
      <c r="H18" s="346">
        <v>97.075012161920952</v>
      </c>
      <c r="I18" s="346">
        <v>100.00000000000004</v>
      </c>
      <c r="J18" s="344">
        <v>101.67587381950061</v>
      </c>
      <c r="K18" s="344">
        <v>100.50544499653316</v>
      </c>
      <c r="L18" s="344">
        <v>94.312072109233753</v>
      </c>
      <c r="M18" s="344">
        <v>87.72620787133134</v>
      </c>
      <c r="N18" s="344">
        <v>82.908737782492992</v>
      </c>
    </row>
    <row r="19" spans="1:14" s="3" customFormat="1" ht="13.5" customHeight="1">
      <c r="A19" s="79" t="s">
        <v>26</v>
      </c>
      <c r="B19" s="80">
        <v>10</v>
      </c>
      <c r="C19" s="346">
        <v>67.115447818691649</v>
      </c>
      <c r="D19" s="346">
        <v>75.469154288978473</v>
      </c>
      <c r="E19" s="346">
        <v>88.036431169868408</v>
      </c>
      <c r="F19" s="346">
        <v>91.404440109320973</v>
      </c>
      <c r="G19" s="346">
        <v>92.163226128963856</v>
      </c>
      <c r="H19" s="346">
        <v>95.34104801820375</v>
      </c>
      <c r="I19" s="346">
        <v>100.00000000000003</v>
      </c>
      <c r="J19" s="344">
        <v>100.98617035905886</v>
      </c>
      <c r="K19" s="344">
        <v>100.32599675666604</v>
      </c>
      <c r="L19" s="344">
        <v>122.92437017014879</v>
      </c>
      <c r="M19" s="344">
        <v>134.08939080728314</v>
      </c>
      <c r="N19" s="344">
        <v>127.51418792572409</v>
      </c>
    </row>
    <row r="20" spans="1:14" s="3" customFormat="1" ht="13.5" customHeight="1">
      <c r="A20" s="79" t="s">
        <v>27</v>
      </c>
      <c r="B20" s="80">
        <v>11</v>
      </c>
      <c r="C20" s="346">
        <v>83.249191534008432</v>
      </c>
      <c r="D20" s="346">
        <v>87.027423429498413</v>
      </c>
      <c r="E20" s="346">
        <v>88.083652764705249</v>
      </c>
      <c r="F20" s="346">
        <v>90.147339267023895</v>
      </c>
      <c r="G20" s="346">
        <v>90.371388733605585</v>
      </c>
      <c r="H20" s="346">
        <v>93.882741702663381</v>
      </c>
      <c r="I20" s="346">
        <v>99.999999999999943</v>
      </c>
      <c r="J20" s="344">
        <v>102.44143405868546</v>
      </c>
      <c r="K20" s="344">
        <v>104.89814442140266</v>
      </c>
      <c r="L20" s="344">
        <v>111.18162637968874</v>
      </c>
      <c r="M20" s="344">
        <v>109.07564750256773</v>
      </c>
      <c r="N20" s="344">
        <v>118.26370308283929</v>
      </c>
    </row>
    <row r="21" spans="1:14" s="3" customFormat="1" ht="13.5" customHeight="1">
      <c r="A21" s="79" t="s">
        <v>28</v>
      </c>
      <c r="B21" s="80">
        <v>12</v>
      </c>
      <c r="C21" s="346">
        <v>87.943993942129993</v>
      </c>
      <c r="D21" s="346">
        <v>89.965369273163759</v>
      </c>
      <c r="E21" s="346">
        <v>93.232938253753474</v>
      </c>
      <c r="F21" s="346">
        <v>95.095904703978007</v>
      </c>
      <c r="G21" s="346">
        <v>95.106278030162372</v>
      </c>
      <c r="H21" s="346">
        <v>98.636244052816707</v>
      </c>
      <c r="I21" s="346">
        <v>100.00000000000007</v>
      </c>
      <c r="J21" s="344">
        <v>101.33735066004688</v>
      </c>
      <c r="K21" s="344">
        <v>101.65622787406438</v>
      </c>
      <c r="L21" s="344">
        <v>102.54306012428498</v>
      </c>
      <c r="M21" s="344">
        <v>98.808105949960478</v>
      </c>
      <c r="N21" s="344">
        <v>98.450812283810848</v>
      </c>
    </row>
    <row r="22" spans="1:14" s="3" customFormat="1" ht="13.5" customHeight="1">
      <c r="A22" s="79" t="s">
        <v>29</v>
      </c>
      <c r="B22" s="80">
        <v>13</v>
      </c>
      <c r="C22" s="346">
        <v>81.241061958604888</v>
      </c>
      <c r="D22" s="346">
        <v>84.689286692044845</v>
      </c>
      <c r="E22" s="346">
        <v>90.515694310284957</v>
      </c>
      <c r="F22" s="346">
        <v>91.659769476331192</v>
      </c>
      <c r="G22" s="346">
        <v>94.564858902491338</v>
      </c>
      <c r="H22" s="346">
        <v>96.555448723252724</v>
      </c>
      <c r="I22" s="346">
        <v>99.999999999999972</v>
      </c>
      <c r="J22" s="344">
        <v>104.17529942562322</v>
      </c>
      <c r="K22" s="344">
        <v>106.71311710581431</v>
      </c>
      <c r="L22" s="344">
        <v>107.14846457249149</v>
      </c>
      <c r="M22" s="344">
        <v>111.58764137750943</v>
      </c>
      <c r="N22" s="344">
        <v>117.113466577509</v>
      </c>
    </row>
    <row r="23" spans="1:14" s="3" customFormat="1" ht="13.5" customHeight="1">
      <c r="A23" s="79" t="s">
        <v>139</v>
      </c>
      <c r="B23" s="80">
        <v>14</v>
      </c>
      <c r="C23" s="346">
        <v>79.909481573914064</v>
      </c>
      <c r="D23" s="346">
        <v>80.955478292966049</v>
      </c>
      <c r="E23" s="346">
        <v>82.026763547369342</v>
      </c>
      <c r="F23" s="346">
        <v>83.913807370607543</v>
      </c>
      <c r="G23" s="346">
        <v>85.412807735072164</v>
      </c>
      <c r="H23" s="346">
        <v>89.903649446957573</v>
      </c>
      <c r="I23" s="346">
        <v>100</v>
      </c>
      <c r="J23" s="344">
        <v>101.9072101108836</v>
      </c>
      <c r="K23" s="344">
        <v>102.35826101080245</v>
      </c>
      <c r="L23" s="344">
        <v>104.77673134968248</v>
      </c>
      <c r="M23" s="344">
        <v>107.95356458400478</v>
      </c>
      <c r="N23" s="344">
        <v>106.18517125362882</v>
      </c>
    </row>
    <row r="24" spans="1:14" s="3" customFormat="1" ht="13.5" customHeight="1">
      <c r="A24" s="79" t="s">
        <v>30</v>
      </c>
      <c r="B24" s="80">
        <v>15</v>
      </c>
      <c r="C24" s="346">
        <v>78.141574849438967</v>
      </c>
      <c r="D24" s="346">
        <v>81.095112998323685</v>
      </c>
      <c r="E24" s="346">
        <v>87.992227532287146</v>
      </c>
      <c r="F24" s="346">
        <v>91.097553472348395</v>
      </c>
      <c r="G24" s="346">
        <v>95.025655529468807</v>
      </c>
      <c r="H24" s="346">
        <v>97.649160074685142</v>
      </c>
      <c r="I24" s="346">
        <v>100.00000000000007</v>
      </c>
      <c r="J24" s="344">
        <v>102.92659486784315</v>
      </c>
      <c r="K24" s="344">
        <v>104.31142024214732</v>
      </c>
      <c r="L24" s="344">
        <v>106.12975386898616</v>
      </c>
      <c r="M24" s="344">
        <v>106.03492959541786</v>
      </c>
      <c r="N24" s="344">
        <v>106.70570351269197</v>
      </c>
    </row>
    <row r="25" spans="1:14" s="3" customFormat="1" ht="13.5" customHeight="1">
      <c r="A25" s="79" t="s">
        <v>31</v>
      </c>
      <c r="B25" s="80">
        <v>16</v>
      </c>
      <c r="C25" s="346">
        <v>78.443819025087024</v>
      </c>
      <c r="D25" s="346">
        <v>81.992325833239519</v>
      </c>
      <c r="E25" s="346">
        <v>87.001547886871791</v>
      </c>
      <c r="F25" s="346">
        <v>89.852020289786878</v>
      </c>
      <c r="G25" s="346">
        <v>93.0278510582785</v>
      </c>
      <c r="H25" s="346">
        <v>98.02082792465508</v>
      </c>
      <c r="I25" s="346">
        <v>100.00000000000003</v>
      </c>
      <c r="J25" s="344">
        <v>101.08576833769118</v>
      </c>
      <c r="K25" s="344">
        <v>99.250329732284598</v>
      </c>
      <c r="L25" s="344">
        <v>101.0807670094714</v>
      </c>
      <c r="M25" s="344">
        <v>103.30883519789282</v>
      </c>
      <c r="N25" s="344">
        <v>107.07800490012687</v>
      </c>
    </row>
    <row r="26" spans="1:14" s="3" customFormat="1" ht="13.5" customHeight="1">
      <c r="A26" s="79" t="s">
        <v>32</v>
      </c>
      <c r="B26" s="80">
        <v>17</v>
      </c>
      <c r="C26" s="346">
        <v>78.037598793710288</v>
      </c>
      <c r="D26" s="346">
        <v>88.946944303552229</v>
      </c>
      <c r="E26" s="346">
        <v>91.702575857127655</v>
      </c>
      <c r="F26" s="346">
        <v>91.312465846027834</v>
      </c>
      <c r="G26" s="346">
        <v>92.830915618162209</v>
      </c>
      <c r="H26" s="346">
        <v>95.847118536589761</v>
      </c>
      <c r="I26" s="346">
        <v>100</v>
      </c>
      <c r="J26" s="344">
        <v>106.69636627553609</v>
      </c>
      <c r="K26" s="344">
        <v>117.87097867429135</v>
      </c>
      <c r="L26" s="344">
        <v>122.0271366063739</v>
      </c>
      <c r="M26" s="344">
        <v>125.36153469264006</v>
      </c>
      <c r="N26" s="344">
        <v>127.42104995704769</v>
      </c>
    </row>
    <row r="27" spans="1:14" s="3" customFormat="1" ht="13.5" customHeight="1">
      <c r="A27" s="79" t="s">
        <v>33</v>
      </c>
      <c r="B27" s="80">
        <v>18</v>
      </c>
      <c r="C27" s="346">
        <v>71.062786115055715</v>
      </c>
      <c r="D27" s="346">
        <v>83.062221543807851</v>
      </c>
      <c r="E27" s="346">
        <v>90.100632001491306</v>
      </c>
      <c r="F27" s="346">
        <v>97.038663549513245</v>
      </c>
      <c r="G27" s="346">
        <v>101.82093930551584</v>
      </c>
      <c r="H27" s="346">
        <v>99.243386828448692</v>
      </c>
      <c r="I27" s="346">
        <v>100</v>
      </c>
      <c r="J27" s="344">
        <v>107.09696080394622</v>
      </c>
      <c r="K27" s="344">
        <v>105.59065687836488</v>
      </c>
      <c r="L27" s="344">
        <v>104.43552153342314</v>
      </c>
      <c r="M27" s="344">
        <v>103.41137570739556</v>
      </c>
      <c r="N27" s="344">
        <v>104.26908687031597</v>
      </c>
    </row>
    <row r="28" spans="1:14" s="3" customFormat="1" ht="13.5" customHeight="1">
      <c r="A28" s="79" t="s">
        <v>140</v>
      </c>
      <c r="B28" s="80">
        <v>19</v>
      </c>
      <c r="C28" s="346">
        <v>80.386373663411845</v>
      </c>
      <c r="D28" s="346">
        <v>78.654073428333461</v>
      </c>
      <c r="E28" s="346">
        <v>86.290535622196245</v>
      </c>
      <c r="F28" s="346">
        <v>88.051092612178721</v>
      </c>
      <c r="G28" s="346">
        <v>90.018888053212038</v>
      </c>
      <c r="H28" s="346">
        <v>90.596985235817101</v>
      </c>
      <c r="I28" s="346">
        <v>100</v>
      </c>
      <c r="J28" s="344">
        <v>102.78659978903681</v>
      </c>
      <c r="K28" s="344">
        <v>108.56262363047414</v>
      </c>
      <c r="L28" s="344">
        <v>108.68571256367841</v>
      </c>
      <c r="M28" s="344">
        <v>107.99050646160455</v>
      </c>
      <c r="N28" s="344">
        <v>105.93316808167927</v>
      </c>
    </row>
    <row r="29" spans="1:14" s="3" customFormat="1" ht="13.5" customHeight="1">
      <c r="A29" s="79" t="s">
        <v>34</v>
      </c>
      <c r="B29" s="80">
        <v>20</v>
      </c>
      <c r="C29" s="346">
        <v>90.389732958255806</v>
      </c>
      <c r="D29" s="346">
        <v>94.45887826860222</v>
      </c>
      <c r="E29" s="346">
        <v>100.48094856026046</v>
      </c>
      <c r="F29" s="346">
        <v>96.611670119203737</v>
      </c>
      <c r="G29" s="346">
        <v>98.735352636783674</v>
      </c>
      <c r="H29" s="346">
        <v>99.04431966653739</v>
      </c>
      <c r="I29" s="346">
        <v>100.00000000000003</v>
      </c>
      <c r="J29" s="344">
        <v>98.437855850206731</v>
      </c>
      <c r="K29" s="344">
        <v>102.44988859179325</v>
      </c>
      <c r="L29" s="344">
        <v>109.72847448739498</v>
      </c>
      <c r="M29" s="344">
        <v>111.9971931355215</v>
      </c>
      <c r="N29" s="344">
        <v>117.58671794956925</v>
      </c>
    </row>
    <row r="30" spans="1:14" s="3" customFormat="1" ht="13.5" customHeight="1">
      <c r="A30" s="79" t="s">
        <v>35</v>
      </c>
      <c r="B30" s="80">
        <v>21</v>
      </c>
      <c r="C30" s="346">
        <v>70.553782249308611</v>
      </c>
      <c r="D30" s="346">
        <v>68.570854029895429</v>
      </c>
      <c r="E30" s="346">
        <v>75.513782060351531</v>
      </c>
      <c r="F30" s="346">
        <v>81.780867063416338</v>
      </c>
      <c r="G30" s="346">
        <v>85.799239107343794</v>
      </c>
      <c r="H30" s="346">
        <v>95.231091747214435</v>
      </c>
      <c r="I30" s="346">
        <v>99.999999999999972</v>
      </c>
      <c r="J30" s="344">
        <v>111.12805494057616</v>
      </c>
      <c r="K30" s="344">
        <v>120.71475110673715</v>
      </c>
      <c r="L30" s="344">
        <v>116.99821634599962</v>
      </c>
      <c r="M30" s="344">
        <v>113.51516452886898</v>
      </c>
      <c r="N30" s="344">
        <v>117.16367192510245</v>
      </c>
    </row>
    <row r="31" spans="1:14" s="3" customFormat="1" ht="13.5" customHeight="1">
      <c r="A31" s="79" t="s">
        <v>141</v>
      </c>
      <c r="B31" s="80">
        <v>22</v>
      </c>
      <c r="C31" s="346">
        <v>82.143398720301093</v>
      </c>
      <c r="D31" s="346">
        <v>87.27436532873007</v>
      </c>
      <c r="E31" s="346">
        <v>92.31650762153258</v>
      </c>
      <c r="F31" s="346">
        <v>92.943532330167457</v>
      </c>
      <c r="G31" s="346">
        <v>93.878233730526745</v>
      </c>
      <c r="H31" s="346">
        <v>94.668859576757285</v>
      </c>
      <c r="I31" s="346">
        <v>100.00000000000003</v>
      </c>
      <c r="J31" s="344">
        <v>105.08796660828182</v>
      </c>
      <c r="K31" s="344">
        <v>110.152702709633</v>
      </c>
      <c r="L31" s="344">
        <v>107.97948072537484</v>
      </c>
      <c r="M31" s="344">
        <v>112.06269024512905</v>
      </c>
      <c r="N31" s="344">
        <v>117.56269945592391</v>
      </c>
    </row>
    <row r="32" spans="1:14" s="3" customFormat="1" ht="13.5" customHeight="1">
      <c r="A32" s="79" t="s">
        <v>36</v>
      </c>
      <c r="B32" s="80">
        <v>23</v>
      </c>
      <c r="C32" s="346">
        <v>82.676253705480647</v>
      </c>
      <c r="D32" s="346">
        <v>89.845090651421387</v>
      </c>
      <c r="E32" s="346">
        <v>92.740737400577416</v>
      </c>
      <c r="F32" s="346">
        <v>89.881836859596405</v>
      </c>
      <c r="G32" s="346">
        <v>91.086499640514404</v>
      </c>
      <c r="H32" s="346">
        <v>91.903840125631547</v>
      </c>
      <c r="I32" s="346">
        <v>100.00000000000004</v>
      </c>
      <c r="J32" s="344">
        <v>106.47005525073072</v>
      </c>
      <c r="K32" s="344">
        <v>104.43993648241859</v>
      </c>
      <c r="L32" s="344">
        <v>109.21925144061566</v>
      </c>
      <c r="M32" s="344">
        <v>112.08010908916366</v>
      </c>
      <c r="N32" s="344">
        <v>127.90173086416085</v>
      </c>
    </row>
    <row r="33" spans="1:14" s="3" customFormat="1" ht="13.5" customHeight="1">
      <c r="A33" s="79" t="s">
        <v>37</v>
      </c>
      <c r="B33" s="80">
        <v>24</v>
      </c>
      <c r="C33" s="346">
        <v>74.471999342411436</v>
      </c>
      <c r="D33" s="346">
        <v>80.616915286310757</v>
      </c>
      <c r="E33" s="346">
        <v>84.025015596938019</v>
      </c>
      <c r="F33" s="346">
        <v>88.866545963992593</v>
      </c>
      <c r="G33" s="346">
        <v>94.286633993822463</v>
      </c>
      <c r="H33" s="346">
        <v>95.191902823129709</v>
      </c>
      <c r="I33" s="346">
        <v>100.00000000000004</v>
      </c>
      <c r="J33" s="344">
        <v>102.09584502328777</v>
      </c>
      <c r="K33" s="344">
        <v>106.78668156643486</v>
      </c>
      <c r="L33" s="344">
        <v>109.1562751378455</v>
      </c>
      <c r="M33" s="344">
        <v>109.40646647816151</v>
      </c>
      <c r="N33" s="344">
        <v>113.92156572537256</v>
      </c>
    </row>
    <row r="34" spans="1:14" s="3" customFormat="1" ht="13.5" customHeight="1">
      <c r="A34" s="79" t="s">
        <v>38</v>
      </c>
      <c r="B34" s="80">
        <v>25</v>
      </c>
      <c r="C34" s="346">
        <v>73.982026193168991</v>
      </c>
      <c r="D34" s="346">
        <v>82.524126272592838</v>
      </c>
      <c r="E34" s="346">
        <v>86.661782600499464</v>
      </c>
      <c r="F34" s="346">
        <v>89.163523571644291</v>
      </c>
      <c r="G34" s="346">
        <v>93.336791295693459</v>
      </c>
      <c r="H34" s="346">
        <v>97.645444326727542</v>
      </c>
      <c r="I34" s="346">
        <v>100</v>
      </c>
      <c r="J34" s="344">
        <v>103.67800969609948</v>
      </c>
      <c r="K34" s="344">
        <v>108.2192877961883</v>
      </c>
      <c r="L34" s="344">
        <v>112.7377175873475</v>
      </c>
      <c r="M34" s="344">
        <v>114.33150622338756</v>
      </c>
      <c r="N34" s="344">
        <v>115.03560129577666</v>
      </c>
    </row>
    <row r="35" spans="1:14" s="3" customFormat="1" ht="13.5" customHeight="1">
      <c r="A35" s="79" t="s">
        <v>39</v>
      </c>
      <c r="B35" s="80">
        <v>26</v>
      </c>
      <c r="C35" s="346">
        <v>88.451334360180084</v>
      </c>
      <c r="D35" s="346">
        <v>91.166738943606944</v>
      </c>
      <c r="E35" s="346">
        <v>92.201042941055562</v>
      </c>
      <c r="F35" s="346">
        <v>92.831178897895285</v>
      </c>
      <c r="G35" s="346">
        <v>95.211679930357519</v>
      </c>
      <c r="H35" s="346">
        <v>96.582825328341201</v>
      </c>
      <c r="I35" s="346">
        <v>100</v>
      </c>
      <c r="J35" s="344">
        <v>105.71817524270723</v>
      </c>
      <c r="K35" s="344">
        <v>108.50123446299168</v>
      </c>
      <c r="L35" s="344">
        <v>105.02338775804346</v>
      </c>
      <c r="M35" s="344">
        <v>105.6343053978628</v>
      </c>
      <c r="N35" s="344">
        <v>110.46048955758762</v>
      </c>
    </row>
    <row r="36" spans="1:14" s="3" customFormat="1" ht="13.5" customHeight="1">
      <c r="A36" s="79" t="s">
        <v>40</v>
      </c>
      <c r="B36" s="80">
        <v>27</v>
      </c>
      <c r="C36" s="346">
        <v>79.691168446308964</v>
      </c>
      <c r="D36" s="346">
        <v>84.851210608059304</v>
      </c>
      <c r="E36" s="346">
        <v>88.009405338406879</v>
      </c>
      <c r="F36" s="346">
        <v>88.702418899888116</v>
      </c>
      <c r="G36" s="346">
        <v>94.686529896313516</v>
      </c>
      <c r="H36" s="346">
        <v>96.230457673158185</v>
      </c>
      <c r="I36" s="346">
        <v>99.999999999999972</v>
      </c>
      <c r="J36" s="344">
        <v>100.04648081185688</v>
      </c>
      <c r="K36" s="344">
        <v>102.22450979450643</v>
      </c>
      <c r="L36" s="344">
        <v>102.5055804282005</v>
      </c>
      <c r="M36" s="344">
        <v>103.76303682079688</v>
      </c>
      <c r="N36" s="344">
        <v>96.47170255241852</v>
      </c>
    </row>
    <row r="37" spans="1:14" s="3" customFormat="1" ht="13.5" customHeight="1">
      <c r="A37" s="79" t="s">
        <v>41</v>
      </c>
      <c r="B37" s="80">
        <v>28</v>
      </c>
      <c r="C37" s="346">
        <v>62.111717512299379</v>
      </c>
      <c r="D37" s="346">
        <v>61.766582138252232</v>
      </c>
      <c r="E37" s="346">
        <v>65.860613099677039</v>
      </c>
      <c r="F37" s="346">
        <v>76.152577530400407</v>
      </c>
      <c r="G37" s="346">
        <v>80.757414658164421</v>
      </c>
      <c r="H37" s="346">
        <v>90.166837761685926</v>
      </c>
      <c r="I37" s="346">
        <v>99.999999999999972</v>
      </c>
      <c r="J37" s="344">
        <v>105.99286490295481</v>
      </c>
      <c r="K37" s="344">
        <v>110.30185823426531</v>
      </c>
      <c r="L37" s="344">
        <v>111.90425855168687</v>
      </c>
      <c r="M37" s="344">
        <v>114.55699098966652</v>
      </c>
      <c r="N37" s="344">
        <v>120.69108121243448</v>
      </c>
    </row>
    <row r="38" spans="1:14" s="3" customFormat="1" ht="13.5" customHeight="1">
      <c r="A38" s="79" t="s">
        <v>42</v>
      </c>
      <c r="B38" s="80">
        <v>29</v>
      </c>
      <c r="C38" s="346">
        <v>75.530788938916942</v>
      </c>
      <c r="D38" s="346">
        <v>78.393184551448101</v>
      </c>
      <c r="E38" s="346">
        <v>81.656462363135105</v>
      </c>
      <c r="F38" s="346">
        <v>83.015458588542813</v>
      </c>
      <c r="G38" s="346">
        <v>86.240088462822655</v>
      </c>
      <c r="H38" s="346">
        <v>94.490852361132781</v>
      </c>
      <c r="I38" s="346">
        <v>100</v>
      </c>
      <c r="J38" s="344">
        <v>108.43305285122725</v>
      </c>
      <c r="K38" s="344">
        <v>113.11290249247985</v>
      </c>
      <c r="L38" s="344">
        <v>114.23517473701499</v>
      </c>
      <c r="M38" s="344">
        <v>116.31521937292948</v>
      </c>
      <c r="N38" s="344">
        <v>116.4378385285099</v>
      </c>
    </row>
    <row r="39" spans="1:14" s="3" customFormat="1" ht="13.5" customHeight="1">
      <c r="A39" s="79" t="s">
        <v>43</v>
      </c>
      <c r="B39" s="80">
        <v>30</v>
      </c>
      <c r="C39" s="346">
        <v>78.47037324070341</v>
      </c>
      <c r="D39" s="346">
        <v>85.045630023259719</v>
      </c>
      <c r="E39" s="346">
        <v>87.562126613640572</v>
      </c>
      <c r="F39" s="346">
        <v>88.711637297011961</v>
      </c>
      <c r="G39" s="346">
        <v>91.956446107313269</v>
      </c>
      <c r="H39" s="346">
        <v>93.803248722052217</v>
      </c>
      <c r="I39" s="346">
        <v>100.00000000000003</v>
      </c>
      <c r="J39" s="344">
        <v>106.46742000325314</v>
      </c>
      <c r="K39" s="344">
        <v>109.46842841063635</v>
      </c>
      <c r="L39" s="344">
        <v>119.40534157638997</v>
      </c>
      <c r="M39" s="344">
        <v>120.8355246321251</v>
      </c>
      <c r="N39" s="344">
        <v>123.18370953342593</v>
      </c>
    </row>
    <row r="40" spans="1:14" s="3" customFormat="1" ht="13.5" customHeight="1">
      <c r="A40" s="79" t="s">
        <v>142</v>
      </c>
      <c r="B40" s="80">
        <v>31</v>
      </c>
      <c r="C40" s="346">
        <v>88.143036951436542</v>
      </c>
      <c r="D40" s="346">
        <v>90.93730835562981</v>
      </c>
      <c r="E40" s="346">
        <v>91.046668115978719</v>
      </c>
      <c r="F40" s="346">
        <v>95.256478118900858</v>
      </c>
      <c r="G40" s="346">
        <v>97.707545728495219</v>
      </c>
      <c r="H40" s="346">
        <v>98.905056080599124</v>
      </c>
      <c r="I40" s="346">
        <v>100</v>
      </c>
      <c r="J40" s="344">
        <v>106.51626468682163</v>
      </c>
      <c r="K40" s="344">
        <v>107.09066982021265</v>
      </c>
      <c r="L40" s="344">
        <v>106.45692335549772</v>
      </c>
      <c r="M40" s="344">
        <v>100.92794660008408</v>
      </c>
      <c r="N40" s="344">
        <v>105.14459291700817</v>
      </c>
    </row>
    <row r="41" spans="1:14" s="3" customFormat="1" ht="13.5" customHeight="1">
      <c r="A41" s="79" t="s">
        <v>44</v>
      </c>
      <c r="B41" s="80">
        <v>32</v>
      </c>
      <c r="C41" s="346">
        <v>83.678920933066607</v>
      </c>
      <c r="D41" s="346">
        <v>87.464554978422314</v>
      </c>
      <c r="E41" s="346">
        <v>91.55950837971028</v>
      </c>
      <c r="F41" s="346">
        <v>93.086759545204757</v>
      </c>
      <c r="G41" s="346">
        <v>97.145488792367303</v>
      </c>
      <c r="H41" s="346">
        <v>98.402048210995488</v>
      </c>
      <c r="I41" s="346">
        <v>100.00000000000003</v>
      </c>
      <c r="J41" s="344">
        <v>102.57619465168892</v>
      </c>
      <c r="K41" s="344">
        <v>105.61367812433085</v>
      </c>
      <c r="L41" s="344">
        <v>113.95465886293015</v>
      </c>
      <c r="M41" s="344">
        <v>121.68291759234471</v>
      </c>
      <c r="N41" s="344">
        <v>124.20879975567733</v>
      </c>
    </row>
    <row r="42" spans="1:14" s="3" customFormat="1" ht="13.5" customHeight="1">
      <c r="A42" s="79" t="s">
        <v>45</v>
      </c>
      <c r="B42" s="80">
        <v>33</v>
      </c>
      <c r="C42" s="346">
        <v>51.558721360152958</v>
      </c>
      <c r="D42" s="346">
        <v>60.387995527246964</v>
      </c>
      <c r="E42" s="346">
        <v>65.013339867777134</v>
      </c>
      <c r="F42" s="346">
        <v>74.206452069153599</v>
      </c>
      <c r="G42" s="346">
        <v>90.145102467738752</v>
      </c>
      <c r="H42" s="346">
        <v>99.901978148988064</v>
      </c>
      <c r="I42" s="346">
        <v>100.00000000000017</v>
      </c>
      <c r="J42" s="344">
        <v>101.44194933864368</v>
      </c>
      <c r="K42" s="344">
        <v>104.37670395705649</v>
      </c>
      <c r="L42" s="344">
        <v>106.34969349340821</v>
      </c>
      <c r="M42" s="344">
        <v>113.72465166250005</v>
      </c>
      <c r="N42" s="344">
        <v>116.00121144691431</v>
      </c>
    </row>
    <row r="43" spans="1:14" s="3" customFormat="1" ht="13.5" customHeight="1">
      <c r="A43" s="125" t="s">
        <v>300</v>
      </c>
      <c r="B43" s="14" t="s">
        <v>62</v>
      </c>
      <c r="C43" s="345">
        <v>78.002926343420015</v>
      </c>
      <c r="D43" s="345">
        <v>80.992044064669486</v>
      </c>
      <c r="E43" s="345">
        <v>84.766479268715017</v>
      </c>
      <c r="F43" s="345">
        <v>88.863410436488039</v>
      </c>
      <c r="G43" s="345">
        <v>93.175122270088153</v>
      </c>
      <c r="H43" s="345">
        <v>97.417177863202369</v>
      </c>
      <c r="I43" s="345">
        <v>100.00000005379928</v>
      </c>
      <c r="J43" s="345">
        <v>101.66292830311949</v>
      </c>
      <c r="K43" s="345">
        <v>106.06717945611908</v>
      </c>
      <c r="L43" s="345">
        <v>108.29747808350763</v>
      </c>
      <c r="M43" s="345">
        <v>110.24310665898113</v>
      </c>
      <c r="N43" s="345">
        <v>113.74972015606623</v>
      </c>
    </row>
    <row r="44" spans="1:14" s="3" customFormat="1" ht="13.5" customHeight="1">
      <c r="A44" s="120" t="s">
        <v>95</v>
      </c>
      <c r="B44" s="80" t="s">
        <v>10</v>
      </c>
      <c r="C44" s="346">
        <v>77.868068867822728</v>
      </c>
      <c r="D44" s="346">
        <v>78.608113137436547</v>
      </c>
      <c r="E44" s="346">
        <v>82.499853551344188</v>
      </c>
      <c r="F44" s="346">
        <v>89.562924892406087</v>
      </c>
      <c r="G44" s="346">
        <v>93.248606715961941</v>
      </c>
      <c r="H44" s="346">
        <v>94.675793405294613</v>
      </c>
      <c r="I44" s="346">
        <v>100</v>
      </c>
      <c r="J44" s="346">
        <v>100.86388206644827</v>
      </c>
      <c r="K44" s="346">
        <v>102.52677205721245</v>
      </c>
      <c r="L44" s="346">
        <v>105.57481919846263</v>
      </c>
      <c r="M44" s="346">
        <v>109.78815550043797</v>
      </c>
      <c r="N44" s="346">
        <v>110.77707019180099</v>
      </c>
    </row>
    <row r="45" spans="1:14" s="3" customFormat="1" ht="13.5" customHeight="1" thickBot="1">
      <c r="A45" s="73" t="s">
        <v>164</v>
      </c>
      <c r="B45" s="74" t="s">
        <v>62</v>
      </c>
      <c r="C45" s="347">
        <v>77.994173395906628</v>
      </c>
      <c r="D45" s="347">
        <v>80.839373480191966</v>
      </c>
      <c r="E45" s="347">
        <v>84.60301330891123</v>
      </c>
      <c r="F45" s="347">
        <v>88.914137974122966</v>
      </c>
      <c r="G45" s="347">
        <v>93.180483609230976</v>
      </c>
      <c r="H45" s="347">
        <v>97.22235117212162</v>
      </c>
      <c r="I45" s="347">
        <v>100.00000004976133</v>
      </c>
      <c r="J45" s="347">
        <v>101.6038880609202</v>
      </c>
      <c r="K45" s="347">
        <v>105.80495933783783</v>
      </c>
      <c r="L45" s="347">
        <v>108.08950985099732</v>
      </c>
      <c r="M45" s="347">
        <v>110.20833252053353</v>
      </c>
      <c r="N45" s="347">
        <v>113.52768976952412</v>
      </c>
    </row>
    <row r="46" spans="1:14" ht="13.5" customHeight="1">
      <c r="A46" s="12"/>
      <c r="B46" s="12"/>
      <c r="C46" s="106"/>
      <c r="D46" s="106"/>
      <c r="E46" s="106"/>
      <c r="F46" s="106"/>
      <c r="G46" s="106"/>
      <c r="H46" s="106"/>
      <c r="I46" s="106"/>
    </row>
    <row r="47" spans="1:14" ht="13.5" customHeight="1">
      <c r="A47" s="6"/>
      <c r="B47" s="12"/>
      <c r="C47" s="111"/>
      <c r="D47" s="111"/>
      <c r="E47" s="111"/>
      <c r="F47" s="111"/>
      <c r="G47" s="111"/>
      <c r="H47" s="111"/>
      <c r="I47" s="111"/>
    </row>
    <row r="48" spans="1:14" ht="13.5" customHeight="1">
      <c r="A48" s="6" t="s">
        <v>259</v>
      </c>
      <c r="B48" s="12"/>
      <c r="C48" s="111"/>
      <c r="D48" s="111"/>
      <c r="E48" s="111"/>
      <c r="F48" s="111"/>
      <c r="G48" s="111"/>
      <c r="H48" s="111"/>
      <c r="I48" s="111"/>
    </row>
    <row r="49" spans="1:14" ht="13.5" customHeight="1">
      <c r="A49" s="12"/>
      <c r="B49" s="12"/>
      <c r="C49" s="12"/>
      <c r="D49" s="12"/>
      <c r="E49" s="12"/>
      <c r="F49" s="12"/>
      <c r="G49" s="12"/>
      <c r="H49" s="12"/>
      <c r="I49" s="12"/>
    </row>
    <row r="50" spans="1:14" ht="13.5" customHeight="1">
      <c r="A50" s="332" t="s">
        <v>17</v>
      </c>
      <c r="B50" s="12"/>
      <c r="C50" s="12"/>
      <c r="D50" s="12"/>
      <c r="E50" s="12"/>
      <c r="F50" s="12"/>
      <c r="G50" s="12"/>
      <c r="H50" s="12"/>
      <c r="N50" s="71">
        <f>'3.8. IP CI'!N48+1</f>
        <v>22</v>
      </c>
    </row>
    <row r="51" spans="1:14">
      <c r="A51" s="12"/>
      <c r="B51" s="12"/>
      <c r="C51" s="12"/>
      <c r="D51" s="12"/>
      <c r="E51" s="12"/>
      <c r="F51" s="12"/>
      <c r="G51" s="12"/>
      <c r="H51" s="12"/>
      <c r="I51" s="12"/>
    </row>
    <row r="52" spans="1:14">
      <c r="C52" s="255"/>
      <c r="D52" s="255"/>
      <c r="E52" s="255"/>
      <c r="F52" s="255"/>
      <c r="G52" s="255"/>
      <c r="H52" s="255"/>
      <c r="I52" s="255"/>
    </row>
  </sheetData>
  <mergeCells count="4">
    <mergeCell ref="A3:B3"/>
    <mergeCell ref="A8:I8"/>
    <mergeCell ref="A5:N5"/>
    <mergeCell ref="A6:N6"/>
  </mergeCells>
  <hyperlinks>
    <hyperlink ref="A2" location="INDICE!A1" display="Índice" xr:uid="{00000000-0004-0000-17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499984740745262"/>
    <pageSetUpPr fitToPage="1"/>
  </sheetPr>
  <dimension ref="A1:Q50"/>
  <sheetViews>
    <sheetView showGridLines="0" workbookViewId="0">
      <selection activeCell="A2" sqref="A2"/>
    </sheetView>
  </sheetViews>
  <sheetFormatPr baseColWidth="10" defaultRowHeight="15.75"/>
  <cols>
    <col min="1" max="1" width="41.42578125" style="26" customWidth="1"/>
    <col min="2" max="2" width="8.7109375" style="26" customWidth="1"/>
    <col min="3" max="14" width="12.7109375" style="26" customWidth="1"/>
    <col min="15" max="16384" width="11.42578125" style="26"/>
  </cols>
  <sheetData>
    <row r="1" spans="1:17" ht="13.5" customHeight="1"/>
    <row r="2" spans="1:17" ht="13.5" customHeight="1">
      <c r="A2" s="121" t="s">
        <v>0</v>
      </c>
      <c r="B2" s="66"/>
      <c r="C2" s="12"/>
      <c r="D2" s="12"/>
      <c r="E2" s="12"/>
      <c r="F2" s="12"/>
      <c r="G2" s="12"/>
      <c r="H2" s="12"/>
      <c r="I2" s="12"/>
      <c r="N2" s="29"/>
      <c r="O2" s="29"/>
      <c r="P2" s="29"/>
      <c r="Q2" s="29"/>
    </row>
    <row r="3" spans="1:17" ht="13.5" customHeight="1">
      <c r="A3" s="448" t="s">
        <v>492</v>
      </c>
      <c r="B3" s="449"/>
      <c r="C3" s="12"/>
      <c r="D3" s="12"/>
      <c r="E3" s="12"/>
      <c r="F3" s="12"/>
      <c r="G3" s="12"/>
      <c r="H3" s="12"/>
      <c r="N3" s="11" t="s">
        <v>1</v>
      </c>
      <c r="O3" s="29"/>
    </row>
    <row r="4" spans="1:17" ht="13.5" customHeight="1">
      <c r="A4" s="12"/>
      <c r="B4" s="12"/>
      <c r="C4" s="12"/>
      <c r="D4" s="12"/>
      <c r="E4" s="12"/>
      <c r="F4" s="12"/>
      <c r="G4" s="12"/>
      <c r="H4" s="12"/>
      <c r="I4" s="12"/>
      <c r="L4" s="31"/>
      <c r="M4" s="31"/>
      <c r="N4" s="29"/>
      <c r="O4" s="29"/>
      <c r="P4" s="29"/>
      <c r="Q4" s="31"/>
    </row>
    <row r="5" spans="1:17" ht="18.75">
      <c r="A5" s="450" t="s">
        <v>375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32"/>
      <c r="P5" s="32"/>
      <c r="Q5" s="32"/>
    </row>
    <row r="6" spans="1:17" ht="18.75" customHeight="1">
      <c r="A6" s="450" t="s">
        <v>370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32"/>
      <c r="P6" s="32"/>
      <c r="Q6" s="32"/>
    </row>
    <row r="7" spans="1:17" ht="13.5" customHeight="1">
      <c r="A7" s="334"/>
      <c r="B7" s="334"/>
      <c r="C7" s="334"/>
      <c r="D7" s="334"/>
      <c r="E7" s="334"/>
      <c r="F7" s="334"/>
      <c r="G7" s="334"/>
      <c r="H7" s="334"/>
      <c r="I7" s="334"/>
      <c r="L7" s="32"/>
      <c r="M7" s="32"/>
      <c r="N7" s="32"/>
      <c r="O7" s="32"/>
      <c r="P7" s="32"/>
      <c r="Q7" s="32"/>
    </row>
    <row r="8" spans="1:17" ht="13.5" customHeight="1">
      <c r="A8" s="474"/>
      <c r="B8" s="474"/>
      <c r="C8" s="474"/>
      <c r="D8" s="474"/>
      <c r="E8" s="474"/>
      <c r="F8" s="474"/>
      <c r="G8" s="474"/>
      <c r="H8" s="474"/>
      <c r="I8" s="474"/>
      <c r="L8" s="32"/>
      <c r="M8" s="32"/>
      <c r="N8" s="32"/>
      <c r="O8" s="32"/>
      <c r="P8" s="32"/>
      <c r="Q8" s="32"/>
    </row>
    <row r="9" spans="1:17" ht="13.5" customHeight="1">
      <c r="A9" s="333" t="s">
        <v>135</v>
      </c>
      <c r="B9" s="333" t="s">
        <v>136</v>
      </c>
      <c r="C9" s="333">
        <v>2008</v>
      </c>
      <c r="D9" s="333">
        <v>2009</v>
      </c>
      <c r="E9" s="333">
        <v>2010</v>
      </c>
      <c r="F9" s="333">
        <v>2011</v>
      </c>
      <c r="G9" s="333">
        <v>2012</v>
      </c>
      <c r="H9" s="333">
        <v>2013</v>
      </c>
      <c r="I9" s="333">
        <v>2014</v>
      </c>
      <c r="J9" s="333">
        <v>2015</v>
      </c>
      <c r="K9" s="333">
        <v>2016</v>
      </c>
      <c r="L9" s="360" t="s">
        <v>411</v>
      </c>
      <c r="M9" s="399" t="s">
        <v>440</v>
      </c>
      <c r="N9" s="404" t="s">
        <v>493</v>
      </c>
      <c r="O9" s="32"/>
      <c r="P9" s="32"/>
      <c r="Q9" s="32"/>
    </row>
    <row r="10" spans="1:17" s="3" customFormat="1" ht="13.5" customHeight="1">
      <c r="A10" s="76" t="s">
        <v>137</v>
      </c>
      <c r="B10" s="122">
        <v>1</v>
      </c>
      <c r="C10" s="344">
        <v>71.241124928166798</v>
      </c>
      <c r="D10" s="344">
        <v>57.11071068547546</v>
      </c>
      <c r="E10" s="344">
        <v>85.414839426577828</v>
      </c>
      <c r="F10" s="344">
        <v>89.765201811350565</v>
      </c>
      <c r="G10" s="344">
        <v>61.807793597854619</v>
      </c>
      <c r="H10" s="344">
        <v>95.233663844315245</v>
      </c>
      <c r="I10" s="344">
        <v>100</v>
      </c>
      <c r="J10" s="344">
        <v>98.734208049831864</v>
      </c>
      <c r="K10" s="344">
        <v>100.52687423515869</v>
      </c>
      <c r="L10" s="344">
        <v>107.36492287324472</v>
      </c>
      <c r="M10" s="344">
        <v>110.9094899370624</v>
      </c>
      <c r="N10" s="344">
        <v>105.99973129117122</v>
      </c>
    </row>
    <row r="11" spans="1:17" s="3" customFormat="1" ht="13.5" customHeight="1">
      <c r="A11" s="79" t="s">
        <v>138</v>
      </c>
      <c r="B11" s="80">
        <v>2</v>
      </c>
      <c r="C11" s="344">
        <v>74.626793753777193</v>
      </c>
      <c r="D11" s="344">
        <v>76.506274453365492</v>
      </c>
      <c r="E11" s="344">
        <v>90.260664035939882</v>
      </c>
      <c r="F11" s="344">
        <v>88.090410156064522</v>
      </c>
      <c r="G11" s="344">
        <v>85.057035155030078</v>
      </c>
      <c r="H11" s="344">
        <v>93.148605174862524</v>
      </c>
      <c r="I11" s="344">
        <v>100</v>
      </c>
      <c r="J11" s="344">
        <v>98.208134595435141</v>
      </c>
      <c r="K11" s="344">
        <v>101.96364182354989</v>
      </c>
      <c r="L11" s="344">
        <v>103.32906654331049</v>
      </c>
      <c r="M11" s="344">
        <v>102.59106750217701</v>
      </c>
      <c r="N11" s="344">
        <v>103.7824585020001</v>
      </c>
    </row>
    <row r="12" spans="1:17" s="3" customFormat="1" ht="13.5" customHeight="1">
      <c r="A12" s="79" t="s">
        <v>19</v>
      </c>
      <c r="B12" s="80">
        <v>3</v>
      </c>
      <c r="C12" s="344">
        <v>86.167080408008687</v>
      </c>
      <c r="D12" s="344">
        <v>80.247489698820402</v>
      </c>
      <c r="E12" s="344">
        <v>91.719618964640645</v>
      </c>
      <c r="F12" s="344">
        <v>91.791550872926734</v>
      </c>
      <c r="G12" s="344">
        <v>88.824368668648546</v>
      </c>
      <c r="H12" s="344">
        <v>95.512383479432543</v>
      </c>
      <c r="I12" s="344">
        <v>100</v>
      </c>
      <c r="J12" s="344">
        <v>98.149229627827182</v>
      </c>
      <c r="K12" s="344">
        <v>96.650375858526161</v>
      </c>
      <c r="L12" s="344">
        <v>89.363945332566018</v>
      </c>
      <c r="M12" s="344">
        <v>94.089179597587929</v>
      </c>
      <c r="N12" s="344">
        <v>87.734869995554661</v>
      </c>
    </row>
    <row r="13" spans="1:17" s="3" customFormat="1" ht="13.5" customHeight="1">
      <c r="A13" s="79" t="s">
        <v>20</v>
      </c>
      <c r="B13" s="80">
        <v>4</v>
      </c>
      <c r="C13" s="344">
        <v>90.871387565951309</v>
      </c>
      <c r="D13" s="344">
        <v>90.137493729305604</v>
      </c>
      <c r="E13" s="344">
        <v>94.642862482871521</v>
      </c>
      <c r="F13" s="344">
        <v>104.07434989746858</v>
      </c>
      <c r="G13" s="344">
        <v>102.55449663644929</v>
      </c>
      <c r="H13" s="344">
        <v>100.3018653250777</v>
      </c>
      <c r="I13" s="344">
        <v>100</v>
      </c>
      <c r="J13" s="344">
        <v>101.27582912340071</v>
      </c>
      <c r="K13" s="344">
        <v>106.15637022473328</v>
      </c>
      <c r="L13" s="344">
        <v>110.41504140568659</v>
      </c>
      <c r="M13" s="344">
        <v>121.7351454660657</v>
      </c>
      <c r="N13" s="344">
        <v>134.81190639085753</v>
      </c>
    </row>
    <row r="14" spans="1:17" s="3" customFormat="1" ht="13.5" customHeight="1">
      <c r="A14" s="79" t="s">
        <v>21</v>
      </c>
      <c r="B14" s="80">
        <v>5</v>
      </c>
      <c r="C14" s="344">
        <v>63.389399274923456</v>
      </c>
      <c r="D14" s="344">
        <v>65.097301005998688</v>
      </c>
      <c r="E14" s="344">
        <v>73.677907786517565</v>
      </c>
      <c r="F14" s="344">
        <v>81.235921940609728</v>
      </c>
      <c r="G14" s="344">
        <v>84.797507905858239</v>
      </c>
      <c r="H14" s="344">
        <v>89.99054411768806</v>
      </c>
      <c r="I14" s="344">
        <v>100</v>
      </c>
      <c r="J14" s="344">
        <v>102.92590174211942</v>
      </c>
      <c r="K14" s="344">
        <v>111.36126377711371</v>
      </c>
      <c r="L14" s="344">
        <v>120.34687164348598</v>
      </c>
      <c r="M14" s="344">
        <v>112.1585950721075</v>
      </c>
      <c r="N14" s="344">
        <v>119.06921357673299</v>
      </c>
    </row>
    <row r="15" spans="1:17" s="3" customFormat="1" ht="13.5" customHeight="1">
      <c r="A15" s="79" t="s">
        <v>22</v>
      </c>
      <c r="B15" s="80">
        <v>6</v>
      </c>
      <c r="C15" s="344">
        <v>70.276029836018196</v>
      </c>
      <c r="D15" s="344">
        <v>71.986253736776789</v>
      </c>
      <c r="E15" s="344">
        <v>86.370348958359216</v>
      </c>
      <c r="F15" s="344">
        <v>78.405907132816694</v>
      </c>
      <c r="G15" s="344">
        <v>80.727983189377142</v>
      </c>
      <c r="H15" s="344">
        <v>87.484150706491164</v>
      </c>
      <c r="I15" s="344">
        <v>100</v>
      </c>
      <c r="J15" s="344">
        <v>98.792930116101175</v>
      </c>
      <c r="K15" s="344">
        <v>105.05412024915172</v>
      </c>
      <c r="L15" s="344">
        <v>107.62896692650514</v>
      </c>
      <c r="M15" s="344">
        <v>103.45762495072961</v>
      </c>
      <c r="N15" s="344">
        <v>102.41092217469875</v>
      </c>
    </row>
    <row r="16" spans="1:17" s="3" customFormat="1" ht="13.5" customHeight="1">
      <c r="A16" s="79" t="s">
        <v>23</v>
      </c>
      <c r="B16" s="80">
        <v>7</v>
      </c>
      <c r="C16" s="344">
        <v>83.716509277260911</v>
      </c>
      <c r="D16" s="344">
        <v>55.939841865462625</v>
      </c>
      <c r="E16" s="344">
        <v>50.407252137911271</v>
      </c>
      <c r="F16" s="344">
        <v>55.825838380947005</v>
      </c>
      <c r="G16" s="344">
        <v>43.406431992476918</v>
      </c>
      <c r="H16" s="344">
        <v>88.789035364194476</v>
      </c>
      <c r="I16" s="344">
        <v>100</v>
      </c>
      <c r="J16" s="344">
        <v>111.42920864330937</v>
      </c>
      <c r="K16" s="344">
        <v>110.55481460712737</v>
      </c>
      <c r="L16" s="344">
        <v>107.87649823955998</v>
      </c>
      <c r="M16" s="344">
        <v>108.5368549689006</v>
      </c>
      <c r="N16" s="344">
        <v>101.1207869434549</v>
      </c>
    </row>
    <row r="17" spans="1:14" s="3" customFormat="1" ht="13.5" customHeight="1">
      <c r="A17" s="79" t="s">
        <v>24</v>
      </c>
      <c r="B17" s="80">
        <v>8</v>
      </c>
      <c r="C17" s="344">
        <v>67.081667334492195</v>
      </c>
      <c r="D17" s="344">
        <v>74.062569785068504</v>
      </c>
      <c r="E17" s="344">
        <v>77.108966206245782</v>
      </c>
      <c r="F17" s="344">
        <v>85.919772798193847</v>
      </c>
      <c r="G17" s="344">
        <v>89.837192358717971</v>
      </c>
      <c r="H17" s="344">
        <v>92.870936070116841</v>
      </c>
      <c r="I17" s="344">
        <v>100</v>
      </c>
      <c r="J17" s="344">
        <v>108.3396437198558</v>
      </c>
      <c r="K17" s="344">
        <v>112.61204488276991</v>
      </c>
      <c r="L17" s="344">
        <v>117.06497791139832</v>
      </c>
      <c r="M17" s="344">
        <v>116.24866675477163</v>
      </c>
      <c r="N17" s="344">
        <v>120.49688701058614</v>
      </c>
    </row>
    <row r="18" spans="1:14" s="3" customFormat="1" ht="13.5" customHeight="1">
      <c r="A18" s="79" t="s">
        <v>25</v>
      </c>
      <c r="B18" s="80">
        <v>9</v>
      </c>
      <c r="C18" s="344">
        <v>76.195003060906743</v>
      </c>
      <c r="D18" s="344">
        <v>75.34616126579688</v>
      </c>
      <c r="E18" s="344">
        <v>78.211309789251942</v>
      </c>
      <c r="F18" s="344">
        <v>82.481227685668642</v>
      </c>
      <c r="G18" s="344">
        <v>87.671429980943984</v>
      </c>
      <c r="H18" s="344">
        <v>93.728810938659834</v>
      </c>
      <c r="I18" s="344">
        <v>100</v>
      </c>
      <c r="J18" s="344">
        <v>107.73773117350176</v>
      </c>
      <c r="K18" s="344">
        <v>113.46327318473502</v>
      </c>
      <c r="L18" s="344">
        <v>129.17301043247019</v>
      </c>
      <c r="M18" s="344">
        <v>127.43403953823432</v>
      </c>
      <c r="N18" s="344">
        <v>127.00706691393273</v>
      </c>
    </row>
    <row r="19" spans="1:14" s="3" customFormat="1" ht="13.5" customHeight="1">
      <c r="A19" s="79" t="s">
        <v>26</v>
      </c>
      <c r="B19" s="80">
        <v>10</v>
      </c>
      <c r="C19" s="344">
        <v>104.17580737170213</v>
      </c>
      <c r="D19" s="344">
        <v>92.480608096511702</v>
      </c>
      <c r="E19" s="344">
        <v>88.52090030464143</v>
      </c>
      <c r="F19" s="344">
        <v>94.964219402848727</v>
      </c>
      <c r="G19" s="344">
        <v>104.35478909311455</v>
      </c>
      <c r="H19" s="344">
        <v>104.6800592587886</v>
      </c>
      <c r="I19" s="344">
        <v>100</v>
      </c>
      <c r="J19" s="344">
        <v>103.96929019863983</v>
      </c>
      <c r="K19" s="344">
        <v>98.072448095999732</v>
      </c>
      <c r="L19" s="344">
        <v>81.613151820030069</v>
      </c>
      <c r="M19" s="344">
        <v>79.574421805467225</v>
      </c>
      <c r="N19" s="344">
        <v>88.577743909193188</v>
      </c>
    </row>
    <row r="20" spans="1:14" s="3" customFormat="1" ht="13.5" customHeight="1">
      <c r="A20" s="79" t="s">
        <v>27</v>
      </c>
      <c r="B20" s="80">
        <v>11</v>
      </c>
      <c r="C20" s="344">
        <v>75.344929194325729</v>
      </c>
      <c r="D20" s="344">
        <v>75.759633027829267</v>
      </c>
      <c r="E20" s="344">
        <v>79.097634877168687</v>
      </c>
      <c r="F20" s="344">
        <v>81.387454160300649</v>
      </c>
      <c r="G20" s="344">
        <v>89.276716963786811</v>
      </c>
      <c r="H20" s="344">
        <v>95.255172684156335</v>
      </c>
      <c r="I20" s="344">
        <v>100</v>
      </c>
      <c r="J20" s="344">
        <v>105.4449123254754</v>
      </c>
      <c r="K20" s="344">
        <v>107.33348210222525</v>
      </c>
      <c r="L20" s="344">
        <v>117.89052404175375</v>
      </c>
      <c r="M20" s="344">
        <v>126.3406751646162</v>
      </c>
      <c r="N20" s="344">
        <v>125.71532608470346</v>
      </c>
    </row>
    <row r="21" spans="1:14" s="3" customFormat="1" ht="13.5" customHeight="1">
      <c r="A21" s="79" t="s">
        <v>28</v>
      </c>
      <c r="B21" s="80">
        <v>12</v>
      </c>
      <c r="C21" s="344">
        <v>79.304709690833633</v>
      </c>
      <c r="D21" s="344">
        <v>81.855949716190494</v>
      </c>
      <c r="E21" s="344">
        <v>84.99766275546412</v>
      </c>
      <c r="F21" s="344">
        <v>88.391292547192776</v>
      </c>
      <c r="G21" s="344">
        <v>95.465613370580741</v>
      </c>
      <c r="H21" s="344">
        <v>96.568923976529831</v>
      </c>
      <c r="I21" s="344">
        <v>100</v>
      </c>
      <c r="J21" s="344">
        <v>106.83832824604802</v>
      </c>
      <c r="K21" s="344">
        <v>115.70098137090929</v>
      </c>
      <c r="L21" s="344">
        <v>124.66404326625981</v>
      </c>
      <c r="M21" s="344">
        <v>130.90000233737388</v>
      </c>
      <c r="N21" s="344">
        <v>123.65564786575996</v>
      </c>
    </row>
    <row r="22" spans="1:14" s="3" customFormat="1" ht="13.5" customHeight="1">
      <c r="A22" s="79" t="s">
        <v>29</v>
      </c>
      <c r="B22" s="80">
        <v>13</v>
      </c>
      <c r="C22" s="344">
        <v>84.498495769195287</v>
      </c>
      <c r="D22" s="344">
        <v>84.034155981352868</v>
      </c>
      <c r="E22" s="344">
        <v>87.704475781035811</v>
      </c>
      <c r="F22" s="344">
        <v>88.001971167418986</v>
      </c>
      <c r="G22" s="344">
        <v>93.438789320248759</v>
      </c>
      <c r="H22" s="344">
        <v>99.004092976511473</v>
      </c>
      <c r="I22" s="344">
        <v>100</v>
      </c>
      <c r="J22" s="344">
        <v>97.307771723073571</v>
      </c>
      <c r="K22" s="344">
        <v>100.33823770446169</v>
      </c>
      <c r="L22" s="344">
        <v>103.41347862150054</v>
      </c>
      <c r="M22" s="344">
        <v>103.72082407024439</v>
      </c>
      <c r="N22" s="344">
        <v>98.806391177883228</v>
      </c>
    </row>
    <row r="23" spans="1:14" s="3" customFormat="1" ht="13.5" customHeight="1">
      <c r="A23" s="79" t="s">
        <v>139</v>
      </c>
      <c r="B23" s="80">
        <v>14</v>
      </c>
      <c r="C23" s="344">
        <v>98.13641017310735</v>
      </c>
      <c r="D23" s="344">
        <v>97.20238318623224</v>
      </c>
      <c r="E23" s="344">
        <v>99.335059676040487</v>
      </c>
      <c r="F23" s="344">
        <v>95.467534594719339</v>
      </c>
      <c r="G23" s="344">
        <v>100.31634530106379</v>
      </c>
      <c r="H23" s="344">
        <v>99.545948830247553</v>
      </c>
      <c r="I23" s="344">
        <v>100</v>
      </c>
      <c r="J23" s="344">
        <v>98.83772799178746</v>
      </c>
      <c r="K23" s="344">
        <v>103.5725838288547</v>
      </c>
      <c r="L23" s="344">
        <v>103.81827727310781</v>
      </c>
      <c r="M23" s="344">
        <v>89.429535685459683</v>
      </c>
      <c r="N23" s="344">
        <v>84.604087389003439</v>
      </c>
    </row>
    <row r="24" spans="1:14" s="3" customFormat="1" ht="13.5" customHeight="1">
      <c r="A24" s="79" t="s">
        <v>30</v>
      </c>
      <c r="B24" s="80">
        <v>15</v>
      </c>
      <c r="C24" s="344">
        <v>88.512868533701734</v>
      </c>
      <c r="D24" s="344">
        <v>83.290979975053204</v>
      </c>
      <c r="E24" s="344">
        <v>87.282143103309465</v>
      </c>
      <c r="F24" s="344">
        <v>91.656345098728423</v>
      </c>
      <c r="G24" s="344">
        <v>93.14325973510995</v>
      </c>
      <c r="H24" s="344">
        <v>94.989387993089295</v>
      </c>
      <c r="I24" s="344">
        <v>100</v>
      </c>
      <c r="J24" s="344">
        <v>107.85099575406971</v>
      </c>
      <c r="K24" s="344">
        <v>111.8417463914525</v>
      </c>
      <c r="L24" s="344">
        <v>113.76207321585028</v>
      </c>
      <c r="M24" s="344">
        <v>120.28604431175569</v>
      </c>
      <c r="N24" s="344">
        <v>119.97017338821649</v>
      </c>
    </row>
    <row r="25" spans="1:14" s="3" customFormat="1" ht="13.5" customHeight="1">
      <c r="A25" s="79" t="s">
        <v>31</v>
      </c>
      <c r="B25" s="80">
        <v>16</v>
      </c>
      <c r="C25" s="344">
        <v>82.808343611748981</v>
      </c>
      <c r="D25" s="344">
        <v>75.976630524916146</v>
      </c>
      <c r="E25" s="344">
        <v>79.498494158886118</v>
      </c>
      <c r="F25" s="344">
        <v>84.047554181469707</v>
      </c>
      <c r="G25" s="344">
        <v>88.686975630529147</v>
      </c>
      <c r="H25" s="344">
        <v>94.243867687586089</v>
      </c>
      <c r="I25" s="344">
        <v>100</v>
      </c>
      <c r="J25" s="344">
        <v>113.09622510210421</v>
      </c>
      <c r="K25" s="344">
        <v>115.8178075452655</v>
      </c>
      <c r="L25" s="344">
        <v>127.95056709061296</v>
      </c>
      <c r="M25" s="344">
        <v>129.22899918727154</v>
      </c>
      <c r="N25" s="344">
        <v>135.2790968325578</v>
      </c>
    </row>
    <row r="26" spans="1:14" s="3" customFormat="1" ht="13.5" customHeight="1">
      <c r="A26" s="79" t="s">
        <v>32</v>
      </c>
      <c r="B26" s="80">
        <v>17</v>
      </c>
      <c r="C26" s="344">
        <v>68.056592510282201</v>
      </c>
      <c r="D26" s="344">
        <v>70.377534370689403</v>
      </c>
      <c r="E26" s="344">
        <v>77.186169255152365</v>
      </c>
      <c r="F26" s="344">
        <v>83.216943469129106</v>
      </c>
      <c r="G26" s="344">
        <v>87.510924468977848</v>
      </c>
      <c r="H26" s="344">
        <v>94.887440183853414</v>
      </c>
      <c r="I26" s="344">
        <v>100</v>
      </c>
      <c r="J26" s="344">
        <v>106.09640133066162</v>
      </c>
      <c r="K26" s="344">
        <v>110.48923392657721</v>
      </c>
      <c r="L26" s="344">
        <v>123.56888669617321</v>
      </c>
      <c r="M26" s="344">
        <v>135.85279193772303</v>
      </c>
      <c r="N26" s="344">
        <v>148.06571115995021</v>
      </c>
    </row>
    <row r="27" spans="1:14" s="3" customFormat="1" ht="13.5" customHeight="1">
      <c r="A27" s="79" t="s">
        <v>33</v>
      </c>
      <c r="B27" s="80">
        <v>18</v>
      </c>
      <c r="C27" s="344">
        <v>79.539480272971346</v>
      </c>
      <c r="D27" s="344">
        <v>77.403842154613628</v>
      </c>
      <c r="E27" s="344">
        <v>85.321313068881679</v>
      </c>
      <c r="F27" s="344">
        <v>82.455861031399564</v>
      </c>
      <c r="G27" s="344">
        <v>88.051613399287291</v>
      </c>
      <c r="H27" s="344">
        <v>96.319324741643044</v>
      </c>
      <c r="I27" s="344">
        <v>100</v>
      </c>
      <c r="J27" s="344">
        <v>103.11202255105189</v>
      </c>
      <c r="K27" s="344">
        <v>116.1941655140125</v>
      </c>
      <c r="L27" s="344">
        <v>119.25537110055011</v>
      </c>
      <c r="M27" s="344">
        <v>115.01113167119152</v>
      </c>
      <c r="N27" s="344">
        <v>114.02419202593681</v>
      </c>
    </row>
    <row r="28" spans="1:14" s="3" customFormat="1" ht="13.5" customHeight="1">
      <c r="A28" s="79" t="s">
        <v>140</v>
      </c>
      <c r="B28" s="80">
        <v>19</v>
      </c>
      <c r="C28" s="344">
        <v>92.331190347845876</v>
      </c>
      <c r="D28" s="344">
        <v>87.145447993556573</v>
      </c>
      <c r="E28" s="344">
        <v>95.514075158215292</v>
      </c>
      <c r="F28" s="344">
        <v>92.955737631827375</v>
      </c>
      <c r="G28" s="344">
        <v>98.099029929504084</v>
      </c>
      <c r="H28" s="344">
        <v>102.5051587602037</v>
      </c>
      <c r="I28" s="344">
        <v>100</v>
      </c>
      <c r="J28" s="344">
        <v>112.99651620748364</v>
      </c>
      <c r="K28" s="344">
        <v>110.87240490933539</v>
      </c>
      <c r="L28" s="344">
        <v>126.81442405849081</v>
      </c>
      <c r="M28" s="344">
        <v>119.09383285136937</v>
      </c>
      <c r="N28" s="344">
        <v>135.46256496323093</v>
      </c>
    </row>
    <row r="29" spans="1:14" s="3" customFormat="1" ht="13.5" customHeight="1">
      <c r="A29" s="79" t="s">
        <v>34</v>
      </c>
      <c r="B29" s="80">
        <v>20</v>
      </c>
      <c r="C29" s="344">
        <v>86.281774652541515</v>
      </c>
      <c r="D29" s="344">
        <v>81.477654195879026</v>
      </c>
      <c r="E29" s="344">
        <v>86.625595550617319</v>
      </c>
      <c r="F29" s="344">
        <v>93.573726210739324</v>
      </c>
      <c r="G29" s="344">
        <v>98.315357740609926</v>
      </c>
      <c r="H29" s="344">
        <v>97.194473852677518</v>
      </c>
      <c r="I29" s="344">
        <v>100</v>
      </c>
      <c r="J29" s="344">
        <v>99.946862213066737</v>
      </c>
      <c r="K29" s="344">
        <v>105.18136620498004</v>
      </c>
      <c r="L29" s="344">
        <v>114.78891367788255</v>
      </c>
      <c r="M29" s="344">
        <v>118.37742263350958</v>
      </c>
      <c r="N29" s="344">
        <v>106.06493521439238</v>
      </c>
    </row>
    <row r="30" spans="1:14" s="3" customFormat="1" ht="13.5" customHeight="1">
      <c r="A30" s="79" t="s">
        <v>35</v>
      </c>
      <c r="B30" s="80">
        <v>21</v>
      </c>
      <c r="C30" s="344">
        <v>82.134060055628467</v>
      </c>
      <c r="D30" s="344">
        <v>83.640046584010207</v>
      </c>
      <c r="E30" s="344">
        <v>91.256768029077477</v>
      </c>
      <c r="F30" s="344">
        <v>97.324163815704111</v>
      </c>
      <c r="G30" s="344">
        <v>98.258186310323111</v>
      </c>
      <c r="H30" s="344">
        <v>98.200057127650823</v>
      </c>
      <c r="I30" s="344">
        <v>100</v>
      </c>
      <c r="J30" s="344">
        <v>105.0536421386397</v>
      </c>
      <c r="K30" s="344">
        <v>98.10526075828659</v>
      </c>
      <c r="L30" s="344">
        <v>103.87446859461946</v>
      </c>
      <c r="M30" s="344">
        <v>100.27649999671195</v>
      </c>
      <c r="N30" s="344">
        <v>91.896755316311797</v>
      </c>
    </row>
    <row r="31" spans="1:14" s="3" customFormat="1" ht="13.5" customHeight="1">
      <c r="A31" s="79" t="s">
        <v>141</v>
      </c>
      <c r="B31" s="80">
        <v>22</v>
      </c>
      <c r="C31" s="344">
        <v>83.315583157157647</v>
      </c>
      <c r="D31" s="344">
        <v>84.714649507410755</v>
      </c>
      <c r="E31" s="344">
        <v>87.948855105835761</v>
      </c>
      <c r="F31" s="344">
        <v>92.949574466597326</v>
      </c>
      <c r="G31" s="344">
        <v>95.815519116944728</v>
      </c>
      <c r="H31" s="344">
        <v>97.428894963146291</v>
      </c>
      <c r="I31" s="344">
        <v>100</v>
      </c>
      <c r="J31" s="344">
        <v>108.14256394942787</v>
      </c>
      <c r="K31" s="344">
        <v>109.98838432630866</v>
      </c>
      <c r="L31" s="344">
        <v>129.43893929878951</v>
      </c>
      <c r="M31" s="344">
        <v>131.21944157910269</v>
      </c>
      <c r="N31" s="344">
        <v>125.03241670870307</v>
      </c>
    </row>
    <row r="32" spans="1:14" s="3" customFormat="1" ht="13.5" customHeight="1">
      <c r="A32" s="79" t="s">
        <v>36</v>
      </c>
      <c r="B32" s="80">
        <v>23</v>
      </c>
      <c r="C32" s="344">
        <v>91.594471713330478</v>
      </c>
      <c r="D32" s="344">
        <v>93.575589953078136</v>
      </c>
      <c r="E32" s="344">
        <v>92.86999316257652</v>
      </c>
      <c r="F32" s="344">
        <v>100.17881044287724</v>
      </c>
      <c r="G32" s="344">
        <v>103.15572784008617</v>
      </c>
      <c r="H32" s="344">
        <v>104.7090418790865</v>
      </c>
      <c r="I32" s="344">
        <v>100</v>
      </c>
      <c r="J32" s="344">
        <v>102.30343830478876</v>
      </c>
      <c r="K32" s="344">
        <v>112.88438127321369</v>
      </c>
      <c r="L32" s="344">
        <v>110.32009692952593</v>
      </c>
      <c r="M32" s="344">
        <v>112.39423082699503</v>
      </c>
      <c r="N32" s="344">
        <v>99.859910653756501</v>
      </c>
    </row>
    <row r="33" spans="1:14" s="3" customFormat="1" ht="13.5" customHeight="1">
      <c r="A33" s="79" t="s">
        <v>37</v>
      </c>
      <c r="B33" s="80">
        <v>24</v>
      </c>
      <c r="C33" s="344">
        <v>69.404855207657292</v>
      </c>
      <c r="D33" s="344">
        <v>71.619240257622266</v>
      </c>
      <c r="E33" s="344">
        <v>78.748503378128049</v>
      </c>
      <c r="F33" s="344">
        <v>81.492856068638645</v>
      </c>
      <c r="G33" s="344">
        <v>81.780915823261566</v>
      </c>
      <c r="H33" s="344">
        <v>91.011627709453364</v>
      </c>
      <c r="I33" s="344">
        <v>100</v>
      </c>
      <c r="J33" s="344">
        <v>103.2723380372308</v>
      </c>
      <c r="K33" s="344">
        <v>113.59497239797113</v>
      </c>
      <c r="L33" s="344">
        <v>116.95894475630546</v>
      </c>
      <c r="M33" s="344">
        <v>118.35097132589378</v>
      </c>
      <c r="N33" s="344">
        <v>119.5227873063008</v>
      </c>
    </row>
    <row r="34" spans="1:14" s="3" customFormat="1" ht="13.5" customHeight="1">
      <c r="A34" s="79" t="s">
        <v>38</v>
      </c>
      <c r="B34" s="80">
        <v>25</v>
      </c>
      <c r="C34" s="344">
        <v>77.158307731361873</v>
      </c>
      <c r="D34" s="344">
        <v>79.184565952031903</v>
      </c>
      <c r="E34" s="344">
        <v>87.544565284509275</v>
      </c>
      <c r="F34" s="344">
        <v>89.152799969089898</v>
      </c>
      <c r="G34" s="344">
        <v>91.137532989396234</v>
      </c>
      <c r="H34" s="344">
        <v>93.479773125696397</v>
      </c>
      <c r="I34" s="344">
        <v>100</v>
      </c>
      <c r="J34" s="344">
        <v>100.25234098510731</v>
      </c>
      <c r="K34" s="344">
        <v>104.27235930054736</v>
      </c>
      <c r="L34" s="344">
        <v>112.93252776679708</v>
      </c>
      <c r="M34" s="344">
        <v>120.75370142758071</v>
      </c>
      <c r="N34" s="344">
        <v>118.70986953754456</v>
      </c>
    </row>
    <row r="35" spans="1:14" s="3" customFormat="1" ht="13.5" customHeight="1">
      <c r="A35" s="79" t="s">
        <v>39</v>
      </c>
      <c r="B35" s="80">
        <v>26</v>
      </c>
      <c r="C35" s="344">
        <v>71.847970466140126</v>
      </c>
      <c r="D35" s="344">
        <v>70.256037293130419</v>
      </c>
      <c r="E35" s="344">
        <v>76.956531224005246</v>
      </c>
      <c r="F35" s="344">
        <v>84.170879372760837</v>
      </c>
      <c r="G35" s="344">
        <v>87.767119815521156</v>
      </c>
      <c r="H35" s="344">
        <v>94.6719824420001</v>
      </c>
      <c r="I35" s="344">
        <v>100</v>
      </c>
      <c r="J35" s="344">
        <v>105.25586157373593</v>
      </c>
      <c r="K35" s="344">
        <v>108.2988254834456</v>
      </c>
      <c r="L35" s="344">
        <v>115.69864700503183</v>
      </c>
      <c r="M35" s="344">
        <v>117.94770763117299</v>
      </c>
      <c r="N35" s="344">
        <v>118.54094981796783</v>
      </c>
    </row>
    <row r="36" spans="1:14" s="3" customFormat="1" ht="13.5" customHeight="1">
      <c r="A36" s="79" t="s">
        <v>40</v>
      </c>
      <c r="B36" s="80">
        <v>27</v>
      </c>
      <c r="C36" s="344">
        <v>73.08835299839393</v>
      </c>
      <c r="D36" s="344">
        <v>74.672934449350706</v>
      </c>
      <c r="E36" s="344">
        <v>79.540417433091292</v>
      </c>
      <c r="F36" s="344">
        <v>84.292887421191168</v>
      </c>
      <c r="G36" s="344">
        <v>88.754648287856114</v>
      </c>
      <c r="H36" s="344">
        <v>94.172328289326472</v>
      </c>
      <c r="I36" s="344">
        <v>100</v>
      </c>
      <c r="J36" s="344">
        <v>101.93175402180701</v>
      </c>
      <c r="K36" s="344">
        <v>102.45582482456629</v>
      </c>
      <c r="L36" s="344">
        <v>105.67103969600441</v>
      </c>
      <c r="M36" s="344">
        <v>111.02070160415391</v>
      </c>
      <c r="N36" s="344">
        <v>116.0798753806942</v>
      </c>
    </row>
    <row r="37" spans="1:14" s="3" customFormat="1" ht="13.5" customHeight="1">
      <c r="A37" s="79" t="s">
        <v>41</v>
      </c>
      <c r="B37" s="80">
        <v>28</v>
      </c>
      <c r="C37" s="344">
        <v>61.916838745669132</v>
      </c>
      <c r="D37" s="344">
        <v>67.102655608157207</v>
      </c>
      <c r="E37" s="344">
        <v>75.054783750425841</v>
      </c>
      <c r="F37" s="344">
        <v>82.519450263429746</v>
      </c>
      <c r="G37" s="344">
        <v>88.570834831391451</v>
      </c>
      <c r="H37" s="344">
        <v>94.203515626703364</v>
      </c>
      <c r="I37" s="344">
        <v>100</v>
      </c>
      <c r="J37" s="344">
        <v>105.40981429507524</v>
      </c>
      <c r="K37" s="344">
        <v>109.64796930515462</v>
      </c>
      <c r="L37" s="344">
        <v>111.06773802608059</v>
      </c>
      <c r="M37" s="344">
        <v>115.2469090730981</v>
      </c>
      <c r="N37" s="344">
        <v>118.24559419424403</v>
      </c>
    </row>
    <row r="38" spans="1:14" s="3" customFormat="1" ht="13.5" customHeight="1">
      <c r="A38" s="79" t="s">
        <v>42</v>
      </c>
      <c r="B38" s="80">
        <v>29</v>
      </c>
      <c r="C38" s="344">
        <v>75.765203531914921</v>
      </c>
      <c r="D38" s="344">
        <v>78.627812146969617</v>
      </c>
      <c r="E38" s="344">
        <v>84.81019530778886</v>
      </c>
      <c r="F38" s="344">
        <v>88.35054913355404</v>
      </c>
      <c r="G38" s="344">
        <v>91.822222461314126</v>
      </c>
      <c r="H38" s="344">
        <v>98.588783228118686</v>
      </c>
      <c r="I38" s="344">
        <v>100</v>
      </c>
      <c r="J38" s="344">
        <v>103.03272820486326</v>
      </c>
      <c r="K38" s="344">
        <v>109.408152327097</v>
      </c>
      <c r="L38" s="344">
        <v>115.05290883324911</v>
      </c>
      <c r="M38" s="344">
        <v>119.04502753948299</v>
      </c>
      <c r="N38" s="344">
        <v>121.22341295483257</v>
      </c>
    </row>
    <row r="39" spans="1:14" s="3" customFormat="1" ht="13.5" customHeight="1">
      <c r="A39" s="79" t="s">
        <v>43</v>
      </c>
      <c r="B39" s="80">
        <v>30</v>
      </c>
      <c r="C39" s="344">
        <v>69.93872739020965</v>
      </c>
      <c r="D39" s="344">
        <v>75.398676566701567</v>
      </c>
      <c r="E39" s="344">
        <v>81.625488949791759</v>
      </c>
      <c r="F39" s="344">
        <v>89.909323448284312</v>
      </c>
      <c r="G39" s="344">
        <v>93.844286661300671</v>
      </c>
      <c r="H39" s="344">
        <v>97.578276303930949</v>
      </c>
      <c r="I39" s="344">
        <v>100</v>
      </c>
      <c r="J39" s="344">
        <v>103.30866638235712</v>
      </c>
      <c r="K39" s="344">
        <v>110.28831318234222</v>
      </c>
      <c r="L39" s="344">
        <v>115.38275833302323</v>
      </c>
      <c r="M39" s="344">
        <v>118.82185055048417</v>
      </c>
      <c r="N39" s="344">
        <v>119.94812524253679</v>
      </c>
    </row>
    <row r="40" spans="1:14" s="3" customFormat="1" ht="13.5" customHeight="1">
      <c r="A40" s="79" t="s">
        <v>142</v>
      </c>
      <c r="B40" s="80">
        <v>31</v>
      </c>
      <c r="C40" s="344">
        <v>78.781617032729557</v>
      </c>
      <c r="D40" s="344">
        <v>79.857224904995363</v>
      </c>
      <c r="E40" s="344">
        <v>84.03981912128441</v>
      </c>
      <c r="F40" s="344">
        <v>86.229477566591925</v>
      </c>
      <c r="G40" s="344">
        <v>90.892497969851391</v>
      </c>
      <c r="H40" s="344">
        <v>96.05883265660286</v>
      </c>
      <c r="I40" s="344">
        <v>100</v>
      </c>
      <c r="J40" s="344">
        <v>103.80999025177364</v>
      </c>
      <c r="K40" s="344">
        <v>108.52982123320949</v>
      </c>
      <c r="L40" s="344">
        <v>114.18850242557636</v>
      </c>
      <c r="M40" s="344">
        <v>120.77361421333757</v>
      </c>
      <c r="N40" s="344">
        <v>127.256128444227</v>
      </c>
    </row>
    <row r="41" spans="1:14" s="3" customFormat="1" ht="13.5" customHeight="1">
      <c r="A41" s="79" t="s">
        <v>44</v>
      </c>
      <c r="B41" s="80">
        <v>32</v>
      </c>
      <c r="C41" s="344">
        <v>78.784104332558343</v>
      </c>
      <c r="D41" s="344">
        <v>80.141662518826209</v>
      </c>
      <c r="E41" s="344">
        <v>83.541051864860918</v>
      </c>
      <c r="F41" s="344">
        <v>87.143176562692815</v>
      </c>
      <c r="G41" s="344">
        <v>92.08581235590232</v>
      </c>
      <c r="H41" s="344">
        <v>95.207329777069617</v>
      </c>
      <c r="I41" s="344">
        <v>100</v>
      </c>
      <c r="J41" s="344">
        <v>104.84781056167398</v>
      </c>
      <c r="K41" s="344">
        <v>108.46949665283891</v>
      </c>
      <c r="L41" s="344">
        <v>114.50347206728371</v>
      </c>
      <c r="M41" s="344">
        <v>122.95570394000619</v>
      </c>
      <c r="N41" s="344">
        <v>129.91813385505469</v>
      </c>
    </row>
    <row r="42" spans="1:14" s="3" customFormat="1" ht="13.5" customHeight="1">
      <c r="A42" s="79" t="s">
        <v>45</v>
      </c>
      <c r="B42" s="80">
        <v>33</v>
      </c>
      <c r="C42" s="344">
        <v>69.075760469663265</v>
      </c>
      <c r="D42" s="344">
        <v>75.797126713117734</v>
      </c>
      <c r="E42" s="344">
        <v>81.860557093795023</v>
      </c>
      <c r="F42" s="344">
        <v>88.111365881062653</v>
      </c>
      <c r="G42" s="344">
        <v>90.988442407488051</v>
      </c>
      <c r="H42" s="344">
        <v>90.956958306598708</v>
      </c>
      <c r="I42" s="344">
        <v>100</v>
      </c>
      <c r="J42" s="344">
        <v>105.0193751345801</v>
      </c>
      <c r="K42" s="344">
        <v>106.43303615015441</v>
      </c>
      <c r="L42" s="344">
        <v>109.3086570359247</v>
      </c>
      <c r="M42" s="344">
        <v>112.61785715808566</v>
      </c>
      <c r="N42" s="344">
        <v>117.92375761231109</v>
      </c>
    </row>
    <row r="43" spans="1:14" s="3" customFormat="1" ht="13.5" customHeight="1">
      <c r="A43" s="125" t="s">
        <v>164</v>
      </c>
      <c r="B43" s="14" t="s">
        <v>62</v>
      </c>
      <c r="C43" s="356">
        <v>75.478634194815371</v>
      </c>
      <c r="D43" s="356">
        <v>75.066482451812689</v>
      </c>
      <c r="E43" s="356">
        <v>82.904911788363307</v>
      </c>
      <c r="F43" s="356">
        <v>86.476261054319465</v>
      </c>
      <c r="G43" s="356">
        <v>86.615642473700831</v>
      </c>
      <c r="H43" s="356">
        <v>94.65556528426302</v>
      </c>
      <c r="I43" s="356">
        <v>100</v>
      </c>
      <c r="J43" s="356">
        <v>103.11717978458901</v>
      </c>
      <c r="K43" s="356">
        <v>107.63922385894924</v>
      </c>
      <c r="L43" s="356">
        <v>112.96927450182068</v>
      </c>
      <c r="M43" s="356">
        <v>116.31132570839033</v>
      </c>
      <c r="N43" s="356">
        <v>115.92479568691378</v>
      </c>
    </row>
    <row r="44" spans="1:14" ht="13.5" customHeight="1">
      <c r="A44" s="12"/>
      <c r="B44" s="12"/>
      <c r="C44" s="106"/>
      <c r="D44" s="106"/>
      <c r="E44" s="106"/>
      <c r="F44" s="106"/>
      <c r="G44" s="106"/>
      <c r="H44" s="106"/>
      <c r="I44" s="106"/>
    </row>
    <row r="45" spans="1:14" ht="13.5" customHeight="1">
      <c r="A45" s="6"/>
      <c r="B45" s="12"/>
      <c r="C45" s="111"/>
      <c r="D45" s="111"/>
      <c r="E45" s="111"/>
      <c r="F45" s="111"/>
      <c r="G45" s="111"/>
      <c r="H45" s="111"/>
      <c r="I45" s="111"/>
    </row>
    <row r="46" spans="1:14" ht="13.5" customHeight="1">
      <c r="A46" s="6" t="s">
        <v>259</v>
      </c>
      <c r="B46" s="12"/>
      <c r="C46" s="111"/>
      <c r="D46" s="111"/>
      <c r="E46" s="111"/>
      <c r="F46" s="111"/>
      <c r="G46" s="111"/>
      <c r="H46" s="111"/>
      <c r="I46" s="111"/>
    </row>
    <row r="47" spans="1:14" ht="13.5" customHeight="1">
      <c r="A47" s="12"/>
      <c r="B47" s="12"/>
      <c r="C47" s="12"/>
      <c r="D47" s="12"/>
      <c r="E47" s="12"/>
      <c r="F47" s="12"/>
      <c r="G47" s="12"/>
      <c r="H47" s="12"/>
      <c r="I47" s="12"/>
    </row>
    <row r="48" spans="1:14" ht="13.5" customHeight="1">
      <c r="A48" s="332" t="s">
        <v>17</v>
      </c>
      <c r="B48" s="12"/>
      <c r="C48" s="12"/>
      <c r="D48" s="12"/>
      <c r="E48" s="12"/>
      <c r="F48" s="12"/>
      <c r="G48" s="12"/>
      <c r="H48" s="12"/>
      <c r="N48" s="71">
        <f>'3.9. IP PIB'!N50+1</f>
        <v>23</v>
      </c>
    </row>
    <row r="49" spans="1:9">
      <c r="A49" s="12"/>
      <c r="B49" s="12"/>
      <c r="C49" s="12"/>
      <c r="D49" s="12"/>
      <c r="E49" s="12"/>
      <c r="F49" s="12"/>
      <c r="G49" s="12"/>
      <c r="H49" s="12"/>
      <c r="I49" s="12"/>
    </row>
    <row r="50" spans="1:9">
      <c r="C50" s="255"/>
      <c r="D50" s="255"/>
      <c r="E50" s="255"/>
      <c r="F50" s="255"/>
      <c r="G50" s="255"/>
      <c r="H50" s="255"/>
      <c r="I50" s="255"/>
    </row>
  </sheetData>
  <mergeCells count="4">
    <mergeCell ref="A3:B3"/>
    <mergeCell ref="A8:I8"/>
    <mergeCell ref="A5:N5"/>
    <mergeCell ref="A6:N6"/>
  </mergeCells>
  <hyperlinks>
    <hyperlink ref="A2" location="INDICE!A1" display="Índice" xr:uid="{00000000-0004-0000-18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499984740745262"/>
    <pageSetUpPr fitToPage="1"/>
  </sheetPr>
  <dimension ref="A2:Q50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14" width="12.7109375" style="12" customWidth="1"/>
    <col min="15" max="16384" width="11.42578125" style="12"/>
  </cols>
  <sheetData>
    <row r="2" spans="1:17">
      <c r="A2" s="121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376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"/>
      <c r="P5" s="4"/>
      <c r="Q5" s="4"/>
    </row>
    <row r="6" spans="1:17" ht="18.75">
      <c r="A6" s="450" t="s">
        <v>372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"/>
      <c r="P6" s="4"/>
      <c r="Q6" s="4"/>
    </row>
    <row r="7" spans="1:17">
      <c r="A7" s="69"/>
      <c r="B7" s="69"/>
      <c r="C7" s="69"/>
      <c r="D7" s="69"/>
      <c r="E7" s="69"/>
      <c r="F7" s="69"/>
      <c r="G7" s="69"/>
      <c r="H7" s="69"/>
      <c r="I7" s="69"/>
      <c r="L7" s="4"/>
      <c r="M7" s="4"/>
      <c r="N7" s="4"/>
      <c r="O7" s="4"/>
      <c r="P7" s="4"/>
      <c r="Q7" s="4"/>
    </row>
    <row r="8" spans="1:17">
      <c r="A8" s="70"/>
      <c r="B8" s="70"/>
      <c r="C8" s="70"/>
      <c r="D8" s="70"/>
      <c r="E8" s="70"/>
      <c r="F8" s="70"/>
      <c r="G8" s="70"/>
      <c r="H8" s="70"/>
      <c r="I8" s="70"/>
      <c r="L8" s="4"/>
      <c r="M8" s="4"/>
      <c r="N8" s="4"/>
      <c r="O8" s="4"/>
      <c r="P8" s="4"/>
      <c r="Q8" s="4"/>
    </row>
    <row r="9" spans="1:17" s="71" customFormat="1">
      <c r="A9" s="333" t="s">
        <v>135</v>
      </c>
      <c r="B9" s="333" t="s">
        <v>136</v>
      </c>
      <c r="C9" s="333">
        <v>2008</v>
      </c>
      <c r="D9" s="333">
        <v>2009</v>
      </c>
      <c r="E9" s="333">
        <v>2010</v>
      </c>
      <c r="F9" s="333">
        <v>2011</v>
      </c>
      <c r="G9" s="333">
        <v>2012</v>
      </c>
      <c r="H9" s="333">
        <v>2013</v>
      </c>
      <c r="I9" s="333">
        <v>2014</v>
      </c>
      <c r="J9" s="333">
        <v>2015</v>
      </c>
      <c r="K9" s="333">
        <v>2016</v>
      </c>
      <c r="L9" s="360" t="s">
        <v>411</v>
      </c>
      <c r="M9" s="399" t="s">
        <v>440</v>
      </c>
      <c r="N9" s="404" t="s">
        <v>493</v>
      </c>
      <c r="O9" s="72"/>
      <c r="P9" s="72"/>
      <c r="Q9" s="72"/>
    </row>
    <row r="10" spans="1:17">
      <c r="A10" s="76" t="s">
        <v>137</v>
      </c>
      <c r="B10" s="77">
        <v>1</v>
      </c>
      <c r="C10" s="357">
        <v>77.469764819446425</v>
      </c>
      <c r="D10" s="357">
        <v>58.574381168683189</v>
      </c>
      <c r="E10" s="357">
        <v>81.995041618660053</v>
      </c>
      <c r="F10" s="357">
        <v>83.180583354798785</v>
      </c>
      <c r="G10" s="357">
        <v>67.752227695511465</v>
      </c>
      <c r="H10" s="357">
        <v>96.627246614789996</v>
      </c>
      <c r="I10" s="357">
        <v>100</v>
      </c>
      <c r="J10" s="357">
        <v>98.72308294694588</v>
      </c>
      <c r="K10" s="357">
        <v>99.884727367009745</v>
      </c>
      <c r="L10" s="357">
        <v>107.17188470178918</v>
      </c>
      <c r="M10" s="357">
        <v>110.57752207304159</v>
      </c>
      <c r="N10" s="357">
        <v>105.69378929971811</v>
      </c>
      <c r="O10" s="4"/>
      <c r="P10" s="4"/>
      <c r="Q10" s="4"/>
    </row>
    <row r="11" spans="1:17">
      <c r="A11" s="79" t="s">
        <v>138</v>
      </c>
      <c r="B11" s="80">
        <v>2</v>
      </c>
      <c r="C11" s="358">
        <v>74.121535232794557</v>
      </c>
      <c r="D11" s="358">
        <v>76.955432118284222</v>
      </c>
      <c r="E11" s="358">
        <v>94.777957895788688</v>
      </c>
      <c r="F11" s="358">
        <v>90.410296725261389</v>
      </c>
      <c r="G11" s="358">
        <v>86.147067084198142</v>
      </c>
      <c r="H11" s="358">
        <v>96.317702882021393</v>
      </c>
      <c r="I11" s="358">
        <v>100</v>
      </c>
      <c r="J11" s="357">
        <v>98.346040505235848</v>
      </c>
      <c r="K11" s="357">
        <v>101.2143413270756</v>
      </c>
      <c r="L11" s="357">
        <v>101.43102867213622</v>
      </c>
      <c r="M11" s="357">
        <v>102.59106750217705</v>
      </c>
      <c r="N11" s="357">
        <v>103.78245850200013</v>
      </c>
      <c r="O11" s="4"/>
      <c r="P11" s="4"/>
      <c r="Q11" s="4"/>
    </row>
    <row r="12" spans="1:17">
      <c r="A12" s="79" t="s">
        <v>19</v>
      </c>
      <c r="B12" s="80">
        <v>3</v>
      </c>
      <c r="C12" s="358">
        <v>73.13570792666026</v>
      </c>
      <c r="D12" s="358">
        <v>71.919166505465668</v>
      </c>
      <c r="E12" s="358">
        <v>80.277859405441603</v>
      </c>
      <c r="F12" s="358">
        <v>88.141735142815619</v>
      </c>
      <c r="G12" s="358">
        <v>81.337081884170956</v>
      </c>
      <c r="H12" s="358">
        <v>92.775286747409908</v>
      </c>
      <c r="I12" s="358">
        <v>100</v>
      </c>
      <c r="J12" s="357">
        <v>98.10735851297413</v>
      </c>
      <c r="K12" s="357">
        <v>93.34732489088438</v>
      </c>
      <c r="L12" s="357">
        <v>86.733340530798259</v>
      </c>
      <c r="M12" s="357">
        <v>91.319478162376114</v>
      </c>
      <c r="N12" s="357">
        <v>85.152220254276216</v>
      </c>
      <c r="O12" s="4"/>
      <c r="P12" s="4"/>
      <c r="Q12" s="4"/>
    </row>
    <row r="13" spans="1:17">
      <c r="A13" s="79" t="s">
        <v>20</v>
      </c>
      <c r="B13" s="80">
        <v>4</v>
      </c>
      <c r="C13" s="358">
        <v>106.89409642173251</v>
      </c>
      <c r="D13" s="358">
        <v>105.42676719106747</v>
      </c>
      <c r="E13" s="358">
        <v>105.66153853652777</v>
      </c>
      <c r="F13" s="358">
        <v>104.00437578061847</v>
      </c>
      <c r="G13" s="358">
        <v>100.30664577106371</v>
      </c>
      <c r="H13" s="358">
        <v>100.17613589715964</v>
      </c>
      <c r="I13" s="358">
        <v>100</v>
      </c>
      <c r="J13" s="357">
        <v>108.48188531280367</v>
      </c>
      <c r="K13" s="357">
        <v>117.14013073481911</v>
      </c>
      <c r="L13" s="357">
        <v>109.69801797326579</v>
      </c>
      <c r="M13" s="357">
        <v>125.83332355916221</v>
      </c>
      <c r="N13" s="357">
        <v>139.35030981859728</v>
      </c>
      <c r="O13" s="4"/>
      <c r="P13" s="4"/>
      <c r="Q13" s="4"/>
    </row>
    <row r="14" spans="1:17">
      <c r="A14" s="79" t="s">
        <v>21</v>
      </c>
      <c r="B14" s="80">
        <v>5</v>
      </c>
      <c r="C14" s="358">
        <v>56.542769761447076</v>
      </c>
      <c r="D14" s="358">
        <v>57.157142636265199</v>
      </c>
      <c r="E14" s="358">
        <v>67.510950139827585</v>
      </c>
      <c r="F14" s="358">
        <v>76.462814564803566</v>
      </c>
      <c r="G14" s="358">
        <v>81.920113265048627</v>
      </c>
      <c r="H14" s="358">
        <v>88.629565326265819</v>
      </c>
      <c r="I14" s="358">
        <v>100</v>
      </c>
      <c r="J14" s="357">
        <v>102.52334387482294</v>
      </c>
      <c r="K14" s="357">
        <v>110.65990203349136</v>
      </c>
      <c r="L14" s="357">
        <v>120.34207649222976</v>
      </c>
      <c r="M14" s="357">
        <v>112.15859507210749</v>
      </c>
      <c r="N14" s="357">
        <v>119.06921357673301</v>
      </c>
      <c r="O14" s="4"/>
      <c r="P14" s="4"/>
      <c r="Q14" s="4"/>
    </row>
    <row r="15" spans="1:17">
      <c r="A15" s="79" t="s">
        <v>22</v>
      </c>
      <c r="B15" s="80">
        <v>6</v>
      </c>
      <c r="C15" s="358">
        <v>66.349626889163531</v>
      </c>
      <c r="D15" s="358">
        <v>68.632955705961791</v>
      </c>
      <c r="E15" s="358">
        <v>83.094177880892573</v>
      </c>
      <c r="F15" s="358">
        <v>76.88223358159469</v>
      </c>
      <c r="G15" s="358">
        <v>79.326226775752261</v>
      </c>
      <c r="H15" s="358">
        <v>85.863297547570667</v>
      </c>
      <c r="I15" s="358">
        <v>100</v>
      </c>
      <c r="J15" s="357">
        <v>98.750035560485415</v>
      </c>
      <c r="K15" s="357">
        <v>105.0399360941102</v>
      </c>
      <c r="L15" s="357">
        <v>107.66830890523782</v>
      </c>
      <c r="M15" s="357">
        <v>102.58256938152996</v>
      </c>
      <c r="N15" s="357">
        <v>101.54472237573469</v>
      </c>
      <c r="O15" s="4"/>
      <c r="P15" s="4"/>
      <c r="Q15" s="4"/>
    </row>
    <row r="16" spans="1:17">
      <c r="A16" s="79" t="s">
        <v>23</v>
      </c>
      <c r="B16" s="80">
        <v>7</v>
      </c>
      <c r="C16" s="358">
        <v>76.668964353347263</v>
      </c>
      <c r="D16" s="358">
        <v>54.339515152331785</v>
      </c>
      <c r="E16" s="358">
        <v>50.967450394241766</v>
      </c>
      <c r="F16" s="358">
        <v>54.037742592076967</v>
      </c>
      <c r="G16" s="358">
        <v>39.43848659596069</v>
      </c>
      <c r="H16" s="358">
        <v>90.731329377473173</v>
      </c>
      <c r="I16" s="358">
        <v>100</v>
      </c>
      <c r="J16" s="357">
        <v>111.46605597975052</v>
      </c>
      <c r="K16" s="357">
        <v>110.63107531145546</v>
      </c>
      <c r="L16" s="357">
        <v>108.02268846177923</v>
      </c>
      <c r="M16" s="357">
        <v>108.90977976951761</v>
      </c>
      <c r="N16" s="357">
        <v>101.56083402451321</v>
      </c>
      <c r="O16" s="4"/>
      <c r="P16" s="4"/>
      <c r="Q16" s="4"/>
    </row>
    <row r="17" spans="1:17">
      <c r="A17" s="79" t="s">
        <v>24</v>
      </c>
      <c r="B17" s="80">
        <v>8</v>
      </c>
      <c r="C17" s="358">
        <v>62.944301317060749</v>
      </c>
      <c r="D17" s="358">
        <v>72.221439198532437</v>
      </c>
      <c r="E17" s="358">
        <v>75.289922588925506</v>
      </c>
      <c r="F17" s="358">
        <v>85.512832671324716</v>
      </c>
      <c r="G17" s="358">
        <v>88.833338922195452</v>
      </c>
      <c r="H17" s="358">
        <v>92.082493383642174</v>
      </c>
      <c r="I17" s="358">
        <v>100</v>
      </c>
      <c r="J17" s="357">
        <v>111.45048828862363</v>
      </c>
      <c r="K17" s="357">
        <v>113.79763687073373</v>
      </c>
      <c r="L17" s="357">
        <v>117.95637994950596</v>
      </c>
      <c r="M17" s="357">
        <v>116.27330203256567</v>
      </c>
      <c r="N17" s="357">
        <v>120.51966547204221</v>
      </c>
      <c r="O17" s="4"/>
      <c r="P17" s="4"/>
      <c r="Q17" s="4"/>
    </row>
    <row r="18" spans="1:17">
      <c r="A18" s="79" t="s">
        <v>25</v>
      </c>
      <c r="B18" s="80">
        <v>9</v>
      </c>
      <c r="C18" s="358">
        <v>74.804656051623923</v>
      </c>
      <c r="D18" s="358">
        <v>72.64294063341535</v>
      </c>
      <c r="E18" s="358">
        <v>73.881123961584095</v>
      </c>
      <c r="F18" s="358">
        <v>78.48925354228254</v>
      </c>
      <c r="G18" s="358">
        <v>84.184536803263526</v>
      </c>
      <c r="H18" s="358">
        <v>92.45512430524424</v>
      </c>
      <c r="I18" s="358">
        <v>100</v>
      </c>
      <c r="J18" s="357">
        <v>110.11652758295551</v>
      </c>
      <c r="K18" s="357">
        <v>116.76652253757848</v>
      </c>
      <c r="L18" s="357">
        <v>134.99165407389319</v>
      </c>
      <c r="M18" s="357">
        <v>131.70530470962143</v>
      </c>
      <c r="N18" s="357">
        <v>131.24172092382798</v>
      </c>
      <c r="O18" s="4"/>
      <c r="P18" s="4"/>
      <c r="Q18" s="4"/>
    </row>
    <row r="19" spans="1:17">
      <c r="A19" s="79" t="s">
        <v>26</v>
      </c>
      <c r="B19" s="80">
        <v>10</v>
      </c>
      <c r="C19" s="358">
        <v>117.99554136234163</v>
      </c>
      <c r="D19" s="358">
        <v>108.31863170890882</v>
      </c>
      <c r="E19" s="358">
        <v>102.72340792101014</v>
      </c>
      <c r="F19" s="358">
        <v>104.45887118299721</v>
      </c>
      <c r="G19" s="358">
        <v>128.81948688984465</v>
      </c>
      <c r="H19" s="358">
        <v>126.9533182193354</v>
      </c>
      <c r="I19" s="358">
        <v>100</v>
      </c>
      <c r="J19" s="357">
        <v>107.19988992006644</v>
      </c>
      <c r="K19" s="357">
        <v>92.960632416617244</v>
      </c>
      <c r="L19" s="357">
        <v>83.576644205847401</v>
      </c>
      <c r="M19" s="357">
        <v>81.119119859212546</v>
      </c>
      <c r="N19" s="357">
        <v>90.738617421098027</v>
      </c>
      <c r="O19" s="4"/>
      <c r="P19" s="4"/>
      <c r="Q19" s="4"/>
    </row>
    <row r="20" spans="1:17">
      <c r="A20" s="79" t="s">
        <v>27</v>
      </c>
      <c r="B20" s="80">
        <v>11</v>
      </c>
      <c r="C20" s="358">
        <v>71.924621064395467</v>
      </c>
      <c r="D20" s="358">
        <v>71.670505974862138</v>
      </c>
      <c r="E20" s="358">
        <v>77.512643584444902</v>
      </c>
      <c r="F20" s="358">
        <v>80.283317446011907</v>
      </c>
      <c r="G20" s="358">
        <v>92.644871218998276</v>
      </c>
      <c r="H20" s="358">
        <v>97.166865443121893</v>
      </c>
      <c r="I20" s="358">
        <v>100</v>
      </c>
      <c r="J20" s="357">
        <v>105.43994950754157</v>
      </c>
      <c r="K20" s="357">
        <v>107.28504507136817</v>
      </c>
      <c r="L20" s="357">
        <v>120.29842153789411</v>
      </c>
      <c r="M20" s="357">
        <v>128.38720311732453</v>
      </c>
      <c r="N20" s="357">
        <v>127.75172432763644</v>
      </c>
      <c r="O20" s="4"/>
      <c r="P20" s="4"/>
      <c r="Q20" s="4"/>
    </row>
    <row r="21" spans="1:17">
      <c r="A21" s="79" t="s">
        <v>28</v>
      </c>
      <c r="B21" s="80">
        <v>12</v>
      </c>
      <c r="C21" s="358">
        <v>81.225409682378185</v>
      </c>
      <c r="D21" s="358">
        <v>83.59596204317134</v>
      </c>
      <c r="E21" s="358">
        <v>87.130561858016264</v>
      </c>
      <c r="F21" s="358">
        <v>88.094072302543651</v>
      </c>
      <c r="G21" s="358">
        <v>96.934878200217355</v>
      </c>
      <c r="H21" s="358">
        <v>97.788772433341805</v>
      </c>
      <c r="I21" s="358">
        <v>100</v>
      </c>
      <c r="J21" s="357">
        <v>107.79919179164537</v>
      </c>
      <c r="K21" s="357">
        <v>116.45619822630451</v>
      </c>
      <c r="L21" s="357">
        <v>125.0778062514041</v>
      </c>
      <c r="M21" s="357">
        <v>131.26460981554209</v>
      </c>
      <c r="N21" s="357">
        <v>124.00007699581749</v>
      </c>
      <c r="O21" s="4"/>
      <c r="P21" s="4"/>
      <c r="Q21" s="4"/>
    </row>
    <row r="22" spans="1:17">
      <c r="A22" s="79" t="s">
        <v>29</v>
      </c>
      <c r="B22" s="80">
        <v>13</v>
      </c>
      <c r="C22" s="358">
        <v>84.495081570693301</v>
      </c>
      <c r="D22" s="358">
        <v>84.083078137021459</v>
      </c>
      <c r="E22" s="358">
        <v>89.39333052270409</v>
      </c>
      <c r="F22" s="358">
        <v>88.712418510589657</v>
      </c>
      <c r="G22" s="358">
        <v>98.504627296634737</v>
      </c>
      <c r="H22" s="358">
        <v>102.05145055578464</v>
      </c>
      <c r="I22" s="358">
        <v>100</v>
      </c>
      <c r="J22" s="357">
        <v>94.951445536258163</v>
      </c>
      <c r="K22" s="357">
        <v>96.145134594953618</v>
      </c>
      <c r="L22" s="357">
        <v>91.567049769272074</v>
      </c>
      <c r="M22" s="357">
        <v>89.620738377517412</v>
      </c>
      <c r="N22" s="357">
        <v>86.295754639280531</v>
      </c>
      <c r="O22" s="4"/>
      <c r="P22" s="4"/>
      <c r="Q22" s="4"/>
    </row>
    <row r="23" spans="1:17">
      <c r="A23" s="79" t="s">
        <v>139</v>
      </c>
      <c r="B23" s="80">
        <v>14</v>
      </c>
      <c r="C23" s="358">
        <v>108.14566963444008</v>
      </c>
      <c r="D23" s="358">
        <v>105.93004854913572</v>
      </c>
      <c r="E23" s="358">
        <v>107.31083729107806</v>
      </c>
      <c r="F23" s="358">
        <v>100.54196689067784</v>
      </c>
      <c r="G23" s="358">
        <v>108.03881692510429</v>
      </c>
      <c r="H23" s="358">
        <v>103.95123090796096</v>
      </c>
      <c r="I23" s="358">
        <v>100</v>
      </c>
      <c r="J23" s="357">
        <v>100.26729183118579</v>
      </c>
      <c r="K23" s="357">
        <v>105.67728912134659</v>
      </c>
      <c r="L23" s="357">
        <v>107.41932751337673</v>
      </c>
      <c r="M23" s="357">
        <v>91.742984052133053</v>
      </c>
      <c r="N23" s="357">
        <v>86.792706465282606</v>
      </c>
    </row>
    <row r="24" spans="1:17">
      <c r="A24" s="79" t="s">
        <v>30</v>
      </c>
      <c r="B24" s="80">
        <v>15</v>
      </c>
      <c r="C24" s="358">
        <v>86.385008548010646</v>
      </c>
      <c r="D24" s="358">
        <v>82.144417071680607</v>
      </c>
      <c r="E24" s="358">
        <v>87.750072557436567</v>
      </c>
      <c r="F24" s="358">
        <v>91.618942883427962</v>
      </c>
      <c r="G24" s="358">
        <v>93.380897080486406</v>
      </c>
      <c r="H24" s="358">
        <v>95.313778555702285</v>
      </c>
      <c r="I24" s="358">
        <v>100</v>
      </c>
      <c r="J24" s="357">
        <v>108.28922800669932</v>
      </c>
      <c r="K24" s="357">
        <v>112.21790256497812</v>
      </c>
      <c r="L24" s="357">
        <v>114.07310202068912</v>
      </c>
      <c r="M24" s="357">
        <v>120.52523055979121</v>
      </c>
      <c r="N24" s="357">
        <v>120.20873153361964</v>
      </c>
    </row>
    <row r="25" spans="1:17">
      <c r="A25" s="79" t="s">
        <v>31</v>
      </c>
      <c r="B25" s="80">
        <v>16</v>
      </c>
      <c r="C25" s="358">
        <v>84.20088749957516</v>
      </c>
      <c r="D25" s="358">
        <v>77.255466189436618</v>
      </c>
      <c r="E25" s="358">
        <v>81.117454451699473</v>
      </c>
      <c r="F25" s="358">
        <v>85.158534006907047</v>
      </c>
      <c r="G25" s="358">
        <v>90.034964759808076</v>
      </c>
      <c r="H25" s="358">
        <v>95.594393262222326</v>
      </c>
      <c r="I25" s="358">
        <v>100</v>
      </c>
      <c r="J25" s="357">
        <v>112.59537740072427</v>
      </c>
      <c r="K25" s="357">
        <v>115.1588295973762</v>
      </c>
      <c r="L25" s="357">
        <v>127.31255730294906</v>
      </c>
      <c r="M25" s="357">
        <v>128.58461465497714</v>
      </c>
      <c r="N25" s="357">
        <v>134.60454423143975</v>
      </c>
    </row>
    <row r="26" spans="1:17">
      <c r="A26" s="79" t="s">
        <v>32</v>
      </c>
      <c r="B26" s="80">
        <v>17</v>
      </c>
      <c r="C26" s="358">
        <v>67.500137217147412</v>
      </c>
      <c r="D26" s="358">
        <v>72.093898996760444</v>
      </c>
      <c r="E26" s="358">
        <v>79.336063398781093</v>
      </c>
      <c r="F26" s="358">
        <v>83.570971461661287</v>
      </c>
      <c r="G26" s="358">
        <v>87.417290649731342</v>
      </c>
      <c r="H26" s="358">
        <v>95.054555406852288</v>
      </c>
      <c r="I26" s="358">
        <v>100</v>
      </c>
      <c r="J26" s="357">
        <v>105.4382089975483</v>
      </c>
      <c r="K26" s="357">
        <v>109.10667081854122</v>
      </c>
      <c r="L26" s="357">
        <v>122.17763799185526</v>
      </c>
      <c r="M26" s="357">
        <v>133.71313506542671</v>
      </c>
      <c r="N26" s="357">
        <v>145.73370302146407</v>
      </c>
    </row>
    <row r="27" spans="1:17">
      <c r="A27" s="79" t="s">
        <v>33</v>
      </c>
      <c r="B27" s="80">
        <v>18</v>
      </c>
      <c r="C27" s="358">
        <v>88.567722745923845</v>
      </c>
      <c r="D27" s="358">
        <v>82.429476336567561</v>
      </c>
      <c r="E27" s="358">
        <v>93.755699351086378</v>
      </c>
      <c r="F27" s="358">
        <v>87.515892925317146</v>
      </c>
      <c r="G27" s="358">
        <v>91.047269263105946</v>
      </c>
      <c r="H27" s="358">
        <v>96.93061874642342</v>
      </c>
      <c r="I27" s="358">
        <v>100</v>
      </c>
      <c r="J27" s="357">
        <v>104.11609444480219</v>
      </c>
      <c r="K27" s="357">
        <v>115.54472481158639</v>
      </c>
      <c r="L27" s="357">
        <v>119.17986902780065</v>
      </c>
      <c r="M27" s="357">
        <v>115.01113167119155</v>
      </c>
      <c r="N27" s="357">
        <v>114.5429351979339</v>
      </c>
    </row>
    <row r="28" spans="1:17">
      <c r="A28" s="79" t="s">
        <v>140</v>
      </c>
      <c r="B28" s="80">
        <v>19</v>
      </c>
      <c r="C28" s="358">
        <v>96.815024192428695</v>
      </c>
      <c r="D28" s="358">
        <v>81.549709325069955</v>
      </c>
      <c r="E28" s="358">
        <v>99.695614498658443</v>
      </c>
      <c r="F28" s="358">
        <v>94.657705768700751</v>
      </c>
      <c r="G28" s="358">
        <v>104.29197254568928</v>
      </c>
      <c r="H28" s="358">
        <v>112.37334300466311</v>
      </c>
      <c r="I28" s="358">
        <v>100</v>
      </c>
      <c r="J28" s="357">
        <v>106.14832020462255</v>
      </c>
      <c r="K28" s="357">
        <v>102.75582214606978</v>
      </c>
      <c r="L28" s="357">
        <v>122.48404220357145</v>
      </c>
      <c r="M28" s="357">
        <v>113.74911516426278</v>
      </c>
      <c r="N28" s="357">
        <v>127.01992645596947</v>
      </c>
    </row>
    <row r="29" spans="1:17">
      <c r="A29" s="79" t="s">
        <v>34</v>
      </c>
      <c r="B29" s="80">
        <v>20</v>
      </c>
      <c r="C29" s="358">
        <v>93.745876980285104</v>
      </c>
      <c r="D29" s="358">
        <v>84.924825130306445</v>
      </c>
      <c r="E29" s="358">
        <v>89.455885174897958</v>
      </c>
      <c r="F29" s="358">
        <v>94.670369507365464</v>
      </c>
      <c r="G29" s="358">
        <v>100.15562319814164</v>
      </c>
      <c r="H29" s="358">
        <v>97.102234496805934</v>
      </c>
      <c r="I29" s="358">
        <v>100</v>
      </c>
      <c r="J29" s="357">
        <v>92.836494619717698</v>
      </c>
      <c r="K29" s="357">
        <v>98.734854261011805</v>
      </c>
      <c r="L29" s="357">
        <v>108.98582046832432</v>
      </c>
      <c r="M29" s="357">
        <v>111.92432238353337</v>
      </c>
      <c r="N29" s="357">
        <v>99.324687990863609</v>
      </c>
    </row>
    <row r="30" spans="1:17">
      <c r="A30" s="79" t="s">
        <v>35</v>
      </c>
      <c r="B30" s="80">
        <v>21</v>
      </c>
      <c r="C30" s="358">
        <v>77.766864839875012</v>
      </c>
      <c r="D30" s="358">
        <v>76.871617159888416</v>
      </c>
      <c r="E30" s="358">
        <v>85.742601771319144</v>
      </c>
      <c r="F30" s="358">
        <v>94.309060797098383</v>
      </c>
      <c r="G30" s="358">
        <v>95.205927458602631</v>
      </c>
      <c r="H30" s="358">
        <v>97.431896461745964</v>
      </c>
      <c r="I30" s="358">
        <v>100</v>
      </c>
      <c r="J30" s="357">
        <v>106.09466486514407</v>
      </c>
      <c r="K30" s="357">
        <v>97.546497884642122</v>
      </c>
      <c r="L30" s="357">
        <v>104.17060779241518</v>
      </c>
      <c r="M30" s="357">
        <v>98.461522548982373</v>
      </c>
      <c r="N30" s="357">
        <v>90.233448974107048</v>
      </c>
    </row>
    <row r="31" spans="1:17">
      <c r="A31" s="79" t="s">
        <v>141</v>
      </c>
      <c r="B31" s="80">
        <v>22</v>
      </c>
      <c r="C31" s="358">
        <v>85.886172701355775</v>
      </c>
      <c r="D31" s="358">
        <v>87.195726558174641</v>
      </c>
      <c r="E31" s="358">
        <v>90.692094028653145</v>
      </c>
      <c r="F31" s="358">
        <v>95.158590204663597</v>
      </c>
      <c r="G31" s="358">
        <v>97.125796845124924</v>
      </c>
      <c r="H31" s="358">
        <v>99.236444010597737</v>
      </c>
      <c r="I31" s="358">
        <v>100</v>
      </c>
      <c r="J31" s="357">
        <v>106.28680553679403</v>
      </c>
      <c r="K31" s="357">
        <v>107.54457585934354</v>
      </c>
      <c r="L31" s="357">
        <v>126.4675740203099</v>
      </c>
      <c r="M31" s="357">
        <v>126.44610883901319</v>
      </c>
      <c r="N31" s="357">
        <v>120.48414763313026</v>
      </c>
    </row>
    <row r="32" spans="1:17">
      <c r="A32" s="79" t="s">
        <v>36</v>
      </c>
      <c r="B32" s="80">
        <v>23</v>
      </c>
      <c r="C32" s="358">
        <v>76.159788159965103</v>
      </c>
      <c r="D32" s="358">
        <v>82.171585180968108</v>
      </c>
      <c r="E32" s="358">
        <v>91.400984146109479</v>
      </c>
      <c r="F32" s="358">
        <v>94.781266073694582</v>
      </c>
      <c r="G32" s="358">
        <v>87.410230637387727</v>
      </c>
      <c r="H32" s="358">
        <v>94.351621784320358</v>
      </c>
      <c r="I32" s="358">
        <v>100</v>
      </c>
      <c r="J32" s="357">
        <v>102.35410402956333</v>
      </c>
      <c r="K32" s="357">
        <v>112.94028720450702</v>
      </c>
      <c r="L32" s="357">
        <v>111.78281396184624</v>
      </c>
      <c r="M32" s="357">
        <v>114.06142844313116</v>
      </c>
      <c r="N32" s="357">
        <v>103.53943706346776</v>
      </c>
    </row>
    <row r="33" spans="1:14">
      <c r="A33" s="79" t="s">
        <v>37</v>
      </c>
      <c r="B33" s="80">
        <v>24</v>
      </c>
      <c r="C33" s="358">
        <v>71.907004080849035</v>
      </c>
      <c r="D33" s="358">
        <v>74.067558120758036</v>
      </c>
      <c r="E33" s="358">
        <v>79.294178896731921</v>
      </c>
      <c r="F33" s="358">
        <v>82.476722447851998</v>
      </c>
      <c r="G33" s="358">
        <v>82.502898888445969</v>
      </c>
      <c r="H33" s="358">
        <v>92.076948291642822</v>
      </c>
      <c r="I33" s="358">
        <v>100</v>
      </c>
      <c r="J33" s="357">
        <v>104.67780678255885</v>
      </c>
      <c r="K33" s="357">
        <v>116.61677045517061</v>
      </c>
      <c r="L33" s="357">
        <v>119.36396841479228</v>
      </c>
      <c r="M33" s="357">
        <v>121.97066701884236</v>
      </c>
      <c r="N33" s="357">
        <v>121.18657751028248</v>
      </c>
    </row>
    <row r="34" spans="1:14">
      <c r="A34" s="79" t="s">
        <v>38</v>
      </c>
      <c r="B34" s="80">
        <v>25</v>
      </c>
      <c r="C34" s="358">
        <v>72.28033648320455</v>
      </c>
      <c r="D34" s="358">
        <v>75.917788879583711</v>
      </c>
      <c r="E34" s="358">
        <v>80.897840260904516</v>
      </c>
      <c r="F34" s="358">
        <v>86.763226553095791</v>
      </c>
      <c r="G34" s="358">
        <v>92.78033977186891</v>
      </c>
      <c r="H34" s="358">
        <v>95.229286089850547</v>
      </c>
      <c r="I34" s="358">
        <v>100</v>
      </c>
      <c r="J34" s="357">
        <v>101.83309589290334</v>
      </c>
      <c r="K34" s="357">
        <v>108.19796489516531</v>
      </c>
      <c r="L34" s="357">
        <v>115.71556851213703</v>
      </c>
      <c r="M34" s="357">
        <v>126.62396466740735</v>
      </c>
      <c r="N34" s="357">
        <v>124.31923879981579</v>
      </c>
    </row>
    <row r="35" spans="1:14">
      <c r="A35" s="79" t="s">
        <v>39</v>
      </c>
      <c r="B35" s="80">
        <v>26</v>
      </c>
      <c r="C35" s="358">
        <v>72.864778350848468</v>
      </c>
      <c r="D35" s="358">
        <v>70.650087559343902</v>
      </c>
      <c r="E35" s="358">
        <v>77.689330962037118</v>
      </c>
      <c r="F35" s="358">
        <v>85.599622622700636</v>
      </c>
      <c r="G35" s="358">
        <v>87.622027522737923</v>
      </c>
      <c r="H35" s="358">
        <v>94.499940791696929</v>
      </c>
      <c r="I35" s="358">
        <v>100</v>
      </c>
      <c r="J35" s="357">
        <v>105.60025610053397</v>
      </c>
      <c r="K35" s="357">
        <v>107.19077216010275</v>
      </c>
      <c r="L35" s="357">
        <v>113.7091749581629</v>
      </c>
      <c r="M35" s="357">
        <v>116.45347776871553</v>
      </c>
      <c r="N35" s="357">
        <v>117.03918043544587</v>
      </c>
    </row>
    <row r="36" spans="1:14">
      <c r="A36" s="79" t="s">
        <v>40</v>
      </c>
      <c r="B36" s="80">
        <v>27</v>
      </c>
      <c r="C36" s="358">
        <v>68.673040433339779</v>
      </c>
      <c r="D36" s="358">
        <v>69.937473911347951</v>
      </c>
      <c r="E36" s="358">
        <v>74.945122299833102</v>
      </c>
      <c r="F36" s="358">
        <v>79.885919509696279</v>
      </c>
      <c r="G36" s="358">
        <v>82.300342590551622</v>
      </c>
      <c r="H36" s="358">
        <v>91.244319755914901</v>
      </c>
      <c r="I36" s="358">
        <v>100</v>
      </c>
      <c r="J36" s="357">
        <v>100.28557780939251</v>
      </c>
      <c r="K36" s="357">
        <v>100.68226738489105</v>
      </c>
      <c r="L36" s="357">
        <v>101.58042376827233</v>
      </c>
      <c r="M36" s="357">
        <v>106.72299570860835</v>
      </c>
      <c r="N36" s="357">
        <v>111.58632456026652</v>
      </c>
    </row>
    <row r="37" spans="1:14">
      <c r="A37" s="79" t="s">
        <v>41</v>
      </c>
      <c r="B37" s="80">
        <v>28</v>
      </c>
      <c r="C37" s="358">
        <v>50.261264554360885</v>
      </c>
      <c r="D37" s="358">
        <v>56.491090894488686</v>
      </c>
      <c r="E37" s="358">
        <v>67.802219457640973</v>
      </c>
      <c r="F37" s="358">
        <v>76.95803234397026</v>
      </c>
      <c r="G37" s="358">
        <v>80.079805664427639</v>
      </c>
      <c r="H37" s="358">
        <v>90.779273326791554</v>
      </c>
      <c r="I37" s="358">
        <v>100</v>
      </c>
      <c r="J37" s="357">
        <v>102.34956655163623</v>
      </c>
      <c r="K37" s="357">
        <v>106.17308065508017</v>
      </c>
      <c r="L37" s="357">
        <v>106.89658557955208</v>
      </c>
      <c r="M37" s="357">
        <v>108.67071163391762</v>
      </c>
      <c r="N37" s="357">
        <v>104.76955625528626</v>
      </c>
    </row>
    <row r="38" spans="1:14">
      <c r="A38" s="79" t="s">
        <v>42</v>
      </c>
      <c r="B38" s="80">
        <v>29</v>
      </c>
      <c r="C38" s="358">
        <v>51.35670192297129</v>
      </c>
      <c r="D38" s="358">
        <v>54.965493235146177</v>
      </c>
      <c r="E38" s="358">
        <v>64.651334149140254</v>
      </c>
      <c r="F38" s="358">
        <v>75.657680388943774</v>
      </c>
      <c r="G38" s="358">
        <v>87.094280313198979</v>
      </c>
      <c r="H38" s="358">
        <v>93.475832323619827</v>
      </c>
      <c r="I38" s="358">
        <v>100</v>
      </c>
      <c r="J38" s="357">
        <v>103.03272820486326</v>
      </c>
      <c r="K38" s="357">
        <v>109.40815232709701</v>
      </c>
      <c r="L38" s="357">
        <v>119.01974126306992</v>
      </c>
      <c r="M38" s="357">
        <v>124.22824731039796</v>
      </c>
      <c r="N38" s="357">
        <v>126.49958642418098</v>
      </c>
    </row>
    <row r="39" spans="1:14">
      <c r="A39" s="79" t="s">
        <v>43</v>
      </c>
      <c r="B39" s="80">
        <v>30</v>
      </c>
      <c r="C39" s="358">
        <v>71.653497610068257</v>
      </c>
      <c r="D39" s="358">
        <v>74.267518445621235</v>
      </c>
      <c r="E39" s="358">
        <v>82.240438652468995</v>
      </c>
      <c r="F39" s="358">
        <v>91.128741384800023</v>
      </c>
      <c r="G39" s="358">
        <v>93.368097094046647</v>
      </c>
      <c r="H39" s="358">
        <v>98.076447500783402</v>
      </c>
      <c r="I39" s="358">
        <v>100</v>
      </c>
      <c r="J39" s="357">
        <v>103.34490671386666</v>
      </c>
      <c r="K39" s="357">
        <v>110.32739956788116</v>
      </c>
      <c r="L39" s="357">
        <v>116.33033948018681</v>
      </c>
      <c r="M39" s="357">
        <v>119.79767524976683</v>
      </c>
      <c r="N39" s="357">
        <v>120.88738867109517</v>
      </c>
    </row>
    <row r="40" spans="1:14">
      <c r="A40" s="79" t="s">
        <v>142</v>
      </c>
      <c r="B40" s="80">
        <v>31</v>
      </c>
      <c r="C40" s="358">
        <v>82.365052153093757</v>
      </c>
      <c r="D40" s="358">
        <v>84.057604667160831</v>
      </c>
      <c r="E40" s="358">
        <v>85.666366056064405</v>
      </c>
      <c r="F40" s="358">
        <v>85.92488950437486</v>
      </c>
      <c r="G40" s="358">
        <v>92.520632629082684</v>
      </c>
      <c r="H40" s="358">
        <v>96.035699099755504</v>
      </c>
      <c r="I40" s="358">
        <v>100</v>
      </c>
      <c r="J40" s="357">
        <v>103.80999025177364</v>
      </c>
      <c r="K40" s="357">
        <v>108.52982123320949</v>
      </c>
      <c r="L40" s="357">
        <v>112.6407874154375</v>
      </c>
      <c r="M40" s="357">
        <v>116.77648454328393</v>
      </c>
      <c r="N40" s="357">
        <v>123.04445315394328</v>
      </c>
    </row>
    <row r="41" spans="1:14">
      <c r="A41" s="79" t="s">
        <v>44</v>
      </c>
      <c r="B41" s="80">
        <v>32</v>
      </c>
      <c r="C41" s="358">
        <v>78.350039463571861</v>
      </c>
      <c r="D41" s="358">
        <v>79.121974422020429</v>
      </c>
      <c r="E41" s="358">
        <v>84.602057295043338</v>
      </c>
      <c r="F41" s="358">
        <v>89.904560844435721</v>
      </c>
      <c r="G41" s="358">
        <v>89.183649414777719</v>
      </c>
      <c r="H41" s="358">
        <v>94.349936652462901</v>
      </c>
      <c r="I41" s="358">
        <v>100</v>
      </c>
      <c r="J41" s="357">
        <v>104.88198131921055</v>
      </c>
      <c r="K41" s="357">
        <v>108.50484774744341</v>
      </c>
      <c r="L41" s="357">
        <v>114.5407896837427</v>
      </c>
      <c r="M41" s="357">
        <v>123.21741642508168</v>
      </c>
      <c r="N41" s="357">
        <v>130.19466594407569</v>
      </c>
    </row>
    <row r="42" spans="1:14">
      <c r="A42" s="79" t="s">
        <v>45</v>
      </c>
      <c r="B42" s="80">
        <v>33</v>
      </c>
      <c r="C42" s="358">
        <v>42.937586384193523</v>
      </c>
      <c r="D42" s="358">
        <v>59.011107445225996</v>
      </c>
      <c r="E42" s="358">
        <v>67.813187957315435</v>
      </c>
      <c r="F42" s="358">
        <v>87.116630239036766</v>
      </c>
      <c r="G42" s="358">
        <v>86.741013930811562</v>
      </c>
      <c r="H42" s="358">
        <v>75.87511470807415</v>
      </c>
      <c r="I42" s="358">
        <v>100</v>
      </c>
      <c r="J42" s="357">
        <v>98.008393626028933</v>
      </c>
      <c r="K42" s="357">
        <v>107.78500241106576</v>
      </c>
      <c r="L42" s="357">
        <v>114.90376660969642</v>
      </c>
      <c r="M42" s="357">
        <v>113.49870413714041</v>
      </c>
      <c r="N42" s="357">
        <v>120.6002757694373</v>
      </c>
    </row>
    <row r="43" spans="1:14" ht="16.5" thickBot="1">
      <c r="A43" s="73" t="s">
        <v>164</v>
      </c>
      <c r="B43" s="74" t="s">
        <v>93</v>
      </c>
      <c r="C43" s="347">
        <v>73.397013028125883</v>
      </c>
      <c r="D43" s="347">
        <v>72.657487031932504</v>
      </c>
      <c r="E43" s="347">
        <v>80.518360438293541</v>
      </c>
      <c r="F43" s="347">
        <v>84.052399792067462</v>
      </c>
      <c r="G43" s="347">
        <v>85.131520808091381</v>
      </c>
      <c r="H43" s="347">
        <v>93.81898855816236</v>
      </c>
      <c r="I43" s="347">
        <v>100</v>
      </c>
      <c r="J43" s="347">
        <v>103.15210444921912</v>
      </c>
      <c r="K43" s="347">
        <v>107.84013157947838</v>
      </c>
      <c r="L43" s="347">
        <v>113.68523401684647</v>
      </c>
      <c r="M43" s="347">
        <v>116.73464530403108</v>
      </c>
      <c r="N43" s="347">
        <v>116.1869177498502</v>
      </c>
    </row>
    <row r="44" spans="1:14">
      <c r="C44" s="83"/>
      <c r="D44" s="83"/>
      <c r="E44" s="83"/>
      <c r="F44" s="83"/>
      <c r="G44" s="83"/>
      <c r="H44" s="83"/>
      <c r="I44" s="83"/>
    </row>
    <row r="45" spans="1:14">
      <c r="A45" s="6"/>
      <c r="C45" s="87"/>
      <c r="D45" s="87"/>
      <c r="E45" s="87"/>
      <c r="F45" s="87"/>
      <c r="G45" s="87"/>
      <c r="H45" s="87"/>
      <c r="I45" s="87"/>
    </row>
    <row r="46" spans="1:14">
      <c r="A46" s="6" t="s">
        <v>259</v>
      </c>
      <c r="C46" s="87"/>
      <c r="D46" s="87"/>
      <c r="E46" s="87"/>
      <c r="F46" s="87"/>
      <c r="G46" s="87"/>
      <c r="H46" s="87"/>
      <c r="I46" s="87"/>
    </row>
    <row r="48" spans="1:14">
      <c r="A48" s="332" t="s">
        <v>17</v>
      </c>
      <c r="B48" s="332"/>
      <c r="C48" s="332"/>
      <c r="N48" s="2">
        <f>'3.10. IVF VBP'!N48+1</f>
        <v>24</v>
      </c>
    </row>
    <row r="49" spans="1:9">
      <c r="A49" s="82"/>
    </row>
    <row r="50" spans="1:9">
      <c r="C50" s="83"/>
      <c r="D50" s="83"/>
      <c r="E50" s="83"/>
      <c r="F50" s="83"/>
      <c r="G50" s="83"/>
      <c r="H50" s="83"/>
      <c r="I50" s="83"/>
    </row>
  </sheetData>
  <mergeCells count="3">
    <mergeCell ref="A3:B3"/>
    <mergeCell ref="A5:N5"/>
    <mergeCell ref="A6:N6"/>
  </mergeCells>
  <hyperlinks>
    <hyperlink ref="A2" location="INDICE!A1" display="Índice" xr:uid="{00000000-0004-0000-19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4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499984740745262"/>
    <pageSetUpPr fitToPage="1"/>
  </sheetPr>
  <dimension ref="A1:Q52"/>
  <sheetViews>
    <sheetView showGridLines="0" workbookViewId="0">
      <selection activeCell="A2" sqref="A2"/>
    </sheetView>
  </sheetViews>
  <sheetFormatPr baseColWidth="10" defaultRowHeight="15.75"/>
  <cols>
    <col min="1" max="1" width="41.42578125" style="26" customWidth="1"/>
    <col min="2" max="2" width="8.7109375" style="26" customWidth="1"/>
    <col min="3" max="14" width="12.7109375" style="26" customWidth="1"/>
    <col min="15" max="16384" width="11.42578125" style="26"/>
  </cols>
  <sheetData>
    <row r="1" spans="1:17" ht="13.5" customHeight="1"/>
    <row r="2" spans="1:17" ht="13.5" customHeight="1">
      <c r="A2" s="121" t="s">
        <v>0</v>
      </c>
      <c r="B2" s="66"/>
      <c r="C2" s="12"/>
      <c r="D2" s="12"/>
      <c r="E2" s="12"/>
      <c r="F2" s="12"/>
      <c r="G2" s="12"/>
      <c r="H2" s="12"/>
      <c r="I2" s="12"/>
      <c r="N2" s="29"/>
      <c r="O2" s="29"/>
      <c r="P2" s="29"/>
      <c r="Q2" s="29"/>
    </row>
    <row r="3" spans="1:17" ht="13.5" customHeight="1">
      <c r="A3" s="448" t="s">
        <v>492</v>
      </c>
      <c r="B3" s="449"/>
      <c r="C3" s="12"/>
      <c r="D3" s="12"/>
      <c r="E3" s="12"/>
      <c r="F3" s="12"/>
      <c r="G3" s="12"/>
      <c r="H3" s="12"/>
      <c r="N3" s="11" t="s">
        <v>1</v>
      </c>
      <c r="O3" s="29"/>
    </row>
    <row r="4" spans="1:17" ht="13.5" customHeight="1">
      <c r="A4" s="12"/>
      <c r="B4" s="12"/>
      <c r="C4" s="12"/>
      <c r="D4" s="12"/>
      <c r="E4" s="12"/>
      <c r="F4" s="12"/>
      <c r="G4" s="12"/>
      <c r="H4" s="12"/>
      <c r="I4" s="12"/>
      <c r="L4" s="31"/>
      <c r="M4" s="31"/>
      <c r="N4" s="29"/>
      <c r="O4" s="29"/>
      <c r="P4" s="29"/>
      <c r="Q4" s="31"/>
    </row>
    <row r="5" spans="1:17" ht="18.75" customHeight="1">
      <c r="A5" s="450" t="s">
        <v>377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32"/>
      <c r="P5" s="32"/>
      <c r="Q5" s="32"/>
    </row>
    <row r="6" spans="1:17" ht="18.75" customHeight="1">
      <c r="A6" s="450" t="s">
        <v>374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32"/>
      <c r="P6" s="32"/>
      <c r="Q6" s="32"/>
    </row>
    <row r="7" spans="1:17" ht="13.5" customHeight="1">
      <c r="A7" s="334"/>
      <c r="B7" s="334"/>
      <c r="C7" s="334"/>
      <c r="D7" s="334"/>
      <c r="E7" s="334"/>
      <c r="F7" s="334"/>
      <c r="G7" s="334"/>
      <c r="H7" s="334"/>
      <c r="I7" s="334"/>
      <c r="L7" s="32"/>
      <c r="M7" s="32"/>
      <c r="N7" s="32"/>
      <c r="O7" s="32"/>
      <c r="P7" s="32"/>
      <c r="Q7" s="32"/>
    </row>
    <row r="8" spans="1:17" ht="13.5" customHeight="1">
      <c r="A8" s="474"/>
      <c r="B8" s="474"/>
      <c r="C8" s="474"/>
      <c r="D8" s="474"/>
      <c r="E8" s="474"/>
      <c r="F8" s="474"/>
      <c r="G8" s="474"/>
      <c r="H8" s="474"/>
      <c r="I8" s="474"/>
      <c r="L8" s="32"/>
      <c r="M8" s="32"/>
      <c r="N8" s="32"/>
      <c r="O8" s="32"/>
      <c r="P8" s="32"/>
      <c r="Q8" s="32"/>
    </row>
    <row r="9" spans="1:17" ht="13.5" customHeight="1">
      <c r="A9" s="333" t="s">
        <v>135</v>
      </c>
      <c r="B9" s="333" t="s">
        <v>136</v>
      </c>
      <c r="C9" s="333">
        <v>2008</v>
      </c>
      <c r="D9" s="333">
        <v>2009</v>
      </c>
      <c r="E9" s="333">
        <v>2010</v>
      </c>
      <c r="F9" s="333">
        <v>2011</v>
      </c>
      <c r="G9" s="333">
        <v>2012</v>
      </c>
      <c r="H9" s="333">
        <v>2013</v>
      </c>
      <c r="I9" s="333">
        <v>2014</v>
      </c>
      <c r="J9" s="333">
        <v>2015</v>
      </c>
      <c r="K9" s="333">
        <v>2016</v>
      </c>
      <c r="L9" s="360" t="s">
        <v>411</v>
      </c>
      <c r="M9" s="399" t="s">
        <v>440</v>
      </c>
      <c r="N9" s="404" t="s">
        <v>493</v>
      </c>
      <c r="O9" s="32"/>
      <c r="P9" s="32"/>
      <c r="Q9" s="32"/>
    </row>
    <row r="10" spans="1:17" s="3" customFormat="1" ht="13.5" customHeight="1">
      <c r="A10" s="76" t="s">
        <v>137</v>
      </c>
      <c r="B10" s="122">
        <v>1</v>
      </c>
      <c r="C10" s="344">
        <v>66.72446187319882</v>
      </c>
      <c r="D10" s="344">
        <v>56.049338297354737</v>
      </c>
      <c r="E10" s="344">
        <v>87.89468650139554</v>
      </c>
      <c r="F10" s="344">
        <v>94.540000713339737</v>
      </c>
      <c r="G10" s="344">
        <v>57.497220769721068</v>
      </c>
      <c r="H10" s="344">
        <v>94.223115165420566</v>
      </c>
      <c r="I10" s="344">
        <v>100</v>
      </c>
      <c r="J10" s="344">
        <v>98.742275355385715</v>
      </c>
      <c r="K10" s="344">
        <v>100.99252341152101</v>
      </c>
      <c r="L10" s="344">
        <v>107.50490341352807</v>
      </c>
      <c r="M10" s="344">
        <v>111.15021455961742</v>
      </c>
      <c r="N10" s="344">
        <v>106.22158339915617</v>
      </c>
    </row>
    <row r="11" spans="1:17" s="3" customFormat="1" ht="13.5" customHeight="1">
      <c r="A11" s="79" t="s">
        <v>138</v>
      </c>
      <c r="B11" s="80">
        <v>2</v>
      </c>
      <c r="C11" s="346">
        <v>75.319079477633693</v>
      </c>
      <c r="D11" s="346">
        <v>75.890855957148503</v>
      </c>
      <c r="E11" s="346">
        <v>84.071242344335289</v>
      </c>
      <c r="F11" s="346">
        <v>84.911791120213309</v>
      </c>
      <c r="G11" s="346">
        <v>83.563515477928476</v>
      </c>
      <c r="H11" s="346">
        <v>88.806429814997827</v>
      </c>
      <c r="I11" s="346">
        <v>100</v>
      </c>
      <c r="J11" s="344">
        <v>98.019181240616291</v>
      </c>
      <c r="K11" s="344">
        <v>102.99030444287376</v>
      </c>
      <c r="L11" s="344">
        <v>105.92968477533449</v>
      </c>
      <c r="M11" s="344">
        <v>102.59106750217697</v>
      </c>
      <c r="N11" s="344">
        <v>103.78245850200007</v>
      </c>
    </row>
    <row r="12" spans="1:17" s="3" customFormat="1" ht="13.5" customHeight="1">
      <c r="A12" s="79" t="s">
        <v>19</v>
      </c>
      <c r="B12" s="80">
        <v>3</v>
      </c>
      <c r="C12" s="346">
        <v>90.994925179304161</v>
      </c>
      <c r="D12" s="346">
        <v>83.332955304246482</v>
      </c>
      <c r="E12" s="346">
        <v>95.958546149122697</v>
      </c>
      <c r="F12" s="346">
        <v>93.143729533618782</v>
      </c>
      <c r="G12" s="346">
        <v>91.598248273837271</v>
      </c>
      <c r="H12" s="346">
        <v>96.526419273830911</v>
      </c>
      <c r="I12" s="346">
        <v>100</v>
      </c>
      <c r="J12" s="344">
        <v>98.164741980282841</v>
      </c>
      <c r="K12" s="344">
        <v>97.874085591808367</v>
      </c>
      <c r="L12" s="344">
        <v>90.338528144601867</v>
      </c>
      <c r="M12" s="344">
        <v>95.115294737123349</v>
      </c>
      <c r="N12" s="344">
        <v>88.691686483408475</v>
      </c>
    </row>
    <row r="13" spans="1:17" s="3" customFormat="1" ht="13.5" customHeight="1">
      <c r="A13" s="79" t="s">
        <v>20</v>
      </c>
      <c r="B13" s="80">
        <v>4</v>
      </c>
      <c r="C13" s="346">
        <v>83.797368736273953</v>
      </c>
      <c r="D13" s="346">
        <v>83.387286299706986</v>
      </c>
      <c r="E13" s="346">
        <v>89.778121908523786</v>
      </c>
      <c r="F13" s="346">
        <v>104.10524343891925</v>
      </c>
      <c r="G13" s="346">
        <v>103.54692179321714</v>
      </c>
      <c r="H13" s="346">
        <v>100.3573748115536</v>
      </c>
      <c r="I13" s="346">
        <v>100</v>
      </c>
      <c r="J13" s="344">
        <v>98.094358522494389</v>
      </c>
      <c r="K13" s="344">
        <v>101.3070448473344</v>
      </c>
      <c r="L13" s="344">
        <v>110.73160693202296</v>
      </c>
      <c r="M13" s="344">
        <v>119.92580166166424</v>
      </c>
      <c r="N13" s="344">
        <v>132.80820329711256</v>
      </c>
    </row>
    <row r="14" spans="1:17" s="3" customFormat="1" ht="13.5" customHeight="1">
      <c r="A14" s="79" t="s">
        <v>21</v>
      </c>
      <c r="B14" s="80">
        <v>5</v>
      </c>
      <c r="C14" s="346">
        <v>73.862321601543613</v>
      </c>
      <c r="D14" s="346">
        <v>77.242935833120924</v>
      </c>
      <c r="E14" s="346">
        <v>83.111172475108418</v>
      </c>
      <c r="F14" s="346">
        <v>88.53708855186602</v>
      </c>
      <c r="G14" s="346">
        <v>89.198904318051618</v>
      </c>
      <c r="H14" s="346">
        <v>92.072360454133189</v>
      </c>
      <c r="I14" s="346">
        <v>100</v>
      </c>
      <c r="J14" s="344">
        <v>103.54167294280549</v>
      </c>
      <c r="K14" s="344">
        <v>112.4340992576026</v>
      </c>
      <c r="L14" s="344">
        <v>120.35420652944001</v>
      </c>
      <c r="M14" s="344">
        <v>112.1585950721075</v>
      </c>
      <c r="N14" s="344">
        <v>119.06921357673296</v>
      </c>
    </row>
    <row r="15" spans="1:17" s="3" customFormat="1" ht="13.5" customHeight="1">
      <c r="A15" s="79" t="s">
        <v>22</v>
      </c>
      <c r="B15" s="80">
        <v>6</v>
      </c>
      <c r="C15" s="346">
        <v>78.980882962832197</v>
      </c>
      <c r="D15" s="346">
        <v>79.420530667539211</v>
      </c>
      <c r="E15" s="346">
        <v>93.633635084025101</v>
      </c>
      <c r="F15" s="346">
        <v>81.783898300845863</v>
      </c>
      <c r="G15" s="346">
        <v>83.835683510850473</v>
      </c>
      <c r="H15" s="346">
        <v>91.077589505185557</v>
      </c>
      <c r="I15" s="346">
        <v>100</v>
      </c>
      <c r="J15" s="344">
        <v>98.888027540290466</v>
      </c>
      <c r="K15" s="344">
        <v>105.0855665851584</v>
      </c>
      <c r="L15" s="344">
        <v>107.54174558136515</v>
      </c>
      <c r="M15" s="344">
        <v>105.39762711321413</v>
      </c>
      <c r="N15" s="344">
        <v>104.33129105443851</v>
      </c>
    </row>
    <row r="16" spans="1:17" s="3" customFormat="1" ht="13.5" customHeight="1">
      <c r="A16" s="79" t="s">
        <v>23</v>
      </c>
      <c r="B16" s="80">
        <v>7</v>
      </c>
      <c r="C16" s="346">
        <v>99.261235851998535</v>
      </c>
      <c r="D16" s="346">
        <v>59.469672672422966</v>
      </c>
      <c r="E16" s="346">
        <v>49.171626282905528</v>
      </c>
      <c r="F16" s="346">
        <v>59.769830285575985</v>
      </c>
      <c r="G16" s="346">
        <v>52.158504794884976</v>
      </c>
      <c r="H16" s="346">
        <v>84.504929382589637</v>
      </c>
      <c r="I16" s="346">
        <v>100</v>
      </c>
      <c r="J16" s="344">
        <v>111.34793469952196</v>
      </c>
      <c r="K16" s="344">
        <v>110.38660683974524</v>
      </c>
      <c r="L16" s="344">
        <v>107.55404736385327</v>
      </c>
      <c r="M16" s="344">
        <v>107.71429702551526</v>
      </c>
      <c r="N16" s="344">
        <v>100.15017779815491</v>
      </c>
    </row>
    <row r="17" spans="1:14" s="3" customFormat="1" ht="13.5" customHeight="1">
      <c r="A17" s="79" t="s">
        <v>24</v>
      </c>
      <c r="B17" s="80">
        <v>8</v>
      </c>
      <c r="C17" s="346">
        <v>73.083076862990325</v>
      </c>
      <c r="D17" s="346">
        <v>76.73320095443907</v>
      </c>
      <c r="E17" s="346">
        <v>79.747559371980969</v>
      </c>
      <c r="F17" s="346">
        <v>86.510055201208516</v>
      </c>
      <c r="G17" s="346">
        <v>91.293320618528568</v>
      </c>
      <c r="H17" s="346">
        <v>94.014602700370958</v>
      </c>
      <c r="I17" s="346">
        <v>100</v>
      </c>
      <c r="J17" s="344">
        <v>103.82724328005378</v>
      </c>
      <c r="K17" s="344">
        <v>110.89229782062952</v>
      </c>
      <c r="L17" s="344">
        <v>115.77196475697042</v>
      </c>
      <c r="M17" s="344">
        <v>116.2129323309214</v>
      </c>
      <c r="N17" s="344">
        <v>120.46384597069479</v>
      </c>
    </row>
    <row r="18" spans="1:14" s="3" customFormat="1" ht="13.5" customHeight="1">
      <c r="A18" s="79" t="s">
        <v>25</v>
      </c>
      <c r="B18" s="80">
        <v>9</v>
      </c>
      <c r="C18" s="346">
        <v>79.096780012526395</v>
      </c>
      <c r="D18" s="346">
        <v>80.988021372529289</v>
      </c>
      <c r="E18" s="346">
        <v>87.248789891027499</v>
      </c>
      <c r="F18" s="346">
        <v>90.812830144190642</v>
      </c>
      <c r="G18" s="346">
        <v>94.948883874250996</v>
      </c>
      <c r="H18" s="346">
        <v>96.387107386780286</v>
      </c>
      <c r="I18" s="346">
        <v>100</v>
      </c>
      <c r="J18" s="344">
        <v>102.77297306098629</v>
      </c>
      <c r="K18" s="344">
        <v>106.56910016639043</v>
      </c>
      <c r="L18" s="344">
        <v>117.02898746867854</v>
      </c>
      <c r="M18" s="344">
        <v>118.51953204777675</v>
      </c>
      <c r="N18" s="344">
        <v>118.16897014963187</v>
      </c>
    </row>
    <row r="19" spans="1:14" s="3" customFormat="1" ht="13.5" customHeight="1">
      <c r="A19" s="79" t="s">
        <v>26</v>
      </c>
      <c r="B19" s="80">
        <v>10</v>
      </c>
      <c r="C19" s="346">
        <v>97.301919154952415</v>
      </c>
      <c r="D19" s="346">
        <v>84.602829554638134</v>
      </c>
      <c r="E19" s="346">
        <v>81.456621801265015</v>
      </c>
      <c r="F19" s="346">
        <v>90.241612221125067</v>
      </c>
      <c r="G19" s="346">
        <v>92.186132444210102</v>
      </c>
      <c r="H19" s="346">
        <v>93.601416759503181</v>
      </c>
      <c r="I19" s="346">
        <v>100</v>
      </c>
      <c r="J19" s="344">
        <v>102.36240099417391</v>
      </c>
      <c r="K19" s="344">
        <v>100.61504765605665</v>
      </c>
      <c r="L19" s="344">
        <v>80.636517451836781</v>
      </c>
      <c r="M19" s="344">
        <v>78.806094299505958</v>
      </c>
      <c r="N19" s="344">
        <v>87.502932846879673</v>
      </c>
    </row>
    <row r="20" spans="1:14" s="3" customFormat="1" ht="13.5" customHeight="1">
      <c r="A20" s="79" t="s">
        <v>27</v>
      </c>
      <c r="B20" s="80">
        <v>11</v>
      </c>
      <c r="C20" s="346">
        <v>79.566323917761565</v>
      </c>
      <c r="D20" s="346">
        <v>80.806493927231955</v>
      </c>
      <c r="E20" s="346">
        <v>81.053854499969844</v>
      </c>
      <c r="F20" s="346">
        <v>82.75019597261371</v>
      </c>
      <c r="G20" s="346">
        <v>85.119691321492553</v>
      </c>
      <c r="H20" s="346">
        <v>92.89573329478992</v>
      </c>
      <c r="I20" s="346">
        <v>100</v>
      </c>
      <c r="J20" s="344">
        <v>105.45103750854177</v>
      </c>
      <c r="K20" s="344">
        <v>107.39326379987104</v>
      </c>
      <c r="L20" s="344">
        <v>114.91866144965783</v>
      </c>
      <c r="M20" s="344">
        <v>123.81482019110446</v>
      </c>
      <c r="N20" s="344">
        <v>123.20197334835028</v>
      </c>
    </row>
    <row r="21" spans="1:14" s="3" customFormat="1" ht="13.5" customHeight="1">
      <c r="A21" s="79" t="s">
        <v>28</v>
      </c>
      <c r="B21" s="80">
        <v>12</v>
      </c>
      <c r="C21" s="346">
        <v>75.928727263890679</v>
      </c>
      <c r="D21" s="346">
        <v>78.797558991761107</v>
      </c>
      <c r="E21" s="346">
        <v>81.248701480742668</v>
      </c>
      <c r="F21" s="346">
        <v>88.913711627363782</v>
      </c>
      <c r="G21" s="346">
        <v>92.88311101872219</v>
      </c>
      <c r="H21" s="346">
        <v>94.424816634487811</v>
      </c>
      <c r="I21" s="346">
        <v>100</v>
      </c>
      <c r="J21" s="344">
        <v>105.14943437459121</v>
      </c>
      <c r="K21" s="344">
        <v>114.37354926617178</v>
      </c>
      <c r="L21" s="344">
        <v>123.93677894964819</v>
      </c>
      <c r="M21" s="344">
        <v>130.25913783774007</v>
      </c>
      <c r="N21" s="344">
        <v>123.05025051296128</v>
      </c>
    </row>
    <row r="22" spans="1:14" s="3" customFormat="1" ht="13.5" customHeight="1">
      <c r="A22" s="79" t="s">
        <v>29</v>
      </c>
      <c r="B22" s="80">
        <v>13</v>
      </c>
      <c r="C22" s="346">
        <v>84.5017335618179</v>
      </c>
      <c r="D22" s="346">
        <v>83.987761550972024</v>
      </c>
      <c r="E22" s="346">
        <v>86.102881316015328</v>
      </c>
      <c r="F22" s="346">
        <v>87.3282314404685</v>
      </c>
      <c r="G22" s="346">
        <v>88.634694649764711</v>
      </c>
      <c r="H22" s="346">
        <v>96.11418722471133</v>
      </c>
      <c r="I22" s="346">
        <v>100</v>
      </c>
      <c r="J22" s="344">
        <v>99.542350509203175</v>
      </c>
      <c r="K22" s="344">
        <v>104.31469024697842</v>
      </c>
      <c r="L22" s="344">
        <v>114.64782247113557</v>
      </c>
      <c r="M22" s="344">
        <v>117.09238211168878</v>
      </c>
      <c r="N22" s="344">
        <v>110.67062422276676</v>
      </c>
    </row>
    <row r="23" spans="1:14" s="3" customFormat="1" ht="13.5" customHeight="1">
      <c r="A23" s="79" t="s">
        <v>139</v>
      </c>
      <c r="B23" s="80">
        <v>14</v>
      </c>
      <c r="C23" s="346">
        <v>83.537726847632641</v>
      </c>
      <c r="D23" s="346">
        <v>84.472927695947945</v>
      </c>
      <c r="E23" s="346">
        <v>87.702245867371388</v>
      </c>
      <c r="F23" s="346">
        <v>88.066384646369798</v>
      </c>
      <c r="G23" s="346">
        <v>89.052982795090699</v>
      </c>
      <c r="H23" s="346">
        <v>93.120766401879933</v>
      </c>
      <c r="I23" s="346">
        <v>100</v>
      </c>
      <c r="J23" s="344">
        <v>96.752683652038954</v>
      </c>
      <c r="K23" s="344">
        <v>100.50283364631237</v>
      </c>
      <c r="L23" s="344">
        <v>98.566081313966336</v>
      </c>
      <c r="M23" s="344">
        <v>86.055330008668847</v>
      </c>
      <c r="N23" s="344">
        <v>81.411947457160963</v>
      </c>
    </row>
    <row r="24" spans="1:14" s="3" customFormat="1" ht="13.5" customHeight="1">
      <c r="A24" s="79" t="s">
        <v>30</v>
      </c>
      <c r="B24" s="80">
        <v>15</v>
      </c>
      <c r="C24" s="346">
        <v>92.884117642340186</v>
      </c>
      <c r="D24" s="346">
        <v>85.646356786999576</v>
      </c>
      <c r="E24" s="346">
        <v>86.320878629606568</v>
      </c>
      <c r="F24" s="346">
        <v>91.73318022951365</v>
      </c>
      <c r="G24" s="346">
        <v>92.655082862034973</v>
      </c>
      <c r="H24" s="346">
        <v>94.322994542764476</v>
      </c>
      <c r="I24" s="346">
        <v>100</v>
      </c>
      <c r="J24" s="344">
        <v>106.95073805075961</v>
      </c>
      <c r="K24" s="344">
        <v>111.06901117894337</v>
      </c>
      <c r="L24" s="344">
        <v>113.12312873874404</v>
      </c>
      <c r="M24" s="344">
        <v>119.7946855378915</v>
      </c>
      <c r="N24" s="344">
        <v>119.48010492155785</v>
      </c>
    </row>
    <row r="25" spans="1:14" s="3" customFormat="1" ht="13.5" customHeight="1">
      <c r="A25" s="79" t="s">
        <v>31</v>
      </c>
      <c r="B25" s="80">
        <v>16</v>
      </c>
      <c r="C25" s="346">
        <v>81.151102643704647</v>
      </c>
      <c r="D25" s="346">
        <v>74.4547116301746</v>
      </c>
      <c r="E25" s="346">
        <v>77.571799175451417</v>
      </c>
      <c r="F25" s="346">
        <v>82.725397445526781</v>
      </c>
      <c r="G25" s="346">
        <v>87.082758464342206</v>
      </c>
      <c r="H25" s="346">
        <v>92.636631944249743</v>
      </c>
      <c r="I25" s="346">
        <v>100</v>
      </c>
      <c r="J25" s="344">
        <v>113.6922747754638</v>
      </c>
      <c r="K25" s="344">
        <v>116.60204512788465</v>
      </c>
      <c r="L25" s="344">
        <v>128.7098508499065</v>
      </c>
      <c r="M25" s="344">
        <v>129.99586941335787</v>
      </c>
      <c r="N25" s="344">
        <v>136.08186952464067</v>
      </c>
    </row>
    <row r="26" spans="1:14" s="3" customFormat="1" ht="13.5" customHeight="1">
      <c r="A26" s="79" t="s">
        <v>32</v>
      </c>
      <c r="B26" s="80">
        <v>17</v>
      </c>
      <c r="C26" s="346">
        <v>69.083786362881156</v>
      </c>
      <c r="D26" s="346">
        <v>67.209195036928321</v>
      </c>
      <c r="E26" s="346">
        <v>73.217552053879658</v>
      </c>
      <c r="F26" s="346">
        <v>82.563422185274746</v>
      </c>
      <c r="G26" s="346">
        <v>87.683768693324325</v>
      </c>
      <c r="H26" s="346">
        <v>94.578952275016917</v>
      </c>
      <c r="I26" s="346">
        <v>100</v>
      </c>
      <c r="J26" s="344">
        <v>107.31139762370259</v>
      </c>
      <c r="K26" s="344">
        <v>113.04138922624958</v>
      </c>
      <c r="L26" s="344">
        <v>126.13707525353411</v>
      </c>
      <c r="M26" s="344">
        <v>139.80251155223587</v>
      </c>
      <c r="N26" s="344">
        <v>152.37050339324742</v>
      </c>
    </row>
    <row r="27" spans="1:14" s="3" customFormat="1" ht="13.5" customHeight="1">
      <c r="A27" s="79" t="s">
        <v>33</v>
      </c>
      <c r="B27" s="80">
        <v>18</v>
      </c>
      <c r="C27" s="346">
        <v>67.821029199608788</v>
      </c>
      <c r="D27" s="346">
        <v>70.880684579893966</v>
      </c>
      <c r="E27" s="346">
        <v>74.373673671960063</v>
      </c>
      <c r="F27" s="346">
        <v>75.88805601772502</v>
      </c>
      <c r="G27" s="346">
        <v>84.163320990442585</v>
      </c>
      <c r="H27" s="346">
        <v>95.525879183671009</v>
      </c>
      <c r="I27" s="346">
        <v>100</v>
      </c>
      <c r="J27" s="344">
        <v>101.80876032739083</v>
      </c>
      <c r="K27" s="344">
        <v>117.03712460812523</v>
      </c>
      <c r="L27" s="344">
        <v>119.3533710543731</v>
      </c>
      <c r="M27" s="344">
        <v>115.01113167119152</v>
      </c>
      <c r="N27" s="344">
        <v>113.35087532017705</v>
      </c>
    </row>
    <row r="28" spans="1:14" s="3" customFormat="1" ht="13.5" customHeight="1">
      <c r="A28" s="79" t="s">
        <v>140</v>
      </c>
      <c r="B28" s="80">
        <v>19</v>
      </c>
      <c r="C28" s="346">
        <v>87.460048047861207</v>
      </c>
      <c r="D28" s="346">
        <v>93.224540188432712</v>
      </c>
      <c r="E28" s="346">
        <v>90.971339216986919</v>
      </c>
      <c r="F28" s="346">
        <v>91.106755427732949</v>
      </c>
      <c r="G28" s="346">
        <v>91.371147990809277</v>
      </c>
      <c r="H28" s="346">
        <v>91.78457201158821</v>
      </c>
      <c r="I28" s="346">
        <v>100</v>
      </c>
      <c r="J28" s="344">
        <v>120.43625157333018</v>
      </c>
      <c r="K28" s="344">
        <v>119.69008883784143</v>
      </c>
      <c r="L28" s="344">
        <v>131.51885936089803</v>
      </c>
      <c r="M28" s="344">
        <v>124.90022115868706</v>
      </c>
      <c r="N28" s="344">
        <v>144.63446895915763</v>
      </c>
    </row>
    <row r="29" spans="1:14" s="3" customFormat="1" ht="13.5" customHeight="1">
      <c r="A29" s="79" t="s">
        <v>34</v>
      </c>
      <c r="B29" s="80">
        <v>20</v>
      </c>
      <c r="C29" s="346">
        <v>76.036921763929129</v>
      </c>
      <c r="D29" s="346">
        <v>76.746240081439169</v>
      </c>
      <c r="E29" s="346">
        <v>82.740881815498028</v>
      </c>
      <c r="F29" s="346">
        <v>92.068528565811803</v>
      </c>
      <c r="G29" s="346">
        <v>95.789501574580299</v>
      </c>
      <c r="H29" s="346">
        <v>97.32107697117074</v>
      </c>
      <c r="I29" s="346">
        <v>100</v>
      </c>
      <c r="J29" s="344">
        <v>109.70619652806654</v>
      </c>
      <c r="K29" s="344">
        <v>114.02952551613492</v>
      </c>
      <c r="L29" s="344">
        <v>122.75394867075113</v>
      </c>
      <c r="M29" s="344">
        <v>127.23462472340374</v>
      </c>
      <c r="N29" s="344">
        <v>115.31626085354732</v>
      </c>
    </row>
    <row r="30" spans="1:14" s="3" customFormat="1" ht="13.5" customHeight="1">
      <c r="A30" s="79" t="s">
        <v>35</v>
      </c>
      <c r="B30" s="80">
        <v>21</v>
      </c>
      <c r="C30" s="346">
        <v>91.656652810891615</v>
      </c>
      <c r="D30" s="346">
        <v>98.398488516295572</v>
      </c>
      <c r="E30" s="346">
        <v>103.28031107291338</v>
      </c>
      <c r="F30" s="346">
        <v>103.89854319260432</v>
      </c>
      <c r="G30" s="346">
        <v>104.91358333121556</v>
      </c>
      <c r="H30" s="346">
        <v>99.875018019171563</v>
      </c>
      <c r="I30" s="346">
        <v>100</v>
      </c>
      <c r="J30" s="344">
        <v>102.78371029824117</v>
      </c>
      <c r="K30" s="344">
        <v>99.323633427610631</v>
      </c>
      <c r="L30" s="344">
        <v>103.22874225536482</v>
      </c>
      <c r="M30" s="344">
        <v>104.23402656487887</v>
      </c>
      <c r="N30" s="344">
        <v>95.523565692666708</v>
      </c>
    </row>
    <row r="31" spans="1:14" s="3" customFormat="1" ht="13.5" customHeight="1">
      <c r="A31" s="79" t="s">
        <v>141</v>
      </c>
      <c r="B31" s="80">
        <v>22</v>
      </c>
      <c r="C31" s="346">
        <v>78.926775937759203</v>
      </c>
      <c r="D31" s="346">
        <v>80.478668350149391</v>
      </c>
      <c r="E31" s="346">
        <v>83.265280936568146</v>
      </c>
      <c r="F31" s="346">
        <v>89.178087789203943</v>
      </c>
      <c r="G31" s="346">
        <v>93.578461720584656</v>
      </c>
      <c r="H31" s="346">
        <v>94.342838565392512</v>
      </c>
      <c r="I31" s="346">
        <v>100</v>
      </c>
      <c r="J31" s="344">
        <v>111.31092894072303</v>
      </c>
      <c r="K31" s="344">
        <v>114.1607362550135</v>
      </c>
      <c r="L31" s="344">
        <v>134.51199711741108</v>
      </c>
      <c r="M31" s="344">
        <v>139.36902626778956</v>
      </c>
      <c r="N31" s="344">
        <v>132.79774672791754</v>
      </c>
    </row>
    <row r="32" spans="1:14" s="3" customFormat="1" ht="13.5" customHeight="1">
      <c r="A32" s="79" t="s">
        <v>36</v>
      </c>
      <c r="B32" s="80">
        <v>23</v>
      </c>
      <c r="C32" s="346">
        <v>94.465466926192249</v>
      </c>
      <c r="D32" s="346">
        <v>95.696841289069539</v>
      </c>
      <c r="E32" s="346">
        <v>93.143242551807333</v>
      </c>
      <c r="F32" s="346">
        <v>101.18280407783283</v>
      </c>
      <c r="G32" s="346">
        <v>106.08453729295115</v>
      </c>
      <c r="H32" s="346">
        <v>106.63561869595866</v>
      </c>
      <c r="I32" s="346">
        <v>100</v>
      </c>
      <c r="J32" s="344">
        <v>102.29401400705171</v>
      </c>
      <c r="K32" s="344">
        <v>112.87398224815051</v>
      </c>
      <c r="L32" s="344">
        <v>110.0480179080777</v>
      </c>
      <c r="M32" s="344">
        <v>112.08411650827432</v>
      </c>
      <c r="N32" s="344">
        <v>99.175484395754196</v>
      </c>
    </row>
    <row r="33" spans="1:14" s="3" customFormat="1" ht="13.5" customHeight="1">
      <c r="A33" s="79" t="s">
        <v>37</v>
      </c>
      <c r="B33" s="80">
        <v>24</v>
      </c>
      <c r="C33" s="346">
        <v>67.160395847553445</v>
      </c>
      <c r="D33" s="346">
        <v>69.423067998129582</v>
      </c>
      <c r="E33" s="346">
        <v>78.259025498361567</v>
      </c>
      <c r="F33" s="346">
        <v>80.610315414253023</v>
      </c>
      <c r="G33" s="346">
        <v>81.133287832037155</v>
      </c>
      <c r="H33" s="346">
        <v>90.056021599111745</v>
      </c>
      <c r="I33" s="346">
        <v>100</v>
      </c>
      <c r="J33" s="344">
        <v>102.01161469875053</v>
      </c>
      <c r="K33" s="344">
        <v>110.88438111122112</v>
      </c>
      <c r="L33" s="344">
        <v>114.80160794897303</v>
      </c>
      <c r="M33" s="344">
        <v>115.10405825616799</v>
      </c>
      <c r="N33" s="344">
        <v>118.03034633422851</v>
      </c>
    </row>
    <row r="34" spans="1:14" s="3" customFormat="1" ht="13.5" customHeight="1">
      <c r="A34" s="79" t="s">
        <v>38</v>
      </c>
      <c r="B34" s="80">
        <v>25</v>
      </c>
      <c r="C34" s="346">
        <v>81.444656047992254</v>
      </c>
      <c r="D34" s="346">
        <v>82.05513318027964</v>
      </c>
      <c r="E34" s="346">
        <v>93.385144731711961</v>
      </c>
      <c r="F34" s="346">
        <v>91.252554860630156</v>
      </c>
      <c r="G34" s="346">
        <v>89.693973417522827</v>
      </c>
      <c r="H34" s="346">
        <v>91.942449191764226</v>
      </c>
      <c r="I34" s="346">
        <v>100</v>
      </c>
      <c r="J34" s="344">
        <v>98.86330734933172</v>
      </c>
      <c r="K34" s="344">
        <v>100.82286932280265</v>
      </c>
      <c r="L34" s="344">
        <v>110.48702708484697</v>
      </c>
      <c r="M34" s="344">
        <v>115.59541088502915</v>
      </c>
      <c r="N34" s="344">
        <v>113.78083054335673</v>
      </c>
    </row>
    <row r="35" spans="1:14" s="3" customFormat="1" ht="13.5" customHeight="1">
      <c r="A35" s="79" t="s">
        <v>39</v>
      </c>
      <c r="B35" s="80">
        <v>26</v>
      </c>
      <c r="C35" s="346">
        <v>70.553071716492553</v>
      </c>
      <c r="D35" s="346">
        <v>69.754216639797747</v>
      </c>
      <c r="E35" s="346">
        <v>76.023315147704125</v>
      </c>
      <c r="F35" s="346">
        <v>82.351383403327887</v>
      </c>
      <c r="G35" s="346">
        <v>87.951893981156587</v>
      </c>
      <c r="H35" s="346">
        <v>94.891076452988031</v>
      </c>
      <c r="I35" s="346">
        <v>100</v>
      </c>
      <c r="J35" s="344">
        <v>104.81727720706951</v>
      </c>
      <c r="K35" s="344">
        <v>109.70992475255785</v>
      </c>
      <c r="L35" s="344">
        <v>118.23222773812023</v>
      </c>
      <c r="M35" s="344">
        <v>119.85060040932771</v>
      </c>
      <c r="N35" s="344">
        <v>120.45344412975665</v>
      </c>
    </row>
    <row r="36" spans="1:14" s="3" customFormat="1" ht="13.5" customHeight="1">
      <c r="A36" s="79" t="s">
        <v>40</v>
      </c>
      <c r="B36" s="80">
        <v>27</v>
      </c>
      <c r="C36" s="346">
        <v>77.966696735530249</v>
      </c>
      <c r="D36" s="346">
        <v>79.904999884731382</v>
      </c>
      <c r="E36" s="346">
        <v>84.617618402066881</v>
      </c>
      <c r="F36" s="346">
        <v>89.16201140597029</v>
      </c>
      <c r="G36" s="346">
        <v>95.885813140195935</v>
      </c>
      <c r="H36" s="346">
        <v>97.407395315906257</v>
      </c>
      <c r="I36" s="346">
        <v>100</v>
      </c>
      <c r="J36" s="344">
        <v>103.75056374314242</v>
      </c>
      <c r="K36" s="344">
        <v>104.41537416582234</v>
      </c>
      <c r="L36" s="344">
        <v>110.19063605482692</v>
      </c>
      <c r="M36" s="344">
        <v>115.76910533111209</v>
      </c>
      <c r="N36" s="344">
        <v>121.0446621719705</v>
      </c>
    </row>
    <row r="37" spans="1:14" s="3" customFormat="1" ht="13.5" customHeight="1">
      <c r="A37" s="79" t="s">
        <v>41</v>
      </c>
      <c r="B37" s="80">
        <v>28</v>
      </c>
      <c r="C37" s="346">
        <v>66.341891980728178</v>
      </c>
      <c r="D37" s="346">
        <v>71.131349346838391</v>
      </c>
      <c r="E37" s="346">
        <v>77.808228802510328</v>
      </c>
      <c r="F37" s="346">
        <v>84.630849491995548</v>
      </c>
      <c r="G37" s="346">
        <v>91.794464612948943</v>
      </c>
      <c r="H37" s="346">
        <v>95.503533473799223</v>
      </c>
      <c r="I37" s="346">
        <v>100</v>
      </c>
      <c r="J37" s="344">
        <v>106.57164115619075</v>
      </c>
      <c r="K37" s="344">
        <v>110.96721510206682</v>
      </c>
      <c r="L37" s="344">
        <v>112.65132123909807</v>
      </c>
      <c r="M37" s="344">
        <v>117.74357060817142</v>
      </c>
      <c r="N37" s="344">
        <v>123.36178875478593</v>
      </c>
    </row>
    <row r="38" spans="1:14" s="3" customFormat="1" ht="13.5" customHeight="1">
      <c r="A38" s="79" t="s">
        <v>42</v>
      </c>
      <c r="B38" s="80">
        <v>29</v>
      </c>
      <c r="C38" s="346">
        <v>78.964681803298703</v>
      </c>
      <c r="D38" s="346">
        <v>81.729480427221304</v>
      </c>
      <c r="E38" s="346">
        <v>87.452628640497238</v>
      </c>
      <c r="F38" s="346">
        <v>90.014336546666968</v>
      </c>
      <c r="G38" s="346">
        <v>92.441963419346195</v>
      </c>
      <c r="H38" s="346">
        <v>99.25899132133496</v>
      </c>
      <c r="I38" s="346">
        <v>100</v>
      </c>
      <c r="J38" s="344">
        <v>103.03272820486326</v>
      </c>
      <c r="K38" s="344">
        <v>109.40815232709697</v>
      </c>
      <c r="L38" s="344">
        <v>114.53293450755014</v>
      </c>
      <c r="M38" s="344">
        <v>118.36560856905453</v>
      </c>
      <c r="N38" s="344">
        <v>120.5318095683696</v>
      </c>
    </row>
    <row r="39" spans="1:14" s="3" customFormat="1" ht="13.5" customHeight="1">
      <c r="A39" s="79" t="s">
        <v>43</v>
      </c>
      <c r="B39" s="80">
        <v>30</v>
      </c>
      <c r="C39" s="346">
        <v>68.285965125838274</v>
      </c>
      <c r="D39" s="346">
        <v>76.488930780302852</v>
      </c>
      <c r="E39" s="346">
        <v>81.032776496950618</v>
      </c>
      <c r="F39" s="346">
        <v>88.734000990131875</v>
      </c>
      <c r="G39" s="346">
        <v>94.303256696078662</v>
      </c>
      <c r="H39" s="346">
        <v>97.098119519179704</v>
      </c>
      <c r="I39" s="346">
        <v>100</v>
      </c>
      <c r="J39" s="344">
        <v>103.27373654063625</v>
      </c>
      <c r="K39" s="344">
        <v>110.25064020299999</v>
      </c>
      <c r="L39" s="344">
        <v>114.46944275037283</v>
      </c>
      <c r="M39" s="344">
        <v>117.88131273326637</v>
      </c>
      <c r="N39" s="344">
        <v>119.04282660074364</v>
      </c>
    </row>
    <row r="40" spans="1:14" s="3" customFormat="1" ht="13.5" customHeight="1">
      <c r="A40" s="79" t="s">
        <v>142</v>
      </c>
      <c r="B40" s="80">
        <v>31</v>
      </c>
      <c r="C40" s="346">
        <v>74.853652664636215</v>
      </c>
      <c r="D40" s="346">
        <v>75.252999773504911</v>
      </c>
      <c r="E40" s="346">
        <v>82.256887886799575</v>
      </c>
      <c r="F40" s="346">
        <v>86.563350237687942</v>
      </c>
      <c r="G40" s="346">
        <v>89.107826359201923</v>
      </c>
      <c r="H40" s="346">
        <v>96.084190388486249</v>
      </c>
      <c r="I40" s="346">
        <v>100</v>
      </c>
      <c r="J40" s="344">
        <v>103.80999025177363</v>
      </c>
      <c r="K40" s="344">
        <v>108.52982123320949</v>
      </c>
      <c r="L40" s="344">
        <v>115.88502244270754</v>
      </c>
      <c r="M40" s="344">
        <v>125.15504777952525</v>
      </c>
      <c r="N40" s="344">
        <v>131.87273511200232</v>
      </c>
    </row>
    <row r="41" spans="1:14" s="3" customFormat="1" ht="13.5" customHeight="1">
      <c r="A41" s="79" t="s">
        <v>44</v>
      </c>
      <c r="B41" s="80">
        <v>32</v>
      </c>
      <c r="C41" s="346">
        <v>79.059246460715343</v>
      </c>
      <c r="D41" s="346">
        <v>80.788015571231924</v>
      </c>
      <c r="E41" s="346">
        <v>82.868508858263425</v>
      </c>
      <c r="F41" s="346">
        <v>85.392808813024317</v>
      </c>
      <c r="G41" s="346">
        <v>93.925415938067019</v>
      </c>
      <c r="H41" s="346">
        <v>95.750808380906633</v>
      </c>
      <c r="I41" s="346">
        <v>100</v>
      </c>
      <c r="J41" s="344">
        <v>104.82615063104819</v>
      </c>
      <c r="K41" s="344">
        <v>108.44708853806829</v>
      </c>
      <c r="L41" s="344">
        <v>114.47981742682813</v>
      </c>
      <c r="M41" s="344">
        <v>122.78981138510522</v>
      </c>
      <c r="N41" s="344">
        <v>129.74284754899034</v>
      </c>
    </row>
    <row r="42" spans="1:14" s="3" customFormat="1" ht="13.5" customHeight="1">
      <c r="A42" s="79" t="s">
        <v>45</v>
      </c>
      <c r="B42" s="80">
        <v>33</v>
      </c>
      <c r="C42" s="346">
        <v>76.452946890920799</v>
      </c>
      <c r="D42" s="346">
        <v>80.534779504209126</v>
      </c>
      <c r="E42" s="346">
        <v>85.825258702605481</v>
      </c>
      <c r="F42" s="346">
        <v>88.392118096083422</v>
      </c>
      <c r="G42" s="346">
        <v>92.187228197992781</v>
      </c>
      <c r="H42" s="346">
        <v>95.21362793618907</v>
      </c>
      <c r="I42" s="346">
        <v>100</v>
      </c>
      <c r="J42" s="344">
        <v>106.99814065260928</v>
      </c>
      <c r="K42" s="344">
        <v>106.05145987365626</v>
      </c>
      <c r="L42" s="344">
        <v>107.7295044050597</v>
      </c>
      <c r="M42" s="344">
        <v>112.36924865345792</v>
      </c>
      <c r="N42" s="344">
        <v>117.16834243524342</v>
      </c>
    </row>
    <row r="43" spans="1:14" s="3" customFormat="1" ht="13.5" customHeight="1">
      <c r="A43" s="125" t="s">
        <v>300</v>
      </c>
      <c r="B43" s="14" t="s">
        <v>62</v>
      </c>
      <c r="C43" s="345">
        <v>77.268892596472398</v>
      </c>
      <c r="D43" s="345">
        <v>77.138292807609858</v>
      </c>
      <c r="E43" s="345">
        <v>84.957419551936454</v>
      </c>
      <c r="F43" s="345">
        <v>88.560856493026918</v>
      </c>
      <c r="G43" s="345">
        <v>87.892032877226626</v>
      </c>
      <c r="H43" s="345">
        <v>95.375047069180823</v>
      </c>
      <c r="I43" s="345">
        <v>100</v>
      </c>
      <c r="J43" s="345">
        <v>103.08714349591195</v>
      </c>
      <c r="K43" s="345">
        <v>107.46643702319321</v>
      </c>
      <c r="L43" s="345">
        <v>112.35352723832621</v>
      </c>
      <c r="M43" s="345">
        <v>115.9472578007378</v>
      </c>
      <c r="N43" s="345">
        <v>115.69936262880454</v>
      </c>
    </row>
    <row r="44" spans="1:14" s="3" customFormat="1" ht="13.5" customHeight="1">
      <c r="A44" s="120" t="s">
        <v>95</v>
      </c>
      <c r="B44" s="80" t="s">
        <v>10</v>
      </c>
      <c r="C44" s="346">
        <v>66.093240416159531</v>
      </c>
      <c r="D44" s="346">
        <v>65.04349339213762</v>
      </c>
      <c r="E44" s="346">
        <v>81.37389277877277</v>
      </c>
      <c r="F44" s="346">
        <v>85.33205787122786</v>
      </c>
      <c r="G44" s="346">
        <v>85.242672692743298</v>
      </c>
      <c r="H44" s="346">
        <v>89.920435473970841</v>
      </c>
      <c r="I44" s="346">
        <v>100</v>
      </c>
      <c r="J44" s="346">
        <v>101.35521802229874</v>
      </c>
      <c r="K44" s="346">
        <v>105.93361973728679</v>
      </c>
      <c r="L44" s="346">
        <v>114.50589839660141</v>
      </c>
      <c r="M44" s="346">
        <v>118.25330239581209</v>
      </c>
      <c r="N44" s="346">
        <v>115.09105354006249</v>
      </c>
    </row>
    <row r="45" spans="1:14" s="3" customFormat="1" ht="13.5" customHeight="1" thickBot="1">
      <c r="A45" s="73" t="s">
        <v>164</v>
      </c>
      <c r="B45" s="74" t="s">
        <v>62</v>
      </c>
      <c r="C45" s="347">
        <v>76.430090506120422</v>
      </c>
      <c r="D45" s="347">
        <v>76.23050300989604</v>
      </c>
      <c r="E45" s="347">
        <v>84.688453616019345</v>
      </c>
      <c r="F45" s="347">
        <v>88.318515107522657</v>
      </c>
      <c r="G45" s="347">
        <v>87.69318194441442</v>
      </c>
      <c r="H45" s="347">
        <v>94.96564459903415</v>
      </c>
      <c r="I45" s="347">
        <v>100</v>
      </c>
      <c r="J45" s="347">
        <v>102.95715173487989</v>
      </c>
      <c r="K45" s="347">
        <v>107.35138956799315</v>
      </c>
      <c r="L45" s="347">
        <v>112.51507605871231</v>
      </c>
      <c r="M45" s="347">
        <v>116.12034076677722</v>
      </c>
      <c r="N45" s="347">
        <v>115.6537052544532</v>
      </c>
    </row>
    <row r="46" spans="1:14" ht="13.5" customHeight="1">
      <c r="A46" s="12"/>
      <c r="B46" s="12"/>
      <c r="C46" s="106"/>
      <c r="D46" s="106"/>
      <c r="E46" s="106"/>
      <c r="F46" s="106"/>
      <c r="G46" s="106"/>
      <c r="H46" s="106"/>
      <c r="I46" s="106"/>
    </row>
    <row r="47" spans="1:14" ht="13.5" customHeight="1">
      <c r="A47" s="6"/>
      <c r="B47" s="12"/>
      <c r="C47" s="111"/>
      <c r="D47" s="111"/>
      <c r="E47" s="111"/>
      <c r="F47" s="111"/>
      <c r="G47" s="111"/>
      <c r="H47" s="111"/>
      <c r="I47" s="111"/>
    </row>
    <row r="48" spans="1:14" ht="13.5" customHeight="1">
      <c r="A48" s="6" t="s">
        <v>259</v>
      </c>
      <c r="B48" s="12"/>
      <c r="C48" s="111"/>
      <c r="D48" s="111"/>
      <c r="E48" s="111"/>
      <c r="F48" s="111"/>
      <c r="G48" s="111"/>
      <c r="H48" s="111"/>
      <c r="I48" s="111"/>
    </row>
    <row r="49" spans="1:14" ht="13.5" customHeight="1">
      <c r="A49" s="12"/>
      <c r="B49" s="12"/>
      <c r="C49" s="12"/>
      <c r="D49" s="12"/>
      <c r="E49" s="12"/>
      <c r="F49" s="12"/>
      <c r="G49" s="12"/>
      <c r="H49" s="12"/>
      <c r="I49" s="12"/>
    </row>
    <row r="50" spans="1:14" ht="13.5" customHeight="1">
      <c r="A50" s="332" t="s">
        <v>17</v>
      </c>
      <c r="B50" s="12"/>
      <c r="C50" s="12"/>
      <c r="D50" s="12"/>
      <c r="E50" s="12"/>
      <c r="F50" s="12"/>
      <c r="G50" s="12"/>
      <c r="H50" s="12"/>
      <c r="N50" s="71">
        <f>'3.11. IVF CI'!N48+1</f>
        <v>25</v>
      </c>
    </row>
    <row r="51" spans="1:14">
      <c r="A51" s="12"/>
      <c r="B51" s="12"/>
      <c r="C51" s="12"/>
      <c r="D51" s="12"/>
      <c r="E51" s="12"/>
      <c r="F51" s="12"/>
      <c r="G51" s="12"/>
      <c r="H51" s="12"/>
      <c r="I51" s="12"/>
    </row>
    <row r="52" spans="1:14">
      <c r="C52" s="255"/>
      <c r="D52" s="255"/>
      <c r="E52" s="255"/>
      <c r="F52" s="255"/>
      <c r="G52" s="255"/>
      <c r="H52" s="255"/>
      <c r="I52" s="255"/>
    </row>
  </sheetData>
  <mergeCells count="4">
    <mergeCell ref="A3:B3"/>
    <mergeCell ref="A8:I8"/>
    <mergeCell ref="A5:N5"/>
    <mergeCell ref="A6:N6"/>
  </mergeCells>
  <hyperlinks>
    <hyperlink ref="A2" location="INDICE!A1" display="Índice" xr:uid="{00000000-0004-0000-1A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499984740745262"/>
    <pageSetUpPr fitToPage="1"/>
  </sheetPr>
  <dimension ref="A1:Q52"/>
  <sheetViews>
    <sheetView showGridLines="0" workbookViewId="0">
      <selection activeCell="A2" sqref="A2"/>
    </sheetView>
  </sheetViews>
  <sheetFormatPr baseColWidth="10" defaultRowHeight="15.75"/>
  <cols>
    <col min="1" max="1" width="41.42578125" style="26" customWidth="1"/>
    <col min="2" max="2" width="8.7109375" style="26" customWidth="1"/>
    <col min="3" max="14" width="12.7109375" style="26" customWidth="1"/>
    <col min="15" max="16384" width="11.42578125" style="26"/>
  </cols>
  <sheetData>
    <row r="1" spans="1:17" ht="13.5" customHeight="1"/>
    <row r="2" spans="1:17" ht="13.5" customHeight="1">
      <c r="A2" s="121" t="s">
        <v>0</v>
      </c>
      <c r="B2" s="66"/>
      <c r="C2" s="12"/>
      <c r="D2" s="12"/>
      <c r="E2" s="12"/>
      <c r="F2" s="12"/>
      <c r="G2" s="12"/>
      <c r="H2" s="12"/>
      <c r="I2" s="12"/>
      <c r="N2" s="29"/>
      <c r="O2" s="29"/>
      <c r="P2" s="29"/>
      <c r="Q2" s="29"/>
    </row>
    <row r="3" spans="1:17" ht="13.5" customHeight="1">
      <c r="A3" s="448" t="s">
        <v>492</v>
      </c>
      <c r="B3" s="449"/>
      <c r="C3" s="12"/>
      <c r="D3" s="12"/>
      <c r="E3" s="12"/>
      <c r="F3" s="12"/>
      <c r="G3" s="12"/>
      <c r="H3" s="12"/>
      <c r="N3" s="11" t="s">
        <v>1</v>
      </c>
      <c r="O3" s="29"/>
    </row>
    <row r="4" spans="1:17" ht="13.5" customHeight="1">
      <c r="A4" s="12"/>
      <c r="B4" s="12"/>
      <c r="C4" s="12"/>
      <c r="D4" s="12"/>
      <c r="E4" s="12"/>
      <c r="F4" s="12"/>
      <c r="G4" s="12"/>
      <c r="H4" s="12"/>
      <c r="I4" s="12"/>
      <c r="L4" s="31"/>
      <c r="M4" s="31"/>
      <c r="N4" s="29"/>
      <c r="O4" s="29"/>
      <c r="P4" s="29"/>
      <c r="Q4" s="31"/>
    </row>
    <row r="5" spans="1:17" ht="18.75" customHeight="1">
      <c r="A5" s="450" t="s">
        <v>406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32"/>
      <c r="P5" s="32"/>
      <c r="Q5" s="32"/>
    </row>
    <row r="6" spans="1:17" ht="18.75" customHeight="1">
      <c r="A6" s="450" t="s">
        <v>407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32"/>
      <c r="P6" s="32"/>
      <c r="Q6" s="32"/>
    </row>
    <row r="7" spans="1:17" ht="13.5" customHeight="1">
      <c r="A7" s="343"/>
      <c r="B7" s="343"/>
      <c r="C7" s="343"/>
      <c r="D7" s="343"/>
      <c r="E7" s="343"/>
      <c r="F7" s="343"/>
      <c r="G7" s="343"/>
      <c r="H7" s="343"/>
      <c r="I7" s="343"/>
      <c r="L7" s="32"/>
      <c r="M7" s="32"/>
      <c r="N7" s="32"/>
      <c r="O7" s="32"/>
      <c r="P7" s="32"/>
      <c r="Q7" s="32"/>
    </row>
    <row r="8" spans="1:17" ht="13.5" customHeight="1">
      <c r="A8" s="474"/>
      <c r="B8" s="474"/>
      <c r="C8" s="474"/>
      <c r="D8" s="474"/>
      <c r="E8" s="474"/>
      <c r="F8" s="474"/>
      <c r="G8" s="474"/>
      <c r="H8" s="474"/>
      <c r="I8" s="474"/>
      <c r="L8" s="32"/>
      <c r="M8" s="32"/>
      <c r="N8" s="32"/>
      <c r="O8" s="32"/>
      <c r="P8" s="32"/>
      <c r="Q8" s="32"/>
    </row>
    <row r="9" spans="1:17" ht="13.5" customHeight="1">
      <c r="A9" s="342" t="s">
        <v>135</v>
      </c>
      <c r="B9" s="342" t="s">
        <v>136</v>
      </c>
      <c r="C9" s="342">
        <v>2008</v>
      </c>
      <c r="D9" s="342">
        <v>2009</v>
      </c>
      <c r="E9" s="342">
        <v>2010</v>
      </c>
      <c r="F9" s="342">
        <v>2011</v>
      </c>
      <c r="G9" s="342">
        <v>2012</v>
      </c>
      <c r="H9" s="342">
        <v>2013</v>
      </c>
      <c r="I9" s="342">
        <v>2014</v>
      </c>
      <c r="J9" s="342">
        <v>2015</v>
      </c>
      <c r="K9" s="342">
        <v>2016</v>
      </c>
      <c r="L9" s="360" t="s">
        <v>411</v>
      </c>
      <c r="M9" s="399" t="s">
        <v>440</v>
      </c>
      <c r="N9" s="404" t="s">
        <v>493</v>
      </c>
      <c r="O9" s="32"/>
      <c r="P9" s="32"/>
      <c r="Q9" s="32"/>
    </row>
    <row r="10" spans="1:17" s="3" customFormat="1" ht="13.5" customHeight="1">
      <c r="A10" s="76" t="s">
        <v>137</v>
      </c>
      <c r="B10" s="122">
        <v>1</v>
      </c>
      <c r="C10" s="344">
        <v>7.5477729451730662</v>
      </c>
      <c r="D10" s="344">
        <v>6.3568187007266292</v>
      </c>
      <c r="E10" s="344">
        <v>8.9729766915691211</v>
      </c>
      <c r="F10" s="344">
        <v>9.2546918668316067</v>
      </c>
      <c r="G10" s="344">
        <v>5.6686434993880246</v>
      </c>
      <c r="H10" s="344">
        <v>8.5780595960534232</v>
      </c>
      <c r="I10" s="344">
        <v>8.6456593747508137</v>
      </c>
      <c r="J10" s="344">
        <v>8.2917219855578264</v>
      </c>
      <c r="K10" s="344">
        <v>8.1335412641261851</v>
      </c>
      <c r="L10" s="344">
        <v>8.2606776672651954</v>
      </c>
      <c r="M10" s="344">
        <v>8.2756120776719211</v>
      </c>
      <c r="N10" s="344">
        <v>7.9405638262543166</v>
      </c>
    </row>
    <row r="11" spans="1:17" s="3" customFormat="1" ht="13.5" customHeight="1">
      <c r="A11" s="79" t="s">
        <v>138</v>
      </c>
      <c r="B11" s="80">
        <v>2</v>
      </c>
      <c r="C11" s="344">
        <v>2.3386229161491143</v>
      </c>
      <c r="D11" s="344">
        <v>2.3625458029079547</v>
      </c>
      <c r="E11" s="344">
        <v>2.3558239551555413</v>
      </c>
      <c r="F11" s="344">
        <v>2.2815805953113797</v>
      </c>
      <c r="G11" s="344">
        <v>2.2613638475767801</v>
      </c>
      <c r="H11" s="344">
        <v>2.2192052022355893</v>
      </c>
      <c r="I11" s="344">
        <v>2.3731192996595505</v>
      </c>
      <c r="J11" s="344">
        <v>2.2593011444015083</v>
      </c>
      <c r="K11" s="344">
        <v>2.276712766688461</v>
      </c>
      <c r="L11" s="344">
        <v>2.2342230761682313</v>
      </c>
      <c r="M11" s="344">
        <v>2.096625282482357</v>
      </c>
      <c r="N11" s="344">
        <v>2.1295310400591729</v>
      </c>
    </row>
    <row r="12" spans="1:17" s="3" customFormat="1" ht="13.5" customHeight="1">
      <c r="A12" s="79" t="s">
        <v>19</v>
      </c>
      <c r="B12" s="80">
        <v>3</v>
      </c>
      <c r="C12" s="344">
        <v>0.81192789362011863</v>
      </c>
      <c r="D12" s="344">
        <v>0.74550860688498466</v>
      </c>
      <c r="E12" s="344">
        <v>0.7727234996202994</v>
      </c>
      <c r="F12" s="344">
        <v>0.71922790338924303</v>
      </c>
      <c r="G12" s="344">
        <v>0.71233782016432934</v>
      </c>
      <c r="H12" s="344">
        <v>0.69317731088056356</v>
      </c>
      <c r="I12" s="344">
        <v>0.68196904686222326</v>
      </c>
      <c r="J12" s="344">
        <v>0.65022501492812557</v>
      </c>
      <c r="K12" s="344">
        <v>0.62176276555117715</v>
      </c>
      <c r="L12" s="344">
        <v>0.54755399979965447</v>
      </c>
      <c r="M12" s="344">
        <v>0.55860744522077699</v>
      </c>
      <c r="N12" s="344">
        <v>0.5229835461182879</v>
      </c>
    </row>
    <row r="13" spans="1:17" s="3" customFormat="1" ht="13.5" customHeight="1">
      <c r="A13" s="79" t="s">
        <v>20</v>
      </c>
      <c r="B13" s="80">
        <v>4</v>
      </c>
      <c r="C13" s="344">
        <v>7.6866688035763672E-2</v>
      </c>
      <c r="D13" s="344">
        <v>7.669079082246863E-2</v>
      </c>
      <c r="E13" s="344">
        <v>7.4322185881208758E-2</v>
      </c>
      <c r="F13" s="344">
        <v>8.2640513358906986E-2</v>
      </c>
      <c r="G13" s="344">
        <v>8.2783450658473937E-2</v>
      </c>
      <c r="H13" s="344">
        <v>7.4089204688310956E-2</v>
      </c>
      <c r="I13" s="344">
        <v>7.0108739833689065E-2</v>
      </c>
      <c r="J13" s="344">
        <v>6.6797417614227694E-2</v>
      </c>
      <c r="K13" s="344">
        <v>6.616131639379591E-2</v>
      </c>
      <c r="L13" s="344">
        <v>6.8997450774619024E-2</v>
      </c>
      <c r="M13" s="344">
        <v>7.2406322376637008E-2</v>
      </c>
      <c r="N13" s="344">
        <v>8.0507717000951301E-2</v>
      </c>
    </row>
    <row r="14" spans="1:17" s="3" customFormat="1" ht="13.5" customHeight="1">
      <c r="A14" s="79" t="s">
        <v>21</v>
      </c>
      <c r="B14" s="80">
        <v>5</v>
      </c>
      <c r="C14" s="344">
        <v>0.31669962296960874</v>
      </c>
      <c r="D14" s="344">
        <v>0.33206182670381501</v>
      </c>
      <c r="E14" s="344">
        <v>0.32160602212215067</v>
      </c>
      <c r="F14" s="344">
        <v>0.32852047647539723</v>
      </c>
      <c r="G14" s="344">
        <v>0.33333633582276412</v>
      </c>
      <c r="H14" s="344">
        <v>0.31772524480446518</v>
      </c>
      <c r="I14" s="344">
        <v>0.32770945079954744</v>
      </c>
      <c r="J14" s="344">
        <v>0.329569963846016</v>
      </c>
      <c r="K14" s="344">
        <v>0.34322533753057549</v>
      </c>
      <c r="L14" s="344">
        <v>0.35054156567069278</v>
      </c>
      <c r="M14" s="344">
        <v>0.31652879547908758</v>
      </c>
      <c r="N14" s="344">
        <v>0.33738743175167507</v>
      </c>
    </row>
    <row r="15" spans="1:17" s="3" customFormat="1" ht="13.5" customHeight="1">
      <c r="A15" s="79" t="s">
        <v>22</v>
      </c>
      <c r="B15" s="80">
        <v>6</v>
      </c>
      <c r="C15" s="344">
        <v>2.8360766705389047</v>
      </c>
      <c r="D15" s="344">
        <v>2.859330492828672</v>
      </c>
      <c r="E15" s="344">
        <v>3.0343665198623437</v>
      </c>
      <c r="F15" s="344">
        <v>2.5414197798279119</v>
      </c>
      <c r="G15" s="344">
        <v>2.6237559557544348</v>
      </c>
      <c r="H15" s="344">
        <v>2.6321180541728393</v>
      </c>
      <c r="I15" s="344">
        <v>2.7444818097765697</v>
      </c>
      <c r="J15" s="344">
        <v>2.6360130230474099</v>
      </c>
      <c r="K15" s="344">
        <v>2.6865551263345724</v>
      </c>
      <c r="L15" s="344">
        <v>2.6231717106573695</v>
      </c>
      <c r="M15" s="344">
        <v>2.491052545107495</v>
      </c>
      <c r="N15" s="344">
        <v>2.4757990231219695</v>
      </c>
    </row>
    <row r="16" spans="1:17" s="3" customFormat="1" ht="13.5" customHeight="1">
      <c r="A16" s="79" t="s">
        <v>23</v>
      </c>
      <c r="B16" s="80">
        <v>7</v>
      </c>
      <c r="C16" s="344">
        <v>1.9013343330767887</v>
      </c>
      <c r="D16" s="344">
        <v>1.1421152984551641</v>
      </c>
      <c r="E16" s="344">
        <v>0.85002863408776452</v>
      </c>
      <c r="F16" s="344">
        <v>0.99077137415816119</v>
      </c>
      <c r="G16" s="344">
        <v>0.87076806017404806</v>
      </c>
      <c r="H16" s="344">
        <v>1.3027428821729248</v>
      </c>
      <c r="I16" s="344">
        <v>1.464007111256687</v>
      </c>
      <c r="J16" s="344">
        <v>1.5833204928164237</v>
      </c>
      <c r="K16" s="344">
        <v>1.505399958502877</v>
      </c>
      <c r="L16" s="344">
        <v>1.3994559280478507</v>
      </c>
      <c r="M16" s="344">
        <v>1.3580264731231892</v>
      </c>
      <c r="N16" s="344">
        <v>1.2677550811496792</v>
      </c>
    </row>
    <row r="17" spans="1:14" s="3" customFormat="1" ht="13.5" customHeight="1">
      <c r="A17" s="79" t="s">
        <v>24</v>
      </c>
      <c r="B17" s="80">
        <v>8</v>
      </c>
      <c r="C17" s="344">
        <v>0.73111448491945519</v>
      </c>
      <c r="D17" s="344">
        <v>0.76963971258606245</v>
      </c>
      <c r="E17" s="344">
        <v>0.71998945640851109</v>
      </c>
      <c r="F17" s="344">
        <v>0.74894128126775872</v>
      </c>
      <c r="G17" s="344">
        <v>0.79598725517390601</v>
      </c>
      <c r="H17" s="344">
        <v>0.75694048396050095</v>
      </c>
      <c r="I17" s="344">
        <v>0.76459761481425925</v>
      </c>
      <c r="J17" s="344">
        <v>0.77105923412772948</v>
      </c>
      <c r="K17" s="344">
        <v>0.78981731634897601</v>
      </c>
      <c r="L17" s="344">
        <v>0.78672984293544213</v>
      </c>
      <c r="M17" s="344">
        <v>0.76520728654471648</v>
      </c>
      <c r="N17" s="344">
        <v>0.79639791131550475</v>
      </c>
    </row>
    <row r="18" spans="1:14" s="3" customFormat="1" ht="13.5" customHeight="1">
      <c r="A18" s="79" t="s">
        <v>25</v>
      </c>
      <c r="B18" s="80">
        <v>9</v>
      </c>
      <c r="C18" s="344">
        <v>1.3118595071106365</v>
      </c>
      <c r="D18" s="344">
        <v>1.3467435374827683</v>
      </c>
      <c r="E18" s="344">
        <v>1.3059546804258071</v>
      </c>
      <c r="F18" s="344">
        <v>1.3034319091722009</v>
      </c>
      <c r="G18" s="344">
        <v>1.3725144711240196</v>
      </c>
      <c r="H18" s="344">
        <v>1.2866052629256026</v>
      </c>
      <c r="I18" s="344">
        <v>1.2676311329475314</v>
      </c>
      <c r="J18" s="344">
        <v>1.2653634845411952</v>
      </c>
      <c r="K18" s="344">
        <v>1.2583936707736634</v>
      </c>
      <c r="L18" s="344">
        <v>1.3184863146269574</v>
      </c>
      <c r="M18" s="344">
        <v>1.293821975495949</v>
      </c>
      <c r="N18" s="344">
        <v>1.2951998829648659</v>
      </c>
    </row>
    <row r="19" spans="1:14" s="3" customFormat="1" ht="13.5" customHeight="1">
      <c r="A19" s="79" t="s">
        <v>26</v>
      </c>
      <c r="B19" s="80">
        <v>10</v>
      </c>
      <c r="C19" s="344">
        <v>0.6928372693494409</v>
      </c>
      <c r="D19" s="344">
        <v>0.60399078376010329</v>
      </c>
      <c r="E19" s="344">
        <v>0.52345144258153176</v>
      </c>
      <c r="F19" s="344">
        <v>0.55606978287763587</v>
      </c>
      <c r="G19" s="344">
        <v>0.57210267091540623</v>
      </c>
      <c r="H19" s="344">
        <v>0.53640165708388654</v>
      </c>
      <c r="I19" s="344">
        <v>0.54421963782711169</v>
      </c>
      <c r="J19" s="344">
        <v>0.54107585395925661</v>
      </c>
      <c r="K19" s="344">
        <v>0.51006964153599033</v>
      </c>
      <c r="L19" s="344">
        <v>0.39002752218181641</v>
      </c>
      <c r="M19" s="344">
        <v>0.36933946124378603</v>
      </c>
      <c r="N19" s="344">
        <v>0.41175346970481347</v>
      </c>
    </row>
    <row r="20" spans="1:14" s="3" customFormat="1" ht="13.5" customHeight="1">
      <c r="A20" s="79" t="s">
        <v>27</v>
      </c>
      <c r="B20" s="80">
        <v>11</v>
      </c>
      <c r="C20" s="344">
        <v>1.0007406270365597</v>
      </c>
      <c r="D20" s="344">
        <v>1.0189997791239647</v>
      </c>
      <c r="E20" s="344">
        <v>0.9200386693244349</v>
      </c>
      <c r="F20" s="344">
        <v>0.90068697805175035</v>
      </c>
      <c r="G20" s="344">
        <v>0.93308417277721678</v>
      </c>
      <c r="H20" s="344">
        <v>0.94034205256009384</v>
      </c>
      <c r="I20" s="344">
        <v>0.96129484097582985</v>
      </c>
      <c r="J20" s="344">
        <v>0.98457986283013965</v>
      </c>
      <c r="K20" s="344">
        <v>0.96166981034731192</v>
      </c>
      <c r="L20" s="344">
        <v>0.98183034890149767</v>
      </c>
      <c r="M20" s="344">
        <v>1.024993098539992</v>
      </c>
      <c r="N20" s="344">
        <v>1.0240348211692989</v>
      </c>
    </row>
    <row r="21" spans="1:14" s="3" customFormat="1" ht="13.5" customHeight="1">
      <c r="A21" s="79" t="s">
        <v>28</v>
      </c>
      <c r="B21" s="80">
        <v>12</v>
      </c>
      <c r="C21" s="344">
        <v>2.0846546981477942</v>
      </c>
      <c r="D21" s="344">
        <v>2.1690839509463675</v>
      </c>
      <c r="E21" s="344">
        <v>2.0131892765329922</v>
      </c>
      <c r="F21" s="344">
        <v>2.1125615139420035</v>
      </c>
      <c r="G21" s="344">
        <v>2.2226102197968571</v>
      </c>
      <c r="H21" s="344">
        <v>2.0864693634726921</v>
      </c>
      <c r="I21" s="344">
        <v>2.0984198339014908</v>
      </c>
      <c r="J21" s="344">
        <v>2.1431018136879385</v>
      </c>
      <c r="K21" s="344">
        <v>2.2356834431270496</v>
      </c>
      <c r="L21" s="344">
        <v>2.3114359800289943</v>
      </c>
      <c r="M21" s="344">
        <v>2.353923150592629</v>
      </c>
      <c r="N21" s="344">
        <v>2.2326226874862942</v>
      </c>
    </row>
    <row r="22" spans="1:14" s="3" customFormat="1" ht="13.5" customHeight="1">
      <c r="A22" s="79" t="s">
        <v>29</v>
      </c>
      <c r="B22" s="80">
        <v>13</v>
      </c>
      <c r="C22" s="344">
        <v>1.5271264172278407</v>
      </c>
      <c r="D22" s="344">
        <v>1.5218118664515459</v>
      </c>
      <c r="E22" s="344">
        <v>1.4043237058343681</v>
      </c>
      <c r="F22" s="344">
        <v>1.36576711466376</v>
      </c>
      <c r="G22" s="344">
        <v>1.3960843840438835</v>
      </c>
      <c r="H22" s="344">
        <v>1.3979599271957635</v>
      </c>
      <c r="I22" s="344">
        <v>1.3812546247660709</v>
      </c>
      <c r="J22" s="344">
        <v>1.3354422658755627</v>
      </c>
      <c r="K22" s="344">
        <v>1.3421824246012191</v>
      </c>
      <c r="L22" s="344">
        <v>1.4074365903195194</v>
      </c>
      <c r="M22" s="344">
        <v>1.3928170831110693</v>
      </c>
      <c r="N22" s="344">
        <v>1.3217415836105133</v>
      </c>
    </row>
    <row r="23" spans="1:14" s="3" customFormat="1" ht="13.5" customHeight="1">
      <c r="A23" s="79" t="s">
        <v>139</v>
      </c>
      <c r="B23" s="80">
        <v>14</v>
      </c>
      <c r="C23" s="344">
        <v>0.42482351524919848</v>
      </c>
      <c r="D23" s="344">
        <v>0.4307041233816219</v>
      </c>
      <c r="E23" s="344">
        <v>0.40251009837194829</v>
      </c>
      <c r="F23" s="344">
        <v>0.38756868350220675</v>
      </c>
      <c r="G23" s="344">
        <v>0.39470525678244162</v>
      </c>
      <c r="H23" s="344">
        <v>0.38112750324577566</v>
      </c>
      <c r="I23" s="344">
        <v>0.38867827680834971</v>
      </c>
      <c r="J23" s="344">
        <v>0.36525550410810181</v>
      </c>
      <c r="K23" s="344">
        <v>0.3638822781261104</v>
      </c>
      <c r="L23" s="344">
        <v>0.34049210095963522</v>
      </c>
      <c r="M23" s="344">
        <v>0.2880446023244268</v>
      </c>
      <c r="N23" s="344">
        <v>0.27360174392720399</v>
      </c>
    </row>
    <row r="24" spans="1:14" s="3" customFormat="1" ht="13.5" customHeight="1">
      <c r="A24" s="79" t="s">
        <v>30</v>
      </c>
      <c r="B24" s="80">
        <v>15</v>
      </c>
      <c r="C24" s="344">
        <v>0.62550361096859086</v>
      </c>
      <c r="D24" s="344">
        <v>0.57827290438732826</v>
      </c>
      <c r="E24" s="344">
        <v>0.52461944607797995</v>
      </c>
      <c r="F24" s="344">
        <v>0.53459811919502154</v>
      </c>
      <c r="G24" s="344">
        <v>0.54382122678622313</v>
      </c>
      <c r="H24" s="344">
        <v>0.51121524315563682</v>
      </c>
      <c r="I24" s="344">
        <v>0.51469830162268893</v>
      </c>
      <c r="J24" s="344">
        <v>0.53466284084634486</v>
      </c>
      <c r="K24" s="344">
        <v>0.53252250992527417</v>
      </c>
      <c r="L24" s="344">
        <v>0.51747982826491556</v>
      </c>
      <c r="M24" s="344">
        <v>0.53098467316432163</v>
      </c>
      <c r="N24" s="344">
        <v>0.53172708081878439</v>
      </c>
    </row>
    <row r="25" spans="1:14" s="3" customFormat="1" ht="13.5" customHeight="1">
      <c r="A25" s="79" t="s">
        <v>31</v>
      </c>
      <c r="B25" s="80">
        <v>16</v>
      </c>
      <c r="C25" s="344">
        <v>1.1463788611283798</v>
      </c>
      <c r="D25" s="344">
        <v>1.0545362620382663</v>
      </c>
      <c r="E25" s="344">
        <v>0.98895784401568476</v>
      </c>
      <c r="F25" s="344">
        <v>1.0113121421318534</v>
      </c>
      <c r="G25" s="344">
        <v>1.0721720129825503</v>
      </c>
      <c r="H25" s="344">
        <v>1.0532084968152859</v>
      </c>
      <c r="I25" s="344">
        <v>1.0796876105927116</v>
      </c>
      <c r="J25" s="344">
        <v>1.1922643393560823</v>
      </c>
      <c r="K25" s="344">
        <v>1.172726165920861</v>
      </c>
      <c r="L25" s="344">
        <v>1.2350916534186469</v>
      </c>
      <c r="M25" s="344">
        <v>1.2087023574597273</v>
      </c>
      <c r="N25" s="344">
        <v>1.2703951700362066</v>
      </c>
    </row>
    <row r="26" spans="1:14" s="3" customFormat="1" ht="13.5" customHeight="1">
      <c r="A26" s="79" t="s">
        <v>32</v>
      </c>
      <c r="B26" s="80">
        <v>17</v>
      </c>
      <c r="C26" s="344">
        <v>1.6215986838676422</v>
      </c>
      <c r="D26" s="344">
        <v>1.5817270179285385</v>
      </c>
      <c r="E26" s="344">
        <v>1.5510386726006349</v>
      </c>
      <c r="F26" s="344">
        <v>1.6771331826949361</v>
      </c>
      <c r="G26" s="344">
        <v>1.7938453683186446</v>
      </c>
      <c r="H26" s="344">
        <v>1.786732770247081</v>
      </c>
      <c r="I26" s="344">
        <v>1.7940379457719222</v>
      </c>
      <c r="J26" s="344">
        <v>1.8699110854046581</v>
      </c>
      <c r="K26" s="344">
        <v>1.8891282407315031</v>
      </c>
      <c r="L26" s="344">
        <v>2.0112389139340245</v>
      </c>
      <c r="M26" s="344">
        <v>2.1599231364871034</v>
      </c>
      <c r="N26" s="344">
        <v>2.3635945281859421</v>
      </c>
    </row>
    <row r="27" spans="1:14" s="3" customFormat="1" ht="13.5" customHeight="1">
      <c r="A27" s="79" t="s">
        <v>33</v>
      </c>
      <c r="B27" s="80">
        <v>18</v>
      </c>
      <c r="C27" s="344">
        <v>0.79995385166617039</v>
      </c>
      <c r="D27" s="344">
        <v>0.8382316396824786</v>
      </c>
      <c r="E27" s="344">
        <v>0.79169875631634434</v>
      </c>
      <c r="F27" s="344">
        <v>0.77461624542329865</v>
      </c>
      <c r="G27" s="344">
        <v>0.86521086968036165</v>
      </c>
      <c r="H27" s="344">
        <v>0.90681658546440458</v>
      </c>
      <c r="I27" s="344">
        <v>0.9014983406344077</v>
      </c>
      <c r="J27" s="344">
        <v>0.89144296389947142</v>
      </c>
      <c r="K27" s="344">
        <v>0.98283565821960028</v>
      </c>
      <c r="L27" s="344">
        <v>0.95628843461381274</v>
      </c>
      <c r="M27" s="344">
        <v>0.89288701420801131</v>
      </c>
      <c r="N27" s="344">
        <v>0.88354822515868003</v>
      </c>
    </row>
    <row r="28" spans="1:14" s="3" customFormat="1" ht="13.5" customHeight="1">
      <c r="A28" s="79" t="s">
        <v>140</v>
      </c>
      <c r="B28" s="80">
        <v>19</v>
      </c>
      <c r="C28" s="344">
        <v>0.18215267181481518</v>
      </c>
      <c r="D28" s="344">
        <v>0.19466670261845959</v>
      </c>
      <c r="E28" s="344">
        <v>0.17098995318232252</v>
      </c>
      <c r="F28" s="344">
        <v>0.16420600299290744</v>
      </c>
      <c r="G28" s="344">
        <v>0.16585686831363736</v>
      </c>
      <c r="H28" s="344">
        <v>0.15384853844620938</v>
      </c>
      <c r="I28" s="344">
        <v>0.15918062593699236</v>
      </c>
      <c r="J28" s="344">
        <v>0.18620482004314204</v>
      </c>
      <c r="K28" s="344">
        <v>0.17747644754607148</v>
      </c>
      <c r="L28" s="344">
        <v>0.18606621520357539</v>
      </c>
      <c r="M28" s="344">
        <v>0.17121630243610919</v>
      </c>
      <c r="N28" s="344">
        <v>0.19906846261716904</v>
      </c>
    </row>
    <row r="29" spans="1:14" s="3" customFormat="1" ht="13.5" customHeight="1">
      <c r="A29" s="79" t="s">
        <v>34</v>
      </c>
      <c r="B29" s="80">
        <v>20</v>
      </c>
      <c r="C29" s="344">
        <v>1.0332430587221668</v>
      </c>
      <c r="D29" s="344">
        <v>1.045612257761213</v>
      </c>
      <c r="E29" s="344">
        <v>1.0147014609905143</v>
      </c>
      <c r="F29" s="344">
        <v>1.0826841702885357</v>
      </c>
      <c r="G29" s="344">
        <v>1.1344736893373342</v>
      </c>
      <c r="H29" s="344">
        <v>1.0643457473490574</v>
      </c>
      <c r="I29" s="344">
        <v>1.0385857115328228</v>
      </c>
      <c r="J29" s="344">
        <v>1.1066670577101956</v>
      </c>
      <c r="K29" s="344">
        <v>1.1031942517978821</v>
      </c>
      <c r="L29" s="344">
        <v>1.133097017657873</v>
      </c>
      <c r="M29" s="344">
        <v>1.1379923825350611</v>
      </c>
      <c r="N29" s="344">
        <v>1.0355554157680089</v>
      </c>
    </row>
    <row r="30" spans="1:14" s="3" customFormat="1" ht="13.5" customHeight="1">
      <c r="A30" s="79" t="s">
        <v>35</v>
      </c>
      <c r="B30" s="80">
        <v>21</v>
      </c>
      <c r="C30" s="344">
        <v>0.4171024552618901</v>
      </c>
      <c r="D30" s="344">
        <v>0.44895495461915624</v>
      </c>
      <c r="E30" s="344">
        <v>0.42416659347327901</v>
      </c>
      <c r="F30" s="344">
        <v>0.40916721338038137</v>
      </c>
      <c r="G30" s="344">
        <v>0.41611082961830625</v>
      </c>
      <c r="H30" s="344">
        <v>0.36579138854758048</v>
      </c>
      <c r="I30" s="344">
        <v>0.3478108509129747</v>
      </c>
      <c r="J30" s="344">
        <v>0.34722492936557003</v>
      </c>
      <c r="K30" s="344">
        <v>0.32180149318277185</v>
      </c>
      <c r="L30" s="344">
        <v>0.31910458527157032</v>
      </c>
      <c r="M30" s="344">
        <v>0.31220822496921707</v>
      </c>
      <c r="N30" s="344">
        <v>0.28727253132712377</v>
      </c>
    </row>
    <row r="31" spans="1:14" s="3" customFormat="1" ht="13.5" customHeight="1">
      <c r="A31" s="79" t="s">
        <v>141</v>
      </c>
      <c r="B31" s="80">
        <v>22</v>
      </c>
      <c r="C31" s="344">
        <v>1.3604611933551831</v>
      </c>
      <c r="D31" s="344">
        <v>1.3908431805976225</v>
      </c>
      <c r="E31" s="344">
        <v>1.2952867355539659</v>
      </c>
      <c r="F31" s="344">
        <v>1.3302478519807024</v>
      </c>
      <c r="G31" s="344">
        <v>1.4058411211967687</v>
      </c>
      <c r="H31" s="344">
        <v>1.3087858408036697</v>
      </c>
      <c r="I31" s="344">
        <v>1.3174258152923775</v>
      </c>
      <c r="J31" s="344">
        <v>1.4243196207321247</v>
      </c>
      <c r="K31" s="344">
        <v>1.4009907243900321</v>
      </c>
      <c r="L31" s="344">
        <v>1.5749851813328573</v>
      </c>
      <c r="M31" s="344">
        <v>1.5811902707564136</v>
      </c>
      <c r="N31" s="344">
        <v>1.5127157350220823</v>
      </c>
    </row>
    <row r="32" spans="1:14" s="3" customFormat="1" ht="13.5" customHeight="1">
      <c r="A32" s="79" t="s">
        <v>36</v>
      </c>
      <c r="B32" s="80">
        <v>23</v>
      </c>
      <c r="C32" s="344">
        <v>10.419037391802288</v>
      </c>
      <c r="D32" s="344">
        <v>10.582486241197136</v>
      </c>
      <c r="E32" s="344">
        <v>9.2714155071445514</v>
      </c>
      <c r="F32" s="344">
        <v>9.6577030339447596</v>
      </c>
      <c r="G32" s="344">
        <v>10.197768590993551</v>
      </c>
      <c r="H32" s="344">
        <v>9.4657420971002146</v>
      </c>
      <c r="I32" s="344">
        <v>8.4298315220766202</v>
      </c>
      <c r="J32" s="344">
        <v>8.3755357375941664</v>
      </c>
      <c r="K32" s="344">
        <v>8.863496387022721</v>
      </c>
      <c r="L32" s="344">
        <v>8.2449950957637252</v>
      </c>
      <c r="M32" s="344">
        <v>8.1368192017559675</v>
      </c>
      <c r="N32" s="344">
        <v>7.2287578053566541</v>
      </c>
    </row>
    <row r="33" spans="1:14" s="3" customFormat="1" ht="13.5" customHeight="1">
      <c r="A33" s="79" t="s">
        <v>37</v>
      </c>
      <c r="B33" s="80">
        <v>24</v>
      </c>
      <c r="C33" s="344">
        <v>5.3452553980647108</v>
      </c>
      <c r="D33" s="344">
        <v>5.5398066127815886</v>
      </c>
      <c r="E33" s="344">
        <v>5.6212101295167756</v>
      </c>
      <c r="F33" s="344">
        <v>5.5521149512596519</v>
      </c>
      <c r="G33" s="344">
        <v>5.6279837434118862</v>
      </c>
      <c r="H33" s="344">
        <v>5.7685388809552061</v>
      </c>
      <c r="I33" s="344">
        <v>6.0830248049721263</v>
      </c>
      <c r="J33" s="344">
        <v>6.0271595722235967</v>
      </c>
      <c r="K33" s="344">
        <v>6.2832203988968844</v>
      </c>
      <c r="L33" s="344">
        <v>6.2066440628799082</v>
      </c>
      <c r="M33" s="344">
        <v>6.029786313937108</v>
      </c>
      <c r="N33" s="344">
        <v>6.2080287260223104</v>
      </c>
    </row>
    <row r="34" spans="1:14" s="3" customFormat="1" ht="13.5" customHeight="1">
      <c r="A34" s="79" t="s">
        <v>38</v>
      </c>
      <c r="B34" s="80">
        <v>25</v>
      </c>
      <c r="C34" s="344">
        <v>11.374572981259332</v>
      </c>
      <c r="D34" s="344">
        <v>11.489836562085587</v>
      </c>
      <c r="E34" s="344">
        <v>11.77037976137227</v>
      </c>
      <c r="F34" s="344">
        <v>11.028848112304276</v>
      </c>
      <c r="G34" s="344">
        <v>10.91777944569275</v>
      </c>
      <c r="H34" s="344">
        <v>10.334427666486683</v>
      </c>
      <c r="I34" s="344">
        <v>10.674237999284347</v>
      </c>
      <c r="J34" s="344">
        <v>10.249802507751895</v>
      </c>
      <c r="K34" s="344">
        <v>10.025089635571998</v>
      </c>
      <c r="L34" s="344">
        <v>10.48183820558962</v>
      </c>
      <c r="M34" s="344">
        <v>10.625984381927431</v>
      </c>
      <c r="N34" s="344">
        <v>10.501381363475744</v>
      </c>
    </row>
    <row r="35" spans="1:14" s="3" customFormat="1" ht="13.5" customHeight="1">
      <c r="A35" s="79" t="s">
        <v>39</v>
      </c>
      <c r="B35" s="80">
        <v>26</v>
      </c>
      <c r="C35" s="344">
        <v>3.3950008611908196</v>
      </c>
      <c r="D35" s="344">
        <v>3.3653482821134539</v>
      </c>
      <c r="E35" s="344">
        <v>3.301497228741157</v>
      </c>
      <c r="F35" s="344">
        <v>3.4293157688777365</v>
      </c>
      <c r="G35" s="344">
        <v>3.6886521615834034</v>
      </c>
      <c r="H35" s="344">
        <v>3.6749140731166823</v>
      </c>
      <c r="I35" s="344">
        <v>3.6778019266383652</v>
      </c>
      <c r="J35" s="344">
        <v>3.7442487244579521</v>
      </c>
      <c r="K35" s="344">
        <v>3.7586040967895249</v>
      </c>
      <c r="L35" s="344">
        <v>3.8646795629334179</v>
      </c>
      <c r="M35" s="344">
        <v>3.7959479466176553</v>
      </c>
      <c r="N35" s="344">
        <v>3.8304342080176288</v>
      </c>
    </row>
    <row r="36" spans="1:14" s="3" customFormat="1" ht="13.5" customHeight="1">
      <c r="A36" s="79" t="s">
        <v>40</v>
      </c>
      <c r="B36" s="80">
        <v>27</v>
      </c>
      <c r="C36" s="344">
        <v>3.5083760827543569</v>
      </c>
      <c r="D36" s="344">
        <v>3.6050106386255991</v>
      </c>
      <c r="E36" s="344">
        <v>3.4363546255381578</v>
      </c>
      <c r="F36" s="344">
        <v>3.4720780514476601</v>
      </c>
      <c r="G36" s="344">
        <v>3.7605373612377271</v>
      </c>
      <c r="H36" s="344">
        <v>3.5276605707553177</v>
      </c>
      <c r="I36" s="344">
        <v>3.4392312713208355</v>
      </c>
      <c r="J36" s="344">
        <v>3.4657347957858922</v>
      </c>
      <c r="K36" s="344">
        <v>3.3451697410056642</v>
      </c>
      <c r="L36" s="344">
        <v>3.3681804661336248</v>
      </c>
      <c r="M36" s="344">
        <v>3.4288284436512058</v>
      </c>
      <c r="N36" s="344">
        <v>3.599543883634265</v>
      </c>
    </row>
    <row r="37" spans="1:14" s="3" customFormat="1" ht="13.5" customHeight="1">
      <c r="A37" s="79" t="s">
        <v>41</v>
      </c>
      <c r="B37" s="80">
        <v>28</v>
      </c>
      <c r="C37" s="344">
        <v>4.6398246797604124</v>
      </c>
      <c r="D37" s="344">
        <v>4.9878151889656017</v>
      </c>
      <c r="E37" s="344">
        <v>4.9111072457638389</v>
      </c>
      <c r="F37" s="344">
        <v>5.1221823242708293</v>
      </c>
      <c r="G37" s="344">
        <v>5.5953693053363658</v>
      </c>
      <c r="H37" s="344">
        <v>5.3756503281498462</v>
      </c>
      <c r="I37" s="344">
        <v>5.3453739352147895</v>
      </c>
      <c r="J37" s="344">
        <v>5.5330325603439769</v>
      </c>
      <c r="K37" s="344">
        <v>5.5254176183184889</v>
      </c>
      <c r="L37" s="344">
        <v>5.3518466805707332</v>
      </c>
      <c r="M37" s="344">
        <v>5.4200961624125066</v>
      </c>
      <c r="N37" s="344">
        <v>5.7016322024487422</v>
      </c>
    </row>
    <row r="38" spans="1:14" s="3" customFormat="1" ht="13.5" customHeight="1">
      <c r="A38" s="79" t="s">
        <v>42</v>
      </c>
      <c r="B38" s="80">
        <v>29</v>
      </c>
      <c r="C38" s="344">
        <v>6.3215288339660738</v>
      </c>
      <c r="D38" s="344">
        <v>6.5599957787797232</v>
      </c>
      <c r="E38" s="344">
        <v>6.3183295283630665</v>
      </c>
      <c r="F38" s="344">
        <v>6.2361066451210947</v>
      </c>
      <c r="G38" s="344">
        <v>6.449958788511605</v>
      </c>
      <c r="H38" s="344">
        <v>6.395241431230386</v>
      </c>
      <c r="I38" s="344">
        <v>6.118621767141641</v>
      </c>
      <c r="J38" s="344">
        <v>6.1231131873735718</v>
      </c>
      <c r="K38" s="344">
        <v>6.2358494382350669</v>
      </c>
      <c r="L38" s="344">
        <v>6.2283538409272658</v>
      </c>
      <c r="M38" s="344">
        <v>6.2369295877815105</v>
      </c>
      <c r="N38" s="344">
        <v>6.37669629378001</v>
      </c>
    </row>
    <row r="39" spans="1:14" s="3" customFormat="1" ht="13.5" customHeight="1">
      <c r="A39" s="79" t="s">
        <v>43</v>
      </c>
      <c r="B39" s="80">
        <v>30</v>
      </c>
      <c r="C39" s="344">
        <v>2.0154490007085446</v>
      </c>
      <c r="D39" s="344">
        <v>2.2634689416931617</v>
      </c>
      <c r="E39" s="344">
        <v>2.1584463183752134</v>
      </c>
      <c r="F39" s="344">
        <v>2.2664338117815248</v>
      </c>
      <c r="G39" s="344">
        <v>2.4258592400460337</v>
      </c>
      <c r="H39" s="344">
        <v>2.3064764982220938</v>
      </c>
      <c r="I39" s="344">
        <v>2.2558215183860302</v>
      </c>
      <c r="J39" s="344">
        <v>2.2627579847235824</v>
      </c>
      <c r="K39" s="344">
        <v>2.3167447350855253</v>
      </c>
      <c r="L39" s="344">
        <v>2.2950047335808028</v>
      </c>
      <c r="M39" s="344">
        <v>2.2900311876743702</v>
      </c>
      <c r="N39" s="344">
        <v>2.3219262129529947</v>
      </c>
    </row>
    <row r="40" spans="1:14" s="3" customFormat="1" ht="13.5" customHeight="1">
      <c r="A40" s="79" t="s">
        <v>142</v>
      </c>
      <c r="B40" s="80">
        <v>31</v>
      </c>
      <c r="C40" s="344">
        <v>2.3486681479210363</v>
      </c>
      <c r="D40" s="344">
        <v>2.3673804967769438</v>
      </c>
      <c r="E40" s="344">
        <v>2.3292768250977485</v>
      </c>
      <c r="F40" s="344">
        <v>2.3504733530724384</v>
      </c>
      <c r="G40" s="344">
        <v>2.4368177834696918</v>
      </c>
      <c r="H40" s="344">
        <v>2.4263779403707781</v>
      </c>
      <c r="I40" s="344">
        <v>2.3981317240281319</v>
      </c>
      <c r="J40" s="344">
        <v>2.4179964839634351</v>
      </c>
      <c r="K40" s="344">
        <v>2.424456808149793</v>
      </c>
      <c r="L40" s="344">
        <v>2.4699583237587825</v>
      </c>
      <c r="M40" s="344">
        <v>2.5847176172618296</v>
      </c>
      <c r="N40" s="344">
        <v>2.7344406209093273</v>
      </c>
    </row>
    <row r="41" spans="1:14" s="3" customFormat="1" ht="13.5" customHeight="1">
      <c r="A41" s="79" t="s">
        <v>44</v>
      </c>
      <c r="B41" s="80">
        <v>32</v>
      </c>
      <c r="C41" s="344">
        <v>4.3299114785714101</v>
      </c>
      <c r="D41" s="344">
        <v>4.4361771029888777</v>
      </c>
      <c r="E41" s="344">
        <v>4.0959631635523266</v>
      </c>
      <c r="F41" s="344">
        <v>4.047252138237468</v>
      </c>
      <c r="G41" s="344">
        <v>4.4834054884545136</v>
      </c>
      <c r="H41" s="344">
        <v>4.2205266766012128</v>
      </c>
      <c r="I41" s="344">
        <v>4.1859180425548956</v>
      </c>
      <c r="J41" s="344">
        <v>4.2619057332510391</v>
      </c>
      <c r="K41" s="344">
        <v>4.2286422784171736</v>
      </c>
      <c r="L41" s="344">
        <v>4.2590126591150659</v>
      </c>
      <c r="M41" s="344">
        <v>4.4263398085538492</v>
      </c>
      <c r="N41" s="344">
        <v>4.6958541038775428</v>
      </c>
    </row>
    <row r="42" spans="1:14" s="3" customFormat="1" ht="13.5" customHeight="1">
      <c r="A42" s="79" t="s">
        <v>45</v>
      </c>
      <c r="B42" s="80">
        <v>33</v>
      </c>
      <c r="C42" s="344">
        <v>9.0230060692751266</v>
      </c>
      <c r="D42" s="344">
        <v>9.5296309410280529</v>
      </c>
      <c r="E42" s="344">
        <v>9.1413915572267346</v>
      </c>
      <c r="F42" s="344">
        <v>9.0278259053945611</v>
      </c>
      <c r="G42" s="344">
        <v>9.4825757747183594</v>
      </c>
      <c r="H42" s="344">
        <v>9.0438632389059048</v>
      </c>
      <c r="I42" s="344">
        <v>9.0203085499882665</v>
      </c>
      <c r="J42" s="344">
        <v>9.3743487139864445</v>
      </c>
      <c r="K42" s="344">
        <v>8.9110806491348367</v>
      </c>
      <c r="L42" s="344">
        <v>8.6366503379856496</v>
      </c>
      <c r="M42" s="344">
        <v>8.728921114865889</v>
      </c>
      <c r="N42" s="344">
        <v>9.1384413385742693</v>
      </c>
    </row>
    <row r="43" spans="1:14" s="3" customFormat="1" ht="13.5" customHeight="1">
      <c r="A43" s="125" t="s">
        <v>300</v>
      </c>
      <c r="B43" s="14" t="s">
        <v>62</v>
      </c>
      <c r="C43" s="345">
        <v>93.509482900663215</v>
      </c>
      <c r="D43" s="345">
        <v>93.595846979730922</v>
      </c>
      <c r="E43" s="345">
        <v>92.788136190680589</v>
      </c>
      <c r="F43" s="345">
        <v>92.74817879662956</v>
      </c>
      <c r="G43" s="345">
        <v>92.704117069842297</v>
      </c>
      <c r="H43" s="345">
        <v>92.89312775817568</v>
      </c>
      <c r="I43" s="345">
        <v>92.494379058882643</v>
      </c>
      <c r="J43" s="345">
        <v>92.611160720154615</v>
      </c>
      <c r="K43" s="345">
        <v>92.593504398329628</v>
      </c>
      <c r="L43" s="345">
        <v>92.361575897273369</v>
      </c>
      <c r="M43" s="345">
        <v>92.35651172776933</v>
      </c>
      <c r="N43" s="345">
        <v>92.530893673618024</v>
      </c>
    </row>
    <row r="44" spans="1:14" s="3" customFormat="1" ht="13.5" customHeight="1">
      <c r="A44" s="120" t="s">
        <v>95</v>
      </c>
      <c r="B44" s="80" t="s">
        <v>10</v>
      </c>
      <c r="C44" s="346">
        <v>6.4905170993367678</v>
      </c>
      <c r="D44" s="346">
        <v>6.4041530202690797</v>
      </c>
      <c r="E44" s="346">
        <v>7.2118638093194143</v>
      </c>
      <c r="F44" s="346">
        <v>7.2518212033704526</v>
      </c>
      <c r="G44" s="346">
        <v>7.2958829301577071</v>
      </c>
      <c r="H44" s="346">
        <v>7.1068722418243038</v>
      </c>
      <c r="I44" s="346">
        <v>7.5056209411173622</v>
      </c>
      <c r="J44" s="346">
        <v>7.3888392798453788</v>
      </c>
      <c r="K44" s="346">
        <v>7.4064956016703656</v>
      </c>
      <c r="L44" s="346">
        <v>7.6384241027266349</v>
      </c>
      <c r="M44" s="346">
        <v>7.6434882722306741</v>
      </c>
      <c r="N44" s="346">
        <v>7.469106326381973</v>
      </c>
    </row>
    <row r="45" spans="1:14" s="3" customFormat="1" ht="13.5" customHeight="1" thickBot="1">
      <c r="A45" s="73" t="s">
        <v>164</v>
      </c>
      <c r="B45" s="74" t="s">
        <v>62</v>
      </c>
      <c r="C45" s="347">
        <v>100</v>
      </c>
      <c r="D45" s="347">
        <v>100</v>
      </c>
      <c r="E45" s="347">
        <v>100</v>
      </c>
      <c r="F45" s="347">
        <v>100</v>
      </c>
      <c r="G45" s="347">
        <v>100</v>
      </c>
      <c r="H45" s="347">
        <v>100</v>
      </c>
      <c r="I45" s="347">
        <v>100</v>
      </c>
      <c r="J45" s="347">
        <v>100</v>
      </c>
      <c r="K45" s="347">
        <v>100</v>
      </c>
      <c r="L45" s="347">
        <v>100</v>
      </c>
      <c r="M45" s="347">
        <v>100</v>
      </c>
      <c r="N45" s="347">
        <v>100</v>
      </c>
    </row>
    <row r="46" spans="1:14" ht="13.5" customHeight="1">
      <c r="A46" s="12"/>
      <c r="B46" s="12"/>
      <c r="C46" s="106"/>
      <c r="D46" s="106"/>
      <c r="E46" s="106"/>
      <c r="F46" s="106"/>
      <c r="G46" s="106"/>
      <c r="H46" s="106"/>
      <c r="I46" s="106"/>
    </row>
    <row r="47" spans="1:14" ht="13.5" customHeight="1">
      <c r="A47" s="6"/>
      <c r="B47" s="12"/>
      <c r="C47" s="111"/>
      <c r="D47" s="111"/>
      <c r="E47" s="111"/>
      <c r="F47" s="111"/>
      <c r="G47" s="111"/>
      <c r="H47" s="111"/>
      <c r="I47" s="111"/>
    </row>
    <row r="48" spans="1:14" ht="13.5" customHeight="1">
      <c r="A48" s="6" t="s">
        <v>259</v>
      </c>
      <c r="B48" s="12"/>
      <c r="C48" s="111"/>
      <c r="D48" s="111"/>
      <c r="E48" s="111"/>
      <c r="F48" s="111"/>
      <c r="G48" s="111"/>
      <c r="H48" s="111"/>
      <c r="I48" s="111"/>
    </row>
    <row r="49" spans="1:14" ht="13.5" customHeight="1">
      <c r="A49" s="12"/>
      <c r="B49" s="12"/>
      <c r="C49" s="12"/>
      <c r="D49" s="12"/>
      <c r="E49" s="12"/>
      <c r="F49" s="12"/>
      <c r="G49" s="12"/>
      <c r="H49" s="12"/>
      <c r="I49" s="12"/>
    </row>
    <row r="50" spans="1:14" ht="13.5" customHeight="1">
      <c r="A50" s="341" t="s">
        <v>17</v>
      </c>
      <c r="B50" s="12"/>
      <c r="C50" s="12"/>
      <c r="D50" s="12"/>
      <c r="E50" s="12"/>
      <c r="F50" s="12"/>
      <c r="G50" s="12"/>
      <c r="H50" s="12"/>
      <c r="N50" s="71">
        <f>'3.12. IVF PIB'!N50+1</f>
        <v>26</v>
      </c>
    </row>
    <row r="51" spans="1:14">
      <c r="A51" s="12"/>
      <c r="B51" s="12"/>
      <c r="C51" s="12"/>
      <c r="D51" s="12"/>
      <c r="E51" s="12"/>
      <c r="F51" s="12"/>
      <c r="G51" s="12"/>
      <c r="H51" s="12"/>
      <c r="I51" s="12"/>
    </row>
    <row r="52" spans="1:14">
      <c r="C52" s="255"/>
      <c r="D52" s="255"/>
      <c r="E52" s="255"/>
      <c r="F52" s="255"/>
      <c r="G52" s="255"/>
      <c r="H52" s="255"/>
      <c r="I52" s="255"/>
    </row>
  </sheetData>
  <mergeCells count="4">
    <mergeCell ref="A3:B3"/>
    <mergeCell ref="A8:I8"/>
    <mergeCell ref="A5:N5"/>
    <mergeCell ref="A6:N6"/>
  </mergeCells>
  <hyperlinks>
    <hyperlink ref="A2" location="INDICE!A1" display="Índice" xr:uid="{00000000-0004-0000-1B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0" tint="-0.499984740745262"/>
    <pageSetUpPr fitToPage="1"/>
  </sheetPr>
  <dimension ref="A1:P52"/>
  <sheetViews>
    <sheetView showGridLines="0" workbookViewId="0">
      <selection activeCell="A2" sqref="A2"/>
    </sheetView>
  </sheetViews>
  <sheetFormatPr baseColWidth="10" defaultRowHeight="15.75"/>
  <cols>
    <col min="1" max="1" width="41.42578125" style="26" customWidth="1"/>
    <col min="2" max="2" width="8.7109375" style="26" customWidth="1"/>
    <col min="3" max="14" width="12.7109375" style="26" customWidth="1"/>
    <col min="15" max="16384" width="11.42578125" style="26"/>
  </cols>
  <sheetData>
    <row r="1" spans="1:16" ht="13.5" customHeight="1"/>
    <row r="2" spans="1:16" ht="13.5" customHeight="1">
      <c r="A2" s="121" t="s">
        <v>0</v>
      </c>
      <c r="B2" s="66"/>
      <c r="C2" s="12"/>
      <c r="D2" s="12"/>
      <c r="E2" s="12"/>
      <c r="F2" s="12"/>
      <c r="G2" s="12"/>
      <c r="H2" s="12"/>
      <c r="M2" s="29"/>
      <c r="N2" s="29"/>
      <c r="O2" s="29"/>
      <c r="P2" s="29"/>
    </row>
    <row r="3" spans="1:16" ht="13.5" customHeight="1">
      <c r="A3" s="448" t="s">
        <v>492</v>
      </c>
      <c r="B3" s="449"/>
      <c r="C3" s="12"/>
      <c r="D3" s="12"/>
      <c r="E3" s="12"/>
      <c r="F3" s="12"/>
      <c r="G3" s="12"/>
      <c r="M3" s="11" t="s">
        <v>1</v>
      </c>
      <c r="N3" s="29"/>
    </row>
    <row r="4" spans="1:16" ht="13.5" customHeight="1">
      <c r="A4" s="12"/>
      <c r="B4" s="12"/>
      <c r="C4" s="12"/>
      <c r="D4" s="12"/>
      <c r="E4" s="12"/>
      <c r="F4" s="12"/>
      <c r="G4" s="12"/>
      <c r="H4" s="12"/>
      <c r="K4" s="31"/>
      <c r="L4" s="31"/>
      <c r="M4" s="29"/>
      <c r="N4" s="29"/>
      <c r="O4" s="29"/>
      <c r="P4" s="31"/>
    </row>
    <row r="5" spans="1:16" ht="18.75" customHeight="1">
      <c r="A5" s="450" t="s">
        <v>408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247"/>
      <c r="O5" s="32"/>
      <c r="P5" s="32"/>
    </row>
    <row r="6" spans="1:16" ht="18.75" customHeight="1">
      <c r="A6" s="450" t="s">
        <v>409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247"/>
      <c r="O6" s="32"/>
      <c r="P6" s="32"/>
    </row>
    <row r="7" spans="1:16" ht="13.5" customHeight="1">
      <c r="A7" s="343"/>
      <c r="B7" s="343"/>
      <c r="C7" s="343"/>
      <c r="D7" s="343"/>
      <c r="E7" s="343"/>
      <c r="F7" s="343"/>
      <c r="G7" s="343"/>
      <c r="H7" s="343"/>
      <c r="K7" s="32"/>
      <c r="L7" s="32"/>
      <c r="M7" s="32"/>
      <c r="N7" s="32"/>
      <c r="O7" s="32"/>
      <c r="P7" s="32"/>
    </row>
    <row r="8" spans="1:16" ht="13.5" customHeight="1">
      <c r="A8" s="474"/>
      <c r="B8" s="474"/>
      <c r="C8" s="474"/>
      <c r="D8" s="474"/>
      <c r="E8" s="474"/>
      <c r="F8" s="474"/>
      <c r="G8" s="474"/>
      <c r="H8" s="474"/>
      <c r="K8" s="32"/>
      <c r="L8" s="32"/>
      <c r="M8" s="32"/>
      <c r="N8" s="32"/>
      <c r="O8" s="32"/>
      <c r="P8" s="32"/>
    </row>
    <row r="9" spans="1:16" ht="13.5" customHeight="1">
      <c r="A9" s="342" t="s">
        <v>135</v>
      </c>
      <c r="B9" s="342" t="s">
        <v>136</v>
      </c>
      <c r="C9" s="342">
        <v>2009</v>
      </c>
      <c r="D9" s="342">
        <v>2010</v>
      </c>
      <c r="E9" s="342">
        <v>2011</v>
      </c>
      <c r="F9" s="342">
        <v>2012</v>
      </c>
      <c r="G9" s="342">
        <v>2013</v>
      </c>
      <c r="H9" s="342">
        <v>2014</v>
      </c>
      <c r="I9" s="342">
        <v>2015</v>
      </c>
      <c r="J9" s="342" t="s">
        <v>258</v>
      </c>
      <c r="K9" s="360">
        <v>2016</v>
      </c>
      <c r="L9" s="399" t="s">
        <v>440</v>
      </c>
      <c r="M9" s="404" t="s">
        <v>493</v>
      </c>
      <c r="N9" s="32"/>
      <c r="O9" s="32"/>
      <c r="P9" s="32"/>
    </row>
    <row r="10" spans="1:16" s="3" customFormat="1" ht="13.5" customHeight="1">
      <c r="A10" s="76" t="s">
        <v>137</v>
      </c>
      <c r="B10" s="122">
        <v>1</v>
      </c>
      <c r="C10" s="344">
        <v>-15.998815541039164</v>
      </c>
      <c r="D10" s="344">
        <v>56.816635434826821</v>
      </c>
      <c r="E10" s="344">
        <v>7.5605414575756811</v>
      </c>
      <c r="F10" s="344">
        <v>-39.182123613409146</v>
      </c>
      <c r="G10" s="344">
        <v>63.874208012224358</v>
      </c>
      <c r="H10" s="344">
        <v>6.131069668453847</v>
      </c>
      <c r="I10" s="344">
        <v>-1.2577246446142851</v>
      </c>
      <c r="J10" s="344">
        <v>2.2789104748056133</v>
      </c>
      <c r="K10" s="344">
        <v>6.44837833734546</v>
      </c>
      <c r="L10" s="344">
        <v>3.390832446095331</v>
      </c>
      <c r="M10" s="344">
        <v>-4.4342075091701076</v>
      </c>
    </row>
    <row r="11" spans="1:16" s="3" customFormat="1" ht="13.5" customHeight="1">
      <c r="A11" s="79" t="s">
        <v>138</v>
      </c>
      <c r="B11" s="80">
        <v>2</v>
      </c>
      <c r="C11" s="344">
        <v>0.75913896383266888</v>
      </c>
      <c r="D11" s="344">
        <v>10.779146293732396</v>
      </c>
      <c r="E11" s="344">
        <v>0.99980534655992415</v>
      </c>
      <c r="F11" s="344">
        <v>-1.5878544363479676</v>
      </c>
      <c r="G11" s="344">
        <v>6.2741667904746805</v>
      </c>
      <c r="H11" s="344">
        <v>12.604459168464132</v>
      </c>
      <c r="I11" s="344">
        <v>-1.980818759383709</v>
      </c>
      <c r="J11" s="344">
        <v>5.0715820509196163</v>
      </c>
      <c r="K11" s="344">
        <v>2.8540359681052792</v>
      </c>
      <c r="L11" s="344">
        <v>-3.1517296405048256</v>
      </c>
      <c r="M11" s="344">
        <v>1.1613009093582463</v>
      </c>
    </row>
    <row r="12" spans="1:16" s="3" customFormat="1" ht="13.5" customHeight="1">
      <c r="A12" s="79" t="s">
        <v>19</v>
      </c>
      <c r="B12" s="80">
        <v>3</v>
      </c>
      <c r="C12" s="344">
        <v>-8.4202166878645954</v>
      </c>
      <c r="D12" s="344">
        <v>15.150777743067565</v>
      </c>
      <c r="E12" s="344">
        <v>-2.9333673012611143</v>
      </c>
      <c r="F12" s="344">
        <v>-1.6592434805004217</v>
      </c>
      <c r="G12" s="344">
        <v>5.3802022340652798</v>
      </c>
      <c r="H12" s="344">
        <v>3.598580318529244</v>
      </c>
      <c r="I12" s="344">
        <v>-1.8352580197171591</v>
      </c>
      <c r="J12" s="344">
        <v>-0.29609041149709014</v>
      </c>
      <c r="K12" s="344">
        <v>-7.6992366280019695</v>
      </c>
      <c r="L12" s="344">
        <v>5.2876294208330137</v>
      </c>
      <c r="M12" s="344">
        <v>-6.7534966605194739</v>
      </c>
    </row>
    <row r="13" spans="1:16" s="3" customFormat="1" ht="13.5" customHeight="1">
      <c r="A13" s="79" t="s">
        <v>20</v>
      </c>
      <c r="B13" s="80">
        <v>4</v>
      </c>
      <c r="C13" s="344">
        <v>-0.48937388220096523</v>
      </c>
      <c r="D13" s="344">
        <v>7.6640407577806684</v>
      </c>
      <c r="E13" s="344">
        <v>15.958366276578587</v>
      </c>
      <c r="F13" s="344">
        <v>-0.5363050190931915</v>
      </c>
      <c r="G13" s="344">
        <v>-3.0802914528285612</v>
      </c>
      <c r="H13" s="344">
        <v>-0.35610219201595328</v>
      </c>
      <c r="I13" s="344">
        <v>-1.9056414775056112</v>
      </c>
      <c r="J13" s="344">
        <v>3.2750979498003261</v>
      </c>
      <c r="K13" s="344">
        <v>9.3029681192369225</v>
      </c>
      <c r="L13" s="344">
        <v>8.3031349263138026</v>
      </c>
      <c r="M13" s="344">
        <v>10.741976669701387</v>
      </c>
    </row>
    <row r="14" spans="1:16" s="3" customFormat="1" ht="13.5" customHeight="1">
      <c r="A14" s="79" t="s">
        <v>21</v>
      </c>
      <c r="B14" s="80">
        <v>5</v>
      </c>
      <c r="C14" s="344">
        <v>4.5769130434517393</v>
      </c>
      <c r="D14" s="344">
        <v>7.597117559935171</v>
      </c>
      <c r="E14" s="344">
        <v>6.5285038282700896</v>
      </c>
      <c r="F14" s="344">
        <v>0.74750116251891541</v>
      </c>
      <c r="G14" s="344">
        <v>3.2214029511347491</v>
      </c>
      <c r="H14" s="344">
        <v>8.6102273328987167</v>
      </c>
      <c r="I14" s="344">
        <v>3.5416729428054907</v>
      </c>
      <c r="J14" s="344">
        <v>8.5882582945217933</v>
      </c>
      <c r="K14" s="344">
        <v>7.0442217477913971</v>
      </c>
      <c r="L14" s="344">
        <v>-6.8095762447054682</v>
      </c>
      <c r="M14" s="344">
        <v>6.161470282489347</v>
      </c>
    </row>
    <row r="15" spans="1:16" s="3" customFormat="1" ht="13.5" customHeight="1">
      <c r="A15" s="79" t="s">
        <v>22</v>
      </c>
      <c r="B15" s="80">
        <v>6</v>
      </c>
      <c r="C15" s="344">
        <v>0.55665078461318274</v>
      </c>
      <c r="D15" s="344">
        <v>17.896007867264302</v>
      </c>
      <c r="E15" s="344">
        <v>-12.655427478112443</v>
      </c>
      <c r="F15" s="344">
        <v>2.5087887134665863</v>
      </c>
      <c r="G15" s="344">
        <v>8.6382142914094544</v>
      </c>
      <c r="H15" s="344">
        <v>9.7964938941499327</v>
      </c>
      <c r="I15" s="344">
        <v>-1.1119724597095342</v>
      </c>
      <c r="J15" s="344">
        <v>6.267228904270354</v>
      </c>
      <c r="K15" s="344">
        <v>2.3373133685455656</v>
      </c>
      <c r="L15" s="344">
        <v>-1.9937545708971243</v>
      </c>
      <c r="M15" s="344">
        <v>-1.0117268177491354</v>
      </c>
    </row>
    <row r="16" spans="1:16" s="3" customFormat="1" ht="13.5" customHeight="1">
      <c r="A16" s="79" t="s">
        <v>23</v>
      </c>
      <c r="B16" s="80">
        <v>7</v>
      </c>
      <c r="C16" s="344">
        <v>-40.087716859485788</v>
      </c>
      <c r="D16" s="344">
        <v>-17.316467245821585</v>
      </c>
      <c r="E16" s="344">
        <v>21.553494980406867</v>
      </c>
      <c r="F16" s="344">
        <v>-12.734393680431495</v>
      </c>
      <c r="G16" s="344">
        <v>62.015628544008393</v>
      </c>
      <c r="H16" s="344">
        <v>18.336292013519824</v>
      </c>
      <c r="I16" s="344">
        <v>11.347934699521957</v>
      </c>
      <c r="J16" s="344">
        <v>-0.86335490853143426</v>
      </c>
      <c r="K16" s="344">
        <v>-2.566035461171623</v>
      </c>
      <c r="L16" s="344">
        <v>0.14899454329213313</v>
      </c>
      <c r="M16" s="344">
        <v>-7.0223911182083469</v>
      </c>
    </row>
    <row r="17" spans="1:13" s="3" customFormat="1" ht="13.5" customHeight="1">
      <c r="A17" s="79" t="s">
        <v>24</v>
      </c>
      <c r="B17" s="80">
        <v>8</v>
      </c>
      <c r="C17" s="344">
        <v>4.9944860672624429</v>
      </c>
      <c r="D17" s="344">
        <v>3.9283626644634637</v>
      </c>
      <c r="E17" s="344">
        <v>8.4798781084747645</v>
      </c>
      <c r="F17" s="344">
        <v>5.5291438737322949</v>
      </c>
      <c r="G17" s="344">
        <v>2.9808118090186753</v>
      </c>
      <c r="H17" s="344">
        <v>6.3664549205242054</v>
      </c>
      <c r="I17" s="344">
        <v>3.8272432800537786</v>
      </c>
      <c r="J17" s="344">
        <v>6.8046249879900529</v>
      </c>
      <c r="K17" s="344">
        <v>4.4003659697212356</v>
      </c>
      <c r="L17" s="344">
        <v>0.38089322823246619</v>
      </c>
      <c r="M17" s="344">
        <v>3.6578662585233843</v>
      </c>
    </row>
    <row r="18" spans="1:13" s="3" customFormat="1" ht="13.5" customHeight="1">
      <c r="A18" s="79" t="s">
        <v>25</v>
      </c>
      <c r="B18" s="80">
        <v>9</v>
      </c>
      <c r="C18" s="344">
        <v>2.3910472205106288</v>
      </c>
      <c r="D18" s="344">
        <v>7.7304870675872763</v>
      </c>
      <c r="E18" s="344">
        <v>4.0849165445326889</v>
      </c>
      <c r="F18" s="344">
        <v>4.5544816998801139</v>
      </c>
      <c r="G18" s="344">
        <v>1.5147345117126889</v>
      </c>
      <c r="H18" s="344">
        <v>3.748315216807967</v>
      </c>
      <c r="I18" s="344">
        <v>2.7729730609862884</v>
      </c>
      <c r="J18" s="344">
        <v>3.6937017508985548</v>
      </c>
      <c r="K18" s="344">
        <v>9.8151221000802877</v>
      </c>
      <c r="L18" s="344">
        <v>1.2736541700808459</v>
      </c>
      <c r="M18" s="344">
        <v>-0.29578407211694469</v>
      </c>
    </row>
    <row r="19" spans="1:13" s="3" customFormat="1" ht="13.5" customHeight="1">
      <c r="A19" s="79" t="s">
        <v>26</v>
      </c>
      <c r="B19" s="80">
        <v>10</v>
      </c>
      <c r="C19" s="344">
        <v>-13.051222124500015</v>
      </c>
      <c r="D19" s="344">
        <v>-3.7187973143867907</v>
      </c>
      <c r="E19" s="344">
        <v>10.784869573026668</v>
      </c>
      <c r="F19" s="344">
        <v>2.1547933101197856</v>
      </c>
      <c r="G19" s="344">
        <v>1.5352464386653821</v>
      </c>
      <c r="H19" s="344">
        <v>6.8359897339344258</v>
      </c>
      <c r="I19" s="344">
        <v>2.3624009941739104</v>
      </c>
      <c r="J19" s="344">
        <v>-1.7070265264847819</v>
      </c>
      <c r="K19" s="344">
        <v>-19.856403857715861</v>
      </c>
      <c r="L19" s="344">
        <v>-2.2699680122273378</v>
      </c>
      <c r="M19" s="344">
        <v>11.035743649876878</v>
      </c>
    </row>
    <row r="20" spans="1:13" s="3" customFormat="1" ht="13.5" customHeight="1">
      <c r="A20" s="79" t="s">
        <v>27</v>
      </c>
      <c r="B20" s="80">
        <v>11</v>
      </c>
      <c r="C20" s="344">
        <v>1.5586619418941723</v>
      </c>
      <c r="D20" s="344">
        <v>0.30611472013701757</v>
      </c>
      <c r="E20" s="344">
        <v>2.0928572528830216</v>
      </c>
      <c r="F20" s="344">
        <v>2.8634317067515411</v>
      </c>
      <c r="G20" s="344">
        <v>9.1354207852183862</v>
      </c>
      <c r="H20" s="344">
        <v>7.6475705107637424</v>
      </c>
      <c r="I20" s="344">
        <v>5.4510375085417735</v>
      </c>
      <c r="J20" s="344">
        <v>1.841827579147278</v>
      </c>
      <c r="K20" s="344">
        <v>7.0073274463568538</v>
      </c>
      <c r="L20" s="344">
        <v>7.7412655431457154</v>
      </c>
      <c r="M20" s="344">
        <v>-0.49497050660679065</v>
      </c>
    </row>
    <row r="21" spans="1:13" s="3" customFormat="1" ht="13.5" customHeight="1">
      <c r="A21" s="79" t="s">
        <v>28</v>
      </c>
      <c r="B21" s="80">
        <v>12</v>
      </c>
      <c r="C21" s="344">
        <v>3.778321896401323</v>
      </c>
      <c r="D21" s="344">
        <v>3.110683275401783</v>
      </c>
      <c r="E21" s="344">
        <v>9.4340094142155095</v>
      </c>
      <c r="F21" s="344">
        <v>4.4643276258605766</v>
      </c>
      <c r="G21" s="344">
        <v>1.6598341709881765</v>
      </c>
      <c r="H21" s="344">
        <v>5.904362395633072</v>
      </c>
      <c r="I21" s="344">
        <v>5.149434374591209</v>
      </c>
      <c r="J21" s="344">
        <v>8.7723866005022728</v>
      </c>
      <c r="K21" s="344">
        <v>8.3613997684208528</v>
      </c>
      <c r="L21" s="344">
        <v>5.1012773945500811</v>
      </c>
      <c r="M21" s="344">
        <v>-5.5342661132600739</v>
      </c>
    </row>
    <row r="22" spans="1:13" s="3" customFormat="1" ht="13.5" customHeight="1">
      <c r="A22" s="79" t="s">
        <v>29</v>
      </c>
      <c r="B22" s="80">
        <v>13</v>
      </c>
      <c r="C22" s="344">
        <v>-0.60823842207909706</v>
      </c>
      <c r="D22" s="344">
        <v>2.5183666357861512</v>
      </c>
      <c r="E22" s="344">
        <v>1.4231232517712016</v>
      </c>
      <c r="F22" s="344">
        <v>1.4960376361071894</v>
      </c>
      <c r="G22" s="344">
        <v>8.4385607740867528</v>
      </c>
      <c r="H22" s="344">
        <v>4.0429127972583245</v>
      </c>
      <c r="I22" s="344">
        <v>-0.45764949079682538</v>
      </c>
      <c r="J22" s="344">
        <v>4.7942807391653872</v>
      </c>
      <c r="K22" s="344">
        <v>9.905730630740635</v>
      </c>
      <c r="L22" s="344">
        <v>2.1322338164500678</v>
      </c>
      <c r="M22" s="344">
        <v>-5.4843515633635462</v>
      </c>
    </row>
    <row r="23" spans="1:13" s="3" customFormat="1" ht="13.5" customHeight="1">
      <c r="A23" s="79" t="s">
        <v>139</v>
      </c>
      <c r="B23" s="80">
        <v>14</v>
      </c>
      <c r="C23" s="344">
        <v>1.1194952072625171</v>
      </c>
      <c r="D23" s="344">
        <v>3.8229030998511888</v>
      </c>
      <c r="E23" s="344">
        <v>0.41519892152943783</v>
      </c>
      <c r="F23" s="344">
        <v>1.120289146287277</v>
      </c>
      <c r="G23" s="344">
        <v>4.5678240965259391</v>
      </c>
      <c r="H23" s="344">
        <v>7.3874323246347018</v>
      </c>
      <c r="I23" s="344">
        <v>-3.2473163479610463</v>
      </c>
      <c r="J23" s="344">
        <v>3.8760165121211969</v>
      </c>
      <c r="K23" s="344">
        <v>-1.9270624141422843</v>
      </c>
      <c r="L23" s="344">
        <v>-12.692755092339027</v>
      </c>
      <c r="M23" s="344">
        <v>-5.3958105221839503</v>
      </c>
    </row>
    <row r="24" spans="1:13" s="3" customFormat="1" ht="13.5" customHeight="1">
      <c r="A24" s="79" t="s">
        <v>30</v>
      </c>
      <c r="B24" s="80">
        <v>15</v>
      </c>
      <c r="C24" s="344">
        <v>-7.7922480603307775</v>
      </c>
      <c r="D24" s="344">
        <v>0.78756629927003985</v>
      </c>
      <c r="E24" s="344">
        <v>6.2699797381936833</v>
      </c>
      <c r="F24" s="344">
        <v>1.0049827447546704</v>
      </c>
      <c r="G24" s="344">
        <v>1.8001297168046761</v>
      </c>
      <c r="H24" s="344">
        <v>6.0186866254142046</v>
      </c>
      <c r="I24" s="344">
        <v>6.950738050759611</v>
      </c>
      <c r="J24" s="344">
        <v>3.850626188506709</v>
      </c>
      <c r="K24" s="344">
        <v>1.8494065428306499</v>
      </c>
      <c r="L24" s="344">
        <v>5.8976063281942004</v>
      </c>
      <c r="M24" s="344">
        <v>-0.26259980976713848</v>
      </c>
    </row>
    <row r="25" spans="1:13" s="3" customFormat="1" ht="13.5" customHeight="1">
      <c r="A25" s="79" t="s">
        <v>31</v>
      </c>
      <c r="B25" s="80">
        <v>16</v>
      </c>
      <c r="C25" s="344">
        <v>-8.2517560395090044</v>
      </c>
      <c r="D25" s="344">
        <v>4.1865551246236521</v>
      </c>
      <c r="E25" s="344">
        <v>6.643649270553837</v>
      </c>
      <c r="F25" s="344">
        <v>5.2672590925714928</v>
      </c>
      <c r="G25" s="344">
        <v>6.3776958583388108</v>
      </c>
      <c r="H25" s="344">
        <v>7.9486569202792907</v>
      </c>
      <c r="I25" s="344">
        <v>13.692274775463801</v>
      </c>
      <c r="J25" s="344">
        <v>2.5593386693752933</v>
      </c>
      <c r="K25" s="344">
        <v>10.383870804960964</v>
      </c>
      <c r="L25" s="344">
        <v>0.99916094608101957</v>
      </c>
      <c r="M25" s="344">
        <v>4.6816873018716194</v>
      </c>
    </row>
    <row r="26" spans="1:13" s="3" customFormat="1" ht="13.5" customHeight="1">
      <c r="A26" s="79" t="s">
        <v>32</v>
      </c>
      <c r="B26" s="80">
        <v>17</v>
      </c>
      <c r="C26" s="344">
        <v>-2.7135040284359206</v>
      </c>
      <c r="D26" s="344">
        <v>8.9397842269202101</v>
      </c>
      <c r="E26" s="344">
        <v>12.764521442232322</v>
      </c>
      <c r="F26" s="344">
        <v>6.2017130256051871</v>
      </c>
      <c r="G26" s="344">
        <v>7.8636943694888544</v>
      </c>
      <c r="H26" s="344">
        <v>5.7317696956715736</v>
      </c>
      <c r="I26" s="344">
        <v>7.3113976237025895</v>
      </c>
      <c r="J26" s="344">
        <v>5.3395927454414078</v>
      </c>
      <c r="K26" s="344">
        <v>11.584859419122864</v>
      </c>
      <c r="L26" s="344">
        <v>10.833798287485564</v>
      </c>
      <c r="M26" s="344">
        <v>8.989818352666461</v>
      </c>
    </row>
    <row r="27" spans="1:13" s="3" customFormat="1" ht="13.5" customHeight="1">
      <c r="A27" s="79" t="s">
        <v>33</v>
      </c>
      <c r="B27" s="80">
        <v>18</v>
      </c>
      <c r="C27" s="344">
        <v>4.5113667787023815</v>
      </c>
      <c r="D27" s="344">
        <v>4.9279844188424988</v>
      </c>
      <c r="E27" s="344">
        <v>2.0361806416131287</v>
      </c>
      <c r="F27" s="344">
        <v>10.904568395828605</v>
      </c>
      <c r="G27" s="344">
        <v>13.500605797766411</v>
      </c>
      <c r="H27" s="344">
        <v>4.6836740520612494</v>
      </c>
      <c r="I27" s="344">
        <v>1.8087603273908286</v>
      </c>
      <c r="J27" s="344">
        <v>14.957813288133437</v>
      </c>
      <c r="K27" s="344">
        <v>1.9790698498475052</v>
      </c>
      <c r="L27" s="344">
        <v>-3.6381371927931383</v>
      </c>
      <c r="M27" s="344">
        <v>-1.4435614421750387</v>
      </c>
    </row>
    <row r="28" spans="1:13" s="3" customFormat="1" ht="13.5" customHeight="1">
      <c r="A28" s="79" t="s">
        <v>140</v>
      </c>
      <c r="B28" s="80">
        <v>19</v>
      </c>
      <c r="C28" s="344">
        <v>6.5910004273230811</v>
      </c>
      <c r="D28" s="344">
        <v>-2.4169612066645243</v>
      </c>
      <c r="E28" s="344">
        <v>0.14885590551001826</v>
      </c>
      <c r="F28" s="344">
        <v>0.2902008328965735</v>
      </c>
      <c r="G28" s="344">
        <v>0.45246670296899083</v>
      </c>
      <c r="H28" s="344">
        <v>8.9507722358552257</v>
      </c>
      <c r="I28" s="344">
        <v>20.436251573330182</v>
      </c>
      <c r="J28" s="344">
        <v>-0.61954994923969764</v>
      </c>
      <c r="K28" s="344">
        <v>9.8828321023994619</v>
      </c>
      <c r="L28" s="344">
        <v>-5.0324632028999758</v>
      </c>
      <c r="M28" s="344">
        <v>15.80001029413549</v>
      </c>
    </row>
    <row r="29" spans="1:13" s="3" customFormat="1" ht="13.5" customHeight="1">
      <c r="A29" s="79" t="s">
        <v>34</v>
      </c>
      <c r="B29" s="80">
        <v>20</v>
      </c>
      <c r="C29" s="344">
        <v>0.93286038026663221</v>
      </c>
      <c r="D29" s="344">
        <v>7.8109907764831945</v>
      </c>
      <c r="E29" s="344">
        <v>11.2733228673019</v>
      </c>
      <c r="F29" s="344">
        <v>4.0415254449392961</v>
      </c>
      <c r="G29" s="344">
        <v>1.5988969265050343</v>
      </c>
      <c r="H29" s="344">
        <v>2.7526648000646645</v>
      </c>
      <c r="I29" s="344">
        <v>9.7061965280665419</v>
      </c>
      <c r="J29" s="344">
        <v>3.9408247892016988</v>
      </c>
      <c r="K29" s="344">
        <v>7.6510211851944518</v>
      </c>
      <c r="L29" s="344">
        <v>3.6501278379815147</v>
      </c>
      <c r="M29" s="344">
        <v>-9.3672330906511121</v>
      </c>
    </row>
    <row r="30" spans="1:13" s="3" customFormat="1" ht="13.5" customHeight="1">
      <c r="A30" s="79" t="s">
        <v>35</v>
      </c>
      <c r="B30" s="80">
        <v>21</v>
      </c>
      <c r="C30" s="344">
        <v>7.3555333940831247</v>
      </c>
      <c r="D30" s="344">
        <v>4.9612779934209357</v>
      </c>
      <c r="E30" s="344">
        <v>0.59859629901239941</v>
      </c>
      <c r="F30" s="344">
        <v>0.97695319628260791</v>
      </c>
      <c r="G30" s="344">
        <v>-4.8025862353181452</v>
      </c>
      <c r="H30" s="344">
        <v>0.12513838125612153</v>
      </c>
      <c r="I30" s="344">
        <v>2.783710298241175</v>
      </c>
      <c r="J30" s="344">
        <v>-3.3663669667018894</v>
      </c>
      <c r="K30" s="344">
        <v>3.9317015427152313</v>
      </c>
      <c r="L30" s="344">
        <v>0.97384147820692135</v>
      </c>
      <c r="M30" s="344">
        <v>-8.3566385750151113</v>
      </c>
    </row>
    <row r="31" spans="1:13" s="3" customFormat="1" ht="13.5" customHeight="1">
      <c r="A31" s="79" t="s">
        <v>141</v>
      </c>
      <c r="B31" s="80">
        <v>22</v>
      </c>
      <c r="C31" s="344">
        <v>1.9662432602264062</v>
      </c>
      <c r="D31" s="344">
        <v>3.4625480808090146</v>
      </c>
      <c r="E31" s="344">
        <v>7.1011672405695663</v>
      </c>
      <c r="F31" s="344">
        <v>4.9343667715573361</v>
      </c>
      <c r="G31" s="344">
        <v>0.81682988879450136</v>
      </c>
      <c r="H31" s="344">
        <v>5.9963867110976281</v>
      </c>
      <c r="I31" s="344">
        <v>11.310928940723031</v>
      </c>
      <c r="J31" s="344">
        <v>2.5602223801475219</v>
      </c>
      <c r="K31" s="344">
        <v>17.826847942655789</v>
      </c>
      <c r="L31" s="344">
        <v>3.6108520090880347</v>
      </c>
      <c r="M31" s="344">
        <v>-4.7150214906759089</v>
      </c>
    </row>
    <row r="32" spans="1:13" s="3" customFormat="1" ht="13.5" customHeight="1">
      <c r="A32" s="79" t="s">
        <v>36</v>
      </c>
      <c r="B32" s="80">
        <v>23</v>
      </c>
      <c r="C32" s="344">
        <v>1.3035179975761793</v>
      </c>
      <c r="D32" s="344">
        <v>-2.6684253135885712</v>
      </c>
      <c r="E32" s="344">
        <v>8.6313953710101856</v>
      </c>
      <c r="F32" s="344">
        <v>4.8444330632977568</v>
      </c>
      <c r="G32" s="344">
        <v>0.51947382443277945</v>
      </c>
      <c r="H32" s="344">
        <v>-6.2227037992607848</v>
      </c>
      <c r="I32" s="344">
        <v>2.2940140070517145</v>
      </c>
      <c r="J32" s="344">
        <v>10.342705136558081</v>
      </c>
      <c r="K32" s="344">
        <v>-2.5036454670838282</v>
      </c>
      <c r="L32" s="344">
        <v>1.850191070135736</v>
      </c>
      <c r="M32" s="344">
        <v>-11.516914719640198</v>
      </c>
    </row>
    <row r="33" spans="1:13" s="3" customFormat="1" ht="13.5" customHeight="1">
      <c r="A33" s="79" t="s">
        <v>37</v>
      </c>
      <c r="B33" s="80">
        <v>24</v>
      </c>
      <c r="C33" s="344">
        <v>3.3690571981025244</v>
      </c>
      <c r="D33" s="344">
        <v>12.727696650441956</v>
      </c>
      <c r="E33" s="344">
        <v>3.0044967988269775</v>
      </c>
      <c r="F33" s="344">
        <v>0.64876612266877487</v>
      </c>
      <c r="G33" s="344">
        <v>10.997623793511906</v>
      </c>
      <c r="H33" s="344">
        <v>11.041991667313809</v>
      </c>
      <c r="I33" s="344">
        <v>2.0116146987505346</v>
      </c>
      <c r="J33" s="344">
        <v>8.697800185471678</v>
      </c>
      <c r="K33" s="344">
        <v>3.5327129019395329</v>
      </c>
      <c r="L33" s="344">
        <v>0.26345476565919057</v>
      </c>
      <c r="M33" s="344">
        <v>2.5422979192861987</v>
      </c>
    </row>
    <row r="34" spans="1:13" s="3" customFormat="1" ht="13.5" customHeight="1">
      <c r="A34" s="79" t="s">
        <v>38</v>
      </c>
      <c r="B34" s="80">
        <v>25</v>
      </c>
      <c r="C34" s="344">
        <v>0.74956069791447533</v>
      </c>
      <c r="D34" s="344">
        <v>13.807803500287633</v>
      </c>
      <c r="E34" s="344">
        <v>-2.2836500143663869</v>
      </c>
      <c r="F34" s="344">
        <v>-1.7079866371826427</v>
      </c>
      <c r="G34" s="344">
        <v>2.506830379533767</v>
      </c>
      <c r="H34" s="344">
        <v>8.7636895460878321</v>
      </c>
      <c r="I34" s="344">
        <v>-1.1366926506682802</v>
      </c>
      <c r="J34" s="344">
        <v>1.9820922706407629</v>
      </c>
      <c r="K34" s="344">
        <v>9.5852834053976181</v>
      </c>
      <c r="L34" s="344">
        <v>4.6235145744842043</v>
      </c>
      <c r="M34" s="344">
        <v>-1.5697684949424229</v>
      </c>
    </row>
    <row r="35" spans="1:13" s="3" customFormat="1" ht="13.5" customHeight="1">
      <c r="A35" s="79" t="s">
        <v>39</v>
      </c>
      <c r="B35" s="80">
        <v>26</v>
      </c>
      <c r="C35" s="344">
        <v>-1.132275402416056</v>
      </c>
      <c r="D35" s="344">
        <v>8.9874115285090852</v>
      </c>
      <c r="E35" s="344">
        <v>8.3238520226710477</v>
      </c>
      <c r="F35" s="344">
        <v>6.8007486290781287</v>
      </c>
      <c r="G35" s="344">
        <v>7.889747631038091</v>
      </c>
      <c r="H35" s="344">
        <v>5.3839873442083785</v>
      </c>
      <c r="I35" s="344">
        <v>4.8172772070695089</v>
      </c>
      <c r="J35" s="344">
        <v>4.6677872921873274</v>
      </c>
      <c r="K35" s="344">
        <v>7.7680328418634446</v>
      </c>
      <c r="L35" s="344">
        <v>1.3688084054308121</v>
      </c>
      <c r="M35" s="344">
        <v>0.5029959953225358</v>
      </c>
    </row>
    <row r="36" spans="1:13" s="3" customFormat="1" ht="13.5" customHeight="1">
      <c r="A36" s="79" t="s">
        <v>40</v>
      </c>
      <c r="B36" s="80">
        <v>27</v>
      </c>
      <c r="C36" s="344">
        <v>2.4860655002173928</v>
      </c>
      <c r="D36" s="344">
        <v>5.8977767650757471</v>
      </c>
      <c r="E36" s="344">
        <v>5.3705044997962119</v>
      </c>
      <c r="F36" s="344">
        <v>7.5411059353641008</v>
      </c>
      <c r="G36" s="344">
        <v>1.5868689286553774</v>
      </c>
      <c r="H36" s="344">
        <v>2.661609701897433</v>
      </c>
      <c r="I36" s="344">
        <v>3.7505637431424219</v>
      </c>
      <c r="J36" s="344">
        <v>0.64077764852032715</v>
      </c>
      <c r="K36" s="344">
        <v>5.5310455334220023</v>
      </c>
      <c r="L36" s="344">
        <v>5.0625620070924242</v>
      </c>
      <c r="M36" s="344">
        <v>4.5569643349749924</v>
      </c>
    </row>
    <row r="37" spans="1:13" s="3" customFormat="1" ht="13.5" customHeight="1">
      <c r="A37" s="79" t="s">
        <v>41</v>
      </c>
      <c r="B37" s="80">
        <v>28</v>
      </c>
      <c r="C37" s="344">
        <v>7.2193560103795278</v>
      </c>
      <c r="D37" s="344">
        <v>9.3866902807020978</v>
      </c>
      <c r="E37" s="344">
        <v>8.7685079001118567</v>
      </c>
      <c r="F37" s="344">
        <v>8.4645435605971784</v>
      </c>
      <c r="G37" s="344">
        <v>4.0406236655876455</v>
      </c>
      <c r="H37" s="344">
        <v>4.7081677113384899</v>
      </c>
      <c r="I37" s="344">
        <v>6.5716411561907506</v>
      </c>
      <c r="J37" s="344">
        <v>4.1245249657307426</v>
      </c>
      <c r="K37" s="344">
        <v>1.5176609915660322</v>
      </c>
      <c r="L37" s="344">
        <v>4.5203636433746226</v>
      </c>
      <c r="M37" s="344">
        <v>4.7715710654901926</v>
      </c>
    </row>
    <row r="38" spans="1:13" s="3" customFormat="1" ht="13.5" customHeight="1">
      <c r="A38" s="79" t="s">
        <v>42</v>
      </c>
      <c r="B38" s="80">
        <v>29</v>
      </c>
      <c r="C38" s="344">
        <v>3.5013104096458108</v>
      </c>
      <c r="D38" s="344">
        <v>7.0025505892849651</v>
      </c>
      <c r="E38" s="344">
        <v>2.9292520373521</v>
      </c>
      <c r="F38" s="344">
        <v>2.6969335839304449</v>
      </c>
      <c r="G38" s="344">
        <v>7.3743867501651295</v>
      </c>
      <c r="H38" s="344">
        <v>0.74654060937022848</v>
      </c>
      <c r="I38" s="344">
        <v>3.0327282048632611</v>
      </c>
      <c r="J38" s="344">
        <v>6.1877659975743313</v>
      </c>
      <c r="K38" s="344">
        <v>4.6840953543677841</v>
      </c>
      <c r="L38" s="344">
        <v>3.3463510543788146</v>
      </c>
      <c r="M38" s="344">
        <v>1.8300932386549533</v>
      </c>
    </row>
    <row r="39" spans="1:13" s="3" customFormat="1" ht="13.5" customHeight="1">
      <c r="A39" s="79" t="s">
        <v>43</v>
      </c>
      <c r="B39" s="80">
        <v>30</v>
      </c>
      <c r="C39" s="344">
        <v>12.012667082244576</v>
      </c>
      <c r="D39" s="344">
        <v>5.9405271720935957</v>
      </c>
      <c r="E39" s="344">
        <v>9.5038388490502541</v>
      </c>
      <c r="F39" s="344">
        <v>6.2763491376503424</v>
      </c>
      <c r="G39" s="344">
        <v>2.9636970355205676</v>
      </c>
      <c r="H39" s="344">
        <v>2.9886062626033549</v>
      </c>
      <c r="I39" s="344">
        <v>3.27373654063625</v>
      </c>
      <c r="J39" s="344">
        <v>6.7557385798842091</v>
      </c>
      <c r="K39" s="344">
        <v>3.8265560541008483</v>
      </c>
      <c r="L39" s="344">
        <v>2.9805945594877414</v>
      </c>
      <c r="M39" s="344">
        <v>0.98532484966931122</v>
      </c>
    </row>
    <row r="40" spans="1:13" s="3" customFormat="1" ht="13.5" customHeight="1">
      <c r="A40" s="79" t="s">
        <v>142</v>
      </c>
      <c r="B40" s="80">
        <v>31</v>
      </c>
      <c r="C40" s="344">
        <v>0.53350383669032908</v>
      </c>
      <c r="D40" s="344">
        <v>9.307121489342407</v>
      </c>
      <c r="E40" s="344">
        <v>5.2353820592080211</v>
      </c>
      <c r="F40" s="344">
        <v>2.939438127714908</v>
      </c>
      <c r="G40" s="344">
        <v>7.8291260311546012</v>
      </c>
      <c r="H40" s="344">
        <v>4.0753942929439404</v>
      </c>
      <c r="I40" s="344">
        <v>3.8099902517736268</v>
      </c>
      <c r="J40" s="344">
        <v>4.546605745736727</v>
      </c>
      <c r="K40" s="344">
        <v>6.7771245966517597</v>
      </c>
      <c r="L40" s="344">
        <v>7.9993299750196201</v>
      </c>
      <c r="M40" s="344">
        <v>5.3674921240979927</v>
      </c>
    </row>
    <row r="41" spans="1:13" s="3" customFormat="1" ht="13.5" customHeight="1">
      <c r="A41" s="79" t="s">
        <v>44</v>
      </c>
      <c r="B41" s="80">
        <v>32</v>
      </c>
      <c r="C41" s="344">
        <v>2.1866754211673509</v>
      </c>
      <c r="D41" s="344">
        <v>2.5752498960654577</v>
      </c>
      <c r="E41" s="344">
        <v>3.0461510524805107</v>
      </c>
      <c r="F41" s="344">
        <v>9.9921846390199676</v>
      </c>
      <c r="G41" s="344">
        <v>1.94344887867544</v>
      </c>
      <c r="H41" s="344">
        <v>4.4377605692785806</v>
      </c>
      <c r="I41" s="344">
        <v>4.8261506310481934</v>
      </c>
      <c r="J41" s="344">
        <v>3.4542314920677768</v>
      </c>
      <c r="K41" s="344">
        <v>5.5628315799757075</v>
      </c>
      <c r="L41" s="344">
        <v>7.2589161522628842</v>
      </c>
      <c r="M41" s="344">
        <v>5.6625513839078536</v>
      </c>
    </row>
    <row r="42" spans="1:13" s="3" customFormat="1" ht="13.5" customHeight="1">
      <c r="A42" s="79" t="s">
        <v>45</v>
      </c>
      <c r="B42" s="80">
        <v>33</v>
      </c>
      <c r="C42" s="344">
        <v>5.3390127905887965</v>
      </c>
      <c r="D42" s="344">
        <v>6.569185674767823</v>
      </c>
      <c r="E42" s="344">
        <v>2.9907971525870067</v>
      </c>
      <c r="F42" s="344">
        <v>4.2934937906839394</v>
      </c>
      <c r="G42" s="344">
        <v>3.2828839714069886</v>
      </c>
      <c r="H42" s="344">
        <v>5.0269821322412866</v>
      </c>
      <c r="I42" s="344">
        <v>6.9981406526092798</v>
      </c>
      <c r="J42" s="344">
        <v>-0.88476376615423646</v>
      </c>
      <c r="K42" s="344">
        <v>1.5822927222336887</v>
      </c>
      <c r="L42" s="344">
        <v>4.306846368616803</v>
      </c>
      <c r="M42" s="344">
        <v>4.2708248380174894</v>
      </c>
    </row>
    <row r="43" spans="1:13" s="3" customFormat="1" ht="13.5" customHeight="1">
      <c r="A43" s="125" t="s">
        <v>300</v>
      </c>
      <c r="B43" s="14" t="s">
        <v>62</v>
      </c>
      <c r="C43" s="345">
        <v>-0.16901987911822403</v>
      </c>
      <c r="D43" s="345">
        <v>10.13650478865047</v>
      </c>
      <c r="E43" s="345">
        <v>4.2414623232378119</v>
      </c>
      <c r="F43" s="345">
        <v>-0.7552135811298939</v>
      </c>
      <c r="G43" s="345">
        <v>8.5138708788394837</v>
      </c>
      <c r="H43" s="345">
        <v>4.849227416332937</v>
      </c>
      <c r="I43" s="345">
        <v>3.0871434959119455</v>
      </c>
      <c r="J43" s="345">
        <v>4.2481471294768482</v>
      </c>
      <c r="K43" s="345">
        <v>4.547550240339973</v>
      </c>
      <c r="L43" s="345">
        <v>3.1985916693015923</v>
      </c>
      <c r="M43" s="345">
        <v>-0.21379994372897215</v>
      </c>
    </row>
    <row r="44" spans="1:13" s="3" customFormat="1" ht="13.5" customHeight="1">
      <c r="A44" s="120" t="s">
        <v>95</v>
      </c>
      <c r="B44" s="80" t="s">
        <v>10</v>
      </c>
      <c r="C44" s="346">
        <v>-1.5882819746953345</v>
      </c>
      <c r="D44" s="346">
        <v>25.106891612019638</v>
      </c>
      <c r="E44" s="346">
        <v>4.8641707521796462</v>
      </c>
      <c r="F44" s="346">
        <v>-0.10474982171348302</v>
      </c>
      <c r="G44" s="346">
        <v>5.4875834291218126</v>
      </c>
      <c r="H44" s="346">
        <v>11.209425836184806</v>
      </c>
      <c r="I44" s="346">
        <v>1.3552180222987431</v>
      </c>
      <c r="J44" s="346">
        <v>4.5171840230078431</v>
      </c>
      <c r="K44" s="346">
        <v>8.0921228601209947</v>
      </c>
      <c r="L44" s="346">
        <v>3.2726733309677911</v>
      </c>
      <c r="M44" s="346">
        <v>-2.6741315394009604</v>
      </c>
    </row>
    <row r="45" spans="1:13" s="3" customFormat="1" ht="13.5" customHeight="1" thickBot="1">
      <c r="A45" s="73" t="s">
        <v>164</v>
      </c>
      <c r="B45" s="74" t="s">
        <v>62</v>
      </c>
      <c r="C45" s="347">
        <v>-0.26113732811607804</v>
      </c>
      <c r="D45" s="347">
        <v>11.095231268545234</v>
      </c>
      <c r="E45" s="347">
        <v>4.2863712070622597</v>
      </c>
      <c r="F45" s="347">
        <v>-0.70804311230429562</v>
      </c>
      <c r="G45" s="347">
        <v>8.2930764893780236</v>
      </c>
      <c r="H45" s="347">
        <v>5.3012385923583309</v>
      </c>
      <c r="I45" s="347">
        <v>2.9571517348798864</v>
      </c>
      <c r="J45" s="347">
        <v>4.2680258331433407</v>
      </c>
      <c r="K45" s="347">
        <v>4.8100788555220646</v>
      </c>
      <c r="L45" s="347">
        <v>3.2042503408019911</v>
      </c>
      <c r="M45" s="347">
        <v>-0.40185510070213581</v>
      </c>
    </row>
    <row r="46" spans="1:13" ht="13.5" customHeight="1">
      <c r="A46" s="12"/>
      <c r="B46" s="12"/>
      <c r="C46" s="106"/>
      <c r="D46" s="106"/>
      <c r="E46" s="106"/>
      <c r="F46" s="106"/>
      <c r="G46" s="106"/>
      <c r="H46" s="106"/>
    </row>
    <row r="47" spans="1:13" ht="13.5" customHeight="1">
      <c r="A47" s="6"/>
      <c r="B47" s="12"/>
      <c r="C47" s="111"/>
      <c r="D47" s="111"/>
      <c r="E47" s="111"/>
      <c r="F47" s="111"/>
      <c r="G47" s="111"/>
      <c r="H47" s="111"/>
    </row>
    <row r="48" spans="1:13" ht="13.5" customHeight="1">
      <c r="A48" s="6" t="s">
        <v>259</v>
      </c>
      <c r="B48" s="12"/>
      <c r="C48" s="111"/>
      <c r="D48" s="111"/>
      <c r="E48" s="111"/>
      <c r="F48" s="111"/>
      <c r="G48" s="111"/>
      <c r="H48" s="111"/>
    </row>
    <row r="49" spans="1:13" ht="13.5" customHeight="1">
      <c r="A49" s="12"/>
      <c r="B49" s="12"/>
      <c r="C49" s="12"/>
      <c r="D49" s="12"/>
      <c r="E49" s="12"/>
      <c r="F49" s="12"/>
      <c r="G49" s="12"/>
      <c r="H49" s="12"/>
    </row>
    <row r="50" spans="1:13" ht="13.5" customHeight="1">
      <c r="A50" s="341" t="s">
        <v>17</v>
      </c>
      <c r="B50" s="12"/>
      <c r="C50" s="12"/>
      <c r="D50" s="12"/>
      <c r="E50" s="12"/>
      <c r="F50" s="12"/>
      <c r="G50" s="12"/>
      <c r="M50" s="71">
        <f>'3.13. Estructura'!N50+1</f>
        <v>27</v>
      </c>
    </row>
    <row r="51" spans="1:13">
      <c r="A51" s="12"/>
      <c r="B51" s="12"/>
      <c r="C51" s="12"/>
      <c r="D51" s="12"/>
      <c r="E51" s="12"/>
      <c r="F51" s="12"/>
      <c r="G51" s="12"/>
      <c r="H51" s="12"/>
    </row>
    <row r="52" spans="1:13">
      <c r="C52" s="255"/>
      <c r="D52" s="255"/>
      <c r="E52" s="255"/>
      <c r="F52" s="255"/>
      <c r="G52" s="255"/>
      <c r="H52" s="255"/>
    </row>
  </sheetData>
  <mergeCells count="4">
    <mergeCell ref="A3:B3"/>
    <mergeCell ref="A8:H8"/>
    <mergeCell ref="A5:M5"/>
    <mergeCell ref="A6:M6"/>
  </mergeCells>
  <hyperlinks>
    <hyperlink ref="A2" location="INDICE!A1" display="Índice" xr:uid="{00000000-0004-0000-1C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3" tint="-0.499984740745262"/>
    <pageSetUpPr fitToPage="1"/>
  </sheetPr>
  <dimension ref="A1:FS34"/>
  <sheetViews>
    <sheetView showGridLines="0" workbookViewId="0">
      <selection activeCell="A2" sqref="A2"/>
    </sheetView>
  </sheetViews>
  <sheetFormatPr baseColWidth="10" defaultColWidth="14.28515625" defaultRowHeight="12.75"/>
  <cols>
    <col min="1" max="3" width="14.28515625" style="59"/>
    <col min="4" max="4" width="15.5703125" style="59" customWidth="1"/>
    <col min="5" max="16384" width="14.28515625" style="59"/>
  </cols>
  <sheetData>
    <row r="1" spans="1:175" ht="13.5" customHeight="1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175" ht="13.5" customHeight="1">
      <c r="A2" s="7" t="s">
        <v>0</v>
      </c>
      <c r="B2" s="66"/>
      <c r="C2" s="12"/>
      <c r="D2" s="12"/>
      <c r="E2" s="12"/>
      <c r="F2" s="12"/>
      <c r="G2" s="12"/>
      <c r="H2" s="12"/>
      <c r="I2" s="26"/>
      <c r="J2" s="26"/>
    </row>
    <row r="3" spans="1:175" ht="13.5" customHeight="1">
      <c r="A3" s="448" t="s">
        <v>492</v>
      </c>
      <c r="B3" s="449"/>
      <c r="C3" s="12"/>
      <c r="D3" s="12"/>
      <c r="E3" s="12"/>
      <c r="F3" s="12"/>
      <c r="G3" s="12"/>
      <c r="H3" s="11" t="s">
        <v>1</v>
      </c>
    </row>
    <row r="4" spans="1:175" ht="13.5" customHeight="1">
      <c r="A4" s="12"/>
      <c r="B4" s="12"/>
      <c r="C4" s="12"/>
      <c r="D4" s="12"/>
      <c r="E4" s="12"/>
      <c r="F4" s="12"/>
      <c r="G4" s="12"/>
      <c r="H4" s="12"/>
      <c r="I4" s="26"/>
      <c r="J4" s="26"/>
    </row>
    <row r="5" spans="1:175" ht="18.75">
      <c r="A5" s="450" t="s">
        <v>261</v>
      </c>
      <c r="B5" s="450"/>
      <c r="C5" s="450"/>
      <c r="D5" s="450"/>
      <c r="E5" s="450"/>
      <c r="F5" s="450"/>
      <c r="G5" s="450"/>
      <c r="H5" s="450"/>
      <c r="I5" s="60"/>
      <c r="J5" s="60"/>
    </row>
    <row r="6" spans="1:175" ht="18.75">
      <c r="A6" s="228"/>
      <c r="B6" s="228"/>
      <c r="C6" s="228"/>
      <c r="D6" s="228"/>
      <c r="E6" s="228"/>
      <c r="F6" s="228"/>
      <c r="G6" s="228"/>
      <c r="H6" s="228"/>
      <c r="I6" s="60"/>
      <c r="J6" s="60"/>
    </row>
    <row r="7" spans="1:175" ht="13.5" customHeight="1">
      <c r="A7" s="6"/>
      <c r="B7" s="6"/>
      <c r="C7" s="6"/>
      <c r="D7" s="6"/>
      <c r="E7" s="6"/>
      <c r="F7" s="6"/>
      <c r="G7" s="6"/>
      <c r="H7" s="6"/>
    </row>
    <row r="8" spans="1:175" s="62" customFormat="1" ht="59.25" customHeight="1">
      <c r="A8" s="451" t="s">
        <v>125</v>
      </c>
      <c r="B8" s="452" t="s">
        <v>126</v>
      </c>
      <c r="C8" s="452"/>
      <c r="D8" s="453" t="s">
        <v>257</v>
      </c>
      <c r="E8" s="452" t="s">
        <v>127</v>
      </c>
      <c r="F8" s="452"/>
      <c r="G8" s="112" t="s">
        <v>117</v>
      </c>
      <c r="H8" s="112" t="s">
        <v>128</v>
      </c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  <c r="FN8" s="61"/>
      <c r="FO8" s="61"/>
      <c r="FP8" s="61"/>
      <c r="FQ8" s="61"/>
      <c r="FR8" s="61"/>
      <c r="FS8" s="61"/>
    </row>
    <row r="9" spans="1:175" s="62" customFormat="1" ht="42.75" customHeight="1">
      <c r="A9" s="451"/>
      <c r="B9" s="113" t="s">
        <v>129</v>
      </c>
      <c r="C9" s="113" t="s">
        <v>130</v>
      </c>
      <c r="D9" s="454"/>
      <c r="E9" s="113" t="s">
        <v>131</v>
      </c>
      <c r="F9" s="113" t="s">
        <v>132</v>
      </c>
      <c r="G9" s="113" t="s">
        <v>129</v>
      </c>
      <c r="H9" s="113" t="s">
        <v>131</v>
      </c>
    </row>
    <row r="10" spans="1:175" s="63" customFormat="1" ht="13.5" customHeight="1">
      <c r="A10" s="396">
        <v>2008</v>
      </c>
      <c r="B10" s="103">
        <v>107403590.62806918</v>
      </c>
      <c r="C10" s="114">
        <v>137707197.79652929</v>
      </c>
      <c r="D10" s="114">
        <v>6071781</v>
      </c>
      <c r="E10" s="114">
        <v>17688976.369218383</v>
      </c>
      <c r="F10" s="114">
        <v>22679869.019737255</v>
      </c>
      <c r="G10" s="115">
        <v>103872312.44327594</v>
      </c>
      <c r="H10" s="115">
        <v>17107387.839461923</v>
      </c>
    </row>
    <row r="11" spans="1:175" s="63" customFormat="1" ht="13.5" customHeight="1">
      <c r="A11" s="396">
        <v>2009</v>
      </c>
      <c r="B11" s="103">
        <v>111030933.59014504</v>
      </c>
      <c r="C11" s="114">
        <v>137347592.89957991</v>
      </c>
      <c r="D11" s="114">
        <v>6168757</v>
      </c>
      <c r="E11" s="114">
        <v>17998915.11209552</v>
      </c>
      <c r="F11" s="114">
        <v>22265035.387125786</v>
      </c>
      <c r="G11" s="115">
        <v>107642810.48745376</v>
      </c>
      <c r="H11" s="115">
        <v>17449675.921332896</v>
      </c>
    </row>
    <row r="12" spans="1:175" s="63" customFormat="1" ht="13.5" customHeight="1">
      <c r="A12" s="396">
        <v>2010</v>
      </c>
      <c r="B12" s="103">
        <v>129092883.4800366</v>
      </c>
      <c r="C12" s="114">
        <v>152586625.97356832</v>
      </c>
      <c r="D12" s="114">
        <v>6265877</v>
      </c>
      <c r="E12" s="114">
        <v>20602524.352143619</v>
      </c>
      <c r="F12" s="114">
        <v>24351998.287481274</v>
      </c>
      <c r="G12" s="115">
        <v>124904899.12891911</v>
      </c>
      <c r="H12" s="115">
        <v>19934144.754025511</v>
      </c>
    </row>
    <row r="13" spans="1:175" s="63" customFormat="1" ht="13.5" customHeight="1">
      <c r="A13" s="396">
        <v>2011</v>
      </c>
      <c r="B13" s="103">
        <v>141486449.3925713</v>
      </c>
      <c r="C13" s="114">
        <v>159127055.17512712</v>
      </c>
      <c r="D13" s="114">
        <v>6363276</v>
      </c>
      <c r="E13" s="114">
        <v>22234844.032000389</v>
      </c>
      <c r="F13" s="114">
        <v>25007096.215082787</v>
      </c>
      <c r="G13" s="115">
        <v>138874239.17345351</v>
      </c>
      <c r="H13" s="115">
        <v>21824330.60792169</v>
      </c>
    </row>
    <row r="14" spans="1:175" s="63" customFormat="1" ht="13.5" customHeight="1">
      <c r="A14" s="396">
        <v>2012</v>
      </c>
      <c r="B14" s="103">
        <v>147225506.09466466</v>
      </c>
      <c r="C14" s="114">
        <v>158000367.02114698</v>
      </c>
      <c r="D14" s="114">
        <v>6461041</v>
      </c>
      <c r="E14" s="114">
        <v>22786654.053838175</v>
      </c>
      <c r="F14" s="114">
        <v>24454320.444824133</v>
      </c>
      <c r="G14" s="115">
        <v>143016089.0812901</v>
      </c>
      <c r="H14" s="115">
        <v>22135146.500585601</v>
      </c>
    </row>
    <row r="15" spans="1:175" s="63" customFormat="1" ht="13.5" customHeight="1">
      <c r="A15" s="396" t="s">
        <v>133</v>
      </c>
      <c r="B15" s="103">
        <v>166350805.10745418</v>
      </c>
      <c r="C15" s="114">
        <v>171103458.31170872</v>
      </c>
      <c r="D15" s="114">
        <v>6559027</v>
      </c>
      <c r="E15" s="114">
        <v>25362116.226607114</v>
      </c>
      <c r="F15" s="114">
        <v>26086713.51889674</v>
      </c>
      <c r="G15" s="115">
        <v>161998333.59272453</v>
      </c>
      <c r="H15" s="115">
        <v>24698531.290193584</v>
      </c>
    </row>
    <row r="16" spans="1:175" s="63" customFormat="1" ht="13.5" customHeight="1">
      <c r="A16" s="396" t="s">
        <v>134</v>
      </c>
      <c r="B16" s="103">
        <v>180174060.96624577</v>
      </c>
      <c r="C16" s="114">
        <v>180174060.87658876</v>
      </c>
      <c r="D16" s="114">
        <v>6657232</v>
      </c>
      <c r="E16" s="114">
        <v>27064410.698958032</v>
      </c>
      <c r="F16" s="114">
        <v>27064410.685490418</v>
      </c>
      <c r="G16" s="115">
        <v>175378400.74409223</v>
      </c>
      <c r="H16" s="115">
        <v>26344042.200135466</v>
      </c>
    </row>
    <row r="17" spans="1:8" s="63" customFormat="1" ht="13.5" customHeight="1">
      <c r="A17" s="396" t="s">
        <v>434</v>
      </c>
      <c r="B17" s="103">
        <v>188477326.977429</v>
      </c>
      <c r="C17" s="114">
        <v>185502081.24360436</v>
      </c>
      <c r="D17" s="114">
        <v>6755755.9949786616</v>
      </c>
      <c r="E17" s="114">
        <v>27898776.556986101</v>
      </c>
      <c r="F17" s="114">
        <v>27458374.959291331</v>
      </c>
      <c r="G17" s="115">
        <v>183529883.70904273</v>
      </c>
      <c r="H17" s="115">
        <v>27166446.485849198</v>
      </c>
    </row>
    <row r="18" spans="1:8" s="63" customFormat="1" ht="13.5" customHeight="1">
      <c r="A18" s="396" t="s">
        <v>494</v>
      </c>
      <c r="B18" s="103">
        <v>204647273.07504833</v>
      </c>
      <c r="C18" s="114">
        <v>193419357.99209994</v>
      </c>
      <c r="D18" s="114">
        <v>6854536</v>
      </c>
      <c r="E18" s="114">
        <v>29855744.148845132</v>
      </c>
      <c r="F18" s="114">
        <v>28217717.142648306</v>
      </c>
      <c r="G18" s="115">
        <v>199624932.48417148</v>
      </c>
      <c r="H18" s="115">
        <v>29123040.930001896</v>
      </c>
    </row>
    <row r="19" spans="1:8" s="63" customFormat="1" ht="13.5" customHeight="1">
      <c r="A19" s="396" t="s">
        <v>411</v>
      </c>
      <c r="B19" s="103">
        <v>219122277.20283097</v>
      </c>
      <c r="C19" s="114">
        <v>202722981.63336447</v>
      </c>
      <c r="D19" s="114">
        <v>6953646</v>
      </c>
      <c r="E19" s="114">
        <v>31511853.954433542</v>
      </c>
      <c r="F19" s="114">
        <v>29153480.294131234</v>
      </c>
      <c r="G19" s="115">
        <v>214874146.66227826</v>
      </c>
      <c r="H19" s="115">
        <v>30900932.641995046</v>
      </c>
    </row>
    <row r="20" spans="1:8" s="63" customFormat="1" ht="13.5" customHeight="1">
      <c r="A20" s="396" t="s">
        <v>440</v>
      </c>
      <c r="B20" s="103">
        <v>230576477.4704113</v>
      </c>
      <c r="C20" s="114">
        <v>209218733.4632355</v>
      </c>
      <c r="D20" s="114">
        <v>7052983</v>
      </c>
      <c r="E20" s="114">
        <v>32692050.650116596</v>
      </c>
      <c r="F20" s="114">
        <v>29663864.70281234</v>
      </c>
      <c r="G20" s="115">
        <v>226314664.4446663</v>
      </c>
      <c r="H20" s="115">
        <v>32087793.837680634</v>
      </c>
    </row>
    <row r="21" spans="1:8" s="63" customFormat="1" ht="13.5" customHeight="1">
      <c r="A21" s="396" t="s">
        <v>493</v>
      </c>
      <c r="B21" s="103">
        <v>236566703.62985605</v>
      </c>
      <c r="C21" s="114">
        <v>208377977.31118906</v>
      </c>
      <c r="D21" s="114">
        <v>7152703</v>
      </c>
      <c r="E21" s="114">
        <v>33073748.991095543</v>
      </c>
      <c r="F21" s="114">
        <v>29132759.645016585</v>
      </c>
      <c r="G21" s="115">
        <v>233763218.85232067</v>
      </c>
      <c r="H21" s="115">
        <v>32681801.39065199</v>
      </c>
    </row>
    <row r="22" spans="1:8" s="62" customFormat="1" ht="13.5" customHeight="1">
      <c r="A22" s="116"/>
      <c r="B22" s="117"/>
      <c r="C22" s="117"/>
      <c r="D22" s="117"/>
      <c r="E22" s="117"/>
      <c r="F22" s="117"/>
      <c r="G22" s="117"/>
      <c r="H22" s="117"/>
    </row>
    <row r="23" spans="1:8" s="62" customFormat="1" ht="13.5" customHeight="1">
      <c r="A23" s="6" t="s">
        <v>16</v>
      </c>
      <c r="B23" s="116"/>
      <c r="C23" s="116"/>
      <c r="D23" s="116"/>
      <c r="E23" s="118"/>
      <c r="F23" s="116"/>
      <c r="G23" s="116"/>
      <c r="H23" s="116"/>
    </row>
    <row r="24" spans="1:8" s="62" customFormat="1" ht="13.5" customHeight="1">
      <c r="A24" s="6" t="s">
        <v>260</v>
      </c>
      <c r="B24" s="116"/>
      <c r="C24" s="116"/>
      <c r="D24" s="116"/>
      <c r="E24" s="118"/>
      <c r="F24" s="116"/>
      <c r="G24" s="116"/>
      <c r="H24" s="116"/>
    </row>
    <row r="25" spans="1:8" s="62" customFormat="1" ht="13.5" customHeight="1">
      <c r="A25" s="6" t="s">
        <v>259</v>
      </c>
      <c r="B25" s="116"/>
      <c r="C25" s="116"/>
      <c r="D25" s="116"/>
      <c r="E25" s="118"/>
      <c r="F25" s="116"/>
      <c r="G25" s="116"/>
      <c r="H25" s="116"/>
    </row>
    <row r="26" spans="1:8" ht="13.5" customHeight="1">
      <c r="A26" s="6"/>
      <c r="B26" s="6"/>
      <c r="C26" s="6"/>
      <c r="D26" s="6"/>
      <c r="E26" s="6"/>
      <c r="F26" s="6"/>
      <c r="G26" s="6"/>
      <c r="H26" s="6"/>
    </row>
    <row r="27" spans="1:8" ht="13.5" customHeight="1">
      <c r="A27" s="67" t="s">
        <v>17</v>
      </c>
      <c r="B27" s="6"/>
      <c r="C27" s="6"/>
      <c r="D27" s="6"/>
      <c r="E27" s="99"/>
      <c r="F27" s="6"/>
      <c r="G27" s="6"/>
      <c r="H27" s="71">
        <v>1</v>
      </c>
    </row>
    <row r="28" spans="1:8">
      <c r="E28" s="64"/>
    </row>
    <row r="29" spans="1:8">
      <c r="E29" s="65"/>
    </row>
    <row r="30" spans="1:8">
      <c r="E30" s="65"/>
    </row>
    <row r="31" spans="1:8">
      <c r="E31" s="65"/>
    </row>
    <row r="32" spans="1:8">
      <c r="E32" s="65"/>
    </row>
    <row r="33" spans="5:5">
      <c r="E33" s="65"/>
    </row>
    <row r="34" spans="5:5">
      <c r="E34" s="65"/>
    </row>
  </sheetData>
  <mergeCells count="6">
    <mergeCell ref="A3:B3"/>
    <mergeCell ref="A5:H5"/>
    <mergeCell ref="A8:A9"/>
    <mergeCell ref="B8:C8"/>
    <mergeCell ref="E8:F8"/>
    <mergeCell ref="D8:D9"/>
  </mergeCells>
  <hyperlinks>
    <hyperlink ref="A2" location="INDICE!A1" display="índice" xr:uid="{00000000-0004-0000-02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orientation="landscape" r:id="rId1"/>
  <ignoredErrors>
    <ignoredError sqref="A15:A18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57">
    <tabColor theme="3" tint="-0.499984740745262"/>
    <pageSetUpPr fitToPage="1"/>
  </sheetPr>
  <dimension ref="A2:R63"/>
  <sheetViews>
    <sheetView showGridLines="0" workbookViewId="0">
      <selection activeCell="A2" sqref="A2"/>
    </sheetView>
  </sheetViews>
  <sheetFormatPr baseColWidth="10" defaultRowHeight="12.75"/>
  <cols>
    <col min="1" max="1" width="7.7109375" style="271" customWidth="1"/>
    <col min="2" max="3" width="14.7109375" style="271" customWidth="1"/>
    <col min="4" max="4" width="16.140625" style="271" customWidth="1"/>
    <col min="5" max="8" width="14.7109375" style="271" customWidth="1"/>
    <col min="9" max="9" width="15.28515625" style="271" bestFit="1" customWidth="1"/>
    <col min="10" max="10" width="12.5703125" style="271" bestFit="1" customWidth="1"/>
    <col min="11" max="16384" width="11.42578125" style="271"/>
  </cols>
  <sheetData>
    <row r="2" spans="1:18">
      <c r="A2" s="7" t="s">
        <v>0</v>
      </c>
      <c r="B2" s="260"/>
      <c r="C2" s="260"/>
      <c r="D2" s="260"/>
      <c r="E2" s="260"/>
      <c r="F2" s="260"/>
      <c r="G2" s="260"/>
    </row>
    <row r="3" spans="1:18">
      <c r="A3" s="476" t="s">
        <v>492</v>
      </c>
      <c r="B3" s="477"/>
      <c r="C3" s="261"/>
      <c r="D3" s="261"/>
      <c r="E3" s="261"/>
      <c r="F3" s="260"/>
      <c r="H3" s="265" t="s">
        <v>1</v>
      </c>
    </row>
    <row r="5" spans="1:18" ht="18.75">
      <c r="A5" s="273"/>
      <c r="B5" s="273"/>
      <c r="C5" s="273"/>
      <c r="D5" s="273"/>
      <c r="E5" s="273"/>
      <c r="F5" s="273"/>
      <c r="G5" s="273"/>
      <c r="H5" s="273"/>
    </row>
    <row r="6" spans="1:18" ht="18.75">
      <c r="A6" s="475" t="s">
        <v>378</v>
      </c>
      <c r="B6" s="475"/>
      <c r="C6" s="475"/>
      <c r="D6" s="475"/>
      <c r="E6" s="475"/>
      <c r="F6" s="475"/>
      <c r="G6" s="475"/>
      <c r="H6" s="475"/>
    </row>
    <row r="7" spans="1:18">
      <c r="A7" s="478" t="s">
        <v>52</v>
      </c>
      <c r="B7" s="478"/>
      <c r="C7" s="478"/>
      <c r="D7" s="478"/>
      <c r="E7" s="478"/>
      <c r="F7" s="478"/>
      <c r="G7" s="478"/>
      <c r="H7" s="478"/>
    </row>
    <row r="8" spans="1:18" ht="12.2" customHeight="1">
      <c r="A8" s="274"/>
      <c r="B8" s="274"/>
      <c r="C8" s="274"/>
      <c r="D8" s="274"/>
      <c r="E8" s="274"/>
      <c r="F8" s="274"/>
      <c r="G8" s="274"/>
    </row>
    <row r="9" spans="1:18">
      <c r="A9" s="274"/>
      <c r="B9" s="274"/>
      <c r="C9" s="274"/>
      <c r="D9" s="274"/>
      <c r="E9" s="274"/>
      <c r="F9" s="274"/>
      <c r="G9" s="274"/>
    </row>
    <row r="10" spans="1:18" ht="16.5" customHeight="1">
      <c r="A10" s="479" t="s">
        <v>268</v>
      </c>
      <c r="B10" s="479" t="s">
        <v>316</v>
      </c>
      <c r="C10" s="479"/>
      <c r="D10" s="480" t="s">
        <v>317</v>
      </c>
      <c r="E10" s="479" t="s">
        <v>318</v>
      </c>
      <c r="F10" s="479"/>
      <c r="G10" s="479"/>
      <c r="H10" s="479"/>
    </row>
    <row r="11" spans="1:18">
      <c r="A11" s="479"/>
      <c r="B11" s="479"/>
      <c r="C11" s="479"/>
      <c r="D11" s="480"/>
      <c r="E11" s="479"/>
      <c r="F11" s="479"/>
      <c r="G11" s="479"/>
      <c r="H11" s="479"/>
    </row>
    <row r="12" spans="1:18" ht="12.75" customHeight="1">
      <c r="A12" s="479"/>
      <c r="B12" s="481" t="s">
        <v>145</v>
      </c>
      <c r="C12" s="482" t="s">
        <v>7</v>
      </c>
      <c r="D12" s="480"/>
      <c r="E12" s="481" t="s">
        <v>319</v>
      </c>
      <c r="F12" s="481" t="s">
        <v>320</v>
      </c>
      <c r="G12" s="483" t="s">
        <v>122</v>
      </c>
      <c r="H12" s="483" t="s">
        <v>14</v>
      </c>
    </row>
    <row r="13" spans="1:18" ht="30.75" customHeight="1">
      <c r="A13" s="479"/>
      <c r="B13" s="481"/>
      <c r="C13" s="482"/>
      <c r="D13" s="480"/>
      <c r="E13" s="481"/>
      <c r="F13" s="481"/>
      <c r="G13" s="483"/>
      <c r="H13" s="483"/>
      <c r="J13" s="371"/>
      <c r="K13" s="371"/>
      <c r="L13" s="371"/>
      <c r="M13" s="371"/>
      <c r="N13" s="371"/>
      <c r="O13" s="371"/>
      <c r="P13" s="371"/>
      <c r="Q13" s="371"/>
      <c r="R13" s="371"/>
    </row>
    <row r="14" spans="1:18">
      <c r="A14" s="244">
        <v>2008</v>
      </c>
      <c r="B14" s="286">
        <v>107403590.62806918</v>
      </c>
      <c r="C14" s="286">
        <v>41177683.806290939</v>
      </c>
      <c r="D14" s="286">
        <v>148581274.43436012</v>
      </c>
      <c r="E14" s="286">
        <v>71125316.428781033</v>
      </c>
      <c r="F14" s="287">
        <v>7980159.2290567532</v>
      </c>
      <c r="G14" s="286">
        <v>23895466.978647895</v>
      </c>
      <c r="H14" s="286">
        <v>45580331.797874443</v>
      </c>
      <c r="J14" s="372"/>
      <c r="K14" s="373"/>
      <c r="L14" s="371"/>
      <c r="M14" s="371"/>
      <c r="N14" s="374"/>
      <c r="O14" s="371"/>
      <c r="P14" s="374"/>
      <c r="Q14" s="371"/>
      <c r="R14" s="374"/>
    </row>
    <row r="15" spans="1:18">
      <c r="A15" s="244">
        <v>2009</v>
      </c>
      <c r="B15" s="288">
        <v>111030933.59014504</v>
      </c>
      <c r="C15" s="286">
        <v>36356776.992590062</v>
      </c>
      <c r="D15" s="286">
        <v>147387710.58273509</v>
      </c>
      <c r="E15" s="286">
        <v>73940408.75839445</v>
      </c>
      <c r="F15" s="286">
        <v>10144986.926119413</v>
      </c>
      <c r="G15" s="286">
        <v>21002578.055190358</v>
      </c>
      <c r="H15" s="286">
        <v>42299736.843030855</v>
      </c>
      <c r="I15" s="277"/>
      <c r="J15" s="372"/>
      <c r="K15" s="373"/>
      <c r="L15" s="371"/>
      <c r="M15" s="371"/>
      <c r="N15" s="374"/>
      <c r="O15" s="371"/>
      <c r="P15" s="374"/>
      <c r="Q15" s="371"/>
      <c r="R15" s="374"/>
    </row>
    <row r="16" spans="1:18">
      <c r="A16" s="244">
        <v>2010</v>
      </c>
      <c r="B16" s="286">
        <v>129092883.4800366</v>
      </c>
      <c r="C16" s="286">
        <v>50498143.320416108</v>
      </c>
      <c r="D16" s="286">
        <v>179591026.80045271</v>
      </c>
      <c r="E16" s="286">
        <v>82724664.409769446</v>
      </c>
      <c r="F16" s="286">
        <v>11697590.6149345</v>
      </c>
      <c r="G16" s="286">
        <v>30769235.127326816</v>
      </c>
      <c r="H16" s="286">
        <v>54399536.648421943</v>
      </c>
      <c r="I16" s="277"/>
      <c r="J16" s="372"/>
      <c r="K16" s="373"/>
      <c r="L16" s="371"/>
      <c r="M16" s="371"/>
      <c r="N16" s="374"/>
      <c r="O16" s="371"/>
      <c r="P16" s="374"/>
      <c r="Q16" s="371"/>
      <c r="R16" s="374"/>
    </row>
    <row r="17" spans="1:18">
      <c r="A17" s="244">
        <v>2011</v>
      </c>
      <c r="B17" s="286">
        <v>141486449.3925713</v>
      </c>
      <c r="C17" s="286">
        <v>54123185.265513577</v>
      </c>
      <c r="D17" s="286">
        <v>195609634.65808487</v>
      </c>
      <c r="E17" s="286">
        <v>89549901.404077768</v>
      </c>
      <c r="F17" s="286">
        <v>14234419.663085785</v>
      </c>
      <c r="G17" s="286">
        <v>34892779.769679144</v>
      </c>
      <c r="H17" s="286">
        <v>56932533.821242161</v>
      </c>
      <c r="I17" s="277"/>
      <c r="J17" s="372"/>
      <c r="K17" s="373"/>
      <c r="L17" s="371"/>
      <c r="M17" s="371"/>
      <c r="N17" s="374"/>
      <c r="O17" s="371"/>
      <c r="P17" s="374"/>
      <c r="Q17" s="371"/>
      <c r="R17" s="374"/>
    </row>
    <row r="18" spans="1:18">
      <c r="A18" s="244">
        <v>2012</v>
      </c>
      <c r="B18" s="286">
        <v>147225506.09466466</v>
      </c>
      <c r="C18" s="286">
        <v>54133991.563328892</v>
      </c>
      <c r="D18" s="286">
        <v>201359497.65799356</v>
      </c>
      <c r="E18" s="286">
        <v>96851208.656336755</v>
      </c>
      <c r="F18" s="286">
        <v>17262850.819626056</v>
      </c>
      <c r="G18" s="286">
        <v>31306342.749142777</v>
      </c>
      <c r="H18" s="286">
        <v>55939095.432887934</v>
      </c>
      <c r="I18" s="277"/>
      <c r="J18" s="372"/>
      <c r="K18" s="373"/>
      <c r="L18" s="371"/>
      <c r="M18" s="371"/>
      <c r="N18" s="374"/>
      <c r="O18" s="371"/>
      <c r="P18" s="374"/>
      <c r="Q18" s="371"/>
      <c r="R18" s="374"/>
    </row>
    <row r="19" spans="1:18">
      <c r="A19" s="244">
        <v>2013</v>
      </c>
      <c r="B19" s="286">
        <v>166350805.10745418</v>
      </c>
      <c r="C19" s="286">
        <v>57650877.371146463</v>
      </c>
      <c r="D19" s="286">
        <v>224001682.47860065</v>
      </c>
      <c r="E19" s="286">
        <v>104178533.43518704</v>
      </c>
      <c r="F19" s="286">
        <v>18797225.764964204</v>
      </c>
      <c r="G19" s="286">
        <v>36625428.895787038</v>
      </c>
      <c r="H19" s="286">
        <v>64400494.382662311</v>
      </c>
      <c r="I19" s="277"/>
      <c r="J19" s="372"/>
      <c r="K19" s="373"/>
      <c r="L19" s="371"/>
      <c r="M19" s="371"/>
      <c r="N19" s="374"/>
      <c r="O19" s="371"/>
      <c r="P19" s="374"/>
      <c r="Q19" s="371"/>
      <c r="R19" s="374"/>
    </row>
    <row r="20" spans="1:18">
      <c r="A20" s="244">
        <v>2014</v>
      </c>
      <c r="B20" s="286">
        <v>180174060.96624577</v>
      </c>
      <c r="C20" s="286">
        <v>60573281.867908888</v>
      </c>
      <c r="D20" s="286">
        <v>240747342.83415467</v>
      </c>
      <c r="E20" s="286">
        <v>115216355.38939005</v>
      </c>
      <c r="F20" s="286">
        <v>20808024.402608417</v>
      </c>
      <c r="G20" s="286">
        <v>40825291.926358849</v>
      </c>
      <c r="H20" s="286">
        <v>63897671.115797363</v>
      </c>
      <c r="I20" s="277"/>
      <c r="J20" s="372"/>
      <c r="K20" s="373"/>
      <c r="L20" s="371"/>
      <c r="M20" s="371"/>
      <c r="N20" s="374"/>
      <c r="O20" s="371"/>
      <c r="P20" s="374"/>
      <c r="Q20" s="371"/>
      <c r="R20" s="374"/>
    </row>
    <row r="21" spans="1:18">
      <c r="A21" s="244">
        <v>2015</v>
      </c>
      <c r="B21" s="286">
        <v>188477326.977429</v>
      </c>
      <c r="C21" s="286">
        <v>60641312.583814673</v>
      </c>
      <c r="D21" s="286">
        <v>249118639.56124368</v>
      </c>
      <c r="E21" s="286">
        <v>120110299.00524002</v>
      </c>
      <c r="F21" s="286">
        <v>22246308.830125</v>
      </c>
      <c r="G21" s="286">
        <v>41236355.789778814</v>
      </c>
      <c r="H21" s="286">
        <v>65525675.936099783</v>
      </c>
      <c r="I21" s="277"/>
      <c r="J21" s="372"/>
      <c r="K21" s="375"/>
      <c r="L21" s="371"/>
      <c r="M21" s="371"/>
      <c r="N21" s="376"/>
      <c r="O21" s="371"/>
      <c r="P21" s="376"/>
      <c r="Q21" s="371"/>
      <c r="R21" s="374"/>
    </row>
    <row r="22" spans="1:18">
      <c r="A22" s="244">
        <v>2016</v>
      </c>
      <c r="B22" s="286">
        <v>204647273.07504833</v>
      </c>
      <c r="C22" s="286">
        <v>62668945.527973607</v>
      </c>
      <c r="D22" s="286">
        <v>267316218.60302192</v>
      </c>
      <c r="E22" s="286">
        <v>127471231.21470058</v>
      </c>
      <c r="F22" s="286">
        <v>23254050.54893855</v>
      </c>
      <c r="G22" s="286">
        <v>40532794.90173465</v>
      </c>
      <c r="H22" s="286">
        <v>76058141.937648207</v>
      </c>
      <c r="I22" s="277"/>
      <c r="J22" s="372"/>
      <c r="K22" s="375"/>
      <c r="L22" s="371"/>
      <c r="M22" s="371"/>
      <c r="N22" s="376"/>
      <c r="O22" s="371"/>
      <c r="P22" s="376"/>
      <c r="Q22" s="371"/>
      <c r="R22" s="374"/>
    </row>
    <row r="23" spans="1:18">
      <c r="A23" s="244" t="s">
        <v>411</v>
      </c>
      <c r="B23" s="286">
        <v>219122277.20283097</v>
      </c>
      <c r="C23" s="286">
        <v>72401130.933567941</v>
      </c>
      <c r="D23" s="286">
        <v>291523408.13639891</v>
      </c>
      <c r="E23" s="286">
        <v>137812404.964802</v>
      </c>
      <c r="F23" s="286">
        <v>24339398.684228551</v>
      </c>
      <c r="G23" s="286">
        <v>45139283.111182459</v>
      </c>
      <c r="H23" s="286">
        <v>84232321.376185954</v>
      </c>
      <c r="I23" s="277"/>
      <c r="J23" s="277"/>
    </row>
    <row r="24" spans="1:18">
      <c r="A24" s="244" t="s">
        <v>440</v>
      </c>
      <c r="B24" s="286">
        <v>230576477.4704113</v>
      </c>
      <c r="C24" s="286">
        <v>82046848.160602868</v>
      </c>
      <c r="D24" s="286">
        <v>312623325.63101417</v>
      </c>
      <c r="E24" s="286">
        <v>148343235.82242253</v>
      </c>
      <c r="F24" s="286">
        <v>26562950.437882807</v>
      </c>
      <c r="G24" s="286">
        <v>52530128.615407571</v>
      </c>
      <c r="H24" s="286">
        <v>85187010.755301207</v>
      </c>
      <c r="I24" s="277"/>
      <c r="J24" s="277"/>
    </row>
    <row r="25" spans="1:18" ht="13.5" thickBot="1">
      <c r="A25" s="263" t="s">
        <v>493</v>
      </c>
      <c r="B25" s="289">
        <v>236566703.62985605</v>
      </c>
      <c r="C25" s="289">
        <v>83182220.025637388</v>
      </c>
      <c r="D25" s="289">
        <v>319748923.65549344</v>
      </c>
      <c r="E25" s="289">
        <v>154512053.48187172</v>
      </c>
      <c r="F25" s="289">
        <v>28274607.615990508</v>
      </c>
      <c r="G25" s="289">
        <v>51325120.188881144</v>
      </c>
      <c r="H25" s="289">
        <v>85637142.368749991</v>
      </c>
      <c r="I25" s="277"/>
      <c r="J25" s="277"/>
    </row>
    <row r="26" spans="1:18">
      <c r="A26" s="278"/>
      <c r="B26" s="278"/>
      <c r="C26" s="278"/>
      <c r="D26" s="278"/>
      <c r="E26" s="278"/>
      <c r="F26" s="278"/>
      <c r="G26" s="278"/>
    </row>
    <row r="27" spans="1:18" ht="12.75" customHeight="1">
      <c r="A27" s="475"/>
      <c r="B27" s="475"/>
      <c r="C27" s="475"/>
      <c r="D27" s="475"/>
      <c r="E27" s="475"/>
      <c r="F27" s="475"/>
      <c r="G27" s="475"/>
      <c r="H27" s="475"/>
    </row>
    <row r="28" spans="1:18" ht="18.75">
      <c r="A28" s="475" t="s">
        <v>378</v>
      </c>
      <c r="B28" s="475"/>
      <c r="C28" s="475"/>
      <c r="D28" s="475"/>
      <c r="E28" s="475"/>
      <c r="F28" s="475"/>
      <c r="G28" s="475"/>
      <c r="H28" s="475"/>
      <c r="J28" s="277"/>
      <c r="K28" s="277"/>
      <c r="L28" s="277"/>
      <c r="M28" s="277"/>
      <c r="N28" s="277"/>
      <c r="O28" s="277"/>
      <c r="P28" s="277"/>
    </row>
    <row r="29" spans="1:18">
      <c r="A29" s="478" t="s">
        <v>297</v>
      </c>
      <c r="B29" s="478"/>
      <c r="C29" s="478"/>
      <c r="D29" s="478"/>
      <c r="E29" s="478"/>
      <c r="F29" s="478"/>
      <c r="G29" s="478"/>
      <c r="H29" s="478"/>
      <c r="J29" s="277"/>
      <c r="K29" s="277"/>
      <c r="L29" s="277"/>
      <c r="M29" s="277"/>
      <c r="N29" s="277"/>
      <c r="O29" s="277"/>
      <c r="P29" s="277"/>
    </row>
    <row r="30" spans="1:18">
      <c r="A30" s="274"/>
      <c r="B30" s="274"/>
      <c r="C30" s="274"/>
      <c r="D30" s="274"/>
      <c r="E30" s="274"/>
      <c r="F30" s="274"/>
      <c r="G30" s="274"/>
      <c r="J30" s="277"/>
      <c r="K30" s="277"/>
      <c r="L30" s="277"/>
      <c r="M30" s="277"/>
      <c r="N30" s="277"/>
      <c r="O30" s="277"/>
      <c r="P30" s="277"/>
    </row>
    <row r="31" spans="1:18">
      <c r="A31" s="274"/>
      <c r="B31" s="274"/>
      <c r="C31" s="274"/>
      <c r="D31" s="274"/>
      <c r="E31" s="274"/>
      <c r="F31" s="274"/>
      <c r="G31" s="274"/>
      <c r="J31" s="277"/>
      <c r="K31" s="277"/>
      <c r="L31" s="277"/>
      <c r="M31" s="277"/>
      <c r="N31" s="277"/>
      <c r="O31" s="277"/>
      <c r="P31" s="277"/>
    </row>
    <row r="32" spans="1:18" ht="12.75" customHeight="1">
      <c r="A32" s="479" t="s">
        <v>268</v>
      </c>
      <c r="B32" s="479" t="s">
        <v>316</v>
      </c>
      <c r="C32" s="479"/>
      <c r="D32" s="480" t="s">
        <v>317</v>
      </c>
      <c r="E32" s="479" t="s">
        <v>318</v>
      </c>
      <c r="F32" s="479"/>
      <c r="G32" s="479"/>
      <c r="H32" s="479"/>
      <c r="J32" s="277"/>
      <c r="K32" s="277"/>
      <c r="L32" s="277"/>
      <c r="M32" s="277"/>
      <c r="N32" s="277"/>
      <c r="O32" s="277"/>
      <c r="P32" s="277"/>
    </row>
    <row r="33" spans="1:18">
      <c r="A33" s="479"/>
      <c r="B33" s="479"/>
      <c r="C33" s="479"/>
      <c r="D33" s="480"/>
      <c r="E33" s="479"/>
      <c r="F33" s="479"/>
      <c r="G33" s="479"/>
      <c r="H33" s="479"/>
      <c r="J33" s="277"/>
      <c r="K33" s="277"/>
      <c r="L33" s="277"/>
      <c r="M33" s="277"/>
      <c r="N33" s="277"/>
      <c r="O33" s="277"/>
      <c r="P33" s="277"/>
    </row>
    <row r="34" spans="1:18" ht="15.75" customHeight="1">
      <c r="A34" s="479"/>
      <c r="B34" s="481" t="s">
        <v>145</v>
      </c>
      <c r="C34" s="482" t="s">
        <v>7</v>
      </c>
      <c r="D34" s="480"/>
      <c r="E34" s="481" t="s">
        <v>319</v>
      </c>
      <c r="F34" s="481" t="s">
        <v>320</v>
      </c>
      <c r="G34" s="483" t="s">
        <v>122</v>
      </c>
      <c r="H34" s="483" t="s">
        <v>14</v>
      </c>
      <c r="J34" s="277"/>
      <c r="K34" s="277"/>
      <c r="L34" s="277"/>
      <c r="M34" s="277"/>
      <c r="N34" s="277"/>
      <c r="O34" s="277"/>
      <c r="P34" s="277"/>
    </row>
    <row r="35" spans="1:18" ht="18.75" customHeight="1">
      <c r="A35" s="479"/>
      <c r="B35" s="481"/>
      <c r="C35" s="482"/>
      <c r="D35" s="480"/>
      <c r="E35" s="481"/>
      <c r="F35" s="481"/>
      <c r="G35" s="483"/>
      <c r="H35" s="483"/>
      <c r="J35" s="374"/>
      <c r="K35" s="374"/>
      <c r="L35" s="374"/>
      <c r="M35" s="374"/>
      <c r="N35" s="371"/>
      <c r="O35" s="374"/>
      <c r="P35" s="374"/>
      <c r="Q35" s="371"/>
      <c r="R35" s="371"/>
    </row>
    <row r="36" spans="1:18">
      <c r="A36" s="244">
        <v>2008</v>
      </c>
      <c r="B36" s="286">
        <v>137707197.79652929</v>
      </c>
      <c r="C36" s="286">
        <v>48722927.50442937</v>
      </c>
      <c r="D36" s="286">
        <v>186430125.30095866</v>
      </c>
      <c r="E36" s="286">
        <v>86781644.462572396</v>
      </c>
      <c r="F36" s="287">
        <v>14382088.768120658</v>
      </c>
      <c r="G36" s="286">
        <v>29501748.30829839</v>
      </c>
      <c r="H36" s="286">
        <v>55764643.761967182</v>
      </c>
      <c r="I36" s="279"/>
      <c r="J36" s="374"/>
      <c r="K36" s="374"/>
      <c r="L36" s="374"/>
      <c r="M36" s="374"/>
      <c r="N36" s="374"/>
      <c r="O36" s="374"/>
      <c r="P36" s="374"/>
      <c r="Q36" s="371"/>
      <c r="R36" s="374"/>
    </row>
    <row r="37" spans="1:18">
      <c r="A37" s="244">
        <v>2009</v>
      </c>
      <c r="B37" s="288">
        <v>137347592.89957991</v>
      </c>
      <c r="C37" s="286">
        <v>43690121.745819479</v>
      </c>
      <c r="D37" s="286">
        <v>181037714.64539939</v>
      </c>
      <c r="E37" s="286">
        <v>87599580.620790407</v>
      </c>
      <c r="F37" s="286">
        <v>15766738.219540155</v>
      </c>
      <c r="G37" s="286">
        <v>27444300.127159927</v>
      </c>
      <c r="H37" s="286">
        <v>50227095.677908897</v>
      </c>
      <c r="J37" s="374"/>
      <c r="K37" s="374"/>
      <c r="L37" s="374"/>
      <c r="M37" s="374"/>
      <c r="N37" s="374"/>
      <c r="O37" s="374"/>
      <c r="P37" s="374"/>
      <c r="Q37" s="371"/>
      <c r="R37" s="374"/>
    </row>
    <row r="38" spans="1:18">
      <c r="A38" s="244">
        <v>2010</v>
      </c>
      <c r="B38" s="286">
        <v>152586625.97356832</v>
      </c>
      <c r="C38" s="286">
        <v>58913761.588133954</v>
      </c>
      <c r="D38" s="286">
        <v>211500387.56170228</v>
      </c>
      <c r="E38" s="286">
        <v>95696274.842259556</v>
      </c>
      <c r="F38" s="286">
        <v>17033361.476274423</v>
      </c>
      <c r="G38" s="286">
        <v>36666824.655749992</v>
      </c>
      <c r="H38" s="286">
        <v>62103926.587418273</v>
      </c>
      <c r="J38" s="374"/>
      <c r="K38" s="374"/>
      <c r="L38" s="374"/>
      <c r="M38" s="374"/>
      <c r="N38" s="374"/>
      <c r="O38" s="374"/>
      <c r="P38" s="374"/>
      <c r="Q38" s="371"/>
      <c r="R38" s="374"/>
    </row>
    <row r="39" spans="1:18">
      <c r="A39" s="244">
        <v>2011</v>
      </c>
      <c r="B39" s="286">
        <v>159127055.17512712</v>
      </c>
      <c r="C39" s="286">
        <v>59956772.628888041</v>
      </c>
      <c r="D39" s="286">
        <v>219083827.80401516</v>
      </c>
      <c r="E39" s="286">
        <v>100327713.26605937</v>
      </c>
      <c r="F39" s="286">
        <v>18326437.197874583</v>
      </c>
      <c r="G39" s="286">
        <v>38114958.213788114</v>
      </c>
      <c r="H39" s="286">
        <v>62314719.126293108</v>
      </c>
      <c r="J39" s="371"/>
      <c r="K39" s="374"/>
      <c r="L39" s="371"/>
      <c r="M39" s="371"/>
      <c r="N39" s="374"/>
      <c r="O39" s="374"/>
      <c r="P39" s="374"/>
      <c r="Q39" s="371"/>
      <c r="R39" s="374"/>
    </row>
    <row r="40" spans="1:18">
      <c r="A40" s="244">
        <v>2012</v>
      </c>
      <c r="B40" s="286">
        <v>158000367.02114698</v>
      </c>
      <c r="C40" s="286">
        <v>56530310.276706442</v>
      </c>
      <c r="D40" s="286">
        <v>214530677.29785341</v>
      </c>
      <c r="E40" s="286">
        <v>103648342.91851526</v>
      </c>
      <c r="F40" s="286">
        <v>18940949.30968795</v>
      </c>
      <c r="G40" s="286">
        <v>33168161.582186561</v>
      </c>
      <c r="H40" s="286">
        <v>58773223.487463646</v>
      </c>
      <c r="J40" s="371"/>
      <c r="K40" s="374"/>
      <c r="L40" s="371"/>
      <c r="M40" s="371"/>
      <c r="N40" s="374"/>
      <c r="O40" s="374"/>
      <c r="P40" s="374"/>
      <c r="Q40" s="371"/>
      <c r="R40" s="374"/>
    </row>
    <row r="41" spans="1:18">
      <c r="A41" s="244">
        <v>2013</v>
      </c>
      <c r="B41" s="286">
        <v>171103458.31170872</v>
      </c>
      <c r="C41" s="286">
        <v>59337250.893841773</v>
      </c>
      <c r="D41" s="286">
        <v>230440709.20555049</v>
      </c>
      <c r="E41" s="286">
        <v>108460129.55447254</v>
      </c>
      <c r="F41" s="286">
        <v>18918035.315269422</v>
      </c>
      <c r="G41" s="286">
        <v>36293242.587435097</v>
      </c>
      <c r="H41" s="286">
        <v>66769301.748373397</v>
      </c>
      <c r="J41" s="371"/>
      <c r="K41" s="374"/>
      <c r="L41" s="371"/>
      <c r="M41" s="371"/>
      <c r="N41" s="374"/>
      <c r="O41" s="374"/>
      <c r="P41" s="374"/>
      <c r="Q41" s="371"/>
      <c r="R41" s="374"/>
    </row>
    <row r="42" spans="1:18">
      <c r="A42" s="244">
        <v>2014</v>
      </c>
      <c r="B42" s="286">
        <v>180174060.87658876</v>
      </c>
      <c r="C42" s="286">
        <v>60573280.146960698</v>
      </c>
      <c r="D42" s="286">
        <v>240747341.02354947</v>
      </c>
      <c r="E42" s="286">
        <v>115216354.96108721</v>
      </c>
      <c r="F42" s="286">
        <v>20808024.402608387</v>
      </c>
      <c r="G42" s="286">
        <v>40825290.633713521</v>
      </c>
      <c r="H42" s="286">
        <v>63897671.026140422</v>
      </c>
      <c r="I42" s="387"/>
      <c r="J42" s="371"/>
      <c r="K42" s="374"/>
      <c r="L42" s="371"/>
      <c r="M42" s="371"/>
      <c r="N42" s="374"/>
      <c r="O42" s="374"/>
      <c r="P42" s="374"/>
      <c r="Q42" s="371"/>
      <c r="R42" s="374"/>
    </row>
    <row r="43" spans="1:18">
      <c r="A43" s="244">
        <v>2015</v>
      </c>
      <c r="B43" s="286">
        <v>185502081.24360436</v>
      </c>
      <c r="C43" s="286">
        <v>58768172.733846568</v>
      </c>
      <c r="D43" s="286">
        <v>244270253.97745094</v>
      </c>
      <c r="E43" s="286">
        <v>117538669.03637677</v>
      </c>
      <c r="F43" s="286">
        <v>21852969.614391562</v>
      </c>
      <c r="G43" s="286">
        <v>38933444.778678581</v>
      </c>
      <c r="H43" s="286">
        <v>65945170.548004001</v>
      </c>
      <c r="I43" s="387"/>
      <c r="J43" s="371"/>
      <c r="K43" s="376"/>
      <c r="L43" s="371"/>
      <c r="M43" s="371"/>
      <c r="N43" s="376"/>
      <c r="O43" s="376"/>
      <c r="P43" s="376"/>
      <c r="Q43" s="371"/>
      <c r="R43" s="376"/>
    </row>
    <row r="44" spans="1:18">
      <c r="A44" s="244">
        <v>2016</v>
      </c>
      <c r="B44" s="286">
        <v>193419357.99209994</v>
      </c>
      <c r="C44" s="286">
        <v>59313665.53349489</v>
      </c>
      <c r="D44" s="286">
        <v>252733023.52559483</v>
      </c>
      <c r="E44" s="286">
        <v>121843169.70265523</v>
      </c>
      <c r="F44" s="286">
        <v>22149083.30158541</v>
      </c>
      <c r="G44" s="286">
        <v>36750803.713885739</v>
      </c>
      <c r="H44" s="286">
        <v>71989966.807468474</v>
      </c>
      <c r="I44" s="387"/>
      <c r="J44" s="371"/>
      <c r="K44" s="376"/>
      <c r="L44" s="371"/>
      <c r="M44" s="371"/>
      <c r="N44" s="376"/>
      <c r="O44" s="376"/>
      <c r="P44" s="376"/>
      <c r="Q44" s="371"/>
      <c r="R44" s="376"/>
    </row>
    <row r="45" spans="1:18">
      <c r="A45" s="244" t="s">
        <v>411</v>
      </c>
      <c r="B45" s="286">
        <v>202722981.63336447</v>
      </c>
      <c r="C45" s="286">
        <v>66612267.814911932</v>
      </c>
      <c r="D45" s="286">
        <v>269335249.4482764</v>
      </c>
      <c r="E45" s="286">
        <v>127677981.9116174</v>
      </c>
      <c r="F45" s="286">
        <v>22750447.434528362</v>
      </c>
      <c r="G45" s="286">
        <v>40813233.388673954</v>
      </c>
      <c r="H45" s="286">
        <v>78093586.713456675</v>
      </c>
      <c r="I45" s="387"/>
    </row>
    <row r="46" spans="1:18">
      <c r="A46" s="244" t="s">
        <v>440</v>
      </c>
      <c r="B46" s="286">
        <v>209218733.4632355</v>
      </c>
      <c r="C46" s="286">
        <v>72137308.547267854</v>
      </c>
      <c r="D46" s="286">
        <v>281356042.01050335</v>
      </c>
      <c r="E46" s="286">
        <v>133271772.24354866</v>
      </c>
      <c r="F46" s="286">
        <v>23441641.334124755</v>
      </c>
      <c r="G46" s="286">
        <v>46858694.535901487</v>
      </c>
      <c r="H46" s="286">
        <v>77783933.89692843</v>
      </c>
      <c r="I46" s="387"/>
    </row>
    <row r="47" spans="1:18" ht="13.5" thickBot="1">
      <c r="A47" s="263" t="s">
        <v>493</v>
      </c>
      <c r="B47" s="289">
        <v>208377977.31118906</v>
      </c>
      <c r="C47" s="289">
        <v>70659642.053012952</v>
      </c>
      <c r="D47" s="286">
        <v>279037619.36420202</v>
      </c>
      <c r="E47" s="289">
        <v>135621903.25886589</v>
      </c>
      <c r="F47" s="289">
        <v>24547136.641557723</v>
      </c>
      <c r="G47" s="289">
        <v>43736462.21917402</v>
      </c>
      <c r="H47" s="289">
        <v>75132117.244604349</v>
      </c>
      <c r="I47" s="387"/>
    </row>
    <row r="48" spans="1:18">
      <c r="A48" s="290"/>
      <c r="B48" s="291"/>
      <c r="C48" s="291"/>
      <c r="D48" s="291"/>
      <c r="E48" s="291"/>
      <c r="F48" s="291"/>
      <c r="G48" s="291"/>
      <c r="H48" s="291"/>
    </row>
    <row r="49" spans="1:16">
      <c r="A49" s="6" t="s">
        <v>16</v>
      </c>
      <c r="G49" s="280"/>
    </row>
    <row r="50" spans="1:16">
      <c r="A50" s="484" t="s">
        <v>259</v>
      </c>
      <c r="B50" s="485"/>
      <c r="C50" s="485"/>
    </row>
    <row r="51" spans="1:16">
      <c r="J51" s="277"/>
      <c r="K51" s="277"/>
      <c r="L51" s="277"/>
      <c r="M51" s="277"/>
      <c r="N51" s="277"/>
      <c r="O51" s="277"/>
      <c r="P51" s="277"/>
    </row>
    <row r="52" spans="1:16" ht="15.75">
      <c r="A52" s="486" t="s">
        <v>17</v>
      </c>
      <c r="B52" s="486"/>
      <c r="C52" s="486"/>
      <c r="D52" s="272"/>
      <c r="E52" s="272"/>
      <c r="F52" s="272"/>
      <c r="G52" s="272"/>
      <c r="H52" s="292">
        <f>'3.14. Variación % PIB'!M50+1</f>
        <v>28</v>
      </c>
      <c r="J52" s="277"/>
      <c r="K52" s="277"/>
      <c r="L52" s="277"/>
      <c r="M52" s="277"/>
      <c r="N52" s="277"/>
      <c r="O52" s="277"/>
      <c r="P52" s="277"/>
    </row>
    <row r="53" spans="1:16">
      <c r="J53" s="277"/>
      <c r="K53" s="277"/>
      <c r="L53" s="277"/>
      <c r="M53" s="277"/>
      <c r="N53" s="277"/>
      <c r="O53" s="277"/>
      <c r="P53" s="277"/>
    </row>
    <row r="54" spans="1:16">
      <c r="J54" s="277"/>
      <c r="K54" s="277"/>
      <c r="L54" s="277"/>
      <c r="M54" s="277"/>
      <c r="N54" s="277"/>
      <c r="O54" s="277"/>
      <c r="P54" s="277"/>
    </row>
    <row r="55" spans="1:16">
      <c r="J55" s="277"/>
      <c r="K55" s="277"/>
      <c r="L55" s="277"/>
      <c r="M55" s="277"/>
      <c r="N55" s="277"/>
      <c r="O55" s="277"/>
      <c r="P55" s="277"/>
    </row>
    <row r="56" spans="1:16">
      <c r="J56" s="277"/>
      <c r="K56" s="277"/>
      <c r="L56" s="277"/>
      <c r="M56" s="277"/>
      <c r="N56" s="277"/>
      <c r="O56" s="277"/>
      <c r="P56" s="277"/>
    </row>
    <row r="57" spans="1:16">
      <c r="J57" s="277"/>
      <c r="K57" s="277"/>
      <c r="L57" s="277"/>
      <c r="M57" s="277"/>
      <c r="N57" s="277"/>
      <c r="O57" s="277"/>
      <c r="P57" s="277"/>
    </row>
    <row r="58" spans="1:16">
      <c r="J58" s="277"/>
      <c r="K58" s="277"/>
      <c r="L58" s="277"/>
      <c r="M58" s="277"/>
      <c r="N58" s="277"/>
      <c r="O58" s="277"/>
      <c r="P58" s="277"/>
    </row>
    <row r="59" spans="1:16">
      <c r="J59" s="277"/>
      <c r="K59" s="277"/>
      <c r="L59" s="277"/>
      <c r="M59" s="277"/>
      <c r="N59" s="277"/>
      <c r="O59" s="277"/>
      <c r="P59" s="277"/>
    </row>
    <row r="60" spans="1:16">
      <c r="J60" s="277"/>
      <c r="K60" s="277"/>
      <c r="L60" s="277"/>
      <c r="M60" s="277"/>
      <c r="N60" s="277"/>
      <c r="O60" s="277"/>
      <c r="P60" s="277"/>
    </row>
    <row r="61" spans="1:16">
      <c r="J61" s="277"/>
      <c r="K61" s="277"/>
      <c r="L61" s="277"/>
      <c r="M61" s="277"/>
      <c r="N61" s="277"/>
      <c r="O61" s="277"/>
      <c r="P61" s="277"/>
    </row>
    <row r="62" spans="1:16">
      <c r="J62" s="277"/>
      <c r="K62" s="277"/>
      <c r="L62" s="277"/>
      <c r="M62" s="277"/>
      <c r="N62" s="277"/>
      <c r="O62" s="277"/>
      <c r="P62" s="277"/>
    </row>
    <row r="63" spans="1:16">
      <c r="J63" s="277"/>
      <c r="K63" s="277"/>
      <c r="L63" s="277"/>
      <c r="M63" s="277"/>
      <c r="N63" s="277"/>
      <c r="O63" s="277"/>
      <c r="P63" s="277"/>
    </row>
  </sheetData>
  <mergeCells count="28">
    <mergeCell ref="H34:H35"/>
    <mergeCell ref="A50:C50"/>
    <mergeCell ref="A52:C52"/>
    <mergeCell ref="A29:H29"/>
    <mergeCell ref="A32:A35"/>
    <mergeCell ref="B32:C33"/>
    <mergeCell ref="D32:D35"/>
    <mergeCell ref="E32:H33"/>
    <mergeCell ref="B34:B35"/>
    <mergeCell ref="C34:C35"/>
    <mergeCell ref="E34:E35"/>
    <mergeCell ref="F34:F35"/>
    <mergeCell ref="G34:G35"/>
    <mergeCell ref="A28:H28"/>
    <mergeCell ref="A3:B3"/>
    <mergeCell ref="A6:H6"/>
    <mergeCell ref="A7:H7"/>
    <mergeCell ref="A10:A13"/>
    <mergeCell ref="B10:C11"/>
    <mergeCell ref="D10:D13"/>
    <mergeCell ref="E10:H11"/>
    <mergeCell ref="B12:B13"/>
    <mergeCell ref="C12:C13"/>
    <mergeCell ref="E12:E13"/>
    <mergeCell ref="F12:F13"/>
    <mergeCell ref="G12:G13"/>
    <mergeCell ref="H12:H13"/>
    <mergeCell ref="A27:H27"/>
  </mergeCells>
  <hyperlinks>
    <hyperlink ref="A2" location="INDICE!A1" display="índice" xr:uid="{00000000-0004-0000-1D00-000000000000}"/>
  </hyperlinks>
  <printOptions horizontalCentered="1" verticalCentered="1"/>
  <pageMargins left="0.39370078740157483" right="0.39370078740157483" top="0.39370078740157483" bottom="0.39370078740157483" header="0" footer="0"/>
  <pageSetup paperSize="9" scale="84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58">
    <tabColor theme="3" tint="-0.499984740745262"/>
    <pageSetUpPr fitToPage="1"/>
  </sheetPr>
  <dimension ref="A2:R62"/>
  <sheetViews>
    <sheetView showGridLines="0" workbookViewId="0">
      <selection activeCell="A2" sqref="A2"/>
    </sheetView>
  </sheetViews>
  <sheetFormatPr baseColWidth="10" defaultRowHeight="12.75"/>
  <cols>
    <col min="1" max="1" width="7.7109375" style="271" customWidth="1"/>
    <col min="2" max="10" width="14.7109375" style="271" customWidth="1"/>
    <col min="11" max="12" width="15.140625" style="271" bestFit="1" customWidth="1"/>
    <col min="13" max="13" width="11.42578125" style="271"/>
    <col min="14" max="14" width="14.140625" style="271" bestFit="1" customWidth="1"/>
    <col min="15" max="16384" width="11.42578125" style="271"/>
  </cols>
  <sheetData>
    <row r="2" spans="1:11">
      <c r="A2" s="7" t="s">
        <v>0</v>
      </c>
      <c r="B2" s="260"/>
      <c r="C2" s="260"/>
      <c r="D2" s="260"/>
      <c r="E2" s="260"/>
      <c r="F2" s="260"/>
      <c r="G2" s="260"/>
      <c r="H2" s="260"/>
      <c r="I2" s="260"/>
    </row>
    <row r="3" spans="1:11">
      <c r="A3" s="476" t="s">
        <v>492</v>
      </c>
      <c r="B3" s="477"/>
      <c r="C3" s="261"/>
      <c r="D3" s="261"/>
      <c r="E3" s="261"/>
      <c r="F3" s="260"/>
      <c r="G3" s="260"/>
      <c r="J3" s="265" t="s">
        <v>1</v>
      </c>
    </row>
    <row r="5" spans="1:11" ht="18.75">
      <c r="A5" s="475" t="s">
        <v>379</v>
      </c>
      <c r="B5" s="475"/>
      <c r="C5" s="475"/>
      <c r="D5" s="475"/>
      <c r="E5" s="475"/>
      <c r="F5" s="475"/>
      <c r="G5" s="475"/>
      <c r="H5" s="475"/>
      <c r="I5" s="475"/>
      <c r="J5" s="475"/>
    </row>
    <row r="6" spans="1:11">
      <c r="A6" s="487" t="s">
        <v>321</v>
      </c>
      <c r="B6" s="487"/>
      <c r="C6" s="487"/>
      <c r="D6" s="487"/>
      <c r="E6" s="487"/>
      <c r="F6" s="487"/>
      <c r="G6" s="487"/>
      <c r="H6" s="487"/>
      <c r="I6" s="487"/>
      <c r="J6" s="487"/>
    </row>
    <row r="7" spans="1:11">
      <c r="A7" s="478" t="s">
        <v>52</v>
      </c>
      <c r="B7" s="478"/>
      <c r="C7" s="478"/>
      <c r="D7" s="478"/>
      <c r="E7" s="478"/>
      <c r="F7" s="478"/>
      <c r="G7" s="478"/>
      <c r="H7" s="478"/>
      <c r="I7" s="478"/>
      <c r="J7" s="478"/>
    </row>
    <row r="8" spans="1:11" ht="12.2" customHeight="1">
      <c r="A8" s="274"/>
      <c r="B8" s="274"/>
      <c r="C8" s="274"/>
      <c r="D8" s="274"/>
      <c r="E8" s="274"/>
      <c r="F8" s="274"/>
      <c r="G8" s="274"/>
      <c r="H8" s="274"/>
      <c r="I8" s="274"/>
      <c r="J8" s="274"/>
    </row>
    <row r="9" spans="1:11" ht="12.2" customHeight="1">
      <c r="A9" s="274"/>
      <c r="B9" s="274"/>
      <c r="C9" s="274"/>
      <c r="D9" s="274"/>
      <c r="E9" s="274"/>
      <c r="F9" s="274"/>
      <c r="G9" s="274"/>
      <c r="H9" s="274"/>
      <c r="I9" s="274"/>
      <c r="J9" s="274"/>
    </row>
    <row r="10" spans="1:11" ht="13.7" customHeight="1">
      <c r="A10" s="488" t="s">
        <v>268</v>
      </c>
      <c r="B10" s="481" t="s">
        <v>319</v>
      </c>
      <c r="C10" s="481" t="s">
        <v>320</v>
      </c>
      <c r="D10" s="481" t="s">
        <v>11</v>
      </c>
      <c r="E10" s="481" t="s">
        <v>13</v>
      </c>
      <c r="F10" s="483" t="s">
        <v>327</v>
      </c>
      <c r="G10" s="483" t="s">
        <v>328</v>
      </c>
      <c r="H10" s="483" t="s">
        <v>329</v>
      </c>
      <c r="I10" s="483" t="s">
        <v>330</v>
      </c>
      <c r="J10" s="481" t="s">
        <v>290</v>
      </c>
    </row>
    <row r="11" spans="1:11" ht="13.7" customHeight="1">
      <c r="A11" s="488"/>
      <c r="B11" s="481"/>
      <c r="C11" s="481"/>
      <c r="D11" s="481"/>
      <c r="E11" s="481"/>
      <c r="F11" s="483"/>
      <c r="G11" s="483"/>
      <c r="H11" s="483"/>
      <c r="I11" s="483"/>
      <c r="J11" s="481"/>
    </row>
    <row r="12" spans="1:11" ht="13.7" customHeight="1">
      <c r="A12" s="488"/>
      <c r="B12" s="481"/>
      <c r="C12" s="481"/>
      <c r="D12" s="481"/>
      <c r="E12" s="481"/>
      <c r="F12" s="483"/>
      <c r="G12" s="483"/>
      <c r="H12" s="483"/>
      <c r="I12" s="483"/>
      <c r="J12" s="481"/>
    </row>
    <row r="13" spans="1:11" ht="8.25" customHeight="1">
      <c r="A13" s="488"/>
      <c r="B13" s="481"/>
      <c r="C13" s="481"/>
      <c r="D13" s="481"/>
      <c r="E13" s="481"/>
      <c r="F13" s="483"/>
      <c r="G13" s="483"/>
      <c r="H13" s="483"/>
      <c r="I13" s="483"/>
      <c r="J13" s="481"/>
    </row>
    <row r="14" spans="1:11" ht="15" customHeight="1">
      <c r="A14" s="244">
        <v>2008</v>
      </c>
      <c r="B14" s="286">
        <v>71125316.428781033</v>
      </c>
      <c r="C14" s="286">
        <v>7980159.2290567532</v>
      </c>
      <c r="D14" s="286">
        <v>20328342.469178081</v>
      </c>
      <c r="E14" s="286">
        <v>3567124.5094698155</v>
      </c>
      <c r="F14" s="287">
        <v>42171666.739483364</v>
      </c>
      <c r="G14" s="287">
        <v>3408665.0583910746</v>
      </c>
      <c r="H14" s="286">
        <v>37793372.138080224</v>
      </c>
      <c r="I14" s="286">
        <v>3384311.6682107234</v>
      </c>
      <c r="J14" s="286">
        <v>107403590.62806916</v>
      </c>
    </row>
    <row r="15" spans="1:11">
      <c r="A15" s="244">
        <v>2009</v>
      </c>
      <c r="B15" s="288">
        <v>73940408.75839445</v>
      </c>
      <c r="C15" s="286">
        <v>10144986.926119413</v>
      </c>
      <c r="D15" s="286">
        <v>20576565.548620068</v>
      </c>
      <c r="E15" s="286">
        <v>426012.50657028978</v>
      </c>
      <c r="F15" s="286">
        <v>38204620.726233959</v>
      </c>
      <c r="G15" s="286">
        <v>4095116.1167969042</v>
      </c>
      <c r="H15" s="286">
        <v>32765155.329664543</v>
      </c>
      <c r="I15" s="286">
        <v>3591621.6629255209</v>
      </c>
      <c r="J15" s="286">
        <v>111030933.59014505</v>
      </c>
      <c r="K15" s="277"/>
    </row>
    <row r="16" spans="1:11">
      <c r="A16" s="244">
        <v>2010</v>
      </c>
      <c r="B16" s="286">
        <v>82724664.409769446</v>
      </c>
      <c r="C16" s="286">
        <v>11697590.6149345</v>
      </c>
      <c r="D16" s="286">
        <v>27485957.714593891</v>
      </c>
      <c r="E16" s="286">
        <v>3283277.4127329267</v>
      </c>
      <c r="F16" s="286">
        <v>49255006.556252316</v>
      </c>
      <c r="G16" s="286">
        <v>5144530.0921696257</v>
      </c>
      <c r="H16" s="286">
        <v>45329435.738956109</v>
      </c>
      <c r="I16" s="286">
        <v>5168707.5814600009</v>
      </c>
      <c r="J16" s="286">
        <v>129092883.48003656</v>
      </c>
      <c r="K16" s="277"/>
    </row>
    <row r="17" spans="1:18">
      <c r="A17" s="244">
        <v>2011</v>
      </c>
      <c r="B17" s="286">
        <v>89549901.404077768</v>
      </c>
      <c r="C17" s="286">
        <v>14234419.663085785</v>
      </c>
      <c r="D17" s="286">
        <v>29638270.370599251</v>
      </c>
      <c r="E17" s="286">
        <v>5254509.3990798956</v>
      </c>
      <c r="F17" s="286">
        <v>52346821.755651906</v>
      </c>
      <c r="G17" s="286">
        <v>4585712.0655902503</v>
      </c>
      <c r="H17" s="286">
        <v>48954292.125980467</v>
      </c>
      <c r="I17" s="286">
        <v>5168893.1395331156</v>
      </c>
      <c r="J17" s="286">
        <v>141486449.3925713</v>
      </c>
      <c r="K17" s="277"/>
    </row>
    <row r="18" spans="1:18">
      <c r="A18" s="244">
        <v>2012</v>
      </c>
      <c r="B18" s="286">
        <v>96851208.656336755</v>
      </c>
      <c r="C18" s="286">
        <v>17262850.819626056</v>
      </c>
      <c r="D18" s="286">
        <v>28761996.235447958</v>
      </c>
      <c r="E18" s="286">
        <v>2544346.51369482</v>
      </c>
      <c r="F18" s="286">
        <v>50903230.005223975</v>
      </c>
      <c r="G18" s="286">
        <v>5035865.4276639586</v>
      </c>
      <c r="H18" s="286">
        <v>48435462.645164743</v>
      </c>
      <c r="I18" s="286">
        <v>5698528.9181641471</v>
      </c>
      <c r="J18" s="286">
        <v>147225506.09466463</v>
      </c>
      <c r="K18" s="277"/>
    </row>
    <row r="19" spans="1:18">
      <c r="A19" s="244">
        <v>2013</v>
      </c>
      <c r="B19" s="286">
        <v>104178533.43518704</v>
      </c>
      <c r="C19" s="286">
        <v>18797225.764964204</v>
      </c>
      <c r="D19" s="286">
        <v>31701551.633194789</v>
      </c>
      <c r="E19" s="286">
        <v>4923877.2625922477</v>
      </c>
      <c r="F19" s="286">
        <v>58340235.20261769</v>
      </c>
      <c r="G19" s="286">
        <v>6060259.1800446175</v>
      </c>
      <c r="H19" s="286">
        <v>51230081.973363623</v>
      </c>
      <c r="I19" s="286">
        <v>6420795.3977828426</v>
      </c>
      <c r="J19" s="286">
        <v>166350805.10745415</v>
      </c>
      <c r="K19" s="277"/>
    </row>
    <row r="20" spans="1:18">
      <c r="A20" s="244">
        <v>2014</v>
      </c>
      <c r="B20" s="286">
        <v>115216355.38939005</v>
      </c>
      <c r="C20" s="286">
        <v>20808024.402608417</v>
      </c>
      <c r="D20" s="286">
        <v>35633857.650196262</v>
      </c>
      <c r="E20" s="286">
        <v>5191434.2761625862</v>
      </c>
      <c r="F20" s="286">
        <v>57972986.012848839</v>
      </c>
      <c r="G20" s="286">
        <v>5924685.1029485203</v>
      </c>
      <c r="H20" s="286">
        <v>53593037.881210655</v>
      </c>
      <c r="I20" s="286">
        <v>6980243.9866982382</v>
      </c>
      <c r="J20" s="286">
        <v>180174060.9662458</v>
      </c>
      <c r="K20" s="277"/>
    </row>
    <row r="21" spans="1:18">
      <c r="A21" s="244">
        <v>2015</v>
      </c>
      <c r="B21" s="286">
        <v>120110299.00524002</v>
      </c>
      <c r="C21" s="286">
        <v>22246308.830125</v>
      </c>
      <c r="D21" s="286">
        <v>36564211.684742577</v>
      </c>
      <c r="E21" s="286">
        <v>4672144.1050362326</v>
      </c>
      <c r="F21" s="286">
        <v>56485038.446046054</v>
      </c>
      <c r="G21" s="286">
        <v>9040637.4900537301</v>
      </c>
      <c r="H21" s="286">
        <v>52606507.666700996</v>
      </c>
      <c r="I21" s="286">
        <v>8034804.9171136692</v>
      </c>
      <c r="J21" s="286">
        <v>188477326.97742897</v>
      </c>
      <c r="K21" s="277"/>
    </row>
    <row r="22" spans="1:18">
      <c r="A22" s="244">
        <v>2016</v>
      </c>
      <c r="B22" s="286">
        <v>127471231.21470058</v>
      </c>
      <c r="C22" s="286">
        <v>23254050.54893855</v>
      </c>
      <c r="D22" s="286">
        <v>39045918.716874875</v>
      </c>
      <c r="E22" s="286">
        <v>1486876.1848597736</v>
      </c>
      <c r="F22" s="286">
        <v>66098039.721628226</v>
      </c>
      <c r="G22" s="286">
        <v>9960102.2160199787</v>
      </c>
      <c r="H22" s="286">
        <v>54007272.545377322</v>
      </c>
      <c r="I22" s="286">
        <v>8661672.9825962856</v>
      </c>
      <c r="J22" s="286">
        <v>204647273.07504839</v>
      </c>
      <c r="K22" s="277"/>
    </row>
    <row r="23" spans="1:18">
      <c r="A23" s="244" t="s">
        <v>411</v>
      </c>
      <c r="B23" s="286">
        <v>137812404.964802</v>
      </c>
      <c r="C23" s="286">
        <v>24339398.684228551</v>
      </c>
      <c r="D23" s="286">
        <v>42054473.374167845</v>
      </c>
      <c r="E23" s="286">
        <v>3084809.737014615</v>
      </c>
      <c r="F23" s="286">
        <v>72234806.532973945</v>
      </c>
      <c r="G23" s="286">
        <v>11997514.843212005</v>
      </c>
      <c r="H23" s="286">
        <v>62766322.656293668</v>
      </c>
      <c r="I23" s="286">
        <v>9634808.2772742752</v>
      </c>
      <c r="J23" s="286">
        <v>219122277.20283097</v>
      </c>
      <c r="K23" s="277"/>
    </row>
    <row r="24" spans="1:18">
      <c r="A24" s="244" t="s">
        <v>440</v>
      </c>
      <c r="B24" s="286">
        <v>148343235.82242253</v>
      </c>
      <c r="C24" s="286">
        <v>26562950.437882807</v>
      </c>
      <c r="D24" s="286">
        <v>45997292.871615946</v>
      </c>
      <c r="E24" s="286">
        <v>6532835.7437916258</v>
      </c>
      <c r="F24" s="286">
        <v>74697383.801097453</v>
      </c>
      <c r="G24" s="286">
        <v>10489626.95420377</v>
      </c>
      <c r="H24" s="286">
        <v>71343411.38358739</v>
      </c>
      <c r="I24" s="286">
        <v>10703436.77701547</v>
      </c>
      <c r="J24" s="286">
        <v>230576477.4704113</v>
      </c>
      <c r="K24" s="277"/>
    </row>
    <row r="25" spans="1:18" ht="13.5" thickBot="1">
      <c r="A25" s="263" t="s">
        <v>493</v>
      </c>
      <c r="B25" s="289">
        <v>154512053.48187172</v>
      </c>
      <c r="C25" s="289">
        <v>28274607.615990508</v>
      </c>
      <c r="D25" s="289">
        <v>44281379.318219543</v>
      </c>
      <c r="E25" s="289">
        <v>7043740.8706616014</v>
      </c>
      <c r="F25" s="289">
        <v>74033987.28523092</v>
      </c>
      <c r="G25" s="289">
        <v>11603155.083519068</v>
      </c>
      <c r="H25" s="289">
        <v>72674900.898385808</v>
      </c>
      <c r="I25" s="289">
        <v>10507319.127251573</v>
      </c>
      <c r="J25" s="289">
        <v>236566703.62985599</v>
      </c>
      <c r="K25" s="277"/>
    </row>
    <row r="26" spans="1:18">
      <c r="A26" s="238"/>
      <c r="B26" s="275"/>
      <c r="C26" s="275"/>
      <c r="D26" s="275"/>
      <c r="E26" s="276"/>
      <c r="F26" s="281"/>
      <c r="G26" s="281"/>
      <c r="H26" s="281"/>
      <c r="I26" s="281"/>
      <c r="J26" s="281"/>
      <c r="K26" s="277"/>
    </row>
    <row r="27" spans="1:18" ht="12.75" customHeight="1">
      <c r="A27" s="475"/>
      <c r="B27" s="475"/>
      <c r="C27" s="475"/>
      <c r="D27" s="475"/>
      <c r="E27" s="475"/>
      <c r="F27" s="475"/>
      <c r="G27" s="475"/>
      <c r="H27" s="475"/>
      <c r="I27" s="475"/>
      <c r="J27" s="475"/>
    </row>
    <row r="28" spans="1:18" ht="18.75">
      <c r="A28" s="475" t="s">
        <v>379</v>
      </c>
      <c r="B28" s="475"/>
      <c r="C28" s="475"/>
      <c r="D28" s="475"/>
      <c r="E28" s="475"/>
      <c r="F28" s="475"/>
      <c r="G28" s="475"/>
      <c r="H28" s="475"/>
      <c r="I28" s="475"/>
      <c r="J28" s="475"/>
    </row>
    <row r="29" spans="1:18">
      <c r="A29" s="487" t="s">
        <v>321</v>
      </c>
      <c r="B29" s="487"/>
      <c r="C29" s="487"/>
      <c r="D29" s="487"/>
      <c r="E29" s="487"/>
      <c r="F29" s="487"/>
      <c r="G29" s="487"/>
      <c r="H29" s="487"/>
      <c r="I29" s="487"/>
      <c r="J29" s="487"/>
    </row>
    <row r="30" spans="1:18">
      <c r="A30" s="478" t="s">
        <v>297</v>
      </c>
      <c r="B30" s="478"/>
      <c r="C30" s="478"/>
      <c r="D30" s="478"/>
      <c r="E30" s="478"/>
      <c r="F30" s="478"/>
      <c r="G30" s="478"/>
      <c r="H30" s="478"/>
      <c r="I30" s="478"/>
      <c r="J30" s="478"/>
      <c r="L30" s="277"/>
      <c r="M30" s="277"/>
      <c r="N30" s="277"/>
      <c r="O30" s="277"/>
      <c r="P30" s="277"/>
      <c r="Q30" s="277"/>
      <c r="R30" s="277"/>
    </row>
    <row r="31" spans="1:18">
      <c r="A31" s="274"/>
      <c r="B31" s="274"/>
      <c r="C31" s="274"/>
      <c r="D31" s="274"/>
      <c r="E31" s="274"/>
      <c r="F31" s="274"/>
      <c r="G31" s="274"/>
      <c r="H31" s="274"/>
      <c r="I31" s="274"/>
      <c r="J31" s="274"/>
      <c r="L31" s="277"/>
      <c r="M31" s="277"/>
      <c r="N31" s="277"/>
      <c r="O31" s="277"/>
      <c r="P31" s="277"/>
      <c r="Q31" s="277"/>
      <c r="R31" s="277"/>
    </row>
    <row r="32" spans="1:18">
      <c r="A32" s="274"/>
      <c r="B32" s="274"/>
      <c r="C32" s="274"/>
      <c r="D32" s="274"/>
      <c r="E32" s="274"/>
      <c r="F32" s="274"/>
      <c r="G32" s="274"/>
      <c r="H32" s="274"/>
      <c r="I32" s="274"/>
      <c r="J32" s="274"/>
      <c r="L32" s="277"/>
      <c r="M32" s="277"/>
      <c r="N32" s="277"/>
      <c r="O32" s="277"/>
      <c r="P32" s="277"/>
      <c r="Q32" s="277"/>
      <c r="R32" s="277"/>
    </row>
    <row r="33" spans="1:18" ht="12.75" customHeight="1">
      <c r="A33" s="488" t="s">
        <v>268</v>
      </c>
      <c r="B33" s="481" t="s">
        <v>319</v>
      </c>
      <c r="C33" s="481" t="s">
        <v>320</v>
      </c>
      <c r="D33" s="481" t="s">
        <v>11</v>
      </c>
      <c r="E33" s="481" t="s">
        <v>13</v>
      </c>
      <c r="F33" s="483" t="s">
        <v>327</v>
      </c>
      <c r="G33" s="483" t="s">
        <v>328</v>
      </c>
      <c r="H33" s="483" t="s">
        <v>329</v>
      </c>
      <c r="I33" s="483" t="s">
        <v>330</v>
      </c>
      <c r="J33" s="481" t="s">
        <v>290</v>
      </c>
      <c r="L33" s="277"/>
      <c r="M33" s="277"/>
      <c r="N33" s="277"/>
      <c r="O33" s="277"/>
      <c r="P33" s="277"/>
      <c r="Q33" s="277"/>
      <c r="R33" s="277"/>
    </row>
    <row r="34" spans="1:18">
      <c r="A34" s="488"/>
      <c r="B34" s="481"/>
      <c r="C34" s="481"/>
      <c r="D34" s="481"/>
      <c r="E34" s="481"/>
      <c r="F34" s="483"/>
      <c r="G34" s="483"/>
      <c r="H34" s="483"/>
      <c r="I34" s="483"/>
      <c r="J34" s="481"/>
      <c r="L34" s="277"/>
      <c r="M34" s="277"/>
      <c r="N34" s="277"/>
      <c r="O34" s="277"/>
      <c r="P34" s="277"/>
      <c r="Q34" s="277"/>
      <c r="R34" s="277"/>
    </row>
    <row r="35" spans="1:18">
      <c r="A35" s="488"/>
      <c r="B35" s="481"/>
      <c r="C35" s="481"/>
      <c r="D35" s="481"/>
      <c r="E35" s="481"/>
      <c r="F35" s="483"/>
      <c r="G35" s="483"/>
      <c r="H35" s="483"/>
      <c r="I35" s="483"/>
      <c r="J35" s="481"/>
      <c r="L35" s="277"/>
      <c r="M35" s="277"/>
      <c r="N35" s="277"/>
      <c r="O35" s="277"/>
      <c r="P35" s="277"/>
      <c r="Q35" s="277"/>
      <c r="R35" s="277"/>
    </row>
    <row r="36" spans="1:18">
      <c r="A36" s="488"/>
      <c r="B36" s="481"/>
      <c r="C36" s="481"/>
      <c r="D36" s="481"/>
      <c r="E36" s="481"/>
      <c r="F36" s="483"/>
      <c r="G36" s="483"/>
      <c r="H36" s="483"/>
      <c r="I36" s="483"/>
      <c r="J36" s="481"/>
      <c r="L36" s="277"/>
      <c r="M36" s="277"/>
      <c r="N36" s="277"/>
      <c r="O36" s="277"/>
      <c r="P36" s="277"/>
      <c r="Q36" s="277"/>
      <c r="R36" s="277"/>
    </row>
    <row r="37" spans="1:18">
      <c r="A37" s="244">
        <v>2008</v>
      </c>
      <c r="B37" s="286">
        <v>86781644.462572396</v>
      </c>
      <c r="C37" s="286">
        <v>14382088.768120658</v>
      </c>
      <c r="D37" s="286">
        <v>27465734.344328709</v>
      </c>
      <c r="E37" s="286">
        <v>2036013.9639696826</v>
      </c>
      <c r="F37" s="287">
        <v>51400290.011819065</v>
      </c>
      <c r="G37" s="287">
        <v>4364353.7501481147</v>
      </c>
      <c r="H37" s="286">
        <v>44648327.029766098</v>
      </c>
      <c r="I37" s="286">
        <v>4074600.4746632809</v>
      </c>
      <c r="J37" s="286">
        <v>137707197.79652926</v>
      </c>
      <c r="L37" s="277"/>
      <c r="M37" s="277"/>
      <c r="N37" s="277"/>
      <c r="O37" s="277"/>
      <c r="P37" s="277"/>
      <c r="Q37" s="277"/>
      <c r="R37" s="277"/>
    </row>
    <row r="38" spans="1:18">
      <c r="A38" s="244">
        <v>2009</v>
      </c>
      <c r="B38" s="288">
        <v>87599580.620790407</v>
      </c>
      <c r="C38" s="286">
        <v>15766738.219540155</v>
      </c>
      <c r="D38" s="286">
        <v>25684997.17622371</v>
      </c>
      <c r="E38" s="286">
        <v>1759302.9509362164</v>
      </c>
      <c r="F38" s="286">
        <v>45309826.218145669</v>
      </c>
      <c r="G38" s="286">
        <v>4917269.4597632298</v>
      </c>
      <c r="H38" s="286">
        <v>39402988.437353089</v>
      </c>
      <c r="I38" s="286">
        <v>4287133.3084663944</v>
      </c>
      <c r="J38" s="286">
        <v>137347592.89957991</v>
      </c>
      <c r="K38" s="277"/>
      <c r="L38" s="277"/>
      <c r="M38" s="277"/>
      <c r="N38" s="277"/>
      <c r="O38" s="277"/>
      <c r="P38" s="277"/>
      <c r="Q38" s="277"/>
      <c r="R38" s="277"/>
    </row>
    <row r="39" spans="1:18">
      <c r="A39" s="244">
        <v>2010</v>
      </c>
      <c r="B39" s="286">
        <v>95696274.842259556</v>
      </c>
      <c r="C39" s="286">
        <v>17033361.476274423</v>
      </c>
      <c r="D39" s="286">
        <v>32780814.293483537</v>
      </c>
      <c r="E39" s="286">
        <v>3886010.3622664581</v>
      </c>
      <c r="F39" s="286">
        <v>56037839.829948001</v>
      </c>
      <c r="G39" s="286">
        <v>6066086.7574702874</v>
      </c>
      <c r="H39" s="286">
        <v>52847974.187970981</v>
      </c>
      <c r="I39" s="286">
        <v>6065787.4001629632</v>
      </c>
      <c r="J39" s="286">
        <v>152586625.97356829</v>
      </c>
      <c r="K39" s="277"/>
      <c r="L39" s="277"/>
      <c r="M39" s="277"/>
      <c r="N39" s="277"/>
      <c r="O39" s="277"/>
      <c r="P39" s="277"/>
      <c r="Q39" s="277"/>
      <c r="R39" s="277"/>
    </row>
    <row r="40" spans="1:18">
      <c r="A40" s="244">
        <v>2011</v>
      </c>
      <c r="B40" s="286">
        <v>100327713.26605937</v>
      </c>
      <c r="C40" s="286">
        <v>18326437.197874583</v>
      </c>
      <c r="D40" s="286">
        <v>33646846.825584494</v>
      </c>
      <c r="E40" s="286">
        <v>4468111.3882036209</v>
      </c>
      <c r="F40" s="286">
        <v>57134418.228415743</v>
      </c>
      <c r="G40" s="286">
        <v>5180300.8978773654</v>
      </c>
      <c r="H40" s="286">
        <v>54337838.25182201</v>
      </c>
      <c r="I40" s="286">
        <v>5618934.3770660255</v>
      </c>
      <c r="J40" s="286">
        <v>159127055.17512715</v>
      </c>
      <c r="K40" s="277"/>
      <c r="L40" s="277"/>
      <c r="M40" s="277"/>
      <c r="N40" s="277"/>
    </row>
    <row r="41" spans="1:18">
      <c r="A41" s="244">
        <v>2012</v>
      </c>
      <c r="B41" s="286">
        <v>103648342.91851526</v>
      </c>
      <c r="C41" s="286">
        <v>18940949.30968795</v>
      </c>
      <c r="D41" s="286">
        <v>30840511.92709988</v>
      </c>
      <c r="E41" s="286">
        <v>2327649.6550866812</v>
      </c>
      <c r="F41" s="286">
        <v>53514540.995612577</v>
      </c>
      <c r="G41" s="286">
        <v>5258682.49185107</v>
      </c>
      <c r="H41" s="286">
        <v>50558013.022620007</v>
      </c>
      <c r="I41" s="286">
        <v>5972297.2540864274</v>
      </c>
      <c r="J41" s="286">
        <v>158000367.02114695</v>
      </c>
      <c r="K41" s="277"/>
      <c r="L41" s="277"/>
      <c r="M41" s="277"/>
      <c r="N41" s="277"/>
    </row>
    <row r="42" spans="1:18">
      <c r="A42" s="244">
        <v>2013</v>
      </c>
      <c r="B42" s="286">
        <v>108460129.55447254</v>
      </c>
      <c r="C42" s="286">
        <v>18918035.315269422</v>
      </c>
      <c r="D42" s="286">
        <v>33278721.407560922</v>
      </c>
      <c r="E42" s="286">
        <v>3014521.1798741743</v>
      </c>
      <c r="F42" s="286">
        <v>60446388.817919016</v>
      </c>
      <c r="G42" s="286">
        <v>6322912.9304543762</v>
      </c>
      <c r="H42" s="286">
        <v>52469080.530064754</v>
      </c>
      <c r="I42" s="286">
        <v>6868170.3637770191</v>
      </c>
      <c r="J42" s="286">
        <v>171103458.31170869</v>
      </c>
      <c r="K42" s="277"/>
      <c r="L42" s="277"/>
      <c r="M42" s="277"/>
      <c r="N42" s="277"/>
    </row>
    <row r="43" spans="1:18">
      <c r="A43" s="244">
        <v>2014</v>
      </c>
      <c r="B43" s="286">
        <v>115216354.96108721</v>
      </c>
      <c r="C43" s="286">
        <v>20808024.402608387</v>
      </c>
      <c r="D43" s="286">
        <v>35633856.357531086</v>
      </c>
      <c r="E43" s="286">
        <v>5191434.2761824327</v>
      </c>
      <c r="F43" s="286">
        <v>57972986.012848839</v>
      </c>
      <c r="G43" s="286">
        <v>5924685.0132915806</v>
      </c>
      <c r="H43" s="286">
        <v>53593036.160262458</v>
      </c>
      <c r="I43" s="286">
        <v>6980243.98669824</v>
      </c>
      <c r="J43" s="286">
        <v>180174060.87658882</v>
      </c>
      <c r="K43" s="277"/>
      <c r="L43" s="277"/>
      <c r="M43" s="277"/>
      <c r="N43" s="277"/>
    </row>
    <row r="44" spans="1:18">
      <c r="A44" s="244">
        <v>2015</v>
      </c>
      <c r="B44" s="286">
        <v>117538669.03637677</v>
      </c>
      <c r="C44" s="286">
        <v>21852969.614391562</v>
      </c>
      <c r="D44" s="286">
        <v>34903214.078574255</v>
      </c>
      <c r="E44" s="286">
        <v>4030230.7001043265</v>
      </c>
      <c r="F44" s="286">
        <v>57013541.949165367</v>
      </c>
      <c r="G44" s="286">
        <v>8931628.5988386199</v>
      </c>
      <c r="H44" s="286">
        <v>50890242.506565519</v>
      </c>
      <c r="I44" s="286">
        <v>7877930.2272810433</v>
      </c>
      <c r="J44" s="286">
        <v>185502081.24360436</v>
      </c>
      <c r="K44" s="277"/>
      <c r="L44" s="277"/>
      <c r="M44" s="277"/>
      <c r="N44" s="277"/>
    </row>
    <row r="45" spans="1:18">
      <c r="A45" s="244">
        <v>2016</v>
      </c>
      <c r="B45" s="286">
        <v>121843169.70265523</v>
      </c>
      <c r="C45" s="286">
        <v>22149083.30158541</v>
      </c>
      <c r="D45" s="286">
        <v>35611008.306087807</v>
      </c>
      <c r="E45" s="286">
        <v>1139795.4077979312</v>
      </c>
      <c r="F45" s="286">
        <v>62510884.410148211</v>
      </c>
      <c r="G45" s="286">
        <v>9479082.3973202556</v>
      </c>
      <c r="H45" s="286">
        <v>50881930.740128592</v>
      </c>
      <c r="I45" s="286">
        <v>8431734.7933662981</v>
      </c>
      <c r="J45" s="286">
        <v>193419357.99209994</v>
      </c>
      <c r="K45" s="277"/>
      <c r="L45" s="277"/>
      <c r="M45" s="277"/>
      <c r="N45" s="277"/>
    </row>
    <row r="46" spans="1:18">
      <c r="A46" s="244" t="s">
        <v>411</v>
      </c>
      <c r="B46" s="286">
        <v>127677981.9116174</v>
      </c>
      <c r="C46" s="286">
        <v>22750447.434528362</v>
      </c>
      <c r="D46" s="286">
        <v>37707687.350351609</v>
      </c>
      <c r="E46" s="286">
        <v>3105546.0383223477</v>
      </c>
      <c r="F46" s="286">
        <v>67041898.460284173</v>
      </c>
      <c r="G46" s="286">
        <v>11051688.253172491</v>
      </c>
      <c r="H46" s="286">
        <v>57185799.686721094</v>
      </c>
      <c r="I46" s="286">
        <v>9426468.1281908341</v>
      </c>
      <c r="J46" s="286">
        <v>202722981.63336447</v>
      </c>
      <c r="K46" s="277"/>
      <c r="L46" s="277"/>
      <c r="M46" s="277"/>
      <c r="N46" s="277"/>
    </row>
    <row r="47" spans="1:18">
      <c r="A47" s="244" t="s">
        <v>440</v>
      </c>
      <c r="B47" s="286">
        <v>133271772.24354866</v>
      </c>
      <c r="C47" s="286">
        <v>23441641.334124755</v>
      </c>
      <c r="D47" s="286">
        <v>40301027.448859029</v>
      </c>
      <c r="E47" s="286">
        <v>6557667.0870424556</v>
      </c>
      <c r="F47" s="286">
        <v>67926131.61838603</v>
      </c>
      <c r="G47" s="286">
        <v>9857802.2785423845</v>
      </c>
      <c r="H47" s="286">
        <v>62560288.750597373</v>
      </c>
      <c r="I47" s="286">
        <v>9577019.7966704629</v>
      </c>
      <c r="J47" s="286">
        <v>209218733.46323547</v>
      </c>
      <c r="K47" s="277"/>
      <c r="L47" s="277"/>
      <c r="M47" s="277"/>
      <c r="N47" s="277"/>
    </row>
    <row r="48" spans="1:18" ht="13.5" thickBot="1">
      <c r="A48" s="263" t="s">
        <v>493</v>
      </c>
      <c r="B48" s="289">
        <v>135621903.25886589</v>
      </c>
      <c r="C48" s="289">
        <v>24547136.641557723</v>
      </c>
      <c r="D48" s="289">
        <v>37840234.150639117</v>
      </c>
      <c r="E48" s="289">
        <v>5896228.0685349042</v>
      </c>
      <c r="F48" s="289">
        <v>64586993.627897285</v>
      </c>
      <c r="G48" s="289">
        <v>10545123.616707049</v>
      </c>
      <c r="H48" s="289">
        <v>61716638.117262296</v>
      </c>
      <c r="I48" s="289">
        <v>8943003.9357506596</v>
      </c>
      <c r="J48" s="289">
        <v>208377977.311189</v>
      </c>
      <c r="K48" s="277"/>
      <c r="L48" s="277"/>
      <c r="M48" s="277"/>
      <c r="N48" s="277"/>
    </row>
    <row r="49" spans="1:18">
      <c r="A49" s="238"/>
      <c r="B49" s="275"/>
      <c r="C49" s="275"/>
      <c r="D49" s="275"/>
      <c r="E49" s="276"/>
      <c r="F49" s="281"/>
      <c r="G49" s="281"/>
      <c r="H49" s="281"/>
      <c r="I49" s="281"/>
      <c r="J49" s="281"/>
    </row>
    <row r="50" spans="1:18">
      <c r="A50" s="6" t="s">
        <v>16</v>
      </c>
    </row>
    <row r="51" spans="1:18">
      <c r="A51" s="484" t="s">
        <v>259</v>
      </c>
      <c r="B51" s="485"/>
      <c r="C51" s="485"/>
      <c r="L51" s="277"/>
      <c r="M51" s="277"/>
      <c r="N51" s="277"/>
      <c r="O51" s="277"/>
      <c r="P51" s="277"/>
      <c r="Q51" s="277"/>
      <c r="R51" s="277"/>
    </row>
    <row r="52" spans="1:18">
      <c r="L52" s="277"/>
      <c r="M52" s="277"/>
      <c r="N52" s="277"/>
      <c r="O52" s="277"/>
      <c r="P52" s="277"/>
      <c r="Q52" s="277"/>
      <c r="R52" s="277"/>
    </row>
    <row r="53" spans="1:18" ht="15.75">
      <c r="A53" s="486" t="s">
        <v>17</v>
      </c>
      <c r="B53" s="486"/>
      <c r="C53" s="486"/>
      <c r="D53" s="272"/>
      <c r="E53" s="272"/>
      <c r="F53" s="272"/>
      <c r="G53" s="272"/>
      <c r="H53" s="272"/>
      <c r="I53" s="272"/>
      <c r="J53" s="292">
        <f>'4.1.Oferta demanda global'!H52+1</f>
        <v>29</v>
      </c>
      <c r="L53" s="277"/>
      <c r="M53" s="277"/>
      <c r="N53" s="277"/>
      <c r="O53" s="277"/>
      <c r="P53" s="277"/>
      <c r="Q53" s="277"/>
      <c r="R53" s="277"/>
    </row>
    <row r="54" spans="1:18">
      <c r="L54" s="277"/>
      <c r="M54" s="277"/>
      <c r="N54" s="277"/>
      <c r="O54" s="277"/>
      <c r="P54" s="277"/>
      <c r="Q54" s="277"/>
      <c r="R54" s="277"/>
    </row>
    <row r="55" spans="1:18">
      <c r="L55" s="277"/>
      <c r="M55" s="277"/>
      <c r="N55" s="277"/>
      <c r="O55" s="277"/>
      <c r="P55" s="277"/>
      <c r="Q55" s="277"/>
      <c r="R55" s="277"/>
    </row>
    <row r="56" spans="1:18">
      <c r="L56" s="277"/>
      <c r="M56" s="277"/>
      <c r="N56" s="277"/>
      <c r="O56" s="277"/>
      <c r="P56" s="277"/>
      <c r="Q56" s="277"/>
      <c r="R56" s="277"/>
    </row>
    <row r="57" spans="1:18">
      <c r="L57" s="277"/>
      <c r="M57" s="277"/>
      <c r="N57" s="277"/>
      <c r="O57" s="277"/>
      <c r="P57" s="277"/>
      <c r="Q57" s="277"/>
      <c r="R57" s="277"/>
    </row>
    <row r="58" spans="1:18">
      <c r="L58" s="277"/>
      <c r="M58" s="277"/>
      <c r="N58" s="277"/>
      <c r="O58" s="277"/>
      <c r="P58" s="277"/>
      <c r="Q58" s="277"/>
      <c r="R58" s="277"/>
    </row>
    <row r="59" spans="1:18">
      <c r="L59" s="277"/>
      <c r="M59" s="277"/>
      <c r="N59" s="277"/>
      <c r="O59" s="277"/>
      <c r="P59" s="277"/>
      <c r="Q59" s="277"/>
      <c r="R59" s="277"/>
    </row>
    <row r="60" spans="1:18">
      <c r="L60" s="277"/>
      <c r="M60" s="277"/>
      <c r="N60" s="277"/>
      <c r="O60" s="277"/>
      <c r="P60" s="277"/>
      <c r="Q60" s="277"/>
      <c r="R60" s="277"/>
    </row>
    <row r="61" spans="1:18">
      <c r="L61" s="277"/>
      <c r="M61" s="277"/>
      <c r="N61" s="277"/>
      <c r="O61" s="277"/>
      <c r="P61" s="277"/>
      <c r="Q61" s="277"/>
      <c r="R61" s="277"/>
    </row>
    <row r="62" spans="1:18">
      <c r="L62" s="277"/>
      <c r="M62" s="277"/>
      <c r="N62" s="277"/>
      <c r="O62" s="277"/>
      <c r="P62" s="277"/>
      <c r="Q62" s="277"/>
      <c r="R62" s="277"/>
    </row>
  </sheetData>
  <mergeCells count="30">
    <mergeCell ref="A51:C51"/>
    <mergeCell ref="A53:C53"/>
    <mergeCell ref="G10:G13"/>
    <mergeCell ref="I10:I13"/>
    <mergeCell ref="G33:G36"/>
    <mergeCell ref="I33:I36"/>
    <mergeCell ref="A30:J30"/>
    <mergeCell ref="A33:A36"/>
    <mergeCell ref="B33:B36"/>
    <mergeCell ref="C33:C36"/>
    <mergeCell ref="D33:D36"/>
    <mergeCell ref="E33:E36"/>
    <mergeCell ref="F33:F36"/>
    <mergeCell ref="H33:H36"/>
    <mergeCell ref="J33:J36"/>
    <mergeCell ref="F10:F13"/>
    <mergeCell ref="A27:J27"/>
    <mergeCell ref="A28:J28"/>
    <mergeCell ref="A29:J29"/>
    <mergeCell ref="A10:A13"/>
    <mergeCell ref="B10:B13"/>
    <mergeCell ref="C10:C13"/>
    <mergeCell ref="D10:D13"/>
    <mergeCell ref="E10:E13"/>
    <mergeCell ref="A3:B3"/>
    <mergeCell ref="A5:J5"/>
    <mergeCell ref="A6:J6"/>
    <mergeCell ref="A7:J7"/>
    <mergeCell ref="H10:H13"/>
    <mergeCell ref="J10:J13"/>
  </mergeCells>
  <hyperlinks>
    <hyperlink ref="A2" location="INDICE!A1" display="índice" xr:uid="{00000000-0004-0000-1E00-000000000000}"/>
  </hyperlinks>
  <printOptions horizontalCentered="1" verticalCentered="1"/>
  <pageMargins left="0.39370078740157483" right="0.39370078740157483" top="0.39370078740157483" bottom="0.39370078740157483" header="0" footer="0"/>
  <pageSetup paperSize="9" scale="81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59">
    <tabColor theme="3" tint="-0.499984740745262"/>
  </sheetPr>
  <dimension ref="A2:L55"/>
  <sheetViews>
    <sheetView showGridLines="0" workbookViewId="0">
      <selection activeCell="A2" sqref="A2"/>
    </sheetView>
  </sheetViews>
  <sheetFormatPr baseColWidth="10" defaultRowHeight="12.75"/>
  <cols>
    <col min="1" max="1" width="7.42578125" style="271" customWidth="1"/>
    <col min="2" max="2" width="14.85546875" style="271" customWidth="1"/>
    <col min="3" max="3" width="14.42578125" style="271" customWidth="1"/>
    <col min="4" max="4" width="13.5703125" style="271" customWidth="1"/>
    <col min="5" max="5" width="13.42578125" style="271" customWidth="1"/>
    <col min="6" max="6" width="14.7109375" style="271" customWidth="1"/>
    <col min="7" max="7" width="11.42578125" style="271"/>
    <col min="8" max="8" width="14.85546875" style="271" bestFit="1" customWidth="1"/>
    <col min="9" max="16384" width="11.42578125" style="271"/>
  </cols>
  <sheetData>
    <row r="2" spans="1:9">
      <c r="A2" s="7" t="s">
        <v>0</v>
      </c>
      <c r="B2" s="260"/>
      <c r="C2" s="260"/>
      <c r="D2" s="260"/>
      <c r="E2" s="260"/>
      <c r="F2" s="260"/>
      <c r="G2" s="260"/>
      <c r="H2" s="260"/>
      <c r="I2" s="260"/>
    </row>
    <row r="3" spans="1:9">
      <c r="A3" s="476" t="s">
        <v>492</v>
      </c>
      <c r="B3" s="477"/>
      <c r="C3" s="261"/>
      <c r="D3" s="261"/>
      <c r="E3" s="261"/>
      <c r="F3" s="265" t="s">
        <v>1</v>
      </c>
      <c r="G3" s="260"/>
    </row>
    <row r="5" spans="1:9" ht="18.75">
      <c r="A5" s="475" t="s">
        <v>380</v>
      </c>
      <c r="B5" s="475"/>
      <c r="C5" s="475"/>
      <c r="D5" s="475"/>
      <c r="E5" s="475"/>
      <c r="F5" s="475"/>
    </row>
    <row r="6" spans="1:9">
      <c r="A6" s="489" t="s">
        <v>331</v>
      </c>
      <c r="B6" s="489"/>
      <c r="C6" s="489"/>
      <c r="D6" s="489"/>
      <c r="E6" s="489"/>
      <c r="F6" s="489"/>
      <c r="G6" s="282"/>
    </row>
    <row r="7" spans="1:9" ht="12.2" customHeight="1">
      <c r="A7" s="274"/>
      <c r="B7" s="274"/>
      <c r="C7" s="274"/>
      <c r="D7" s="274"/>
      <c r="E7" s="274"/>
      <c r="F7" s="274"/>
    </row>
    <row r="8" spans="1:9" ht="12.2" customHeight="1">
      <c r="A8" s="274"/>
      <c r="B8" s="274"/>
      <c r="C8" s="274"/>
      <c r="D8" s="274"/>
      <c r="E8" s="274"/>
      <c r="F8" s="274"/>
    </row>
    <row r="9" spans="1:9" ht="13.7" customHeight="1">
      <c r="A9" s="488" t="s">
        <v>268</v>
      </c>
      <c r="B9" s="481" t="s">
        <v>322</v>
      </c>
      <c r="C9" s="481" t="s">
        <v>323</v>
      </c>
      <c r="D9" s="481" t="s">
        <v>324</v>
      </c>
      <c r="E9" s="481" t="s">
        <v>314</v>
      </c>
      <c r="F9" s="483" t="s">
        <v>315</v>
      </c>
    </row>
    <row r="10" spans="1:9" ht="13.7" customHeight="1">
      <c r="A10" s="488"/>
      <c r="B10" s="481"/>
      <c r="C10" s="481"/>
      <c r="D10" s="481"/>
      <c r="E10" s="481"/>
      <c r="F10" s="483"/>
    </row>
    <row r="11" spans="1:9" ht="13.7" customHeight="1">
      <c r="A11" s="488"/>
      <c r="B11" s="481"/>
      <c r="C11" s="481"/>
      <c r="D11" s="481"/>
      <c r="E11" s="481"/>
      <c r="F11" s="483"/>
    </row>
    <row r="12" spans="1:9">
      <c r="A12" s="244">
        <v>2008</v>
      </c>
      <c r="B12" s="293">
        <v>71125316.428781033</v>
      </c>
      <c r="C12" s="293">
        <v>86781644.462572396</v>
      </c>
      <c r="D12" s="294">
        <v>61.73196174137162</v>
      </c>
      <c r="E12" s="295">
        <v>81.958940590779306</v>
      </c>
      <c r="F12" s="295">
        <v>75.320595319893386</v>
      </c>
    </row>
    <row r="13" spans="1:9">
      <c r="A13" s="244">
        <v>2009</v>
      </c>
      <c r="B13" s="293">
        <v>73940408.75839445</v>
      </c>
      <c r="C13" s="293">
        <v>87599580.620790407</v>
      </c>
      <c r="D13" s="294">
        <v>64.175271391376967</v>
      </c>
      <c r="E13" s="295">
        <v>84.407263407429866</v>
      </c>
      <c r="F13" s="295">
        <v>76.030508559636345</v>
      </c>
    </row>
    <row r="14" spans="1:9">
      <c r="A14" s="244">
        <v>2010</v>
      </c>
      <c r="B14" s="293">
        <v>82724664.409769446</v>
      </c>
      <c r="C14" s="293">
        <v>95696274.842259556</v>
      </c>
      <c r="D14" s="294">
        <v>71.799410882413071</v>
      </c>
      <c r="E14" s="295">
        <v>86.445020504850589</v>
      </c>
      <c r="F14" s="295">
        <v>83.057891281649816</v>
      </c>
    </row>
    <row r="15" spans="1:9">
      <c r="A15" s="244">
        <v>2011</v>
      </c>
      <c r="B15" s="293">
        <v>89549901.404077768</v>
      </c>
      <c r="C15" s="293">
        <v>100327713.26605937</v>
      </c>
      <c r="D15" s="294">
        <v>77.723254742289967</v>
      </c>
      <c r="E15" s="295">
        <v>89.257393085996199</v>
      </c>
      <c r="F15" s="295">
        <v>87.077666447566159</v>
      </c>
    </row>
    <row r="16" spans="1:9">
      <c r="A16" s="244">
        <v>2012</v>
      </c>
      <c r="B16" s="293">
        <v>96851208.656336755</v>
      </c>
      <c r="C16" s="293">
        <v>103648342.91851526</v>
      </c>
      <c r="D16" s="294">
        <v>84.060295371272872</v>
      </c>
      <c r="E16" s="295">
        <v>93.442119699374075</v>
      </c>
      <c r="F16" s="295">
        <v>89.959748295735537</v>
      </c>
    </row>
    <row r="17" spans="1:12">
      <c r="A17" s="244">
        <v>2013</v>
      </c>
      <c r="B17" s="293">
        <v>104178533.43518704</v>
      </c>
      <c r="C17" s="293">
        <v>108460129.55447254</v>
      </c>
      <c r="D17" s="294">
        <v>90.41991745277906</v>
      </c>
      <c r="E17" s="295">
        <v>96.052377830569412</v>
      </c>
      <c r="F17" s="295">
        <v>94.136053506555996</v>
      </c>
    </row>
    <row r="18" spans="1:12">
      <c r="A18" s="244">
        <v>2014</v>
      </c>
      <c r="B18" s="293">
        <v>115216355.38939005</v>
      </c>
      <c r="C18" s="293">
        <v>115216354.96108721</v>
      </c>
      <c r="D18" s="294">
        <v>100</v>
      </c>
      <c r="E18" s="295">
        <v>100.00000037173788</v>
      </c>
      <c r="F18" s="295">
        <v>100</v>
      </c>
    </row>
    <row r="19" spans="1:12">
      <c r="A19" s="244">
        <v>2015</v>
      </c>
      <c r="B19" s="293">
        <v>120110299.00524002</v>
      </c>
      <c r="C19" s="293">
        <v>117538669.03637677</v>
      </c>
      <c r="D19" s="294">
        <v>104.2476118944313</v>
      </c>
      <c r="E19" s="295">
        <v>102.18790121578402</v>
      </c>
      <c r="F19" s="295">
        <v>102.01561147813945</v>
      </c>
    </row>
    <row r="20" spans="1:12">
      <c r="A20" s="244">
        <v>2016</v>
      </c>
      <c r="B20" s="293">
        <v>127471231.21470058</v>
      </c>
      <c r="C20" s="293">
        <v>121843169.70265523</v>
      </c>
      <c r="D20" s="294">
        <v>110.63640295155443</v>
      </c>
      <c r="E20" s="295">
        <v>104.61910300411587</v>
      </c>
      <c r="F20" s="295">
        <v>105.75162679274668</v>
      </c>
    </row>
    <row r="21" spans="1:12">
      <c r="A21" s="244" t="s">
        <v>411</v>
      </c>
      <c r="B21" s="293">
        <v>137812404.964802</v>
      </c>
      <c r="C21" s="293">
        <v>127677981.9116174</v>
      </c>
      <c r="D21" s="294">
        <v>119.6118419985126</v>
      </c>
      <c r="E21" s="295">
        <v>107.9374868724037</v>
      </c>
      <c r="F21" s="295">
        <v>110.81584897798488</v>
      </c>
    </row>
    <row r="22" spans="1:12">
      <c r="A22" s="244" t="s">
        <v>440</v>
      </c>
      <c r="B22" s="293">
        <v>148343235.82242253</v>
      </c>
      <c r="C22" s="293">
        <v>133271772.24354866</v>
      </c>
      <c r="D22" s="294">
        <v>128.75189058105116</v>
      </c>
      <c r="E22" s="295">
        <v>111.30881905834597</v>
      </c>
      <c r="F22" s="295">
        <v>115.67088048268792</v>
      </c>
    </row>
    <row r="23" spans="1:12" ht="13.5" thickBot="1">
      <c r="A23" s="263" t="s">
        <v>493</v>
      </c>
      <c r="B23" s="296">
        <v>154512053.48187172</v>
      </c>
      <c r="C23" s="296">
        <v>135621903.25886589</v>
      </c>
      <c r="D23" s="297">
        <v>134.10600687695447</v>
      </c>
      <c r="E23" s="298">
        <v>113.9285393945177</v>
      </c>
      <c r="F23" s="298">
        <v>117.71063518254017</v>
      </c>
    </row>
    <row r="24" spans="1:12">
      <c r="A24" s="278"/>
      <c r="B24" s="278"/>
      <c r="C24" s="278"/>
      <c r="D24" s="278"/>
      <c r="E24" s="278"/>
      <c r="F24" s="278"/>
    </row>
    <row r="25" spans="1:12" ht="12.75" customHeight="1">
      <c r="A25" s="475"/>
      <c r="B25" s="475"/>
      <c r="C25" s="475"/>
      <c r="D25" s="475"/>
      <c r="E25" s="475"/>
      <c r="F25" s="475"/>
    </row>
    <row r="26" spans="1:12" ht="18.75">
      <c r="A26" s="475" t="s">
        <v>381</v>
      </c>
      <c r="B26" s="475"/>
      <c r="C26" s="475"/>
      <c r="D26" s="475"/>
      <c r="E26" s="475"/>
      <c r="F26" s="475"/>
      <c r="H26" s="277"/>
      <c r="I26" s="277"/>
      <c r="J26" s="277"/>
      <c r="K26" s="277"/>
      <c r="L26" s="277"/>
    </row>
    <row r="27" spans="1:12">
      <c r="A27" s="489" t="s">
        <v>331</v>
      </c>
      <c r="B27" s="489"/>
      <c r="C27" s="489"/>
      <c r="D27" s="489"/>
      <c r="E27" s="489"/>
      <c r="F27" s="489"/>
      <c r="H27" s="277"/>
      <c r="I27" s="277"/>
      <c r="J27" s="277"/>
      <c r="K27" s="277"/>
      <c r="L27" s="277"/>
    </row>
    <row r="28" spans="1:12">
      <c r="A28" s="274"/>
      <c r="B28" s="274"/>
      <c r="C28" s="274"/>
      <c r="D28" s="274"/>
      <c r="E28" s="274"/>
      <c r="F28" s="274"/>
      <c r="H28" s="277"/>
      <c r="I28" s="277"/>
      <c r="J28" s="277"/>
      <c r="K28" s="277"/>
      <c r="L28" s="277"/>
    </row>
    <row r="29" spans="1:12">
      <c r="A29" s="274"/>
      <c r="B29" s="274"/>
      <c r="C29" s="274"/>
      <c r="D29" s="274"/>
      <c r="E29" s="274"/>
      <c r="F29" s="274"/>
      <c r="H29" s="277"/>
      <c r="I29" s="277"/>
      <c r="J29" s="277"/>
      <c r="K29" s="277"/>
      <c r="L29" s="277"/>
    </row>
    <row r="30" spans="1:12" ht="12.75" customHeight="1">
      <c r="A30" s="488" t="s">
        <v>268</v>
      </c>
      <c r="B30" s="481" t="s">
        <v>322</v>
      </c>
      <c r="C30" s="481" t="s">
        <v>323</v>
      </c>
      <c r="D30" s="481" t="s">
        <v>324</v>
      </c>
      <c r="E30" s="481" t="s">
        <v>314</v>
      </c>
      <c r="F30" s="483" t="s">
        <v>315</v>
      </c>
      <c r="H30" s="277"/>
      <c r="I30" s="277"/>
      <c r="J30" s="277"/>
      <c r="K30" s="277"/>
      <c r="L30" s="277"/>
    </row>
    <row r="31" spans="1:12">
      <c r="A31" s="488"/>
      <c r="B31" s="481"/>
      <c r="C31" s="481"/>
      <c r="D31" s="481"/>
      <c r="E31" s="481"/>
      <c r="F31" s="483"/>
      <c r="H31" s="277"/>
      <c r="I31" s="277"/>
      <c r="J31" s="277"/>
      <c r="K31" s="277"/>
      <c r="L31" s="277"/>
    </row>
    <row r="32" spans="1:12">
      <c r="A32" s="488"/>
      <c r="B32" s="481"/>
      <c r="C32" s="481"/>
      <c r="D32" s="481"/>
      <c r="E32" s="481"/>
      <c r="F32" s="483"/>
      <c r="H32" s="277"/>
      <c r="I32" s="277"/>
      <c r="J32" s="277"/>
      <c r="K32" s="277"/>
      <c r="L32" s="277"/>
    </row>
    <row r="33" spans="1:12">
      <c r="A33" s="244">
        <v>2008</v>
      </c>
      <c r="B33" s="293">
        <v>7980159.2290567532</v>
      </c>
      <c r="C33" s="293">
        <v>14382088.768120658</v>
      </c>
      <c r="D33" s="294">
        <v>38.351354624787874</v>
      </c>
      <c r="E33" s="295">
        <v>55.486788864393446</v>
      </c>
      <c r="F33" s="295">
        <v>69.117992606341772</v>
      </c>
      <c r="H33" s="277"/>
      <c r="I33" s="277"/>
      <c r="J33" s="277"/>
      <c r="K33" s="277"/>
      <c r="L33" s="277"/>
    </row>
    <row r="34" spans="1:12">
      <c r="A34" s="244">
        <v>2009</v>
      </c>
      <c r="B34" s="293">
        <v>10144986.926119413</v>
      </c>
      <c r="C34" s="293">
        <v>15766738.219540155</v>
      </c>
      <c r="D34" s="294">
        <v>48.755166419584143</v>
      </c>
      <c r="E34" s="295">
        <v>64.344233949076738</v>
      </c>
      <c r="F34" s="295">
        <v>75.772393930697802</v>
      </c>
    </row>
    <row r="35" spans="1:12">
      <c r="A35" s="244">
        <v>2010</v>
      </c>
      <c r="B35" s="293">
        <v>11697590.6149345</v>
      </c>
      <c r="C35" s="293">
        <v>17033361.476274423</v>
      </c>
      <c r="D35" s="294">
        <v>56.216728645647564</v>
      </c>
      <c r="E35" s="295">
        <v>68.674586817334571</v>
      </c>
      <c r="F35" s="295">
        <v>81.859580451756912</v>
      </c>
    </row>
    <row r="36" spans="1:12">
      <c r="A36" s="244">
        <v>2011</v>
      </c>
      <c r="B36" s="293">
        <v>14234419.663085785</v>
      </c>
      <c r="C36" s="293">
        <v>18326437.197874583</v>
      </c>
      <c r="D36" s="294">
        <v>68.408318770048197</v>
      </c>
      <c r="E36" s="295">
        <v>77.671505428980097</v>
      </c>
      <c r="F36" s="295">
        <v>88.073893240807976</v>
      </c>
    </row>
    <row r="37" spans="1:12">
      <c r="A37" s="244">
        <v>2012</v>
      </c>
      <c r="B37" s="293">
        <v>17262850.819626056</v>
      </c>
      <c r="C37" s="293">
        <v>18940949.30968795</v>
      </c>
      <c r="D37" s="294">
        <v>82.962469120624689</v>
      </c>
      <c r="E37" s="295">
        <v>91.140367556954615</v>
      </c>
      <c r="F37" s="295">
        <v>91.027139065223366</v>
      </c>
    </row>
    <row r="38" spans="1:12">
      <c r="A38" s="244">
        <v>2013</v>
      </c>
      <c r="B38" s="293">
        <v>18797225.764964204</v>
      </c>
      <c r="C38" s="293">
        <v>18918035.315269422</v>
      </c>
      <c r="D38" s="294">
        <v>90.336426953670113</v>
      </c>
      <c r="E38" s="295">
        <v>99.361405408691112</v>
      </c>
      <c r="F38" s="295">
        <v>90.917018113925096</v>
      </c>
    </row>
    <row r="39" spans="1:12">
      <c r="A39" s="244">
        <v>2014</v>
      </c>
      <c r="B39" s="293">
        <v>20808024.402608417</v>
      </c>
      <c r="C39" s="293">
        <v>20808024.402608387</v>
      </c>
      <c r="D39" s="294">
        <v>100</v>
      </c>
      <c r="E39" s="295">
        <v>100.00000000000013</v>
      </c>
      <c r="F39" s="295">
        <v>100</v>
      </c>
    </row>
    <row r="40" spans="1:12">
      <c r="A40" s="244">
        <v>2015</v>
      </c>
      <c r="B40" s="293">
        <v>22246308.830125</v>
      </c>
      <c r="C40" s="293">
        <v>21852969.614391562</v>
      </c>
      <c r="D40" s="294">
        <v>106.91216234510128</v>
      </c>
      <c r="E40" s="295">
        <v>101.79993484946961</v>
      </c>
      <c r="F40" s="295">
        <v>105.02183768898399</v>
      </c>
    </row>
    <row r="41" spans="1:12">
      <c r="A41" s="244">
        <v>2016</v>
      </c>
      <c r="B41" s="293">
        <v>23254050.54893855</v>
      </c>
      <c r="C41" s="293">
        <v>22149083.30158541</v>
      </c>
      <c r="D41" s="294">
        <v>111.75520606378906</v>
      </c>
      <c r="E41" s="295">
        <v>104.9887719157842</v>
      </c>
      <c r="F41" s="295">
        <v>106.44491217921157</v>
      </c>
    </row>
    <row r="42" spans="1:12">
      <c r="A42" s="244" t="s">
        <v>411</v>
      </c>
      <c r="B42" s="293">
        <v>24339398.684228551</v>
      </c>
      <c r="C42" s="293">
        <v>22750447.434528362</v>
      </c>
      <c r="D42" s="294">
        <v>116.97121366878758</v>
      </c>
      <c r="E42" s="295">
        <v>106.9842637349129</v>
      </c>
      <c r="F42" s="295">
        <v>109.33497094359656</v>
      </c>
    </row>
    <row r="43" spans="1:12">
      <c r="A43" s="244" t="s">
        <v>440</v>
      </c>
      <c r="B43" s="293">
        <v>26562950.437882807</v>
      </c>
      <c r="C43" s="293">
        <v>23441641.334124755</v>
      </c>
      <c r="D43" s="294">
        <v>127.65724378212944</v>
      </c>
      <c r="E43" s="295">
        <v>113.31523274871654</v>
      </c>
      <c r="F43" s="295">
        <v>112.65673703836214</v>
      </c>
    </row>
    <row r="44" spans="1:12" ht="13.5" thickBot="1">
      <c r="A44" s="263" t="s">
        <v>493</v>
      </c>
      <c r="B44" s="296">
        <v>28274607.615990508</v>
      </c>
      <c r="C44" s="296">
        <v>24547136.641557723</v>
      </c>
      <c r="D44" s="297">
        <v>135.8831913540341</v>
      </c>
      <c r="E44" s="298">
        <v>115.18495223643424</v>
      </c>
      <c r="F44" s="298">
        <v>117.96956869428037</v>
      </c>
    </row>
    <row r="45" spans="1:12">
      <c r="C45" s="279"/>
    </row>
    <row r="46" spans="1:12">
      <c r="A46" s="6" t="s">
        <v>16</v>
      </c>
      <c r="C46" s="279"/>
      <c r="H46" s="283"/>
      <c r="I46" s="283"/>
      <c r="J46" s="283"/>
      <c r="K46" s="283"/>
      <c r="L46" s="283"/>
    </row>
    <row r="47" spans="1:12">
      <c r="A47" s="484" t="s">
        <v>259</v>
      </c>
      <c r="B47" s="485"/>
      <c r="C47" s="485"/>
      <c r="H47" s="283"/>
      <c r="I47" s="283"/>
      <c r="J47" s="283"/>
      <c r="K47" s="283"/>
      <c r="L47" s="283"/>
    </row>
    <row r="48" spans="1:12">
      <c r="H48" s="283"/>
      <c r="I48" s="283"/>
      <c r="J48" s="283"/>
      <c r="K48" s="283"/>
      <c r="L48" s="283"/>
    </row>
    <row r="49" spans="1:12" ht="15.75">
      <c r="A49" s="486" t="s">
        <v>17</v>
      </c>
      <c r="B49" s="486"/>
      <c r="C49" s="486"/>
      <c r="D49" s="272"/>
      <c r="E49" s="272"/>
      <c r="F49" s="292">
        <f>'4.2. PIB_gasto'!J53+1</f>
        <v>30</v>
      </c>
      <c r="H49" s="283"/>
      <c r="I49" s="283"/>
      <c r="J49" s="283"/>
      <c r="K49" s="283"/>
      <c r="L49" s="283"/>
    </row>
    <row r="50" spans="1:12">
      <c r="H50" s="283"/>
      <c r="I50" s="283"/>
      <c r="J50" s="283"/>
      <c r="K50" s="283"/>
      <c r="L50" s="283"/>
    </row>
    <row r="51" spans="1:12">
      <c r="H51" s="283"/>
      <c r="I51" s="283"/>
      <c r="J51" s="283"/>
      <c r="K51" s="283"/>
      <c r="L51" s="283"/>
    </row>
    <row r="52" spans="1:12">
      <c r="H52" s="283"/>
      <c r="I52" s="283"/>
      <c r="J52" s="283"/>
      <c r="K52" s="283"/>
      <c r="L52" s="283"/>
    </row>
    <row r="53" spans="1:12">
      <c r="H53" s="283"/>
      <c r="I53" s="283"/>
      <c r="J53" s="283"/>
      <c r="K53" s="283"/>
      <c r="L53" s="283"/>
    </row>
    <row r="54" spans="1:12">
      <c r="H54" s="283"/>
      <c r="I54" s="283"/>
      <c r="J54" s="283"/>
      <c r="K54" s="283"/>
      <c r="L54" s="283"/>
    </row>
    <row r="55" spans="1:12">
      <c r="H55" s="283"/>
      <c r="I55" s="283"/>
      <c r="J55" s="283"/>
      <c r="K55" s="283"/>
      <c r="L55" s="283"/>
    </row>
  </sheetData>
  <mergeCells count="20">
    <mergeCell ref="A47:C47"/>
    <mergeCell ref="A49:C49"/>
    <mergeCell ref="A25:F25"/>
    <mergeCell ref="A26:F26"/>
    <mergeCell ref="A27:F27"/>
    <mergeCell ref="A30:A32"/>
    <mergeCell ref="B30:B32"/>
    <mergeCell ref="C30:C32"/>
    <mergeCell ref="D30:D32"/>
    <mergeCell ref="E30:E32"/>
    <mergeCell ref="F30:F32"/>
    <mergeCell ref="A3:B3"/>
    <mergeCell ref="A5:F5"/>
    <mergeCell ref="A6:F6"/>
    <mergeCell ref="A9:A11"/>
    <mergeCell ref="B9:B11"/>
    <mergeCell ref="C9:C11"/>
    <mergeCell ref="D9:D11"/>
    <mergeCell ref="E9:E11"/>
    <mergeCell ref="F9:F11"/>
  </mergeCells>
  <hyperlinks>
    <hyperlink ref="A2" location="INDICE!A1" display="índice" xr:uid="{00000000-0004-0000-1F00-000000000000}"/>
  </hyperlinks>
  <printOptions horizontalCentered="1" verticalCentered="1"/>
  <pageMargins left="0.39370078740157483" right="0.39370078740157483" top="0.39370078740157483" bottom="0.39370078740157483" header="0" footer="0"/>
  <pageSetup paperSize="9" scale="90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60">
    <tabColor theme="3" tint="-0.499984740745262"/>
  </sheetPr>
  <dimension ref="A2:N56"/>
  <sheetViews>
    <sheetView showGridLines="0" workbookViewId="0">
      <selection activeCell="A2" sqref="A2"/>
    </sheetView>
  </sheetViews>
  <sheetFormatPr baseColWidth="10" defaultRowHeight="12.75"/>
  <cols>
    <col min="1" max="1" width="7.7109375" style="271" customWidth="1"/>
    <col min="2" max="2" width="16.42578125" style="271" customWidth="1"/>
    <col min="3" max="3" width="13.140625" style="271" customWidth="1"/>
    <col min="4" max="4" width="15.140625" style="271" customWidth="1"/>
    <col min="5" max="6" width="13.42578125" style="271" customWidth="1"/>
    <col min="7" max="7" width="12.5703125" style="271" customWidth="1"/>
    <col min="8" max="8" width="11.7109375" style="271" bestFit="1" customWidth="1"/>
    <col min="9" max="9" width="12.7109375" style="271" bestFit="1" customWidth="1"/>
    <col min="10" max="16384" width="11.42578125" style="271"/>
  </cols>
  <sheetData>
    <row r="2" spans="1:8">
      <c r="A2" s="7" t="s">
        <v>0</v>
      </c>
      <c r="B2" s="260"/>
      <c r="C2" s="260"/>
      <c r="D2" s="260"/>
      <c r="E2" s="260"/>
      <c r="F2" s="260"/>
    </row>
    <row r="3" spans="1:8">
      <c r="A3" s="476" t="s">
        <v>492</v>
      </c>
      <c r="B3" s="477"/>
      <c r="C3" s="261"/>
      <c r="D3" s="261"/>
      <c r="E3" s="261"/>
      <c r="G3" s="265" t="s">
        <v>1</v>
      </c>
    </row>
    <row r="4" spans="1:8" ht="17.25" customHeight="1">
      <c r="A4" s="475"/>
      <c r="B4" s="475"/>
      <c r="C4" s="475"/>
      <c r="D4" s="475"/>
      <c r="E4" s="475"/>
      <c r="F4" s="475"/>
      <c r="G4" s="475"/>
    </row>
    <row r="5" spans="1:8" ht="18.75">
      <c r="A5" s="490" t="s">
        <v>382</v>
      </c>
      <c r="B5" s="475"/>
      <c r="C5" s="475"/>
      <c r="D5" s="475"/>
      <c r="E5" s="475"/>
      <c r="F5" s="475"/>
      <c r="G5" s="475"/>
    </row>
    <row r="6" spans="1:8" ht="12.2" customHeight="1">
      <c r="A6" s="478" t="s">
        <v>52</v>
      </c>
      <c r="B6" s="478"/>
      <c r="C6" s="478"/>
      <c r="D6" s="478"/>
      <c r="E6" s="478"/>
      <c r="F6" s="478"/>
      <c r="G6" s="478"/>
    </row>
    <row r="7" spans="1:8" ht="12.2" customHeight="1">
      <c r="A7" s="274"/>
      <c r="B7" s="274"/>
      <c r="C7" s="274"/>
      <c r="D7" s="274"/>
      <c r="E7" s="274"/>
      <c r="F7" s="274"/>
      <c r="G7" s="274"/>
    </row>
    <row r="8" spans="1:8" ht="12.2" customHeight="1">
      <c r="A8" s="274"/>
      <c r="B8" s="274"/>
      <c r="C8" s="274"/>
      <c r="D8" s="274"/>
      <c r="E8" s="274"/>
      <c r="F8" s="274"/>
      <c r="G8" s="274"/>
    </row>
    <row r="9" spans="1:8" ht="13.7" customHeight="1">
      <c r="A9" s="488" t="s">
        <v>268</v>
      </c>
      <c r="B9" s="481" t="s">
        <v>332</v>
      </c>
      <c r="C9" s="481" t="s">
        <v>333</v>
      </c>
      <c r="D9" s="481" t="s">
        <v>334</v>
      </c>
      <c r="E9" s="481" t="s">
        <v>325</v>
      </c>
      <c r="F9" s="483" t="s">
        <v>335</v>
      </c>
      <c r="G9" s="483" t="s">
        <v>326</v>
      </c>
    </row>
    <row r="10" spans="1:8" ht="13.7" customHeight="1">
      <c r="A10" s="488"/>
      <c r="B10" s="481"/>
      <c r="C10" s="481"/>
      <c r="D10" s="481"/>
      <c r="E10" s="481"/>
      <c r="F10" s="483"/>
      <c r="G10" s="483"/>
    </row>
    <row r="11" spans="1:8" ht="13.7" customHeight="1">
      <c r="A11" s="488"/>
      <c r="B11" s="481"/>
      <c r="C11" s="481"/>
      <c r="D11" s="481"/>
      <c r="E11" s="481"/>
      <c r="F11" s="483"/>
      <c r="G11" s="483"/>
    </row>
    <row r="12" spans="1:8" ht="12.75" customHeight="1">
      <c r="A12" s="244">
        <v>2008</v>
      </c>
      <c r="B12" s="293">
        <v>20328342.469178081</v>
      </c>
      <c r="C12" s="293">
        <v>3567124.5094698155</v>
      </c>
      <c r="D12" s="293">
        <v>23895466.978647895</v>
      </c>
      <c r="E12" s="295">
        <v>74.013467888127309</v>
      </c>
      <c r="F12" s="295">
        <v>175.20137742645326</v>
      </c>
      <c r="G12" s="295">
        <v>80.996782729403421</v>
      </c>
    </row>
    <row r="13" spans="1:8">
      <c r="A13" s="244">
        <v>2009</v>
      </c>
      <c r="B13" s="293">
        <v>20576565.548620068</v>
      </c>
      <c r="C13" s="293">
        <v>426012.50657028978</v>
      </c>
      <c r="D13" s="293">
        <v>21002578.055190358</v>
      </c>
      <c r="E13" s="295">
        <v>80.11122371338061</v>
      </c>
      <c r="F13" s="295">
        <v>24.214846359666844</v>
      </c>
      <c r="G13" s="295">
        <v>76.528014771290913</v>
      </c>
      <c r="H13" s="284"/>
    </row>
    <row r="14" spans="1:8">
      <c r="A14" s="244">
        <v>2010</v>
      </c>
      <c r="B14" s="293">
        <v>27485957.714593891</v>
      </c>
      <c r="C14" s="293">
        <v>3283277.4127329267</v>
      </c>
      <c r="D14" s="293">
        <v>30769235.127326816</v>
      </c>
      <c r="E14" s="295">
        <v>83.847696608493933</v>
      </c>
      <c r="F14" s="295">
        <v>84.489672096962792</v>
      </c>
      <c r="G14" s="295">
        <v>83.915734226256944</v>
      </c>
      <c r="H14" s="284"/>
    </row>
    <row r="15" spans="1:8">
      <c r="A15" s="244">
        <v>2011</v>
      </c>
      <c r="B15" s="293">
        <v>29638270.370599251</v>
      </c>
      <c r="C15" s="293">
        <v>5254509.3990798956</v>
      </c>
      <c r="D15" s="293">
        <v>34892779.769679144</v>
      </c>
      <c r="E15" s="295">
        <v>88.086323584006138</v>
      </c>
      <c r="F15" s="295">
        <v>117.60023290718455</v>
      </c>
      <c r="G15" s="295">
        <v>91.546157741966667</v>
      </c>
      <c r="H15" s="284"/>
    </row>
    <row r="16" spans="1:8">
      <c r="A16" s="244">
        <v>2012</v>
      </c>
      <c r="B16" s="293">
        <v>28761996.235447958</v>
      </c>
      <c r="C16" s="293">
        <v>2544346.51369482</v>
      </c>
      <c r="D16" s="293">
        <v>31306342.749142777</v>
      </c>
      <c r="E16" s="295">
        <v>93.26043712709739</v>
      </c>
      <c r="F16" s="295">
        <v>109.3096853357886</v>
      </c>
      <c r="G16" s="295">
        <v>94.386728886283223</v>
      </c>
      <c r="H16" s="284"/>
    </row>
    <row r="17" spans="1:14">
      <c r="A17" s="244">
        <v>2013</v>
      </c>
      <c r="B17" s="293">
        <v>31701551.633194789</v>
      </c>
      <c r="C17" s="293">
        <v>4923877.2625922477</v>
      </c>
      <c r="D17" s="293">
        <v>36625428.895787038</v>
      </c>
      <c r="E17" s="295">
        <v>95.26072605058738</v>
      </c>
      <c r="F17" s="295">
        <v>163.33861893110898</v>
      </c>
      <c r="G17" s="295">
        <v>100.91528418148823</v>
      </c>
      <c r="H17" s="284"/>
    </row>
    <row r="18" spans="1:14">
      <c r="A18" s="244">
        <v>2014</v>
      </c>
      <c r="B18" s="293">
        <v>35633857.650196262</v>
      </c>
      <c r="C18" s="293">
        <v>5191434.2761625862</v>
      </c>
      <c r="D18" s="293">
        <v>40825291.926358849</v>
      </c>
      <c r="E18" s="295">
        <v>100.000003627632</v>
      </c>
      <c r="F18" s="295">
        <v>99.9999999996177</v>
      </c>
      <c r="G18" s="295">
        <v>100.00000316628568</v>
      </c>
      <c r="H18" s="284"/>
    </row>
    <row r="19" spans="1:14">
      <c r="A19" s="244">
        <v>2015</v>
      </c>
      <c r="B19" s="293">
        <v>36564211.684742577</v>
      </c>
      <c r="C19" s="293">
        <v>4672144.1050362326</v>
      </c>
      <c r="D19" s="293">
        <v>41236355.789778814</v>
      </c>
      <c r="E19" s="295">
        <v>104.75886719896074</v>
      </c>
      <c r="F19" s="295">
        <v>115.92746055245149</v>
      </c>
      <c r="G19" s="295">
        <v>105.91499422717764</v>
      </c>
      <c r="H19" s="284"/>
    </row>
    <row r="20" spans="1:14">
      <c r="A20" s="244">
        <v>2016</v>
      </c>
      <c r="B20" s="293">
        <v>39045918.716874875</v>
      </c>
      <c r="C20" s="293">
        <v>1486876.1848597736</v>
      </c>
      <c r="D20" s="293">
        <v>40532794.90173465</v>
      </c>
      <c r="E20" s="295">
        <v>109.6456421038768</v>
      </c>
      <c r="F20" s="295">
        <v>130.45114716968351</v>
      </c>
      <c r="G20" s="295">
        <v>110.29090742420946</v>
      </c>
      <c r="H20" s="284"/>
    </row>
    <row r="21" spans="1:14">
      <c r="A21" s="244" t="s">
        <v>411</v>
      </c>
      <c r="B21" s="293">
        <v>42054473.374167845</v>
      </c>
      <c r="C21" s="293">
        <v>3084809.737014615</v>
      </c>
      <c r="D21" s="293">
        <v>45139283.111182459</v>
      </c>
      <c r="E21" s="295">
        <v>111.52758582999044</v>
      </c>
      <c r="F21" s="295">
        <v>99.332281632542319</v>
      </c>
      <c r="G21" s="295">
        <v>110.59962508069508</v>
      </c>
      <c r="H21" s="284"/>
    </row>
    <row r="22" spans="1:14">
      <c r="A22" s="244" t="s">
        <v>440</v>
      </c>
      <c r="B22" s="293">
        <v>45997292.871615946</v>
      </c>
      <c r="C22" s="293">
        <v>6532835.7437916258</v>
      </c>
      <c r="D22" s="293">
        <v>52530128.615407571</v>
      </c>
      <c r="E22" s="295">
        <v>114.13429330055006</v>
      </c>
      <c r="F22" s="295">
        <v>99.62133876390439</v>
      </c>
      <c r="G22" s="295">
        <v>112.10326949070428</v>
      </c>
      <c r="H22" s="284"/>
    </row>
    <row r="23" spans="1:14" ht="13.5" thickBot="1">
      <c r="A23" s="263" t="s">
        <v>493</v>
      </c>
      <c r="B23" s="296">
        <v>44281379.318219543</v>
      </c>
      <c r="C23" s="296">
        <v>7043740.8706616014</v>
      </c>
      <c r="D23" s="296">
        <v>51325120.188881144</v>
      </c>
      <c r="E23" s="298">
        <v>117.02194849518825</v>
      </c>
      <c r="F23" s="298">
        <v>119.46181166651905</v>
      </c>
      <c r="G23" s="298">
        <v>117.35087289794615</v>
      </c>
      <c r="H23" s="284"/>
    </row>
    <row r="24" spans="1:14" ht="12.75" customHeight="1">
      <c r="A24" s="475"/>
      <c r="B24" s="475"/>
      <c r="C24" s="475"/>
      <c r="D24" s="475"/>
      <c r="E24" s="475"/>
      <c r="F24" s="475"/>
      <c r="G24" s="475"/>
    </row>
    <row r="25" spans="1:14" ht="12.75" customHeight="1">
      <c r="A25" s="273"/>
      <c r="B25" s="273"/>
      <c r="C25" s="273"/>
      <c r="D25" s="273"/>
      <c r="E25" s="273"/>
      <c r="F25" s="273"/>
      <c r="G25" s="273"/>
      <c r="I25" s="278"/>
      <c r="J25" s="278"/>
      <c r="K25" s="278"/>
      <c r="L25" s="278"/>
      <c r="M25" s="278"/>
      <c r="N25" s="278"/>
    </row>
    <row r="26" spans="1:14" ht="18.75">
      <c r="A26" s="490" t="s">
        <v>382</v>
      </c>
      <c r="B26" s="475"/>
      <c r="C26" s="475"/>
      <c r="D26" s="475"/>
      <c r="E26" s="475"/>
      <c r="F26" s="475"/>
      <c r="G26" s="475"/>
      <c r="I26" s="278"/>
      <c r="J26" s="278"/>
      <c r="K26" s="278"/>
      <c r="L26" s="278"/>
      <c r="M26" s="278"/>
      <c r="N26" s="278"/>
    </row>
    <row r="27" spans="1:14">
      <c r="A27" s="478" t="s">
        <v>297</v>
      </c>
      <c r="B27" s="478"/>
      <c r="C27" s="478"/>
      <c r="D27" s="478"/>
      <c r="E27" s="478"/>
      <c r="F27" s="478"/>
      <c r="G27" s="478"/>
      <c r="I27" s="278"/>
      <c r="J27" s="278"/>
      <c r="K27" s="278"/>
      <c r="L27" s="278"/>
      <c r="M27" s="278"/>
      <c r="N27" s="278"/>
    </row>
    <row r="28" spans="1:14">
      <c r="A28" s="274"/>
      <c r="B28" s="274"/>
      <c r="C28" s="274"/>
      <c r="D28" s="274"/>
      <c r="E28" s="274"/>
      <c r="F28" s="274"/>
      <c r="G28" s="274"/>
      <c r="I28" s="278"/>
      <c r="J28" s="278"/>
      <c r="K28" s="278"/>
      <c r="L28" s="278"/>
      <c r="M28" s="278"/>
      <c r="N28" s="278"/>
    </row>
    <row r="29" spans="1:14">
      <c r="A29" s="274"/>
      <c r="B29" s="274"/>
      <c r="C29" s="274"/>
      <c r="D29" s="274"/>
      <c r="E29" s="274"/>
      <c r="F29" s="274"/>
      <c r="G29" s="274"/>
      <c r="I29" s="278"/>
      <c r="J29" s="278"/>
      <c r="K29" s="278"/>
      <c r="L29" s="278"/>
      <c r="M29" s="278"/>
      <c r="N29" s="278"/>
    </row>
    <row r="30" spans="1:14" ht="16.5" customHeight="1">
      <c r="A30" s="488" t="s">
        <v>268</v>
      </c>
      <c r="B30" s="481" t="s">
        <v>332</v>
      </c>
      <c r="C30" s="481" t="s">
        <v>333</v>
      </c>
      <c r="D30" s="481" t="s">
        <v>334</v>
      </c>
      <c r="E30" s="481" t="s">
        <v>336</v>
      </c>
      <c r="F30" s="483" t="s">
        <v>337</v>
      </c>
      <c r="G30" s="483" t="s">
        <v>338</v>
      </c>
      <c r="I30" s="278"/>
      <c r="J30" s="278"/>
      <c r="K30" s="278"/>
      <c r="L30" s="278"/>
      <c r="M30" s="278"/>
      <c r="N30" s="278"/>
    </row>
    <row r="31" spans="1:14" ht="18" customHeight="1">
      <c r="A31" s="488"/>
      <c r="B31" s="481"/>
      <c r="C31" s="481"/>
      <c r="D31" s="481"/>
      <c r="E31" s="481"/>
      <c r="F31" s="483"/>
      <c r="G31" s="483"/>
      <c r="I31" s="278"/>
      <c r="J31" s="278"/>
      <c r="K31" s="278"/>
      <c r="L31" s="278"/>
      <c r="M31" s="278"/>
      <c r="N31" s="278"/>
    </row>
    <row r="32" spans="1:14" ht="21" customHeight="1">
      <c r="A32" s="488"/>
      <c r="B32" s="481"/>
      <c r="C32" s="481"/>
      <c r="D32" s="481"/>
      <c r="E32" s="481"/>
      <c r="F32" s="483"/>
      <c r="G32" s="483"/>
      <c r="I32" s="278"/>
      <c r="J32" s="278"/>
      <c r="K32" s="278"/>
      <c r="L32" s="278"/>
      <c r="M32" s="278"/>
      <c r="N32" s="278"/>
    </row>
    <row r="33" spans="1:14">
      <c r="A33" s="244">
        <v>2008</v>
      </c>
      <c r="B33" s="293">
        <v>27465734.344328709</v>
      </c>
      <c r="C33" s="293">
        <v>2036013.9639696826</v>
      </c>
      <c r="D33" s="293">
        <v>29501748.30829839</v>
      </c>
      <c r="E33" s="295">
        <v>77.077636696831803</v>
      </c>
      <c r="F33" s="295">
        <v>39.218717904426285</v>
      </c>
      <c r="G33" s="295">
        <v>72.263412826596877</v>
      </c>
      <c r="I33" s="278"/>
      <c r="J33" s="278"/>
      <c r="K33" s="278"/>
      <c r="L33" s="278"/>
      <c r="M33" s="278"/>
      <c r="N33" s="278"/>
    </row>
    <row r="34" spans="1:14">
      <c r="A34" s="244">
        <v>2009</v>
      </c>
      <c r="B34" s="293">
        <v>25684997.17622371</v>
      </c>
      <c r="C34" s="293">
        <v>1759302.9509362164</v>
      </c>
      <c r="D34" s="293">
        <v>27444300.127159927</v>
      </c>
      <c r="E34" s="295">
        <v>72.080318555797504</v>
      </c>
      <c r="F34" s="295">
        <v>33.888572162179727</v>
      </c>
      <c r="G34" s="295">
        <v>67.223771591466459</v>
      </c>
      <c r="H34" s="277"/>
      <c r="I34" s="277"/>
      <c r="J34" s="277"/>
      <c r="K34" s="277"/>
      <c r="L34" s="277"/>
      <c r="M34" s="277"/>
      <c r="N34" s="277"/>
    </row>
    <row r="35" spans="1:14">
      <c r="A35" s="244">
        <v>2010</v>
      </c>
      <c r="B35" s="293">
        <v>32780814.293483537</v>
      </c>
      <c r="C35" s="293">
        <v>3886010.3622664581</v>
      </c>
      <c r="D35" s="293">
        <v>36666824.655749992</v>
      </c>
      <c r="E35" s="295">
        <v>91.993451296930516</v>
      </c>
      <c r="F35" s="295">
        <v>74.854272548434736</v>
      </c>
      <c r="G35" s="295">
        <v>89.81399540967513</v>
      </c>
      <c r="H35" s="277"/>
      <c r="I35" s="277"/>
      <c r="J35" s="277"/>
      <c r="K35" s="277"/>
      <c r="L35" s="277"/>
      <c r="M35" s="277"/>
      <c r="N35" s="277"/>
    </row>
    <row r="36" spans="1:14">
      <c r="A36" s="244">
        <v>2011</v>
      </c>
      <c r="B36" s="293">
        <v>33646846.825584494</v>
      </c>
      <c r="C36" s="293">
        <v>4468111.3882036209</v>
      </c>
      <c r="D36" s="293">
        <v>38114958.213788114</v>
      </c>
      <c r="E36" s="295">
        <v>94.423815620711949</v>
      </c>
      <c r="F36" s="295">
        <v>86.066993252764163</v>
      </c>
      <c r="G36" s="295">
        <v>93.361143600317163</v>
      </c>
      <c r="H36" s="277"/>
      <c r="I36" s="277"/>
      <c r="J36" s="277"/>
      <c r="K36" s="277"/>
      <c r="L36" s="277"/>
      <c r="M36" s="277"/>
      <c r="N36" s="277"/>
    </row>
    <row r="37" spans="1:14">
      <c r="A37" s="244">
        <v>2012</v>
      </c>
      <c r="B37" s="293">
        <v>30840511.92709988</v>
      </c>
      <c r="C37" s="293">
        <v>2327649.6550866812</v>
      </c>
      <c r="D37" s="293">
        <v>33168161.582186561</v>
      </c>
      <c r="E37" s="295">
        <v>86.548342165559205</v>
      </c>
      <c r="F37" s="295">
        <v>44.836350250365477</v>
      </c>
      <c r="G37" s="295">
        <v>81.244152992743906</v>
      </c>
      <c r="H37" s="277"/>
    </row>
    <row r="38" spans="1:14">
      <c r="A38" s="244">
        <v>2013</v>
      </c>
      <c r="B38" s="293">
        <v>33278721.407560922</v>
      </c>
      <c r="C38" s="293">
        <v>3014521.1798741743</v>
      </c>
      <c r="D38" s="293">
        <v>36293242.587435097</v>
      </c>
      <c r="E38" s="295">
        <v>93.390737936584813</v>
      </c>
      <c r="F38" s="295">
        <v>58.067212633402136</v>
      </c>
      <c r="G38" s="295">
        <v>88.898920311577996</v>
      </c>
      <c r="H38" s="277"/>
    </row>
    <row r="39" spans="1:14">
      <c r="A39" s="244">
        <v>2014</v>
      </c>
      <c r="B39" s="293">
        <v>35633856.357531086</v>
      </c>
      <c r="C39" s="293">
        <v>5191434.2761824327</v>
      </c>
      <c r="D39" s="293">
        <v>40825290.633713521</v>
      </c>
      <c r="E39" s="295">
        <v>100</v>
      </c>
      <c r="F39" s="295">
        <v>100</v>
      </c>
      <c r="G39" s="295">
        <v>100</v>
      </c>
      <c r="H39" s="277"/>
    </row>
    <row r="40" spans="1:14">
      <c r="A40" s="244">
        <v>2015</v>
      </c>
      <c r="B40" s="293">
        <v>34903214.078574255</v>
      </c>
      <c r="C40" s="293">
        <v>4030230.7001043265</v>
      </c>
      <c r="D40" s="293">
        <v>38933444.778678581</v>
      </c>
      <c r="E40" s="295">
        <v>97.949584037085529</v>
      </c>
      <c r="F40" s="295">
        <v>77.632316729780356</v>
      </c>
      <c r="G40" s="295">
        <v>95.365995377696947</v>
      </c>
      <c r="H40" s="277"/>
    </row>
    <row r="41" spans="1:14">
      <c r="A41" s="244">
        <v>2016</v>
      </c>
      <c r="B41" s="293">
        <v>35611008.306087807</v>
      </c>
      <c r="C41" s="293">
        <v>1139795.4077979312</v>
      </c>
      <c r="D41" s="293">
        <v>36750803.713885739</v>
      </c>
      <c r="E41" s="295">
        <v>99.93588105869307</v>
      </c>
      <c r="F41" s="295">
        <v>21.955308440042316</v>
      </c>
      <c r="G41" s="295">
        <v>90.019698925393385</v>
      </c>
    </row>
    <row r="42" spans="1:14">
      <c r="A42" s="244" t="s">
        <v>411</v>
      </c>
      <c r="B42" s="293">
        <v>37707687.350351609</v>
      </c>
      <c r="C42" s="293">
        <v>3105546.0383223477</v>
      </c>
      <c r="D42" s="293">
        <v>40813233.388673954</v>
      </c>
      <c r="E42" s="295">
        <v>105.81983317217427</v>
      </c>
      <c r="F42" s="295">
        <v>59.820578921130796</v>
      </c>
      <c r="G42" s="295">
        <v>99.970466235873872</v>
      </c>
    </row>
    <row r="43" spans="1:14">
      <c r="A43" s="244" t="s">
        <v>440</v>
      </c>
      <c r="B43" s="293">
        <v>40301027.448859029</v>
      </c>
      <c r="C43" s="293">
        <v>6557667.0870424556</v>
      </c>
      <c r="D43" s="293">
        <v>46858694.535901487</v>
      </c>
      <c r="E43" s="295">
        <v>113.097575082809</v>
      </c>
      <c r="F43" s="295">
        <v>126.31705879679738</v>
      </c>
      <c r="G43" s="295">
        <v>114.77859387779981</v>
      </c>
    </row>
    <row r="44" spans="1:14" ht="13.5" thickBot="1">
      <c r="A44" s="263" t="s">
        <v>493</v>
      </c>
      <c r="B44" s="296">
        <v>37840234.150639117</v>
      </c>
      <c r="C44" s="296">
        <v>5896228.0685349042</v>
      </c>
      <c r="D44" s="296">
        <v>43736462.21917402</v>
      </c>
      <c r="E44" s="298">
        <v>106.19180189472172</v>
      </c>
      <c r="F44" s="298">
        <v>113.57609005253069</v>
      </c>
      <c r="G44" s="298">
        <v>107.13080431338425</v>
      </c>
    </row>
    <row r="45" spans="1:14">
      <c r="B45" s="285"/>
      <c r="D45" s="277"/>
    </row>
    <row r="46" spans="1:14">
      <c r="A46" s="6" t="s">
        <v>16</v>
      </c>
      <c r="B46" s="285"/>
      <c r="D46" s="277"/>
    </row>
    <row r="47" spans="1:14">
      <c r="A47" s="484" t="s">
        <v>259</v>
      </c>
      <c r="B47" s="485"/>
      <c r="C47" s="485"/>
      <c r="D47" s="277"/>
      <c r="I47" s="277"/>
      <c r="J47" s="277"/>
      <c r="K47" s="277"/>
      <c r="L47" s="277"/>
      <c r="M47" s="277"/>
      <c r="N47" s="277"/>
    </row>
    <row r="48" spans="1:14">
      <c r="I48" s="277"/>
      <c r="J48" s="277"/>
      <c r="K48" s="277"/>
      <c r="L48" s="277"/>
      <c r="M48" s="277"/>
      <c r="N48" s="277"/>
    </row>
    <row r="49" spans="1:14" ht="15.75">
      <c r="A49" s="486" t="s">
        <v>17</v>
      </c>
      <c r="B49" s="486"/>
      <c r="C49" s="486"/>
      <c r="D49" s="272"/>
      <c r="E49" s="272"/>
      <c r="F49" s="272"/>
      <c r="G49" s="292">
        <f>'4.3. CF hogares y gobierno'!F49+1</f>
        <v>31</v>
      </c>
      <c r="I49" s="277"/>
      <c r="J49" s="277"/>
      <c r="K49" s="277"/>
      <c r="L49" s="277"/>
      <c r="M49" s="277"/>
      <c r="N49" s="277"/>
    </row>
    <row r="50" spans="1:14">
      <c r="I50" s="277"/>
      <c r="J50" s="277"/>
      <c r="K50" s="277"/>
      <c r="L50" s="277"/>
      <c r="M50" s="277"/>
      <c r="N50" s="277"/>
    </row>
    <row r="51" spans="1:14">
      <c r="I51" s="277"/>
      <c r="J51" s="277"/>
      <c r="K51" s="277"/>
      <c r="L51" s="277"/>
      <c r="M51" s="277"/>
      <c r="N51" s="277"/>
    </row>
    <row r="52" spans="1:14">
      <c r="I52" s="277"/>
      <c r="J52" s="277"/>
      <c r="K52" s="277"/>
      <c r="L52" s="277"/>
      <c r="M52" s="277"/>
      <c r="N52" s="277"/>
    </row>
    <row r="53" spans="1:14">
      <c r="I53" s="277"/>
      <c r="J53" s="277"/>
      <c r="K53" s="277"/>
      <c r="L53" s="277"/>
      <c r="M53" s="277"/>
      <c r="N53" s="277"/>
    </row>
    <row r="54" spans="1:14">
      <c r="I54" s="277"/>
      <c r="J54" s="277"/>
      <c r="K54" s="277"/>
      <c r="L54" s="277"/>
      <c r="M54" s="277"/>
      <c r="N54" s="277"/>
    </row>
    <row r="55" spans="1:14">
      <c r="I55" s="277"/>
      <c r="J55" s="277"/>
      <c r="K55" s="277"/>
      <c r="L55" s="277"/>
      <c r="M55" s="277"/>
      <c r="N55" s="277"/>
    </row>
    <row r="56" spans="1:14">
      <c r="I56" s="277"/>
      <c r="J56" s="277"/>
      <c r="K56" s="277"/>
      <c r="L56" s="277"/>
      <c r="M56" s="277"/>
      <c r="N56" s="277"/>
    </row>
  </sheetData>
  <mergeCells count="23">
    <mergeCell ref="G30:G32"/>
    <mergeCell ref="A47:C47"/>
    <mergeCell ref="A49:C49"/>
    <mergeCell ref="G9:G11"/>
    <mergeCell ref="A24:G24"/>
    <mergeCell ref="A26:G26"/>
    <mergeCell ref="A27:G27"/>
    <mergeCell ref="A30:A32"/>
    <mergeCell ref="B30:B32"/>
    <mergeCell ref="C30:C32"/>
    <mergeCell ref="D30:D32"/>
    <mergeCell ref="E30:E32"/>
    <mergeCell ref="F30:F32"/>
    <mergeCell ref="A3:B3"/>
    <mergeCell ref="A4:G4"/>
    <mergeCell ref="A5:G5"/>
    <mergeCell ref="A6:G6"/>
    <mergeCell ref="A9:A11"/>
    <mergeCell ref="B9:B11"/>
    <mergeCell ref="C9:C11"/>
    <mergeCell ref="D9:D11"/>
    <mergeCell ref="E9:E11"/>
    <mergeCell ref="F9:F11"/>
  </mergeCells>
  <hyperlinks>
    <hyperlink ref="A2" location="INDICE!A1" display="índice" xr:uid="{00000000-0004-0000-2000-000000000000}"/>
  </hyperlinks>
  <printOptions horizontalCentered="1" verticalCentered="1"/>
  <pageMargins left="0.39370078740157483" right="0.39370078740157483" top="0.39370078740157483" bottom="0.39370078740157483" header="0" footer="0"/>
  <pageSetup paperSize="9" scale="90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61">
    <tabColor rgb="FF0070C0"/>
  </sheetPr>
  <dimension ref="A2:M45"/>
  <sheetViews>
    <sheetView showGridLines="0" workbookViewId="0">
      <selection activeCell="A2" sqref="A2"/>
    </sheetView>
  </sheetViews>
  <sheetFormatPr baseColWidth="10" defaultRowHeight="12.75"/>
  <cols>
    <col min="1" max="1" width="7.7109375" style="260" customWidth="1"/>
    <col min="2" max="2" width="15.85546875" style="260" customWidth="1"/>
    <col min="3" max="3" width="18" style="260" customWidth="1"/>
    <col min="4" max="4" width="16.140625" style="260" customWidth="1"/>
    <col min="5" max="5" width="13.85546875" style="260" customWidth="1"/>
    <col min="6" max="6" width="14.7109375" style="260" customWidth="1"/>
    <col min="7" max="7" width="17" style="260" customWidth="1"/>
    <col min="8" max="8" width="14.85546875" style="260" customWidth="1"/>
    <col min="9" max="9" width="14.5703125" style="260" customWidth="1"/>
    <col min="10" max="16384" width="11.42578125" style="260"/>
  </cols>
  <sheetData>
    <row r="2" spans="1:11">
      <c r="A2" s="7" t="s">
        <v>0</v>
      </c>
      <c r="B2" s="66"/>
    </row>
    <row r="3" spans="1:11">
      <c r="A3" s="448" t="s">
        <v>492</v>
      </c>
      <c r="B3" s="449"/>
      <c r="C3" s="261"/>
      <c r="D3" s="261"/>
      <c r="F3" s="299" t="s">
        <v>1</v>
      </c>
      <c r="I3" s="300"/>
    </row>
    <row r="4" spans="1:11">
      <c r="A4" s="301"/>
      <c r="B4" s="301"/>
      <c r="C4" s="261"/>
      <c r="D4" s="261"/>
      <c r="E4" s="301"/>
      <c r="F4" s="301"/>
    </row>
    <row r="5" spans="1:11" ht="18.75">
      <c r="A5" s="495" t="s">
        <v>383</v>
      </c>
      <c r="B5" s="495"/>
      <c r="C5" s="495"/>
      <c r="D5" s="495"/>
      <c r="E5" s="495"/>
      <c r="F5" s="495"/>
    </row>
    <row r="6" spans="1:11">
      <c r="A6" s="496" t="s">
        <v>52</v>
      </c>
      <c r="B6" s="497"/>
      <c r="C6" s="497"/>
      <c r="D6" s="497"/>
      <c r="E6" s="497"/>
      <c r="F6" s="497"/>
    </row>
    <row r="9" spans="1:11" ht="12.75" customHeight="1">
      <c r="A9" s="498" t="s">
        <v>268</v>
      </c>
      <c r="B9" s="491" t="s">
        <v>145</v>
      </c>
      <c r="C9" s="491" t="s">
        <v>54</v>
      </c>
      <c r="D9" s="492" t="s">
        <v>339</v>
      </c>
      <c r="E9" s="491" t="s">
        <v>102</v>
      </c>
      <c r="F9" s="492" t="s">
        <v>340</v>
      </c>
      <c r="G9" s="302"/>
      <c r="H9" s="303"/>
      <c r="I9" s="303"/>
    </row>
    <row r="10" spans="1:11" ht="24" customHeight="1">
      <c r="A10" s="498"/>
      <c r="B10" s="491"/>
      <c r="C10" s="491"/>
      <c r="D10" s="491"/>
      <c r="E10" s="491"/>
      <c r="F10" s="491"/>
    </row>
    <row r="11" spans="1:11">
      <c r="A11" s="244">
        <v>2008</v>
      </c>
      <c r="B11" s="293">
        <v>107403590.62806916</v>
      </c>
      <c r="C11" s="293">
        <v>29448579.541694213</v>
      </c>
      <c r="D11" s="293">
        <v>7523248.3067740416</v>
      </c>
      <c r="E11" s="293">
        <v>18330625.200083248</v>
      </c>
      <c r="F11" s="293">
        <v>52101137.579517655</v>
      </c>
      <c r="G11" s="305"/>
      <c r="H11" s="306"/>
      <c r="I11" s="307"/>
      <c r="J11" s="307"/>
      <c r="K11" s="307"/>
    </row>
    <row r="12" spans="1:11">
      <c r="A12" s="244">
        <v>2009</v>
      </c>
      <c r="B12" s="293">
        <v>111030933.59014502</v>
      </c>
      <c r="C12" s="293">
        <v>32625523.040042482</v>
      </c>
      <c r="D12" s="293">
        <v>7569908.342404915</v>
      </c>
      <c r="E12" s="293">
        <v>20597808.952943169</v>
      </c>
      <c r="F12" s="293">
        <v>50237693.254754446</v>
      </c>
      <c r="G12" s="305"/>
      <c r="H12" s="306"/>
      <c r="J12" s="307"/>
      <c r="K12" s="307"/>
    </row>
    <row r="13" spans="1:11">
      <c r="A13" s="244">
        <v>2010</v>
      </c>
      <c r="B13" s="293">
        <v>129092883.48003659</v>
      </c>
      <c r="C13" s="293">
        <v>36976999.485910438</v>
      </c>
      <c r="D13" s="293">
        <v>10035805.100863207</v>
      </c>
      <c r="E13" s="293">
        <v>23232507.197428919</v>
      </c>
      <c r="F13" s="293">
        <v>58847571.695834018</v>
      </c>
      <c r="G13" s="305"/>
      <c r="H13" s="378"/>
      <c r="I13" s="307"/>
      <c r="J13" s="307"/>
      <c r="K13" s="307"/>
    </row>
    <row r="14" spans="1:11">
      <c r="A14" s="244">
        <v>2011</v>
      </c>
      <c r="B14" s="293">
        <v>141486449.39257127</v>
      </c>
      <c r="C14" s="293">
        <v>41443812.370826446</v>
      </c>
      <c r="D14" s="293">
        <v>11202254.813981792</v>
      </c>
      <c r="E14" s="293">
        <v>25351455.255990241</v>
      </c>
      <c r="F14" s="293">
        <v>63488926.951772809</v>
      </c>
      <c r="G14" s="305"/>
      <c r="H14" s="378"/>
      <c r="I14" s="307"/>
      <c r="J14" s="307"/>
      <c r="K14" s="307"/>
    </row>
    <row r="15" spans="1:11">
      <c r="A15" s="244">
        <v>2012</v>
      </c>
      <c r="B15" s="293">
        <v>147225506.09466469</v>
      </c>
      <c r="C15" s="293">
        <v>47214005.921344928</v>
      </c>
      <c r="D15" s="293">
        <v>11672704.473983007</v>
      </c>
      <c r="E15" s="293">
        <v>25322929.697837673</v>
      </c>
      <c r="F15" s="293">
        <v>63015866.001499072</v>
      </c>
      <c r="G15" s="305"/>
      <c r="H15" s="378"/>
      <c r="I15" s="307"/>
      <c r="J15" s="307"/>
      <c r="K15" s="307"/>
    </row>
    <row r="16" spans="1:11">
      <c r="A16" s="244">
        <v>2013</v>
      </c>
      <c r="B16" s="293">
        <v>166350805.10745415</v>
      </c>
      <c r="C16" s="293">
        <v>52209789.287081331</v>
      </c>
      <c r="D16" s="293">
        <v>12597923.114692299</v>
      </c>
      <c r="E16" s="293">
        <v>30730500.386736427</v>
      </c>
      <c r="F16" s="293">
        <v>70812592.318944097</v>
      </c>
      <c r="G16" s="305"/>
      <c r="H16" s="378"/>
      <c r="I16" s="307"/>
      <c r="J16" s="307"/>
      <c r="K16" s="307"/>
    </row>
    <row r="17" spans="1:13">
      <c r="A17" s="244">
        <v>2014</v>
      </c>
      <c r="B17" s="293">
        <v>180174060.96624577</v>
      </c>
      <c r="C17" s="293">
        <v>56662240.63890332</v>
      </c>
      <c r="D17" s="293">
        <v>14700997.04361479</v>
      </c>
      <c r="E17" s="293">
        <v>31795753.721123382</v>
      </c>
      <c r="F17" s="293">
        <v>77015069.562604293</v>
      </c>
      <c r="G17" s="306"/>
      <c r="H17" s="378"/>
      <c r="I17" s="307"/>
      <c r="J17" s="307"/>
      <c r="K17" s="307"/>
    </row>
    <row r="18" spans="1:13">
      <c r="A18" s="244">
        <v>2015</v>
      </c>
      <c r="B18" s="293">
        <v>188477326.97742897</v>
      </c>
      <c r="C18" s="293">
        <v>60164504.037545472</v>
      </c>
      <c r="D18" s="293">
        <v>15173480.678986</v>
      </c>
      <c r="E18" s="293">
        <v>31766605.920310512</v>
      </c>
      <c r="F18" s="293">
        <v>81372736.34058699</v>
      </c>
      <c r="G18" s="378"/>
      <c r="H18" s="378"/>
      <c r="I18" s="307"/>
      <c r="J18" s="307"/>
      <c r="K18" s="307"/>
    </row>
    <row r="19" spans="1:13">
      <c r="A19" s="244">
        <v>2016</v>
      </c>
      <c r="B19" s="293">
        <v>204647273.07504833</v>
      </c>
      <c r="C19" s="293">
        <v>64338954.09405385</v>
      </c>
      <c r="D19" s="293">
        <v>16061943.946571153</v>
      </c>
      <c r="E19" s="293">
        <v>33781865.329587378</v>
      </c>
      <c r="F19" s="293">
        <v>90464509.704835966</v>
      </c>
      <c r="G19" s="377"/>
      <c r="H19" s="377"/>
      <c r="I19" s="307"/>
      <c r="J19" s="307"/>
      <c r="K19" s="307"/>
    </row>
    <row r="20" spans="1:13">
      <c r="A20" s="244" t="s">
        <v>411</v>
      </c>
      <c r="B20" s="293">
        <v>219122277.20283097</v>
      </c>
      <c r="C20" s="293">
        <v>67329449.449859619</v>
      </c>
      <c r="D20" s="293">
        <v>17872958.097883776</v>
      </c>
      <c r="E20" s="293">
        <v>36165036.13622345</v>
      </c>
      <c r="F20" s="293">
        <v>97754833.518864125</v>
      </c>
      <c r="G20" s="306"/>
      <c r="H20" s="306"/>
      <c r="I20" s="307"/>
      <c r="J20" s="307"/>
      <c r="K20" s="307"/>
    </row>
    <row r="21" spans="1:13">
      <c r="A21" s="244" t="s">
        <v>440</v>
      </c>
      <c r="B21" s="293">
        <v>230576477.47041124</v>
      </c>
      <c r="C21" s="293">
        <v>72961029.383566737</v>
      </c>
      <c r="D21" s="293">
        <v>19038978.78541695</v>
      </c>
      <c r="E21" s="293">
        <v>37064449.145627998</v>
      </c>
      <c r="F21" s="293">
        <v>101512020.15579957</v>
      </c>
      <c r="G21" s="306"/>
      <c r="H21" s="306"/>
      <c r="I21" s="307"/>
      <c r="J21" s="307"/>
      <c r="K21" s="307"/>
    </row>
    <row r="22" spans="1:13" ht="13.5" thickBot="1">
      <c r="A22" s="263" t="s">
        <v>493</v>
      </c>
      <c r="B22" s="296">
        <v>236566703.62985611</v>
      </c>
      <c r="C22" s="296">
        <v>76770449.526075229</v>
      </c>
      <c r="D22" s="296">
        <v>18772840.266858801</v>
      </c>
      <c r="E22" s="296">
        <v>36677324.314744219</v>
      </c>
      <c r="F22" s="296">
        <v>104346089.52217785</v>
      </c>
      <c r="G22" s="306"/>
      <c r="H22" s="306"/>
      <c r="I22" s="307"/>
      <c r="J22" s="307"/>
      <c r="K22" s="307"/>
    </row>
    <row r="23" spans="1:13">
      <c r="A23" s="238"/>
      <c r="B23" s="304"/>
      <c r="C23" s="304"/>
      <c r="D23" s="304"/>
      <c r="E23" s="304"/>
      <c r="F23" s="308"/>
      <c r="G23" s="306"/>
      <c r="H23" s="306"/>
      <c r="I23" s="307"/>
      <c r="J23" s="307"/>
      <c r="K23" s="307"/>
    </row>
    <row r="24" spans="1:13" ht="13.5">
      <c r="A24" s="309" t="s">
        <v>366</v>
      </c>
    </row>
    <row r="25" spans="1:13" ht="13.5">
      <c r="A25" s="310" t="s">
        <v>367</v>
      </c>
    </row>
    <row r="26" spans="1:13" ht="13.5">
      <c r="A26" s="309" t="s">
        <v>368</v>
      </c>
      <c r="H26" s="262"/>
      <c r="I26" s="262"/>
      <c r="J26" s="262"/>
      <c r="K26" s="262"/>
      <c r="L26" s="262"/>
      <c r="M26" s="262"/>
    </row>
    <row r="27" spans="1:13">
      <c r="H27" s="262"/>
      <c r="I27" s="262"/>
      <c r="J27" s="262"/>
      <c r="K27" s="262"/>
      <c r="L27" s="262"/>
      <c r="M27" s="262"/>
    </row>
    <row r="28" spans="1:13">
      <c r="B28" s="311"/>
      <c r="C28" s="311"/>
      <c r="D28" s="311"/>
      <c r="E28" s="312"/>
      <c r="H28" s="262"/>
      <c r="I28" s="262"/>
      <c r="J28" s="262"/>
      <c r="K28" s="262"/>
      <c r="L28" s="262"/>
      <c r="M28" s="262"/>
    </row>
    <row r="29" spans="1:13" s="303" customFormat="1">
      <c r="B29" s="311"/>
      <c r="C29" s="311"/>
      <c r="D29" s="311"/>
      <c r="E29" s="311"/>
      <c r="F29" s="313"/>
      <c r="H29" s="262"/>
      <c r="I29" s="262"/>
      <c r="J29" s="262"/>
      <c r="K29" s="262"/>
      <c r="L29" s="262"/>
      <c r="M29" s="262"/>
    </row>
    <row r="30" spans="1:13">
      <c r="B30" s="313"/>
      <c r="C30" s="313"/>
      <c r="D30" s="313"/>
      <c r="E30" s="313"/>
      <c r="F30" s="313"/>
      <c r="H30" s="262"/>
      <c r="I30" s="262"/>
      <c r="J30" s="262"/>
      <c r="K30" s="262"/>
      <c r="L30" s="262"/>
      <c r="M30" s="262"/>
    </row>
    <row r="31" spans="1:13">
      <c r="B31" s="314"/>
      <c r="C31" s="315"/>
      <c r="H31" s="262"/>
      <c r="I31" s="262"/>
      <c r="J31" s="262"/>
      <c r="K31" s="262"/>
      <c r="L31" s="262"/>
      <c r="M31" s="262"/>
    </row>
    <row r="32" spans="1:13">
      <c r="B32" s="314"/>
      <c r="C32" s="311"/>
      <c r="D32" s="311"/>
      <c r="E32" s="311"/>
      <c r="F32" s="311"/>
      <c r="G32" s="311"/>
      <c r="H32" s="262"/>
      <c r="I32" s="262"/>
      <c r="J32" s="262"/>
      <c r="K32" s="262"/>
      <c r="L32" s="262"/>
      <c r="M32" s="262"/>
    </row>
    <row r="33" spans="1:13">
      <c r="B33" s="314"/>
      <c r="C33" s="315"/>
      <c r="H33" s="262"/>
      <c r="I33" s="262"/>
      <c r="J33" s="262"/>
      <c r="K33" s="262"/>
      <c r="L33" s="262"/>
      <c r="M33" s="262"/>
    </row>
    <row r="34" spans="1:13">
      <c r="B34" s="314"/>
      <c r="C34" s="315"/>
      <c r="H34" s="262"/>
      <c r="I34" s="262"/>
      <c r="J34" s="262"/>
      <c r="K34" s="262"/>
      <c r="L34" s="262"/>
      <c r="M34" s="262"/>
    </row>
    <row r="35" spans="1:13">
      <c r="B35" s="314"/>
      <c r="C35" s="315"/>
      <c r="H35" s="262"/>
      <c r="I35" s="262"/>
      <c r="J35" s="262"/>
      <c r="K35" s="262"/>
      <c r="L35" s="262"/>
      <c r="M35" s="262"/>
    </row>
    <row r="36" spans="1:13">
      <c r="B36" s="314"/>
      <c r="C36" s="315"/>
    </row>
    <row r="37" spans="1:13">
      <c r="A37" s="261"/>
      <c r="B37" s="314"/>
      <c r="C37" s="315"/>
      <c r="D37" s="261"/>
      <c r="E37" s="316"/>
      <c r="F37" s="316"/>
    </row>
    <row r="40" spans="1:13">
      <c r="A40" s="6" t="s">
        <v>16</v>
      </c>
    </row>
    <row r="41" spans="1:13">
      <c r="A41" s="493" t="s">
        <v>259</v>
      </c>
      <c r="B41" s="494"/>
      <c r="C41" s="494"/>
    </row>
    <row r="43" spans="1:13" ht="15.75">
      <c r="A43" s="269" t="s">
        <v>17</v>
      </c>
      <c r="B43" s="269"/>
      <c r="C43" s="261"/>
      <c r="D43" s="261"/>
      <c r="E43" s="261"/>
      <c r="F43" s="264">
        <f>'4.5. FBK'!G49+1</f>
        <v>32</v>
      </c>
    </row>
    <row r="45" spans="1:13">
      <c r="A45" s="270"/>
      <c r="B45" s="270"/>
      <c r="C45" s="270"/>
      <c r="D45" s="261"/>
      <c r="E45" s="261"/>
      <c r="F45" s="317"/>
    </row>
  </sheetData>
  <mergeCells count="10">
    <mergeCell ref="E9:E10"/>
    <mergeCell ref="F9:F10"/>
    <mergeCell ref="A41:C41"/>
    <mergeCell ref="A3:B3"/>
    <mergeCell ref="A5:F5"/>
    <mergeCell ref="A6:F6"/>
    <mergeCell ref="A9:A10"/>
    <mergeCell ref="B9:B10"/>
    <mergeCell ref="C9:C10"/>
    <mergeCell ref="D9:D10"/>
  </mergeCells>
  <hyperlinks>
    <hyperlink ref="A2" location="INDICE!A1" display="índice" xr:uid="{00000000-0004-0000-2100-000000000000}"/>
  </hyperlinks>
  <printOptions horizontalCentered="1" verticalCentered="1"/>
  <pageMargins left="0.39370078740157483" right="0.39370078740157483" top="0.39370078740157483" bottom="0.39370078740157483" header="0" footer="0"/>
  <pageSetup paperSize="9" scale="90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62">
    <tabColor rgb="FF0070C0"/>
    <pageSetUpPr fitToPage="1"/>
  </sheetPr>
  <dimension ref="A1:O50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0" width="13.140625" style="12" bestFit="1" customWidth="1"/>
    <col min="11" max="11" width="11.5703125" style="12" bestFit="1" customWidth="1"/>
    <col min="12" max="12" width="13.140625" style="12" bestFit="1" customWidth="1"/>
    <col min="13" max="16384" width="11.42578125" style="12"/>
  </cols>
  <sheetData>
    <row r="1" spans="1:15" s="6" customFormat="1" ht="13.5" customHeight="1"/>
    <row r="2" spans="1:15" s="6" customFormat="1" ht="13.5" customHeight="1">
      <c r="A2" s="121" t="s">
        <v>0</v>
      </c>
      <c r="B2" s="66"/>
      <c r="L2" s="66"/>
      <c r="M2" s="66"/>
      <c r="N2" s="66"/>
      <c r="O2" s="66"/>
    </row>
    <row r="3" spans="1:15" s="6" customFormat="1" ht="13.5" customHeight="1">
      <c r="A3" s="448" t="s">
        <v>492</v>
      </c>
      <c r="B3" s="449"/>
      <c r="L3" s="66"/>
      <c r="M3" s="66"/>
    </row>
    <row r="4" spans="1:15" s="6" customFormat="1" ht="13.5" customHeight="1">
      <c r="J4" s="68"/>
      <c r="K4" s="68"/>
      <c r="L4" s="66"/>
      <c r="M4" s="66"/>
      <c r="N4" s="66"/>
      <c r="O4" s="68"/>
    </row>
    <row r="5" spans="1:15" ht="18.75">
      <c r="A5" s="450" t="s">
        <v>384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5" ht="18.75">
      <c r="A6" s="450" t="s">
        <v>18</v>
      </c>
      <c r="B6" s="450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5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5" s="6" customFormat="1" ht="13.5" customHeight="1">
      <c r="A8" s="88"/>
      <c r="B8" s="88"/>
      <c r="C8" s="88"/>
      <c r="D8" s="88"/>
      <c r="E8" s="88"/>
      <c r="F8" s="88"/>
      <c r="G8" s="88"/>
    </row>
    <row r="9" spans="1:15" s="6" customFormat="1" ht="13.5" customHeight="1">
      <c r="A9" s="89"/>
      <c r="B9" s="89"/>
      <c r="C9" s="89"/>
      <c r="D9" s="89"/>
      <c r="E9" s="89"/>
      <c r="F9" s="89"/>
      <c r="G9" s="89"/>
    </row>
    <row r="10" spans="1:15" s="71" customFormat="1" ht="33" customHeight="1">
      <c r="A10" s="267" t="s">
        <v>135</v>
      </c>
      <c r="B10" s="267" t="s">
        <v>136</v>
      </c>
      <c r="C10" s="268" t="s">
        <v>145</v>
      </c>
      <c r="D10" s="268" t="s">
        <v>54</v>
      </c>
      <c r="E10" s="268" t="s">
        <v>146</v>
      </c>
      <c r="F10" s="268" t="s">
        <v>102</v>
      </c>
      <c r="G10" s="268" t="s">
        <v>57</v>
      </c>
      <c r="J10" s="72"/>
      <c r="K10" s="72"/>
      <c r="L10" s="72"/>
      <c r="M10" s="72"/>
      <c r="N10" s="72"/>
      <c r="O10" s="72"/>
    </row>
    <row r="11" spans="1:15" s="6" customFormat="1" ht="13.5" customHeight="1">
      <c r="A11" s="76" t="s">
        <v>137</v>
      </c>
      <c r="B11" s="77">
        <v>1</v>
      </c>
      <c r="C11" s="90">
        <v>10755110.816475948</v>
      </c>
      <c r="D11" s="90">
        <v>759773.11748908286</v>
      </c>
      <c r="E11" s="90">
        <v>2542</v>
      </c>
      <c r="F11" s="90">
        <v>3129716.4022111101</v>
      </c>
      <c r="G11" s="90">
        <v>6863079.2967757611</v>
      </c>
    </row>
    <row r="12" spans="1:15" s="6" customFormat="1" ht="13.5" customHeight="1">
      <c r="A12" s="79" t="s">
        <v>138</v>
      </c>
      <c r="B12" s="80">
        <v>2</v>
      </c>
      <c r="C12" s="90">
        <v>2762211.6496982882</v>
      </c>
      <c r="D12" s="91">
        <v>570391.97871217353</v>
      </c>
      <c r="E12" s="91">
        <v>27780</v>
      </c>
      <c r="F12" s="91">
        <v>925439.31496713799</v>
      </c>
      <c r="G12" s="91">
        <v>1238600.3560189768</v>
      </c>
    </row>
    <row r="13" spans="1:15" s="6" customFormat="1" ht="13.5" customHeight="1">
      <c r="A13" s="79" t="s">
        <v>19</v>
      </c>
      <c r="B13" s="80">
        <v>3</v>
      </c>
      <c r="C13" s="90">
        <v>793445.67865596176</v>
      </c>
      <c r="D13" s="91">
        <v>79115</v>
      </c>
      <c r="E13" s="91">
        <v>8594</v>
      </c>
      <c r="F13" s="91">
        <v>451693.81497801584</v>
      </c>
      <c r="G13" s="91">
        <v>254042.86367794592</v>
      </c>
    </row>
    <row r="14" spans="1:15" s="6" customFormat="1" ht="13.5" customHeight="1">
      <c r="A14" s="79" t="s">
        <v>20</v>
      </c>
      <c r="B14" s="80">
        <v>4</v>
      </c>
      <c r="C14" s="90">
        <v>100264.89049530769</v>
      </c>
      <c r="D14" s="91">
        <v>3069</v>
      </c>
      <c r="E14" s="91">
        <v>5</v>
      </c>
      <c r="F14" s="91">
        <v>31391.967800655511</v>
      </c>
      <c r="G14" s="91">
        <v>65798.922694652167</v>
      </c>
    </row>
    <row r="15" spans="1:15" s="6" customFormat="1" ht="13.5" customHeight="1">
      <c r="A15" s="79" t="s">
        <v>21</v>
      </c>
      <c r="B15" s="80">
        <v>5</v>
      </c>
      <c r="C15" s="90">
        <v>306300.50633849873</v>
      </c>
      <c r="D15" s="91">
        <v>57301.194953661645</v>
      </c>
      <c r="E15" s="91">
        <v>192</v>
      </c>
      <c r="F15" s="91">
        <v>39833.037712999998</v>
      </c>
      <c r="G15" s="91">
        <v>208974.27367183709</v>
      </c>
    </row>
    <row r="16" spans="1:15" s="6" customFormat="1" ht="13.5" customHeight="1">
      <c r="A16" s="79" t="s">
        <v>22</v>
      </c>
      <c r="B16" s="80">
        <v>6</v>
      </c>
      <c r="C16" s="90">
        <v>3158401.261416072</v>
      </c>
      <c r="D16" s="91">
        <v>609936.09567550814</v>
      </c>
      <c r="E16" s="91">
        <v>897</v>
      </c>
      <c r="F16" s="91">
        <v>94581.615838481113</v>
      </c>
      <c r="G16" s="91">
        <v>2452986.5499020829</v>
      </c>
    </row>
    <row r="17" spans="1:7" s="6" customFormat="1" ht="13.5" customHeight="1">
      <c r="A17" s="79" t="s">
        <v>23</v>
      </c>
      <c r="B17" s="80">
        <v>7</v>
      </c>
      <c r="C17" s="90">
        <v>2156590.3227123371</v>
      </c>
      <c r="D17" s="91">
        <v>436117.26195911726</v>
      </c>
      <c r="E17" s="91">
        <v>740.91007775668743</v>
      </c>
      <c r="F17" s="91">
        <v>61853.500771307939</v>
      </c>
      <c r="G17" s="91">
        <v>1657878.6499041561</v>
      </c>
    </row>
    <row r="18" spans="1:7" s="6" customFormat="1" ht="13.5" customHeight="1">
      <c r="A18" s="79" t="s">
        <v>24</v>
      </c>
      <c r="B18" s="80">
        <v>8</v>
      </c>
      <c r="C18" s="90">
        <v>820879.7829581371</v>
      </c>
      <c r="D18" s="91">
        <v>100398.38486606316</v>
      </c>
      <c r="E18" s="91">
        <v>162</v>
      </c>
      <c r="F18" s="91">
        <v>65896.335515725077</v>
      </c>
      <c r="G18" s="91">
        <v>654423.06257634889</v>
      </c>
    </row>
    <row r="19" spans="1:7" s="6" customFormat="1" ht="13.5" customHeight="1">
      <c r="A19" s="79" t="s">
        <v>25</v>
      </c>
      <c r="B19" s="80">
        <v>9</v>
      </c>
      <c r="C19" s="90">
        <v>1348000.1352634113</v>
      </c>
      <c r="D19" s="91">
        <v>553677.77341452916</v>
      </c>
      <c r="E19" s="91">
        <v>1640.1054903068491</v>
      </c>
      <c r="F19" s="91">
        <v>458301.8314409742</v>
      </c>
      <c r="G19" s="91">
        <v>334380.42491760151</v>
      </c>
    </row>
    <row r="20" spans="1:7" s="6" customFormat="1" ht="13.5" customHeight="1">
      <c r="A20" s="79" t="s">
        <v>26</v>
      </c>
      <c r="B20" s="80">
        <v>10</v>
      </c>
      <c r="C20" s="90">
        <v>640339.62095666467</v>
      </c>
      <c r="D20" s="91">
        <v>194902.86601258861</v>
      </c>
      <c r="E20" s="91">
        <v>252</v>
      </c>
      <c r="F20" s="91">
        <v>0</v>
      </c>
      <c r="G20" s="91">
        <v>445184.75494407612</v>
      </c>
    </row>
    <row r="21" spans="1:7" s="6" customFormat="1" ht="13.5" customHeight="1">
      <c r="A21" s="79" t="s">
        <v>27</v>
      </c>
      <c r="B21" s="80">
        <v>11</v>
      </c>
      <c r="C21" s="90">
        <v>1147250.3442864933</v>
      </c>
      <c r="D21" s="91">
        <v>122940.27774563855</v>
      </c>
      <c r="E21" s="91">
        <v>1315.11538801812</v>
      </c>
      <c r="F21" s="91">
        <v>154939.32859982201</v>
      </c>
      <c r="G21" s="91">
        <v>868055.62255301455</v>
      </c>
    </row>
    <row r="22" spans="1:7" s="6" customFormat="1" ht="13.5" customHeight="1">
      <c r="A22" s="79" t="s">
        <v>28</v>
      </c>
      <c r="B22" s="80">
        <v>12</v>
      </c>
      <c r="C22" s="90">
        <v>2524625.4434638117</v>
      </c>
      <c r="D22" s="91">
        <v>385954.47066018969</v>
      </c>
      <c r="E22" s="91">
        <v>3357.6697614700788</v>
      </c>
      <c r="F22" s="91">
        <v>47634.99837955863</v>
      </c>
      <c r="G22" s="91">
        <v>2087678.304662592</v>
      </c>
    </row>
    <row r="23" spans="1:7" s="6" customFormat="1" ht="13.5" customHeight="1">
      <c r="A23" s="79" t="s">
        <v>29</v>
      </c>
      <c r="B23" s="80">
        <v>13</v>
      </c>
      <c r="C23" s="90">
        <v>1708469.4705265784</v>
      </c>
      <c r="D23" s="91">
        <v>222603.6366664102</v>
      </c>
      <c r="E23" s="91">
        <v>658</v>
      </c>
      <c r="F23" s="91">
        <v>693058.17664089182</v>
      </c>
      <c r="G23" s="91">
        <v>792149.6572192735</v>
      </c>
    </row>
    <row r="24" spans="1:7" s="6" customFormat="1" ht="13.5" customHeight="1">
      <c r="A24" s="79" t="s">
        <v>139</v>
      </c>
      <c r="B24" s="80">
        <v>14</v>
      </c>
      <c r="C24" s="90">
        <v>467480.50258400978</v>
      </c>
      <c r="D24" s="91">
        <v>85475.668410046404</v>
      </c>
      <c r="E24" s="91">
        <v>340</v>
      </c>
      <c r="F24" s="91">
        <v>102288.57306322199</v>
      </c>
      <c r="G24" s="91">
        <v>279376.26111074141</v>
      </c>
    </row>
    <row r="25" spans="1:7" s="6" customFormat="1" ht="13.5" customHeight="1">
      <c r="A25" s="79" t="s">
        <v>30</v>
      </c>
      <c r="B25" s="80">
        <v>15</v>
      </c>
      <c r="C25" s="90">
        <v>673082.99999999977</v>
      </c>
      <c r="D25" s="91">
        <v>63361.748157610258</v>
      </c>
      <c r="E25" s="91">
        <v>562</v>
      </c>
      <c r="F25" s="91">
        <v>208355</v>
      </c>
      <c r="G25" s="91">
        <v>400804.2518423897</v>
      </c>
    </row>
    <row r="26" spans="1:7" s="6" customFormat="1" ht="13.5" customHeight="1">
      <c r="A26" s="79" t="s">
        <v>31</v>
      </c>
      <c r="B26" s="80">
        <v>16</v>
      </c>
      <c r="C26" s="90">
        <v>1238350.372717611</v>
      </c>
      <c r="D26" s="91">
        <v>231386.63570604942</v>
      </c>
      <c r="E26" s="91">
        <v>2075</v>
      </c>
      <c r="F26" s="91">
        <v>121014.85403352641</v>
      </c>
      <c r="G26" s="91">
        <v>883873.88297803525</v>
      </c>
    </row>
    <row r="27" spans="1:7" s="6" customFormat="1" ht="13.5" customHeight="1">
      <c r="A27" s="79" t="s">
        <v>32</v>
      </c>
      <c r="B27" s="80">
        <v>17</v>
      </c>
      <c r="C27" s="90">
        <v>1742624.9264175375</v>
      </c>
      <c r="D27" s="91">
        <v>417799.51998419873</v>
      </c>
      <c r="E27" s="91">
        <v>1219.133855217822</v>
      </c>
      <c r="F27" s="91">
        <v>148557.98693939368</v>
      </c>
      <c r="G27" s="91">
        <v>1175048.285638727</v>
      </c>
    </row>
    <row r="28" spans="1:7" s="6" customFormat="1" ht="13.5" customHeight="1">
      <c r="A28" s="79" t="s">
        <v>33</v>
      </c>
      <c r="B28" s="80">
        <v>18</v>
      </c>
      <c r="C28" s="90">
        <v>782823.41138124769</v>
      </c>
      <c r="D28" s="91">
        <v>242108.15427130973</v>
      </c>
      <c r="E28" s="91">
        <v>897</v>
      </c>
      <c r="F28" s="91">
        <v>114600.86641086399</v>
      </c>
      <c r="G28" s="91">
        <v>425217.39069907396</v>
      </c>
    </row>
    <row r="29" spans="1:7" s="6" customFormat="1" ht="13.5" customHeight="1">
      <c r="A29" s="79" t="s">
        <v>140</v>
      </c>
      <c r="B29" s="80">
        <v>19</v>
      </c>
      <c r="C29" s="90">
        <v>201639.04147417669</v>
      </c>
      <c r="D29" s="91">
        <v>150931</v>
      </c>
      <c r="E29" s="91">
        <v>142</v>
      </c>
      <c r="F29" s="91">
        <v>3895</v>
      </c>
      <c r="G29" s="91">
        <v>46671.041474176687</v>
      </c>
    </row>
    <row r="30" spans="1:7" s="6" customFormat="1" ht="13.5" customHeight="1">
      <c r="A30" s="79" t="s">
        <v>34</v>
      </c>
      <c r="B30" s="80">
        <v>20</v>
      </c>
      <c r="C30" s="90">
        <v>1286110.3719745895</v>
      </c>
      <c r="D30" s="91">
        <v>200250.72996356065</v>
      </c>
      <c r="E30" s="91">
        <v>2158</v>
      </c>
      <c r="F30" s="91">
        <v>332185.61105586798</v>
      </c>
      <c r="G30" s="91">
        <v>751516.03095516097</v>
      </c>
    </row>
    <row r="31" spans="1:7" s="6" customFormat="1" ht="13.5" customHeight="1">
      <c r="A31" s="79" t="s">
        <v>35</v>
      </c>
      <c r="B31" s="80">
        <v>21</v>
      </c>
      <c r="C31" s="90">
        <v>405246.88721159648</v>
      </c>
      <c r="D31" s="91">
        <v>135156.65761844037</v>
      </c>
      <c r="E31" s="91">
        <v>867</v>
      </c>
      <c r="F31" s="91">
        <v>99391.135702094005</v>
      </c>
      <c r="G31" s="91">
        <v>169832.09389106213</v>
      </c>
    </row>
    <row r="32" spans="1:7" s="6" customFormat="1" ht="13.5" customHeight="1">
      <c r="A32" s="79" t="s">
        <v>141</v>
      </c>
      <c r="B32" s="80">
        <v>22</v>
      </c>
      <c r="C32" s="90">
        <v>1538917.9565205416</v>
      </c>
      <c r="D32" s="91">
        <v>266319.42360058241</v>
      </c>
      <c r="E32" s="91">
        <v>697.12902770742858</v>
      </c>
      <c r="F32" s="91">
        <v>578711</v>
      </c>
      <c r="G32" s="91">
        <v>693190.40389225178</v>
      </c>
    </row>
    <row r="33" spans="1:7" s="6" customFormat="1" ht="13.5" customHeight="1">
      <c r="A33" s="79" t="s">
        <v>36</v>
      </c>
      <c r="B33" s="80">
        <v>23</v>
      </c>
      <c r="C33" s="90">
        <v>11862194.120900253</v>
      </c>
      <c r="D33" s="91">
        <v>1427763.5385802099</v>
      </c>
      <c r="E33" s="91">
        <v>318</v>
      </c>
      <c r="F33" s="91">
        <v>0</v>
      </c>
      <c r="G33" s="91">
        <v>10434112.582320044</v>
      </c>
    </row>
    <row r="34" spans="1:7" s="6" customFormat="1" ht="13.5" customHeight="1">
      <c r="A34" s="79" t="s">
        <v>37</v>
      </c>
      <c r="B34" s="80">
        <v>24</v>
      </c>
      <c r="C34" s="90">
        <v>5481735.9878858235</v>
      </c>
      <c r="D34" s="91">
        <v>2827700.5773824197</v>
      </c>
      <c r="E34" s="91">
        <v>8270</v>
      </c>
      <c r="F34" s="91">
        <v>959400.779514455</v>
      </c>
      <c r="G34" s="91">
        <v>1686364.6309889506</v>
      </c>
    </row>
    <row r="35" spans="1:7" s="6" customFormat="1" ht="13.5" customHeight="1">
      <c r="A35" s="79" t="s">
        <v>38</v>
      </c>
      <c r="B35" s="80">
        <v>25</v>
      </c>
      <c r="C35" s="90">
        <v>11588252.881988121</v>
      </c>
      <c r="D35" s="91">
        <v>4243513.4445446134</v>
      </c>
      <c r="E35" s="91">
        <v>103555.65445881992</v>
      </c>
      <c r="F35" s="91">
        <v>4470655.8010735502</v>
      </c>
      <c r="G35" s="91">
        <v>2770527.9819111377</v>
      </c>
    </row>
    <row r="36" spans="1:7" s="6" customFormat="1" ht="13.5" customHeight="1">
      <c r="A36" s="79" t="s">
        <v>39</v>
      </c>
      <c r="B36" s="80">
        <v>26</v>
      </c>
      <c r="C36" s="90">
        <v>4135241.8909410071</v>
      </c>
      <c r="D36" s="91">
        <v>1080376.4388478233</v>
      </c>
      <c r="E36" s="91">
        <v>101437.32519105193</v>
      </c>
      <c r="F36" s="91">
        <v>821767.29999999888</v>
      </c>
      <c r="G36" s="91">
        <v>2131660.8269021329</v>
      </c>
    </row>
    <row r="37" spans="1:7" s="6" customFormat="1" ht="13.5" customHeight="1">
      <c r="A37" s="79" t="s">
        <v>40</v>
      </c>
      <c r="B37" s="80">
        <v>27</v>
      </c>
      <c r="C37" s="90">
        <v>3850108.5765529075</v>
      </c>
      <c r="D37" s="91">
        <v>804167.04069062567</v>
      </c>
      <c r="E37" s="91">
        <v>1594</v>
      </c>
      <c r="F37" s="91">
        <v>682971.54103116458</v>
      </c>
      <c r="G37" s="91">
        <v>2361375.9948311173</v>
      </c>
    </row>
    <row r="38" spans="1:7" s="6" customFormat="1" ht="13.5" customHeight="1">
      <c r="A38" s="79" t="s">
        <v>41</v>
      </c>
      <c r="B38" s="80">
        <v>28</v>
      </c>
      <c r="C38" s="90">
        <v>3968549.0285487808</v>
      </c>
      <c r="D38" s="91">
        <v>1108453.3735249536</v>
      </c>
      <c r="E38" s="91">
        <v>236657.81999999998</v>
      </c>
      <c r="F38" s="91">
        <v>37937.064090391039</v>
      </c>
      <c r="G38" s="91">
        <v>2585500.7709334362</v>
      </c>
    </row>
    <row r="39" spans="1:7" s="6" customFormat="1" ht="13.5" customHeight="1">
      <c r="A39" s="79" t="s">
        <v>42</v>
      </c>
      <c r="B39" s="80">
        <v>29</v>
      </c>
      <c r="C39" s="90">
        <v>6575106.4012183342</v>
      </c>
      <c r="D39" s="91">
        <v>248952.15263679781</v>
      </c>
      <c r="E39" s="91">
        <v>2</v>
      </c>
      <c r="F39" s="91">
        <v>95728.334952196106</v>
      </c>
      <c r="G39" s="91">
        <v>6230423.91362934</v>
      </c>
    </row>
    <row r="40" spans="1:7" s="6" customFormat="1" ht="13.5" customHeight="1">
      <c r="A40" s="79" t="s">
        <v>43</v>
      </c>
      <c r="B40" s="80">
        <v>30</v>
      </c>
      <c r="C40" s="90">
        <v>2177881.1318750759</v>
      </c>
      <c r="D40" s="91">
        <v>803611.11034000001</v>
      </c>
      <c r="E40" s="91">
        <v>13316</v>
      </c>
      <c r="F40" s="91">
        <v>1167215.7796690001</v>
      </c>
      <c r="G40" s="91">
        <v>193738.24186607567</v>
      </c>
    </row>
    <row r="41" spans="1:7" s="6" customFormat="1" ht="13.5" customHeight="1">
      <c r="A41" s="79" t="s">
        <v>142</v>
      </c>
      <c r="B41" s="80">
        <v>31</v>
      </c>
      <c r="C41" s="90">
        <v>2850797.1037931219</v>
      </c>
      <c r="D41" s="91">
        <v>886269.62116734614</v>
      </c>
      <c r="E41" s="91">
        <v>2993.9502687531594</v>
      </c>
      <c r="F41" s="91">
        <v>1404241.0625638459</v>
      </c>
      <c r="G41" s="91">
        <v>557292.46979317942</v>
      </c>
    </row>
    <row r="42" spans="1:7" s="6" customFormat="1" ht="13.5" customHeight="1">
      <c r="A42" s="79" t="s">
        <v>44</v>
      </c>
      <c r="B42" s="80">
        <v>32</v>
      </c>
      <c r="C42" s="90">
        <v>4989439.1422493029</v>
      </c>
      <c r="D42" s="91">
        <v>3733044.1727800001</v>
      </c>
      <c r="E42" s="91">
        <v>27650</v>
      </c>
      <c r="F42" s="91">
        <v>827367.18512699998</v>
      </c>
      <c r="G42" s="91">
        <v>401377.78434230282</v>
      </c>
    </row>
    <row r="43" spans="1:7" s="6" customFormat="1" ht="13.5" customHeight="1">
      <c r="A43" s="79" t="s">
        <v>45</v>
      </c>
      <c r="B43" s="80">
        <v>33</v>
      </c>
      <c r="C43" s="90">
        <v>6406340.6618135646</v>
      </c>
      <c r="D43" s="91">
        <v>6395757.4753326662</v>
      </c>
      <c r="E43" s="91">
        <v>10583.186480898086</v>
      </c>
      <c r="F43" s="91">
        <v>0</v>
      </c>
      <c r="G43" s="91">
        <v>0</v>
      </c>
    </row>
    <row r="44" spans="1:7" s="6" customFormat="1" ht="13.5" customHeight="1">
      <c r="A44" s="92" t="s">
        <v>147</v>
      </c>
      <c r="B44" s="93"/>
      <c r="C44" s="94">
        <v>100443813.32129514</v>
      </c>
      <c r="D44" s="94">
        <v>29448579.541694213</v>
      </c>
      <c r="E44" s="94">
        <v>563471</v>
      </c>
      <c r="F44" s="94">
        <v>18330625.200083248</v>
      </c>
      <c r="G44" s="94">
        <v>52101137.579517655</v>
      </c>
    </row>
    <row r="45" spans="1:7" s="6" customFormat="1" ht="13.5" customHeight="1">
      <c r="A45" s="95" t="s">
        <v>9</v>
      </c>
      <c r="B45" s="96" t="s">
        <v>10</v>
      </c>
      <c r="C45" s="97">
        <v>6959777.3067740416</v>
      </c>
      <c r="D45" s="97">
        <v>0</v>
      </c>
      <c r="E45" s="97">
        <v>6959777.3067740416</v>
      </c>
      <c r="F45" s="97">
        <v>0</v>
      </c>
      <c r="G45" s="97">
        <v>0</v>
      </c>
    </row>
    <row r="46" spans="1:7" s="6" customFormat="1" ht="13.5" customHeight="1">
      <c r="A46" s="92" t="s">
        <v>148</v>
      </c>
      <c r="B46" s="98" t="s">
        <v>62</v>
      </c>
      <c r="C46" s="94">
        <v>107403590.62806918</v>
      </c>
      <c r="D46" s="94">
        <v>29448579.541694213</v>
      </c>
      <c r="E46" s="94">
        <v>7523248.3067740416</v>
      </c>
      <c r="F46" s="94">
        <v>18330625.200083248</v>
      </c>
      <c r="G46" s="94">
        <v>52101137.579517655</v>
      </c>
    </row>
    <row r="47" spans="1:7" s="6" customFormat="1" ht="13.5" customHeight="1">
      <c r="A47" s="99"/>
    </row>
    <row r="48" spans="1:7" s="6" customFormat="1" ht="13.5" customHeight="1">
      <c r="A48" s="6" t="s">
        <v>16</v>
      </c>
    </row>
    <row r="49" spans="1:7" s="6" customFormat="1" ht="13.5" customHeight="1">
      <c r="A49" s="1"/>
    </row>
    <row r="50" spans="1:7" s="6" customFormat="1" ht="13.5" customHeight="1">
      <c r="A50" s="8" t="s">
        <v>17</v>
      </c>
      <c r="G50" s="2">
        <f>'5.1 PIB_ing_corr'!F43+1</f>
        <v>33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2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1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63">
    <tabColor rgb="FF0070C0"/>
    <pageSetUpPr fitToPage="1"/>
  </sheetPr>
  <dimension ref="A1:O50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6384" width="11.42578125" style="12"/>
  </cols>
  <sheetData>
    <row r="1" spans="1:15" s="6" customFormat="1" ht="13.5" customHeight="1"/>
    <row r="2" spans="1:15" s="6" customFormat="1" ht="13.5" customHeight="1">
      <c r="A2" s="121" t="s">
        <v>0</v>
      </c>
      <c r="B2" s="66"/>
      <c r="L2" s="66"/>
      <c r="M2" s="66"/>
      <c r="N2" s="66"/>
      <c r="O2" s="66"/>
    </row>
    <row r="3" spans="1:15" s="6" customFormat="1" ht="13.5" customHeight="1">
      <c r="A3" s="448" t="s">
        <v>492</v>
      </c>
      <c r="B3" s="449"/>
      <c r="L3" s="66"/>
      <c r="M3" s="66"/>
    </row>
    <row r="4" spans="1:15" s="6" customFormat="1" ht="13.5" customHeight="1">
      <c r="J4" s="68"/>
      <c r="K4" s="68"/>
      <c r="L4" s="66"/>
      <c r="M4" s="66"/>
      <c r="N4" s="66"/>
      <c r="O4" s="68"/>
    </row>
    <row r="5" spans="1:15" ht="18.75">
      <c r="A5" s="450" t="s">
        <v>385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5" ht="18.75">
      <c r="A6" s="450" t="s">
        <v>46</v>
      </c>
      <c r="B6" s="450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5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5" s="6" customFormat="1" ht="13.5" customHeight="1">
      <c r="A8" s="88"/>
      <c r="B8" s="88"/>
      <c r="C8" s="88"/>
      <c r="D8" s="88"/>
      <c r="E8" s="88"/>
      <c r="F8" s="88"/>
      <c r="G8" s="88"/>
    </row>
    <row r="9" spans="1:15" s="6" customFormat="1" ht="13.5" customHeight="1">
      <c r="A9" s="89"/>
      <c r="B9" s="89"/>
      <c r="C9" s="89"/>
      <c r="D9" s="89"/>
      <c r="E9" s="89"/>
      <c r="F9" s="89"/>
      <c r="G9" s="89"/>
    </row>
    <row r="10" spans="1:15" s="71" customFormat="1" ht="33" customHeight="1">
      <c r="A10" s="267" t="s">
        <v>135</v>
      </c>
      <c r="B10" s="267" t="s">
        <v>136</v>
      </c>
      <c r="C10" s="268" t="s">
        <v>145</v>
      </c>
      <c r="D10" s="268" t="s">
        <v>54</v>
      </c>
      <c r="E10" s="268" t="s">
        <v>146</v>
      </c>
      <c r="F10" s="268" t="s">
        <v>102</v>
      </c>
      <c r="G10" s="268" t="s">
        <v>57</v>
      </c>
      <c r="J10" s="72"/>
      <c r="K10" s="72"/>
      <c r="L10" s="72"/>
      <c r="M10" s="72"/>
      <c r="N10" s="72"/>
      <c r="O10" s="72"/>
    </row>
    <row r="11" spans="1:15" s="6" customFormat="1" ht="13.5" customHeight="1">
      <c r="A11" s="76" t="s">
        <v>137</v>
      </c>
      <c r="B11" s="77">
        <v>1</v>
      </c>
      <c r="C11" s="90">
        <v>7229227.1142916093</v>
      </c>
      <c r="D11" s="90">
        <v>852576.17649973079</v>
      </c>
      <c r="E11" s="90">
        <v>2962</v>
      </c>
      <c r="F11" s="90">
        <v>3455381.5262746327</v>
      </c>
      <c r="G11" s="90">
        <v>2918307.4115172457</v>
      </c>
    </row>
    <row r="12" spans="1:15" s="6" customFormat="1" ht="13.5" customHeight="1">
      <c r="A12" s="79" t="s">
        <v>138</v>
      </c>
      <c r="B12" s="80">
        <v>2</v>
      </c>
      <c r="C12" s="90">
        <v>2912737.2929634778</v>
      </c>
      <c r="D12" s="91">
        <v>597256.83251206356</v>
      </c>
      <c r="E12" s="91">
        <v>32300</v>
      </c>
      <c r="F12" s="91">
        <v>991367.30842018616</v>
      </c>
      <c r="G12" s="91">
        <v>1291813.1520312279</v>
      </c>
    </row>
    <row r="13" spans="1:15" s="6" customFormat="1" ht="13.5" customHeight="1">
      <c r="A13" s="79" t="s">
        <v>19</v>
      </c>
      <c r="B13" s="80">
        <v>3</v>
      </c>
      <c r="C13" s="90">
        <v>803975.92014477472</v>
      </c>
      <c r="D13" s="91">
        <v>81923</v>
      </c>
      <c r="E13" s="91">
        <v>10201</v>
      </c>
      <c r="F13" s="91">
        <v>464159.95518008171</v>
      </c>
      <c r="G13" s="91">
        <v>247691.964964693</v>
      </c>
    </row>
    <row r="14" spans="1:15" s="6" customFormat="1" ht="13.5" customHeight="1">
      <c r="A14" s="79" t="s">
        <v>20</v>
      </c>
      <c r="B14" s="80">
        <v>4</v>
      </c>
      <c r="C14" s="90">
        <v>99348.28022752305</v>
      </c>
      <c r="D14" s="91">
        <v>3192</v>
      </c>
      <c r="E14" s="91">
        <v>6</v>
      </c>
      <c r="F14" s="91">
        <v>32586.087702942517</v>
      </c>
      <c r="G14" s="91">
        <v>63564.192524580518</v>
      </c>
    </row>
    <row r="15" spans="1:15" s="6" customFormat="1" ht="13.5" customHeight="1">
      <c r="A15" s="79" t="s">
        <v>21</v>
      </c>
      <c r="B15" s="80">
        <v>5</v>
      </c>
      <c r="C15" s="90">
        <v>335161.85057870852</v>
      </c>
      <c r="D15" s="91">
        <v>61043.395568848973</v>
      </c>
      <c r="E15" s="91">
        <v>222</v>
      </c>
      <c r="F15" s="91">
        <v>37848.355445000001</v>
      </c>
      <c r="G15" s="91">
        <v>236048.09956485959</v>
      </c>
    </row>
    <row r="16" spans="1:15" s="6" customFormat="1" ht="13.5" customHeight="1">
      <c r="A16" s="79" t="s">
        <v>22</v>
      </c>
      <c r="B16" s="80">
        <v>6</v>
      </c>
      <c r="C16" s="90">
        <v>3237051.3341563623</v>
      </c>
      <c r="D16" s="91">
        <v>660395.53240836854</v>
      </c>
      <c r="E16" s="91">
        <v>1015</v>
      </c>
      <c r="F16" s="91">
        <v>93943.671403367072</v>
      </c>
      <c r="G16" s="91">
        <v>2481697.130344627</v>
      </c>
    </row>
    <row r="17" spans="1:7" s="6" customFormat="1" ht="13.5" customHeight="1">
      <c r="A17" s="79" t="s">
        <v>23</v>
      </c>
      <c r="B17" s="80">
        <v>7</v>
      </c>
      <c r="C17" s="90">
        <v>1295431.1042213994</v>
      </c>
      <c r="D17" s="91">
        <v>436097.73601031629</v>
      </c>
      <c r="E17" s="91">
        <v>855.49272268601499</v>
      </c>
      <c r="F17" s="91">
        <v>35756.624210865972</v>
      </c>
      <c r="G17" s="91">
        <v>822721.2512775315</v>
      </c>
    </row>
    <row r="18" spans="1:7" s="6" customFormat="1" ht="13.5" customHeight="1">
      <c r="A18" s="79" t="s">
        <v>24</v>
      </c>
      <c r="B18" s="80">
        <v>8</v>
      </c>
      <c r="C18" s="90">
        <v>889541.64200473693</v>
      </c>
      <c r="D18" s="91">
        <v>100602.12454871993</v>
      </c>
      <c r="E18" s="91">
        <v>188</v>
      </c>
      <c r="F18" s="91">
        <v>77904.75010963509</v>
      </c>
      <c r="G18" s="91">
        <v>710846.76734638191</v>
      </c>
    </row>
    <row r="19" spans="1:7" s="6" customFormat="1" ht="13.5" customHeight="1">
      <c r="A19" s="79" t="s">
        <v>25</v>
      </c>
      <c r="B19" s="80">
        <v>9</v>
      </c>
      <c r="C19" s="90">
        <v>1403829.029405856</v>
      </c>
      <c r="D19" s="91">
        <v>686109.07378993649</v>
      </c>
      <c r="E19" s="91">
        <v>1878.073867771642</v>
      </c>
      <c r="F19" s="91">
        <v>491452.14512020448</v>
      </c>
      <c r="G19" s="91">
        <v>224389.73662794381</v>
      </c>
    </row>
    <row r="20" spans="1:7" s="6" customFormat="1" ht="13.5" customHeight="1">
      <c r="A20" s="79" t="s">
        <v>26</v>
      </c>
      <c r="B20" s="80">
        <v>10</v>
      </c>
      <c r="C20" s="90">
        <v>626067.05035777425</v>
      </c>
      <c r="D20" s="91">
        <v>175835.1223781021</v>
      </c>
      <c r="E20" s="91">
        <v>293</v>
      </c>
      <c r="F20" s="91">
        <v>0</v>
      </c>
      <c r="G20" s="91">
        <v>449938.92797967221</v>
      </c>
    </row>
    <row r="21" spans="1:7" s="6" customFormat="1" ht="13.5" customHeight="1">
      <c r="A21" s="79" t="s">
        <v>27</v>
      </c>
      <c r="B21" s="80">
        <v>11</v>
      </c>
      <c r="C21" s="90">
        <v>1218011.1619522877</v>
      </c>
      <c r="D21" s="91">
        <v>126039.81619352417</v>
      </c>
      <c r="E21" s="91">
        <v>1443.6439695326501</v>
      </c>
      <c r="F21" s="91">
        <v>165554.49798203501</v>
      </c>
      <c r="G21" s="91">
        <v>924973.20380719588</v>
      </c>
    </row>
    <row r="22" spans="1:7" s="6" customFormat="1" ht="13.5" customHeight="1">
      <c r="A22" s="79" t="s">
        <v>28</v>
      </c>
      <c r="B22" s="80">
        <v>12</v>
      </c>
      <c r="C22" s="90">
        <v>2680234.4218574446</v>
      </c>
      <c r="D22" s="91">
        <v>389631.04492121632</v>
      </c>
      <c r="E22" s="91">
        <v>3784.5527673512188</v>
      </c>
      <c r="F22" s="91">
        <v>52728.326159862962</v>
      </c>
      <c r="G22" s="91">
        <v>2234090.4980090121</v>
      </c>
    </row>
    <row r="23" spans="1:7" s="6" customFormat="1" ht="13.5" customHeight="1">
      <c r="A23" s="79" t="s">
        <v>29</v>
      </c>
      <c r="B23" s="80">
        <v>13</v>
      </c>
      <c r="C23" s="90">
        <v>1770151.7295159486</v>
      </c>
      <c r="D23" s="91">
        <v>233726.48595530304</v>
      </c>
      <c r="E23" s="91">
        <v>789</v>
      </c>
      <c r="F23" s="91">
        <v>706540.43302436918</v>
      </c>
      <c r="G23" s="91">
        <v>829095.81053627538</v>
      </c>
    </row>
    <row r="24" spans="1:7" s="6" customFormat="1" ht="13.5" customHeight="1">
      <c r="A24" s="79" t="s">
        <v>139</v>
      </c>
      <c r="B24" s="80">
        <v>14</v>
      </c>
      <c r="C24" s="90">
        <v>478901.64085948258</v>
      </c>
      <c r="D24" s="91">
        <v>91641.916855639109</v>
      </c>
      <c r="E24" s="91">
        <v>394</v>
      </c>
      <c r="F24" s="91">
        <v>103688.14147622589</v>
      </c>
      <c r="G24" s="91">
        <v>283177.58252761757</v>
      </c>
    </row>
    <row r="25" spans="1:7" s="6" customFormat="1" ht="13.5" customHeight="1">
      <c r="A25" s="79" t="s">
        <v>30</v>
      </c>
      <c r="B25" s="80">
        <v>15</v>
      </c>
      <c r="C25" s="90">
        <v>644093</v>
      </c>
      <c r="D25" s="91">
        <v>66483.70503142137</v>
      </c>
      <c r="E25" s="91">
        <v>671</v>
      </c>
      <c r="F25" s="91">
        <v>213693</v>
      </c>
      <c r="G25" s="91">
        <v>363245.29496857862</v>
      </c>
    </row>
    <row r="26" spans="1:7" s="6" customFormat="1" ht="13.5" customHeight="1">
      <c r="A26" s="79" t="s">
        <v>31</v>
      </c>
      <c r="B26" s="80">
        <v>16</v>
      </c>
      <c r="C26" s="90">
        <v>1187560.59006373</v>
      </c>
      <c r="D26" s="91">
        <v>234418.8366884912</v>
      </c>
      <c r="E26" s="91">
        <v>2425</v>
      </c>
      <c r="F26" s="91">
        <v>123427.21729848551</v>
      </c>
      <c r="G26" s="91">
        <v>827289.5360767534</v>
      </c>
    </row>
    <row r="27" spans="1:7" s="6" customFormat="1" ht="13.5" customHeight="1">
      <c r="A27" s="79" t="s">
        <v>32</v>
      </c>
      <c r="B27" s="80">
        <v>17</v>
      </c>
      <c r="C27" s="90">
        <v>1932340.3310792539</v>
      </c>
      <c r="D27" s="91">
        <v>439579.46095012344</v>
      </c>
      <c r="E27" s="91">
        <v>1396.8592112607589</v>
      </c>
      <c r="F27" s="91">
        <v>157198.87027337938</v>
      </c>
      <c r="G27" s="91">
        <v>1334165.1406444893</v>
      </c>
    </row>
    <row r="28" spans="1:7" s="6" customFormat="1" ht="13.5" customHeight="1">
      <c r="A28" s="79" t="s">
        <v>33</v>
      </c>
      <c r="B28" s="80">
        <v>18</v>
      </c>
      <c r="C28" s="90">
        <v>956287.86444354127</v>
      </c>
      <c r="D28" s="91">
        <v>249609.77316731462</v>
      </c>
      <c r="E28" s="91">
        <v>1017</v>
      </c>
      <c r="F28" s="91">
        <v>122138.739399278</v>
      </c>
      <c r="G28" s="91">
        <v>583522.35187694873</v>
      </c>
    </row>
    <row r="29" spans="1:7" s="6" customFormat="1" ht="13.5" customHeight="1">
      <c r="A29" s="79" t="s">
        <v>140</v>
      </c>
      <c r="B29" s="80">
        <v>19</v>
      </c>
      <c r="C29" s="90">
        <v>210297.4198973001</v>
      </c>
      <c r="D29" s="91">
        <v>156295</v>
      </c>
      <c r="E29" s="91">
        <v>172</v>
      </c>
      <c r="F29" s="91">
        <v>3991</v>
      </c>
      <c r="G29" s="91">
        <v>49839.419897300104</v>
      </c>
    </row>
    <row r="30" spans="1:7" s="6" customFormat="1" ht="13.5" customHeight="1">
      <c r="A30" s="79" t="s">
        <v>34</v>
      </c>
      <c r="B30" s="80">
        <v>20</v>
      </c>
      <c r="C30" s="90">
        <v>1356545.9286551513</v>
      </c>
      <c r="D30" s="91">
        <v>204523.903802079</v>
      </c>
      <c r="E30" s="91">
        <v>2498</v>
      </c>
      <c r="F30" s="91">
        <v>336601.39412275498</v>
      </c>
      <c r="G30" s="91">
        <v>812922.63073031721</v>
      </c>
    </row>
    <row r="31" spans="1:7" s="6" customFormat="1" ht="13.5" customHeight="1">
      <c r="A31" s="79" t="s">
        <v>35</v>
      </c>
      <c r="B31" s="80">
        <v>21</v>
      </c>
      <c r="C31" s="90">
        <v>422827.65038123296</v>
      </c>
      <c r="D31" s="91">
        <v>145108.888078622</v>
      </c>
      <c r="E31" s="91">
        <v>1017</v>
      </c>
      <c r="F31" s="91">
        <v>102470.87704139399</v>
      </c>
      <c r="G31" s="91">
        <v>174230.88526121696</v>
      </c>
    </row>
    <row r="32" spans="1:7" s="6" customFormat="1" ht="13.5" customHeight="1">
      <c r="A32" s="79" t="s">
        <v>141</v>
      </c>
      <c r="B32" s="80">
        <v>22</v>
      </c>
      <c r="C32" s="90">
        <v>1667193.1501379837</v>
      </c>
      <c r="D32" s="91">
        <v>291581.50181172026</v>
      </c>
      <c r="E32" s="91">
        <v>817.06238553410412</v>
      </c>
      <c r="F32" s="91">
        <v>601396</v>
      </c>
      <c r="G32" s="91">
        <v>773398.58594073041</v>
      </c>
    </row>
    <row r="33" spans="1:7" s="6" customFormat="1" ht="13.5" customHeight="1">
      <c r="A33" s="79" t="s">
        <v>36</v>
      </c>
      <c r="B33" s="80">
        <v>23</v>
      </c>
      <c r="C33" s="90">
        <v>13058795.36039811</v>
      </c>
      <c r="D33" s="91">
        <v>1550540.66269123</v>
      </c>
      <c r="E33" s="91">
        <v>428</v>
      </c>
      <c r="F33" s="91">
        <v>0</v>
      </c>
      <c r="G33" s="91">
        <v>11507826.69770688</v>
      </c>
    </row>
    <row r="34" spans="1:7" s="6" customFormat="1" ht="13.5" customHeight="1">
      <c r="A34" s="79" t="s">
        <v>37</v>
      </c>
      <c r="B34" s="80">
        <v>24</v>
      </c>
      <c r="C34" s="90">
        <v>6133972.6221496742</v>
      </c>
      <c r="D34" s="91">
        <v>3133524.8304909994</v>
      </c>
      <c r="E34" s="91">
        <v>9810</v>
      </c>
      <c r="F34" s="91">
        <v>1001885.2598906369</v>
      </c>
      <c r="G34" s="91">
        <v>1988752.53176804</v>
      </c>
    </row>
    <row r="35" spans="1:7" s="6" customFormat="1" ht="13.5" customHeight="1">
      <c r="A35" s="79" t="s">
        <v>38</v>
      </c>
      <c r="B35" s="80">
        <v>25</v>
      </c>
      <c r="C35" s="90">
        <v>13023143.875991885</v>
      </c>
      <c r="D35" s="91">
        <v>4451215.9435295789</v>
      </c>
      <c r="E35" s="91">
        <v>119772.32294449009</v>
      </c>
      <c r="F35" s="91">
        <v>5649426.5996980499</v>
      </c>
      <c r="G35" s="91">
        <v>2802729.0098197646</v>
      </c>
    </row>
    <row r="36" spans="1:7" s="6" customFormat="1" ht="13.5" customHeight="1">
      <c r="A36" s="79" t="s">
        <v>39</v>
      </c>
      <c r="B36" s="80">
        <v>26</v>
      </c>
      <c r="C36" s="90">
        <v>4213931.6698345263</v>
      </c>
      <c r="D36" s="91">
        <v>1183806.9986944508</v>
      </c>
      <c r="E36" s="91">
        <v>116968.57921662458</v>
      </c>
      <c r="F36" s="91">
        <v>960671.29000000015</v>
      </c>
      <c r="G36" s="91">
        <v>1952484.8019234508</v>
      </c>
    </row>
    <row r="37" spans="1:7" s="6" customFormat="1" ht="13.5" customHeight="1">
      <c r="A37" s="79" t="s">
        <v>40</v>
      </c>
      <c r="B37" s="80">
        <v>27</v>
      </c>
      <c r="C37" s="90">
        <v>4201318.8845242243</v>
      </c>
      <c r="D37" s="91">
        <v>837467.68158857874</v>
      </c>
      <c r="E37" s="91">
        <v>1794</v>
      </c>
      <c r="F37" s="91">
        <v>793043.54492691241</v>
      </c>
      <c r="G37" s="91">
        <v>2569013.6580087328</v>
      </c>
    </row>
    <row r="38" spans="1:7" s="6" customFormat="1" ht="13.5" customHeight="1">
      <c r="A38" s="79" t="s">
        <v>41</v>
      </c>
      <c r="B38" s="80">
        <v>28</v>
      </c>
      <c r="C38" s="90">
        <v>4231408.7152258847</v>
      </c>
      <c r="D38" s="91">
        <v>1258946.2002776605</v>
      </c>
      <c r="E38" s="91">
        <v>275342.76</v>
      </c>
      <c r="F38" s="91">
        <v>44644.075039942225</v>
      </c>
      <c r="G38" s="91">
        <v>2652475.6799082817</v>
      </c>
    </row>
    <row r="39" spans="1:7" s="6" customFormat="1" ht="13.5" customHeight="1">
      <c r="A39" s="79" t="s">
        <v>42</v>
      </c>
      <c r="B39" s="80">
        <v>29</v>
      </c>
      <c r="C39" s="90">
        <v>7063223.0247687995</v>
      </c>
      <c r="D39" s="91">
        <v>257542.4614773833</v>
      </c>
      <c r="E39" s="91">
        <v>3</v>
      </c>
      <c r="F39" s="91">
        <v>99878.220191037282</v>
      </c>
      <c r="G39" s="91">
        <v>6705799.3431003802</v>
      </c>
    </row>
    <row r="40" spans="1:7" s="6" customFormat="1" ht="13.5" customHeight="1">
      <c r="A40" s="79" t="s">
        <v>43</v>
      </c>
      <c r="B40" s="80">
        <v>30</v>
      </c>
      <c r="C40" s="90">
        <v>2643915.6466665105</v>
      </c>
      <c r="D40" s="91">
        <v>880051.65526300005</v>
      </c>
      <c r="E40" s="91">
        <v>15584</v>
      </c>
      <c r="F40" s="91">
        <v>1328872.2030780001</v>
      </c>
      <c r="G40" s="91">
        <v>419407.78832551022</v>
      </c>
    </row>
    <row r="41" spans="1:7" s="6" customFormat="1" ht="13.5" customHeight="1">
      <c r="A41" s="79" t="s">
        <v>142</v>
      </c>
      <c r="B41" s="80">
        <v>31</v>
      </c>
      <c r="C41" s="90">
        <v>2956863.0716854627</v>
      </c>
      <c r="D41" s="91">
        <v>942630.81199007446</v>
      </c>
      <c r="E41" s="91">
        <v>3518.8821757358346</v>
      </c>
      <c r="F41" s="91">
        <v>1502668.0771097923</v>
      </c>
      <c r="G41" s="91">
        <v>508045.30040986015</v>
      </c>
    </row>
    <row r="42" spans="1:7" s="6" customFormat="1" ht="13.5" customHeight="1">
      <c r="A42" s="79" t="s">
        <v>44</v>
      </c>
      <c r="B42" s="80">
        <v>32</v>
      </c>
      <c r="C42" s="90">
        <v>5329200.0003024414</v>
      </c>
      <c r="D42" s="91">
        <v>3955960.3686099998</v>
      </c>
      <c r="E42" s="91">
        <v>32160</v>
      </c>
      <c r="F42" s="91">
        <v>846890.76236409706</v>
      </c>
      <c r="G42" s="91">
        <v>494188.86932834552</v>
      </c>
    </row>
    <row r="43" spans="1:7" s="6" customFormat="1" ht="13.5" customHeight="1">
      <c r="A43" s="79" t="s">
        <v>45</v>
      </c>
      <c r="B43" s="80">
        <v>33</v>
      </c>
      <c r="C43" s="90">
        <v>7904014.868997002</v>
      </c>
      <c r="D43" s="91">
        <v>7890164.0982579887</v>
      </c>
      <c r="E43" s="91">
        <v>13850.770739013038</v>
      </c>
      <c r="F43" s="91">
        <v>0</v>
      </c>
      <c r="G43" s="91">
        <v>0</v>
      </c>
    </row>
    <row r="44" spans="1:7" s="6" customFormat="1" ht="13.5" customHeight="1">
      <c r="A44" s="92" t="s">
        <v>147</v>
      </c>
      <c r="B44" s="93"/>
      <c r="C44" s="94">
        <v>104116603.24774012</v>
      </c>
      <c r="D44" s="94">
        <v>32625523.040042482</v>
      </c>
      <c r="E44" s="94">
        <v>655578</v>
      </c>
      <c r="F44" s="94">
        <v>20597808.952943169</v>
      </c>
      <c r="G44" s="94">
        <v>50237693.254754446</v>
      </c>
    </row>
    <row r="45" spans="1:7" s="6" customFormat="1" ht="13.5" customHeight="1">
      <c r="A45" s="95" t="s">
        <v>9</v>
      </c>
      <c r="B45" s="96" t="s">
        <v>10</v>
      </c>
      <c r="C45" s="97">
        <v>6914330.342404915</v>
      </c>
      <c r="D45" s="97">
        <v>0</v>
      </c>
      <c r="E45" s="97">
        <v>6914330.342404915</v>
      </c>
      <c r="F45" s="97">
        <v>0</v>
      </c>
      <c r="G45" s="97">
        <v>0</v>
      </c>
    </row>
    <row r="46" spans="1:7" s="6" customFormat="1" ht="13.5" customHeight="1">
      <c r="A46" s="92" t="s">
        <v>148</v>
      </c>
      <c r="B46" s="98" t="s">
        <v>62</v>
      </c>
      <c r="C46" s="94">
        <v>111030933.59014504</v>
      </c>
      <c r="D46" s="94">
        <v>32625523.040042482</v>
      </c>
      <c r="E46" s="94">
        <v>7569908.342404915</v>
      </c>
      <c r="F46" s="94">
        <v>20597808.952943169</v>
      </c>
      <c r="G46" s="94">
        <v>50237693.254754446</v>
      </c>
    </row>
    <row r="47" spans="1:7" s="6" customFormat="1" ht="13.5" customHeight="1">
      <c r="A47" s="99"/>
    </row>
    <row r="48" spans="1:7" s="6" customFormat="1" ht="13.5" customHeight="1">
      <c r="A48" s="6" t="s">
        <v>16</v>
      </c>
    </row>
    <row r="49" spans="1:7" s="6" customFormat="1" ht="13.5" customHeight="1">
      <c r="A49" s="1"/>
    </row>
    <row r="50" spans="1:7" s="6" customFormat="1" ht="13.5" customHeight="1">
      <c r="A50" s="8" t="s">
        <v>17</v>
      </c>
      <c r="G50" s="2">
        <f>'5.2. PIB ingreso 2008'!G50+1</f>
        <v>34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3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1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64">
    <tabColor rgb="FF0070C0"/>
    <pageSetUpPr fitToPage="1"/>
  </sheetPr>
  <dimension ref="A1:O50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6384" width="11.42578125" style="12"/>
  </cols>
  <sheetData>
    <row r="1" spans="1:15" s="6" customFormat="1" ht="13.5" customHeight="1"/>
    <row r="2" spans="1:15" s="6" customFormat="1" ht="13.5" customHeight="1">
      <c r="A2" s="121" t="s">
        <v>0</v>
      </c>
      <c r="B2" s="66"/>
      <c r="L2" s="66"/>
      <c r="M2" s="66"/>
      <c r="N2" s="66"/>
      <c r="O2" s="66"/>
    </row>
    <row r="3" spans="1:15" s="6" customFormat="1" ht="13.5" customHeight="1">
      <c r="A3" s="448" t="s">
        <v>492</v>
      </c>
      <c r="B3" s="449"/>
      <c r="L3" s="66"/>
      <c r="M3" s="66"/>
    </row>
    <row r="4" spans="1:15" s="6" customFormat="1" ht="13.5" customHeight="1">
      <c r="J4" s="68"/>
      <c r="K4" s="68"/>
      <c r="L4" s="66"/>
      <c r="M4" s="66"/>
      <c r="N4" s="66"/>
      <c r="O4" s="68"/>
    </row>
    <row r="5" spans="1:15" ht="18.75">
      <c r="A5" s="450" t="s">
        <v>386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5" ht="18.75">
      <c r="A6" s="450" t="s">
        <v>47</v>
      </c>
      <c r="B6" s="450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5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5" s="6" customFormat="1" ht="13.5" customHeight="1">
      <c r="A8" s="88"/>
      <c r="B8" s="88"/>
      <c r="C8" s="88"/>
      <c r="D8" s="88"/>
      <c r="E8" s="88"/>
      <c r="F8" s="88"/>
      <c r="G8" s="88"/>
    </row>
    <row r="9" spans="1:15" s="6" customFormat="1" ht="13.5" customHeight="1">
      <c r="A9" s="89"/>
      <c r="B9" s="89"/>
      <c r="C9" s="89"/>
      <c r="D9" s="89"/>
      <c r="E9" s="89"/>
      <c r="F9" s="89"/>
      <c r="G9" s="89"/>
    </row>
    <row r="10" spans="1:15" s="71" customFormat="1" ht="33" customHeight="1">
      <c r="A10" s="267" t="s">
        <v>135</v>
      </c>
      <c r="B10" s="267" t="s">
        <v>136</v>
      </c>
      <c r="C10" s="268" t="s">
        <v>145</v>
      </c>
      <c r="D10" s="268" t="s">
        <v>54</v>
      </c>
      <c r="E10" s="268" t="s">
        <v>146</v>
      </c>
      <c r="F10" s="268" t="s">
        <v>102</v>
      </c>
      <c r="G10" s="268" t="s">
        <v>57</v>
      </c>
      <c r="J10" s="72"/>
      <c r="K10" s="72"/>
      <c r="L10" s="72"/>
      <c r="M10" s="72"/>
      <c r="N10" s="72"/>
      <c r="O10" s="72"/>
    </row>
    <row r="11" spans="1:15" s="6" customFormat="1" ht="13.5" customHeight="1">
      <c r="A11" s="76" t="s">
        <v>137</v>
      </c>
      <c r="B11" s="77">
        <v>1</v>
      </c>
      <c r="C11" s="90">
        <v>12551918.750645919</v>
      </c>
      <c r="D11" s="90">
        <v>1145476.7214059557</v>
      </c>
      <c r="E11" s="90">
        <v>4310</v>
      </c>
      <c r="F11" s="90">
        <v>4175602.8123535328</v>
      </c>
      <c r="G11" s="90">
        <v>7226529.2168864273</v>
      </c>
    </row>
    <row r="12" spans="1:15" s="6" customFormat="1" ht="13.5" customHeight="1">
      <c r="A12" s="79" t="s">
        <v>138</v>
      </c>
      <c r="B12" s="80">
        <v>2</v>
      </c>
      <c r="C12" s="90">
        <v>3240348.7648109626</v>
      </c>
      <c r="D12" s="91">
        <v>679293.60796738032</v>
      </c>
      <c r="E12" s="91">
        <v>47120</v>
      </c>
      <c r="F12" s="91">
        <v>1100763.3632721661</v>
      </c>
      <c r="G12" s="91">
        <v>1413171.7935714161</v>
      </c>
    </row>
    <row r="13" spans="1:15" s="6" customFormat="1" ht="13.5" customHeight="1">
      <c r="A13" s="79" t="s">
        <v>19</v>
      </c>
      <c r="B13" s="80">
        <v>3</v>
      </c>
      <c r="C13" s="90">
        <v>903265.11358644301</v>
      </c>
      <c r="D13" s="91">
        <v>89410</v>
      </c>
      <c r="E13" s="91">
        <v>14585</v>
      </c>
      <c r="F13" s="91">
        <v>520027.06188463047</v>
      </c>
      <c r="G13" s="91">
        <v>279243.05170181254</v>
      </c>
    </row>
    <row r="14" spans="1:15" s="6" customFormat="1" ht="13.5" customHeight="1">
      <c r="A14" s="79" t="s">
        <v>20</v>
      </c>
      <c r="B14" s="80">
        <v>4</v>
      </c>
      <c r="C14" s="90">
        <v>105234.59154221501</v>
      </c>
      <c r="D14" s="91">
        <v>3425</v>
      </c>
      <c r="E14" s="91">
        <v>9</v>
      </c>
      <c r="F14" s="91">
        <v>34585.868407166185</v>
      </c>
      <c r="G14" s="91">
        <v>67214.723135048829</v>
      </c>
    </row>
    <row r="15" spans="1:15" s="6" customFormat="1" ht="13.5" customHeight="1">
      <c r="A15" s="79" t="s">
        <v>21</v>
      </c>
      <c r="B15" s="80">
        <v>5</v>
      </c>
      <c r="C15" s="90">
        <v>395409.20573976682</v>
      </c>
      <c r="D15" s="91">
        <v>70018.376644952878</v>
      </c>
      <c r="E15" s="91">
        <v>318</v>
      </c>
      <c r="F15" s="91">
        <v>57067.331820000007</v>
      </c>
      <c r="G15" s="91">
        <v>268005.49727481388</v>
      </c>
    </row>
    <row r="16" spans="1:15" s="6" customFormat="1" ht="13.5" customHeight="1">
      <c r="A16" s="79" t="s">
        <v>22</v>
      </c>
      <c r="B16" s="80">
        <v>6</v>
      </c>
      <c r="C16" s="90">
        <v>3744866.2659578519</v>
      </c>
      <c r="D16" s="91">
        <v>758983.78993904265</v>
      </c>
      <c r="E16" s="91">
        <v>1478</v>
      </c>
      <c r="F16" s="91">
        <v>113160.84648155959</v>
      </c>
      <c r="G16" s="91">
        <v>2871243.6295372499</v>
      </c>
    </row>
    <row r="17" spans="1:7" s="6" customFormat="1" ht="13.5" customHeight="1">
      <c r="A17" s="79" t="s">
        <v>23</v>
      </c>
      <c r="B17" s="80">
        <v>7</v>
      </c>
      <c r="C17" s="90">
        <v>1099962.6056462019</v>
      </c>
      <c r="D17" s="91">
        <v>436046.43950618512</v>
      </c>
      <c r="E17" s="91">
        <v>1260.858051146942</v>
      </c>
      <c r="F17" s="91">
        <v>23598.203451639401</v>
      </c>
      <c r="G17" s="91">
        <v>639057.1046372304</v>
      </c>
    </row>
    <row r="18" spans="1:7" s="6" customFormat="1" ht="13.5" customHeight="1">
      <c r="A18" s="79" t="s">
        <v>24</v>
      </c>
      <c r="B18" s="80">
        <v>8</v>
      </c>
      <c r="C18" s="90">
        <v>969534.73303069128</v>
      </c>
      <c r="D18" s="91">
        <v>112918.56404597803</v>
      </c>
      <c r="E18" s="91">
        <v>275</v>
      </c>
      <c r="F18" s="91">
        <v>89338.038179477793</v>
      </c>
      <c r="G18" s="91">
        <v>767003.13080523547</v>
      </c>
    </row>
    <row r="19" spans="1:7" s="6" customFormat="1" ht="13.5" customHeight="1">
      <c r="A19" s="79" t="s">
        <v>25</v>
      </c>
      <c r="B19" s="80">
        <v>9</v>
      </c>
      <c r="C19" s="90">
        <v>1517165.7977765305</v>
      </c>
      <c r="D19" s="91">
        <v>781012.40151849517</v>
      </c>
      <c r="E19" s="91">
        <v>2801.1495082237461</v>
      </c>
      <c r="F19" s="91">
        <v>528338.59084452409</v>
      </c>
      <c r="G19" s="91">
        <v>205013.65590528629</v>
      </c>
    </row>
    <row r="20" spans="1:7" s="6" customFormat="1" ht="13.5" customHeight="1">
      <c r="A20" s="79" t="s">
        <v>26</v>
      </c>
      <c r="B20" s="80">
        <v>10</v>
      </c>
      <c r="C20" s="90">
        <v>703161.8493724427</v>
      </c>
      <c r="D20" s="91">
        <v>111075.25673666253</v>
      </c>
      <c r="E20" s="91">
        <v>425</v>
      </c>
      <c r="F20" s="91">
        <v>0</v>
      </c>
      <c r="G20" s="91">
        <v>591661.59263578034</v>
      </c>
    </row>
    <row r="21" spans="1:7" s="6" customFormat="1" ht="13.5" customHeight="1">
      <c r="A21" s="79" t="s">
        <v>27</v>
      </c>
      <c r="B21" s="80">
        <v>11</v>
      </c>
      <c r="C21" s="90">
        <v>1236567.6119190329</v>
      </c>
      <c r="D21" s="91">
        <v>146945.71685751766</v>
      </c>
      <c r="E21" s="91">
        <v>2143.4586869498012</v>
      </c>
      <c r="F21" s="91">
        <v>181029.08743493201</v>
      </c>
      <c r="G21" s="91">
        <v>906449.34893963346</v>
      </c>
    </row>
    <row r="22" spans="1:7" s="6" customFormat="1" ht="13.5" customHeight="1">
      <c r="A22" s="79" t="s">
        <v>28</v>
      </c>
      <c r="B22" s="80">
        <v>12</v>
      </c>
      <c r="C22" s="90">
        <v>2863983.0915482342</v>
      </c>
      <c r="D22" s="91">
        <v>395147.1210779564</v>
      </c>
      <c r="E22" s="91">
        <v>5598.8912919849326</v>
      </c>
      <c r="F22" s="91">
        <v>53337.732031520805</v>
      </c>
      <c r="G22" s="91">
        <v>2409899.3471467728</v>
      </c>
    </row>
    <row r="23" spans="1:7" s="6" customFormat="1" ht="13.5" customHeight="1">
      <c r="A23" s="79" t="s">
        <v>29</v>
      </c>
      <c r="B23" s="80">
        <v>13</v>
      </c>
      <c r="C23" s="90">
        <v>1939579.4945094783</v>
      </c>
      <c r="D23" s="91">
        <v>261360.76444143002</v>
      </c>
      <c r="E23" s="91">
        <v>1118</v>
      </c>
      <c r="F23" s="91">
        <v>781458.78932803369</v>
      </c>
      <c r="G23" s="91">
        <v>895641.94074001443</v>
      </c>
    </row>
    <row r="24" spans="1:7" s="6" customFormat="1" ht="13.5" customHeight="1">
      <c r="A24" s="79" t="s">
        <v>139</v>
      </c>
      <c r="B24" s="80">
        <v>14</v>
      </c>
      <c r="C24" s="90">
        <v>503789.16965255723</v>
      </c>
      <c r="D24" s="91">
        <v>105602.585069519</v>
      </c>
      <c r="E24" s="91">
        <v>570</v>
      </c>
      <c r="F24" s="91">
        <v>106114.140532513</v>
      </c>
      <c r="G24" s="91">
        <v>291502.4440505252</v>
      </c>
    </row>
    <row r="25" spans="1:7" s="6" customFormat="1" ht="13.5" customHeight="1">
      <c r="A25" s="79" t="s">
        <v>30</v>
      </c>
      <c r="B25" s="80">
        <v>15</v>
      </c>
      <c r="C25" s="90">
        <v>704377</v>
      </c>
      <c r="D25" s="91">
        <v>72942.314028158522</v>
      </c>
      <c r="E25" s="91">
        <v>952</v>
      </c>
      <c r="F25" s="91">
        <v>237257</v>
      </c>
      <c r="G25" s="91">
        <v>393225.68597184145</v>
      </c>
    </row>
    <row r="26" spans="1:7" s="6" customFormat="1" ht="13.5" customHeight="1">
      <c r="A26" s="79" t="s">
        <v>31</v>
      </c>
      <c r="B26" s="80">
        <v>16</v>
      </c>
      <c r="C26" s="90">
        <v>1312868.5015238239</v>
      </c>
      <c r="D26" s="91">
        <v>252009.64747882274</v>
      </c>
      <c r="E26" s="91">
        <v>3540</v>
      </c>
      <c r="F26" s="91">
        <v>133414.9091499715</v>
      </c>
      <c r="G26" s="91">
        <v>923903.9448950293</v>
      </c>
    </row>
    <row r="27" spans="1:7" s="6" customFormat="1" ht="13.5" customHeight="1">
      <c r="A27" s="79" t="s">
        <v>32</v>
      </c>
      <c r="B27" s="80">
        <v>17</v>
      </c>
      <c r="C27" s="90">
        <v>2170304.3013200909</v>
      </c>
      <c r="D27" s="91">
        <v>508835.11627044721</v>
      </c>
      <c r="E27" s="91">
        <v>2063.377162079657</v>
      </c>
      <c r="F27" s="91">
        <v>179124.21247544186</v>
      </c>
      <c r="G27" s="91">
        <v>1480281.5954121212</v>
      </c>
    </row>
    <row r="28" spans="1:7" s="6" customFormat="1" ht="13.5" customHeight="1">
      <c r="A28" s="79" t="s">
        <v>33</v>
      </c>
      <c r="B28" s="80">
        <v>18</v>
      </c>
      <c r="C28" s="90">
        <v>1088439.4392891596</v>
      </c>
      <c r="D28" s="91">
        <v>237881.74579474554</v>
      </c>
      <c r="E28" s="91">
        <v>1480</v>
      </c>
      <c r="F28" s="91">
        <v>136102.166465852</v>
      </c>
      <c r="G28" s="91">
        <v>712975.52702856204</v>
      </c>
    </row>
    <row r="29" spans="1:7" s="6" customFormat="1" ht="13.5" customHeight="1">
      <c r="A29" s="79" t="s">
        <v>140</v>
      </c>
      <c r="B29" s="80">
        <v>19</v>
      </c>
      <c r="C29" s="90">
        <v>225138.73837163625</v>
      </c>
      <c r="D29" s="91">
        <v>166276</v>
      </c>
      <c r="E29" s="91">
        <v>230</v>
      </c>
      <c r="F29" s="91">
        <v>4238</v>
      </c>
      <c r="G29" s="91">
        <v>54394.738371636253</v>
      </c>
    </row>
    <row r="30" spans="1:7" s="6" customFormat="1" ht="13.5" customHeight="1">
      <c r="A30" s="79" t="s">
        <v>34</v>
      </c>
      <c r="B30" s="80">
        <v>20</v>
      </c>
      <c r="C30" s="90">
        <v>1555745.2434468728</v>
      </c>
      <c r="D30" s="91">
        <v>213250.35104875523</v>
      </c>
      <c r="E30" s="91">
        <v>3640</v>
      </c>
      <c r="F30" s="91">
        <v>352931.37871129398</v>
      </c>
      <c r="G30" s="91">
        <v>985923.51368682366</v>
      </c>
    </row>
    <row r="31" spans="1:7" s="6" customFormat="1" ht="13.5" customHeight="1">
      <c r="A31" s="79" t="s">
        <v>35</v>
      </c>
      <c r="B31" s="80">
        <v>21</v>
      </c>
      <c r="C31" s="90">
        <v>488741.42804020375</v>
      </c>
      <c r="D31" s="91">
        <v>166449.69147859458</v>
      </c>
      <c r="E31" s="91">
        <v>1468</v>
      </c>
      <c r="F31" s="91">
        <v>113187.084120142</v>
      </c>
      <c r="G31" s="91">
        <v>207636.6524414671</v>
      </c>
    </row>
    <row r="32" spans="1:7" s="6" customFormat="1" ht="13.5" customHeight="1">
      <c r="A32" s="79" t="s">
        <v>141</v>
      </c>
      <c r="B32" s="80">
        <v>22</v>
      </c>
      <c r="C32" s="90">
        <v>1824575.1456256229</v>
      </c>
      <c r="D32" s="91">
        <v>353505.52981687139</v>
      </c>
      <c r="E32" s="91">
        <v>1182.4803885080778</v>
      </c>
      <c r="F32" s="91">
        <v>642648</v>
      </c>
      <c r="G32" s="91">
        <v>827239.13542024349</v>
      </c>
    </row>
    <row r="33" spans="1:7" s="6" customFormat="1" ht="13.5" customHeight="1">
      <c r="A33" s="79" t="s">
        <v>36</v>
      </c>
      <c r="B33" s="80">
        <v>23</v>
      </c>
      <c r="C33" s="90">
        <v>13119976.570530035</v>
      </c>
      <c r="D33" s="91">
        <v>1713865.7087931414</v>
      </c>
      <c r="E33" s="91">
        <v>625</v>
      </c>
      <c r="F33" s="91">
        <v>0</v>
      </c>
      <c r="G33" s="91">
        <v>11405485.861736894</v>
      </c>
    </row>
    <row r="34" spans="1:7" s="6" customFormat="1" ht="13.5" customHeight="1">
      <c r="A34" s="79" t="s">
        <v>37</v>
      </c>
      <c r="B34" s="80">
        <v>24</v>
      </c>
      <c r="C34" s="90">
        <v>7207006.136933608</v>
      </c>
      <c r="D34" s="91">
        <v>3877933.5474655447</v>
      </c>
      <c r="E34" s="91">
        <v>14042</v>
      </c>
      <c r="F34" s="91">
        <v>1112305.7410433518</v>
      </c>
      <c r="G34" s="91">
        <v>2202724.8484247122</v>
      </c>
    </row>
    <row r="35" spans="1:7" s="6" customFormat="1" ht="13.5" customHeight="1">
      <c r="A35" s="79" t="s">
        <v>38</v>
      </c>
      <c r="B35" s="80">
        <v>25</v>
      </c>
      <c r="C35" s="90">
        <v>15564478.117011843</v>
      </c>
      <c r="D35" s="91">
        <v>4770236.8065541107</v>
      </c>
      <c r="E35" s="91">
        <v>177973.52164385337</v>
      </c>
      <c r="F35" s="91">
        <v>6543536.4320075596</v>
      </c>
      <c r="G35" s="91">
        <v>4072731.3568063192</v>
      </c>
    </row>
    <row r="36" spans="1:7" s="6" customFormat="1" ht="13.5" customHeight="1">
      <c r="A36" s="79" t="s">
        <v>39</v>
      </c>
      <c r="B36" s="80">
        <v>26</v>
      </c>
      <c r="C36" s="90">
        <v>4644759.5958165843</v>
      </c>
      <c r="D36" s="91">
        <v>1333364.4091265518</v>
      </c>
      <c r="E36" s="91">
        <v>174373.26074915947</v>
      </c>
      <c r="F36" s="91">
        <v>1016602.1999999953</v>
      </c>
      <c r="G36" s="91">
        <v>2120419.7259408776</v>
      </c>
    </row>
    <row r="37" spans="1:7" s="6" customFormat="1" ht="13.5" customHeight="1">
      <c r="A37" s="79" t="s">
        <v>40</v>
      </c>
      <c r="B37" s="80">
        <v>27</v>
      </c>
      <c r="C37" s="90">
        <v>4614700.6312113311</v>
      </c>
      <c r="D37" s="91">
        <v>1020903.7116920748</v>
      </c>
      <c r="E37" s="91">
        <v>2586</v>
      </c>
      <c r="F37" s="91">
        <v>810896.22049532842</v>
      </c>
      <c r="G37" s="91">
        <v>2780314.699023928</v>
      </c>
    </row>
    <row r="38" spans="1:7" s="6" customFormat="1" ht="13.5" customHeight="1">
      <c r="A38" s="79" t="s">
        <v>41</v>
      </c>
      <c r="B38" s="80">
        <v>28</v>
      </c>
      <c r="C38" s="90">
        <v>4935392.0510326279</v>
      </c>
      <c r="D38" s="91">
        <v>1487310.9352796534</v>
      </c>
      <c r="E38" s="91">
        <v>402041.22</v>
      </c>
      <c r="F38" s="91">
        <v>48239.965339562717</v>
      </c>
      <c r="G38" s="91">
        <v>2997799.9304134119</v>
      </c>
    </row>
    <row r="39" spans="1:7" s="6" customFormat="1" ht="13.5" customHeight="1">
      <c r="A39" s="79" t="s">
        <v>42</v>
      </c>
      <c r="B39" s="80">
        <v>29</v>
      </c>
      <c r="C39" s="90">
        <v>7872438.9842605488</v>
      </c>
      <c r="D39" s="91">
        <v>280208.94277507311</v>
      </c>
      <c r="E39" s="91">
        <v>4</v>
      </c>
      <c r="F39" s="91">
        <v>108504.21471611504</v>
      </c>
      <c r="G39" s="91">
        <v>7483721.8267693603</v>
      </c>
    </row>
    <row r="40" spans="1:7" s="6" customFormat="1" ht="13.5" customHeight="1">
      <c r="A40" s="79" t="s">
        <v>43</v>
      </c>
      <c r="B40" s="80">
        <v>30</v>
      </c>
      <c r="C40" s="90">
        <v>2883858.9996023932</v>
      </c>
      <c r="D40" s="91">
        <v>941342.13916500006</v>
      </c>
      <c r="E40" s="91">
        <v>22615</v>
      </c>
      <c r="F40" s="91">
        <v>1416937.189207</v>
      </c>
      <c r="G40" s="91">
        <v>502964.67123039323</v>
      </c>
    </row>
    <row r="41" spans="1:7" s="6" customFormat="1" ht="13.5" customHeight="1">
      <c r="A41" s="79" t="s">
        <v>142</v>
      </c>
      <c r="B41" s="80">
        <v>31</v>
      </c>
      <c r="C41" s="90">
        <v>3235948.7362763672</v>
      </c>
      <c r="D41" s="91">
        <v>1076790.6479167747</v>
      </c>
      <c r="E41" s="91">
        <v>5128.6253161517488</v>
      </c>
      <c r="F41" s="91">
        <v>1681759.5704917319</v>
      </c>
      <c r="G41" s="91">
        <v>472269.89255170681</v>
      </c>
    </row>
    <row r="42" spans="1:7" s="6" customFormat="1" ht="13.5" customHeight="1">
      <c r="A42" s="79" t="s">
        <v>44</v>
      </c>
      <c r="B42" s="80">
        <v>32</v>
      </c>
      <c r="C42" s="90">
        <v>5722370.3824903341</v>
      </c>
      <c r="D42" s="91">
        <v>4353077.7225649999</v>
      </c>
      <c r="E42" s="91">
        <v>46970</v>
      </c>
      <c r="F42" s="91">
        <v>930401.04718388</v>
      </c>
      <c r="G42" s="91">
        <v>391921.61274145695</v>
      </c>
    </row>
    <row r="43" spans="1:7" s="6" customFormat="1" ht="13.5" customHeight="1">
      <c r="A43" s="79" t="s">
        <v>45</v>
      </c>
      <c r="B43" s="80">
        <v>33</v>
      </c>
      <c r="C43" s="90">
        <v>9068412.3306519873</v>
      </c>
      <c r="D43" s="91">
        <v>9054098.1734500453</v>
      </c>
      <c r="E43" s="91">
        <v>14314.157201942258</v>
      </c>
      <c r="F43" s="91">
        <v>0</v>
      </c>
      <c r="G43" s="91">
        <v>0</v>
      </c>
    </row>
    <row r="44" spans="1:7" s="6" customFormat="1" ht="13.5" customHeight="1">
      <c r="A44" s="92" t="s">
        <v>147</v>
      </c>
      <c r="B44" s="93"/>
      <c r="C44" s="94">
        <v>120014319.3791734</v>
      </c>
      <c r="D44" s="94">
        <v>36976999.485910438</v>
      </c>
      <c r="E44" s="94">
        <v>957241</v>
      </c>
      <c r="F44" s="94">
        <v>23232507.197428919</v>
      </c>
      <c r="G44" s="94">
        <v>58847571.695834018</v>
      </c>
    </row>
    <row r="45" spans="1:7" s="6" customFormat="1" ht="13.5" customHeight="1">
      <c r="A45" s="95" t="s">
        <v>9</v>
      </c>
      <c r="B45" s="96" t="s">
        <v>10</v>
      </c>
      <c r="C45" s="97">
        <v>9078564.1008632071</v>
      </c>
      <c r="D45" s="97">
        <v>0</v>
      </c>
      <c r="E45" s="97">
        <v>9078564.1008632071</v>
      </c>
      <c r="F45" s="97">
        <v>0</v>
      </c>
      <c r="G45" s="97">
        <v>0</v>
      </c>
    </row>
    <row r="46" spans="1:7" s="6" customFormat="1" ht="13.5" customHeight="1">
      <c r="A46" s="92" t="s">
        <v>148</v>
      </c>
      <c r="B46" s="98" t="s">
        <v>62</v>
      </c>
      <c r="C46" s="94">
        <v>129092883.4800366</v>
      </c>
      <c r="D46" s="94">
        <v>36976999.485910438</v>
      </c>
      <c r="E46" s="94">
        <v>10035805.100863207</v>
      </c>
      <c r="F46" s="94">
        <v>23232507.197428919</v>
      </c>
      <c r="G46" s="94">
        <v>58847571.695834018</v>
      </c>
    </row>
    <row r="47" spans="1:7" s="6" customFormat="1" ht="13.5" customHeight="1">
      <c r="A47" s="99"/>
    </row>
    <row r="48" spans="1:7" s="6" customFormat="1" ht="13.5" customHeight="1">
      <c r="A48" s="6" t="s">
        <v>16</v>
      </c>
    </row>
    <row r="49" spans="1:7" s="6" customFormat="1" ht="13.5" customHeight="1">
      <c r="A49" s="1"/>
    </row>
    <row r="50" spans="1:7" s="6" customFormat="1" ht="13.5" customHeight="1">
      <c r="A50" s="8" t="s">
        <v>17</v>
      </c>
      <c r="G50" s="2">
        <f>'5.3. PIB ingreso 2009'!G50+1</f>
        <v>35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4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1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65">
    <tabColor rgb="FF0070C0"/>
    <pageSetUpPr fitToPage="1"/>
  </sheetPr>
  <dimension ref="A1:O50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6384" width="11.42578125" style="12"/>
  </cols>
  <sheetData>
    <row r="1" spans="1:15" s="6" customFormat="1" ht="13.5" customHeight="1"/>
    <row r="2" spans="1:15" s="6" customFormat="1" ht="13.5" customHeight="1">
      <c r="A2" s="121" t="s">
        <v>0</v>
      </c>
      <c r="B2" s="66"/>
      <c r="L2" s="66"/>
      <c r="M2" s="66"/>
      <c r="N2" s="66"/>
      <c r="O2" s="66"/>
    </row>
    <row r="3" spans="1:15" s="6" customFormat="1" ht="13.5" customHeight="1">
      <c r="A3" s="448" t="s">
        <v>492</v>
      </c>
      <c r="B3" s="449"/>
      <c r="L3" s="66"/>
      <c r="M3" s="66"/>
    </row>
    <row r="4" spans="1:15" s="6" customFormat="1" ht="13.5" customHeight="1">
      <c r="J4" s="68"/>
      <c r="K4" s="68"/>
      <c r="L4" s="66"/>
      <c r="M4" s="66"/>
      <c r="N4" s="66"/>
      <c r="O4" s="68"/>
    </row>
    <row r="5" spans="1:15" ht="18.75">
      <c r="A5" s="450" t="s">
        <v>387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5" ht="18.75">
      <c r="A6" s="450" t="s">
        <v>48</v>
      </c>
      <c r="B6" s="450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5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5" s="6" customFormat="1" ht="13.5" customHeight="1">
      <c r="A8" s="88"/>
      <c r="B8" s="88"/>
      <c r="C8" s="88"/>
      <c r="D8" s="88"/>
      <c r="E8" s="88"/>
      <c r="F8" s="88"/>
      <c r="G8" s="88"/>
    </row>
    <row r="9" spans="1:15" s="6" customFormat="1" ht="13.5" customHeight="1">
      <c r="A9" s="89"/>
      <c r="B9" s="89"/>
      <c r="C9" s="89"/>
      <c r="D9" s="89"/>
      <c r="E9" s="89"/>
      <c r="F9" s="89"/>
      <c r="G9" s="89"/>
    </row>
    <row r="10" spans="1:15" s="71" customFormat="1" ht="33" customHeight="1">
      <c r="A10" s="267" t="s">
        <v>135</v>
      </c>
      <c r="B10" s="267" t="s">
        <v>136</v>
      </c>
      <c r="C10" s="268" t="s">
        <v>145</v>
      </c>
      <c r="D10" s="268" t="s">
        <v>54</v>
      </c>
      <c r="E10" s="268" t="s">
        <v>146</v>
      </c>
      <c r="F10" s="268" t="s">
        <v>102</v>
      </c>
      <c r="G10" s="268" t="s">
        <v>57</v>
      </c>
      <c r="J10" s="72"/>
      <c r="K10" s="72"/>
      <c r="L10" s="72"/>
      <c r="M10" s="72"/>
      <c r="N10" s="72"/>
      <c r="O10" s="72"/>
    </row>
    <row r="11" spans="1:15" s="6" customFormat="1" ht="13.5" customHeight="1">
      <c r="A11" s="76" t="s">
        <v>137</v>
      </c>
      <c r="B11" s="77">
        <v>1</v>
      </c>
      <c r="C11" s="90">
        <v>15116668.322861165</v>
      </c>
      <c r="D11" s="90">
        <v>1270443.9597909097</v>
      </c>
      <c r="E11" s="90">
        <v>3912</v>
      </c>
      <c r="F11" s="90">
        <v>4684998.4205740318</v>
      </c>
      <c r="G11" s="90">
        <v>9157313.9424962234</v>
      </c>
    </row>
    <row r="12" spans="1:15" s="6" customFormat="1" ht="13.5" customHeight="1">
      <c r="A12" s="79" t="s">
        <v>138</v>
      </c>
      <c r="B12" s="80">
        <v>2</v>
      </c>
      <c r="C12" s="90">
        <v>3282467.3843319714</v>
      </c>
      <c r="D12" s="91">
        <v>721868.20844131603</v>
      </c>
      <c r="E12" s="91">
        <v>42680</v>
      </c>
      <c r="F12" s="91">
        <v>1183552.9296927513</v>
      </c>
      <c r="G12" s="91">
        <v>1334366.2461979042</v>
      </c>
    </row>
    <row r="13" spans="1:15" s="6" customFormat="1" ht="13.5" customHeight="1">
      <c r="A13" s="79" t="s">
        <v>19</v>
      </c>
      <c r="B13" s="80">
        <v>3</v>
      </c>
      <c r="C13" s="90">
        <v>996635.5434126989</v>
      </c>
      <c r="D13" s="91">
        <v>97616</v>
      </c>
      <c r="E13" s="91">
        <v>13200</v>
      </c>
      <c r="F13" s="91">
        <v>571644.75811566215</v>
      </c>
      <c r="G13" s="91">
        <v>314174.78529703687</v>
      </c>
    </row>
    <row r="14" spans="1:15" s="6" customFormat="1" ht="13.5" customHeight="1">
      <c r="A14" s="79" t="s">
        <v>20</v>
      </c>
      <c r="B14" s="80">
        <v>4</v>
      </c>
      <c r="C14" s="90">
        <v>124019.55622788426</v>
      </c>
      <c r="D14" s="91">
        <v>3576</v>
      </c>
      <c r="E14" s="91">
        <v>7</v>
      </c>
      <c r="F14" s="91">
        <v>36516.850585886656</v>
      </c>
      <c r="G14" s="91">
        <v>83919.7056419976</v>
      </c>
    </row>
    <row r="15" spans="1:15" s="6" customFormat="1" ht="13.5" customHeight="1">
      <c r="A15" s="79" t="s">
        <v>21</v>
      </c>
      <c r="B15" s="80">
        <v>5</v>
      </c>
      <c r="C15" s="90">
        <v>465199.09327852546</v>
      </c>
      <c r="D15" s="91">
        <v>84240.660591797947</v>
      </c>
      <c r="E15" s="91">
        <v>290</v>
      </c>
      <c r="F15" s="91">
        <v>73599.983505999975</v>
      </c>
      <c r="G15" s="91">
        <v>307068.44918072736</v>
      </c>
    </row>
    <row r="16" spans="1:15" s="6" customFormat="1" ht="13.5" customHeight="1">
      <c r="A16" s="79" t="s">
        <v>22</v>
      </c>
      <c r="B16" s="80">
        <v>6</v>
      </c>
      <c r="C16" s="90">
        <v>3709345.6609078441</v>
      </c>
      <c r="D16" s="91">
        <v>805779.54423544125</v>
      </c>
      <c r="E16" s="91">
        <v>1342</v>
      </c>
      <c r="F16" s="91">
        <v>111497.0318687783</v>
      </c>
      <c r="G16" s="91">
        <v>2790727.0848036241</v>
      </c>
    </row>
    <row r="17" spans="1:7" s="6" customFormat="1" ht="13.5" customHeight="1">
      <c r="A17" s="79" t="s">
        <v>23</v>
      </c>
      <c r="B17" s="80">
        <v>7</v>
      </c>
      <c r="C17" s="90">
        <v>1512853.5190723226</v>
      </c>
      <c r="D17" s="91">
        <v>516699.20778267196</v>
      </c>
      <c r="E17" s="91">
        <v>987.87613728168958</v>
      </c>
      <c r="F17" s="91">
        <v>32735.720479585343</v>
      </c>
      <c r="G17" s="91">
        <v>962430.71467278362</v>
      </c>
    </row>
    <row r="18" spans="1:7" s="6" customFormat="1" ht="13.5" customHeight="1">
      <c r="A18" s="79" t="s">
        <v>24</v>
      </c>
      <c r="B18" s="80">
        <v>8</v>
      </c>
      <c r="C18" s="90">
        <v>1081192.1723460287</v>
      </c>
      <c r="D18" s="91">
        <v>124339.00769269113</v>
      </c>
      <c r="E18" s="91">
        <v>247</v>
      </c>
      <c r="F18" s="91">
        <v>87040.231838985084</v>
      </c>
      <c r="G18" s="91">
        <v>869565.93281435198</v>
      </c>
    </row>
    <row r="19" spans="1:7" s="6" customFormat="1" ht="13.5" customHeight="1">
      <c r="A19" s="79" t="s">
        <v>25</v>
      </c>
      <c r="B19" s="80">
        <v>9</v>
      </c>
      <c r="C19" s="90">
        <v>1665781.2185847647</v>
      </c>
      <c r="D19" s="91">
        <v>856879.20291105192</v>
      </c>
      <c r="E19" s="91">
        <v>2173.327502019717</v>
      </c>
      <c r="F19" s="91">
        <v>559603.39730484516</v>
      </c>
      <c r="G19" s="91">
        <v>247125.29086684811</v>
      </c>
    </row>
    <row r="20" spans="1:7" s="6" customFormat="1" ht="13.5" customHeight="1">
      <c r="A20" s="79" t="s">
        <v>26</v>
      </c>
      <c r="B20" s="80">
        <v>10</v>
      </c>
      <c r="C20" s="90">
        <v>808799.01641269366</v>
      </c>
      <c r="D20" s="91">
        <v>120921.53632549546</v>
      </c>
      <c r="E20" s="91">
        <v>382</v>
      </c>
      <c r="F20" s="91">
        <v>0</v>
      </c>
      <c r="G20" s="91">
        <v>687495.4800871982</v>
      </c>
    </row>
    <row r="21" spans="1:7" s="6" customFormat="1" ht="13.5" customHeight="1">
      <c r="A21" s="79" t="s">
        <v>27</v>
      </c>
      <c r="B21" s="80">
        <v>11</v>
      </c>
      <c r="C21" s="90">
        <v>1292024.7184638553</v>
      </c>
      <c r="D21" s="91">
        <v>163385.34753237246</v>
      </c>
      <c r="E21" s="91">
        <v>1685.2872013626441</v>
      </c>
      <c r="F21" s="91">
        <v>186435.44062387399</v>
      </c>
      <c r="G21" s="91">
        <v>940518.64310624625</v>
      </c>
    </row>
    <row r="22" spans="1:7" s="6" customFormat="1" ht="13.5" customHeight="1">
      <c r="A22" s="79" t="s">
        <v>28</v>
      </c>
      <c r="B22" s="80">
        <v>12</v>
      </c>
      <c r="C22" s="90">
        <v>3196798.0667275824</v>
      </c>
      <c r="D22" s="91">
        <v>429667.59616101242</v>
      </c>
      <c r="E22" s="91">
        <v>4393.8371479096049</v>
      </c>
      <c r="F22" s="91">
        <v>55566.64527288836</v>
      </c>
      <c r="G22" s="91">
        <v>2707169.9881457719</v>
      </c>
    </row>
    <row r="23" spans="1:7" s="6" customFormat="1" ht="13.5" customHeight="1">
      <c r="A23" s="79" t="s">
        <v>29</v>
      </c>
      <c r="B23" s="80">
        <v>13</v>
      </c>
      <c r="C23" s="90">
        <v>1992046.343956776</v>
      </c>
      <c r="D23" s="91">
        <v>293119.58560990158</v>
      </c>
      <c r="E23" s="91">
        <v>998</v>
      </c>
      <c r="F23" s="91">
        <v>795113.77771149075</v>
      </c>
      <c r="G23" s="91">
        <v>902814.98063538386</v>
      </c>
    </row>
    <row r="24" spans="1:7" s="6" customFormat="1" ht="13.5" customHeight="1">
      <c r="A24" s="79" t="s">
        <v>139</v>
      </c>
      <c r="B24" s="80">
        <v>14</v>
      </c>
      <c r="C24" s="90">
        <v>517518.79868297244</v>
      </c>
      <c r="D24" s="91">
        <v>114866.19166450598</v>
      </c>
      <c r="E24" s="91">
        <v>520</v>
      </c>
      <c r="F24" s="91">
        <v>111372.438601973</v>
      </c>
      <c r="G24" s="91">
        <v>290760.16841649346</v>
      </c>
    </row>
    <row r="25" spans="1:7" s="6" customFormat="1" ht="13.5" customHeight="1">
      <c r="A25" s="79" t="s">
        <v>30</v>
      </c>
      <c r="B25" s="80">
        <v>15</v>
      </c>
      <c r="C25" s="90">
        <v>774958.00000000023</v>
      </c>
      <c r="D25" s="91">
        <v>98452.819226636318</v>
      </c>
      <c r="E25" s="91">
        <v>870</v>
      </c>
      <c r="F25" s="91">
        <v>241911</v>
      </c>
      <c r="G25" s="91">
        <v>433724.18077336368</v>
      </c>
    </row>
    <row r="26" spans="1:7" s="6" customFormat="1" ht="13.5" customHeight="1">
      <c r="A26" s="79" t="s">
        <v>31</v>
      </c>
      <c r="B26" s="80">
        <v>16</v>
      </c>
      <c r="C26" s="90">
        <v>1445962.7124593297</v>
      </c>
      <c r="D26" s="91">
        <v>275595.51907420409</v>
      </c>
      <c r="E26" s="91">
        <v>3201</v>
      </c>
      <c r="F26" s="91">
        <v>147468.29683652933</v>
      </c>
      <c r="G26" s="91">
        <v>1019697.8965485962</v>
      </c>
    </row>
    <row r="27" spans="1:7" s="6" customFormat="1" ht="13.5" customHeight="1">
      <c r="A27" s="79" t="s">
        <v>32</v>
      </c>
      <c r="B27" s="80">
        <v>17</v>
      </c>
      <c r="C27" s="90">
        <v>2436922.1099621952</v>
      </c>
      <c r="D27" s="91">
        <v>579271.88771116396</v>
      </c>
      <c r="E27" s="91">
        <v>1613.0395435614455</v>
      </c>
      <c r="F27" s="91">
        <v>194340.25369408145</v>
      </c>
      <c r="G27" s="91">
        <v>1661696.9290133889</v>
      </c>
    </row>
    <row r="28" spans="1:7" s="6" customFormat="1" ht="13.5" customHeight="1">
      <c r="A28" s="79" t="s">
        <v>33</v>
      </c>
      <c r="B28" s="80">
        <v>18</v>
      </c>
      <c r="C28" s="90">
        <v>1196121.8758411054</v>
      </c>
      <c r="D28" s="91">
        <v>270432.22262161772</v>
      </c>
      <c r="E28" s="91">
        <v>1336</v>
      </c>
      <c r="F28" s="91">
        <v>200119.33815093999</v>
      </c>
      <c r="G28" s="91">
        <v>724234.31506854761</v>
      </c>
    </row>
    <row r="29" spans="1:7" s="6" customFormat="1" ht="13.5" customHeight="1">
      <c r="A29" s="79" t="s">
        <v>140</v>
      </c>
      <c r="B29" s="80">
        <v>19</v>
      </c>
      <c r="C29" s="90">
        <v>230074.1387877313</v>
      </c>
      <c r="D29" s="91">
        <v>172634</v>
      </c>
      <c r="E29" s="91">
        <v>210</v>
      </c>
      <c r="F29" s="91">
        <v>4470</v>
      </c>
      <c r="G29" s="91">
        <v>52760.138787731295</v>
      </c>
    </row>
    <row r="30" spans="1:7" s="6" customFormat="1" ht="13.5" customHeight="1">
      <c r="A30" s="79" t="s">
        <v>34</v>
      </c>
      <c r="B30" s="80">
        <v>20</v>
      </c>
      <c r="C30" s="90">
        <v>1664467.8180512686</v>
      </c>
      <c r="D30" s="91">
        <v>234418.8746175752</v>
      </c>
      <c r="E30" s="91">
        <v>3296</v>
      </c>
      <c r="F30" s="91">
        <v>366280.61333010509</v>
      </c>
      <c r="G30" s="91">
        <v>1060472.3301035883</v>
      </c>
    </row>
    <row r="31" spans="1:7" s="6" customFormat="1" ht="13.5" customHeight="1">
      <c r="A31" s="79" t="s">
        <v>35</v>
      </c>
      <c r="B31" s="80">
        <v>21</v>
      </c>
      <c r="C31" s="90">
        <v>532471.73945402703</v>
      </c>
      <c r="D31" s="91">
        <v>182018.9894051952</v>
      </c>
      <c r="E31" s="91">
        <v>1334</v>
      </c>
      <c r="F31" s="91">
        <v>121804.065040011</v>
      </c>
      <c r="G31" s="91">
        <v>227314.68500882102</v>
      </c>
    </row>
    <row r="32" spans="1:7" s="6" customFormat="1" ht="13.5" customHeight="1">
      <c r="A32" s="79" t="s">
        <v>141</v>
      </c>
      <c r="B32" s="80">
        <v>22</v>
      </c>
      <c r="C32" s="90">
        <v>1967414.0383181898</v>
      </c>
      <c r="D32" s="91">
        <v>415181.24694161146</v>
      </c>
      <c r="E32" s="91">
        <v>928.89845744397689</v>
      </c>
      <c r="F32" s="91">
        <v>673685</v>
      </c>
      <c r="G32" s="91">
        <v>877618.8929191354</v>
      </c>
    </row>
    <row r="33" spans="1:7" s="6" customFormat="1" ht="13.5" customHeight="1">
      <c r="A33" s="79" t="s">
        <v>36</v>
      </c>
      <c r="B33" s="80">
        <v>23</v>
      </c>
      <c r="C33" s="90">
        <v>13813057.258726522</v>
      </c>
      <c r="D33" s="91">
        <v>2002467.8534741786</v>
      </c>
      <c r="E33" s="91">
        <v>612</v>
      </c>
      <c r="F33" s="91">
        <v>0</v>
      </c>
      <c r="G33" s="91">
        <v>11809977.405252343</v>
      </c>
    </row>
    <row r="34" spans="1:7" s="6" customFormat="1" ht="13.5" customHeight="1">
      <c r="A34" s="79" t="s">
        <v>37</v>
      </c>
      <c r="B34" s="80">
        <v>24</v>
      </c>
      <c r="C34" s="90">
        <v>7851285.5961273108</v>
      </c>
      <c r="D34" s="91">
        <v>4298307.7905526133</v>
      </c>
      <c r="E34" s="91">
        <v>12840</v>
      </c>
      <c r="F34" s="91">
        <v>1255932.2992738201</v>
      </c>
      <c r="G34" s="91">
        <v>2284205.5063008768</v>
      </c>
    </row>
    <row r="35" spans="1:7" s="6" customFormat="1" ht="13.5" customHeight="1">
      <c r="A35" s="79" t="s">
        <v>38</v>
      </c>
      <c r="B35" s="80">
        <v>25</v>
      </c>
      <c r="C35" s="90">
        <v>15648092.479145838</v>
      </c>
      <c r="D35" s="91">
        <v>5221568.482176912</v>
      </c>
      <c r="E35" s="91">
        <v>139836.0788952171</v>
      </c>
      <c r="F35" s="91">
        <v>7242777.4115245603</v>
      </c>
      <c r="G35" s="91">
        <v>3043910.5065491479</v>
      </c>
    </row>
    <row r="36" spans="1:7" s="6" customFormat="1" ht="13.5" customHeight="1">
      <c r="A36" s="79" t="s">
        <v>39</v>
      </c>
      <c r="B36" s="80">
        <v>26</v>
      </c>
      <c r="C36" s="90">
        <v>5065768.8364367643</v>
      </c>
      <c r="D36" s="91">
        <v>1527300.1693373362</v>
      </c>
      <c r="E36" s="91">
        <v>136533.32882430515</v>
      </c>
      <c r="F36" s="91">
        <v>1084259.446773618</v>
      </c>
      <c r="G36" s="91">
        <v>2317675.8915015049</v>
      </c>
    </row>
    <row r="37" spans="1:7" s="6" customFormat="1" ht="13.5" customHeight="1">
      <c r="A37" s="79" t="s">
        <v>40</v>
      </c>
      <c r="B37" s="80">
        <v>27</v>
      </c>
      <c r="C37" s="90">
        <v>4900822.4433441972</v>
      </c>
      <c r="D37" s="91">
        <v>1017499.7068860567</v>
      </c>
      <c r="E37" s="91">
        <v>2286</v>
      </c>
      <c r="F37" s="91">
        <v>828129.74277513742</v>
      </c>
      <c r="G37" s="91">
        <v>3052906.9936830029</v>
      </c>
    </row>
    <row r="38" spans="1:7" s="6" customFormat="1" ht="13.5" customHeight="1">
      <c r="A38" s="79" t="s">
        <v>41</v>
      </c>
      <c r="B38" s="80">
        <v>28</v>
      </c>
      <c r="C38" s="90">
        <v>6207027.4545359593</v>
      </c>
      <c r="D38" s="91">
        <v>1796502.0404220058</v>
      </c>
      <c r="E38" s="91">
        <v>364158.06</v>
      </c>
      <c r="F38" s="91">
        <v>52160.592063794444</v>
      </c>
      <c r="G38" s="91">
        <v>3994206.7620501593</v>
      </c>
    </row>
    <row r="39" spans="1:7" s="6" customFormat="1" ht="13.5" customHeight="1">
      <c r="A39" s="79" t="s">
        <v>42</v>
      </c>
      <c r="B39" s="80">
        <v>29</v>
      </c>
      <c r="C39" s="90">
        <v>8237900.2826250028</v>
      </c>
      <c r="D39" s="91">
        <v>314480.95161198801</v>
      </c>
      <c r="E39" s="91">
        <v>3</v>
      </c>
      <c r="F39" s="91">
        <v>118829.9631054746</v>
      </c>
      <c r="G39" s="91">
        <v>7804586.3679075399</v>
      </c>
    </row>
    <row r="40" spans="1:7" s="6" customFormat="1" ht="13.5" customHeight="1">
      <c r="A40" s="79" t="s">
        <v>43</v>
      </c>
      <c r="B40" s="80">
        <v>30</v>
      </c>
      <c r="C40" s="90">
        <v>3199393.5222034031</v>
      </c>
      <c r="D40" s="91">
        <v>1011506.886762</v>
      </c>
      <c r="E40" s="91">
        <v>20482</v>
      </c>
      <c r="F40" s="91">
        <v>1507396.484528</v>
      </c>
      <c r="G40" s="91">
        <v>660008.1509134029</v>
      </c>
    </row>
    <row r="41" spans="1:7" s="6" customFormat="1" ht="13.5" customHeight="1">
      <c r="A41" s="79" t="s">
        <v>142</v>
      </c>
      <c r="B41" s="80">
        <v>31</v>
      </c>
      <c r="C41" s="90">
        <v>3562819.9726542803</v>
      </c>
      <c r="D41" s="91">
        <v>1186972.7520452058</v>
      </c>
      <c r="E41" s="91">
        <v>4054.7154888427558</v>
      </c>
      <c r="F41" s="91">
        <v>1817590.2629424131</v>
      </c>
      <c r="G41" s="91">
        <v>554202.24217781867</v>
      </c>
    </row>
    <row r="42" spans="1:7" s="6" customFormat="1" ht="13.5" customHeight="1">
      <c r="A42" s="79" t="s">
        <v>44</v>
      </c>
      <c r="B42" s="80">
        <v>32</v>
      </c>
      <c r="C42" s="90">
        <v>5995041.5747622605</v>
      </c>
      <c r="D42" s="91">
        <v>4633596.3701360002</v>
      </c>
      <c r="E42" s="91">
        <v>42546</v>
      </c>
      <c r="F42" s="91">
        <v>1004622.859775</v>
      </c>
      <c r="G42" s="91">
        <v>314276.34485126124</v>
      </c>
    </row>
    <row r="43" spans="1:7" s="6" customFormat="1" ht="13.5" customHeight="1">
      <c r="A43" s="79" t="s">
        <v>45</v>
      </c>
      <c r="B43" s="80">
        <v>33</v>
      </c>
      <c r="C43" s="90">
        <v>10660286.309887029</v>
      </c>
      <c r="D43" s="91">
        <v>10602201.759084973</v>
      </c>
      <c r="E43" s="91">
        <v>58084.550802055877</v>
      </c>
      <c r="F43" s="91">
        <v>0</v>
      </c>
      <c r="G43" s="91">
        <v>0</v>
      </c>
    </row>
    <row r="44" spans="1:7" s="6" customFormat="1" ht="13.5" customHeight="1">
      <c r="A44" s="92" t="s">
        <v>147</v>
      </c>
      <c r="B44" s="93"/>
      <c r="C44" s="94">
        <v>131151237.5785895</v>
      </c>
      <c r="D44" s="94">
        <v>41443812.370826446</v>
      </c>
      <c r="E44" s="94">
        <v>867043</v>
      </c>
      <c r="F44" s="94">
        <v>25351455.255990241</v>
      </c>
      <c r="G44" s="94">
        <v>63488926.951772809</v>
      </c>
    </row>
    <row r="45" spans="1:7" s="6" customFormat="1" ht="13.5" customHeight="1">
      <c r="A45" s="95" t="s">
        <v>9</v>
      </c>
      <c r="B45" s="96" t="s">
        <v>10</v>
      </c>
      <c r="C45" s="97">
        <v>10335211.813981792</v>
      </c>
      <c r="D45" s="97">
        <v>0</v>
      </c>
      <c r="E45" s="97">
        <v>10335211.813981792</v>
      </c>
      <c r="F45" s="97">
        <v>0</v>
      </c>
      <c r="G45" s="97">
        <v>0</v>
      </c>
    </row>
    <row r="46" spans="1:7" s="6" customFormat="1" ht="13.5" customHeight="1">
      <c r="A46" s="92" t="s">
        <v>148</v>
      </c>
      <c r="B46" s="98" t="s">
        <v>62</v>
      </c>
      <c r="C46" s="94">
        <v>141486449.3925713</v>
      </c>
      <c r="D46" s="94">
        <v>41443812.370826446</v>
      </c>
      <c r="E46" s="94">
        <v>11202254.813981792</v>
      </c>
      <c r="F46" s="94">
        <v>25351455.255990241</v>
      </c>
      <c r="G46" s="94">
        <v>63488926.951772809</v>
      </c>
    </row>
    <row r="47" spans="1:7" s="6" customFormat="1" ht="13.5" customHeight="1">
      <c r="A47" s="99"/>
    </row>
    <row r="48" spans="1:7" s="6" customFormat="1" ht="13.5" customHeight="1">
      <c r="A48" s="6" t="s">
        <v>16</v>
      </c>
    </row>
    <row r="49" spans="1:7" s="6" customFormat="1" ht="13.5" customHeight="1">
      <c r="A49" s="1"/>
    </row>
    <row r="50" spans="1:7" s="6" customFormat="1" ht="13.5" customHeight="1">
      <c r="A50" s="8" t="s">
        <v>17</v>
      </c>
      <c r="G50" s="2">
        <f>'5.4. PIB ingreso 2010'!G50+1</f>
        <v>36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5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1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66">
    <tabColor rgb="FF0070C0"/>
    <pageSetUpPr fitToPage="1"/>
  </sheetPr>
  <dimension ref="A1:O50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6384" width="11.42578125" style="12"/>
  </cols>
  <sheetData>
    <row r="1" spans="1:15" s="6" customFormat="1" ht="13.5" customHeight="1"/>
    <row r="2" spans="1:15" s="6" customFormat="1" ht="13.5" customHeight="1">
      <c r="A2" s="121" t="s">
        <v>0</v>
      </c>
      <c r="B2" s="66"/>
      <c r="L2" s="66"/>
      <c r="M2" s="66"/>
      <c r="N2" s="66"/>
      <c r="O2" s="66"/>
    </row>
    <row r="3" spans="1:15" s="6" customFormat="1" ht="13.5" customHeight="1">
      <c r="A3" s="448" t="s">
        <v>492</v>
      </c>
      <c r="B3" s="449"/>
      <c r="L3" s="66"/>
      <c r="M3" s="66"/>
    </row>
    <row r="4" spans="1:15" s="6" customFormat="1" ht="13.5" customHeight="1">
      <c r="J4" s="68"/>
      <c r="K4" s="68"/>
      <c r="L4" s="66"/>
      <c r="M4" s="66"/>
      <c r="N4" s="66"/>
      <c r="O4" s="68"/>
    </row>
    <row r="5" spans="1:15" ht="18.75">
      <c r="A5" s="450" t="s">
        <v>388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5" ht="18.75">
      <c r="A6" s="450" t="s">
        <v>49</v>
      </c>
      <c r="B6" s="499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5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5" s="6" customFormat="1" ht="13.5" customHeight="1">
      <c r="A8" s="88"/>
      <c r="B8" s="126"/>
      <c r="C8" s="88"/>
      <c r="D8" s="88"/>
      <c r="E8" s="88"/>
      <c r="F8" s="88"/>
      <c r="G8" s="88"/>
    </row>
    <row r="9" spans="1:15" s="6" customFormat="1" ht="13.5" customHeight="1">
      <c r="A9" s="89"/>
      <c r="B9" s="89"/>
      <c r="C9" s="89"/>
      <c r="D9" s="89"/>
      <c r="E9" s="89"/>
      <c r="F9" s="89"/>
      <c r="G9" s="89"/>
    </row>
    <row r="10" spans="1:15" s="71" customFormat="1" ht="33" customHeight="1">
      <c r="A10" s="267" t="s">
        <v>135</v>
      </c>
      <c r="B10" s="267" t="s">
        <v>136</v>
      </c>
      <c r="C10" s="268" t="s">
        <v>145</v>
      </c>
      <c r="D10" s="268" t="s">
        <v>54</v>
      </c>
      <c r="E10" s="268" t="s">
        <v>146</v>
      </c>
      <c r="F10" s="268" t="s">
        <v>102</v>
      </c>
      <c r="G10" s="268" t="s">
        <v>57</v>
      </c>
      <c r="J10" s="72"/>
      <c r="K10" s="72"/>
      <c r="L10" s="72"/>
      <c r="M10" s="72"/>
      <c r="N10" s="72"/>
      <c r="O10" s="72"/>
    </row>
    <row r="11" spans="1:15" s="6" customFormat="1" ht="13.5" customHeight="1">
      <c r="A11" s="76" t="s">
        <v>137</v>
      </c>
      <c r="B11" s="77">
        <v>1</v>
      </c>
      <c r="C11" s="90">
        <v>10213570.328589931</v>
      </c>
      <c r="D11" s="90">
        <v>1292158.6280971025</v>
      </c>
      <c r="E11" s="90">
        <v>4160</v>
      </c>
      <c r="F11" s="90">
        <v>3676499.6065800535</v>
      </c>
      <c r="G11" s="90">
        <v>5240752.0939127756</v>
      </c>
    </row>
    <row r="12" spans="1:15" s="6" customFormat="1" ht="13.5" customHeight="1">
      <c r="A12" s="79" t="s">
        <v>138</v>
      </c>
      <c r="B12" s="80">
        <v>2</v>
      </c>
      <c r="C12" s="90">
        <v>3376277.6698371414</v>
      </c>
      <c r="D12" s="91">
        <v>740225.63753772469</v>
      </c>
      <c r="E12" s="91">
        <v>45452</v>
      </c>
      <c r="F12" s="91">
        <v>1248974.9184279582</v>
      </c>
      <c r="G12" s="91">
        <v>1341625.1138714585</v>
      </c>
    </row>
    <row r="13" spans="1:15" s="6" customFormat="1" ht="13.5" customHeight="1">
      <c r="A13" s="79" t="s">
        <v>19</v>
      </c>
      <c r="B13" s="80">
        <v>3</v>
      </c>
      <c r="C13" s="90">
        <v>1070131.100110204</v>
      </c>
      <c r="D13" s="91">
        <v>102665</v>
      </c>
      <c r="E13" s="91">
        <v>14080</v>
      </c>
      <c r="F13" s="91">
        <v>600999.06072626205</v>
      </c>
      <c r="G13" s="91">
        <v>352387.03938394203</v>
      </c>
    </row>
    <row r="14" spans="1:15" s="6" customFormat="1" ht="13.5" customHeight="1">
      <c r="A14" s="79" t="s">
        <v>20</v>
      </c>
      <c r="B14" s="80">
        <v>4</v>
      </c>
      <c r="C14" s="90">
        <v>124743.21796489591</v>
      </c>
      <c r="D14" s="91">
        <v>3783</v>
      </c>
      <c r="E14" s="91">
        <v>8</v>
      </c>
      <c r="F14" s="91">
        <v>37571.077621340053</v>
      </c>
      <c r="G14" s="91">
        <v>83381.14034355589</v>
      </c>
    </row>
    <row r="15" spans="1:15" s="6" customFormat="1" ht="13.5" customHeight="1">
      <c r="A15" s="79" t="s">
        <v>21</v>
      </c>
      <c r="B15" s="80">
        <v>5</v>
      </c>
      <c r="C15" s="90">
        <v>484496.73380965693</v>
      </c>
      <c r="D15" s="91">
        <v>99234.096726674819</v>
      </c>
      <c r="E15" s="91">
        <v>310</v>
      </c>
      <c r="F15" s="91">
        <v>77639.707853999978</v>
      </c>
      <c r="G15" s="91">
        <v>307312.92922898242</v>
      </c>
    </row>
    <row r="16" spans="1:15" s="6" customFormat="1" ht="13.5" customHeight="1">
      <c r="A16" s="79" t="s">
        <v>22</v>
      </c>
      <c r="B16" s="80">
        <v>6</v>
      </c>
      <c r="C16" s="90">
        <v>3820467.2955943253</v>
      </c>
      <c r="D16" s="91">
        <v>958453.27618144709</v>
      </c>
      <c r="E16" s="91">
        <v>1430</v>
      </c>
      <c r="F16" s="91">
        <v>110781.6638385759</v>
      </c>
      <c r="G16" s="91">
        <v>2749802.3555743019</v>
      </c>
    </row>
    <row r="17" spans="1:7" s="6" customFormat="1" ht="13.5" customHeight="1">
      <c r="A17" s="79" t="s">
        <v>23</v>
      </c>
      <c r="B17" s="80">
        <v>7</v>
      </c>
      <c r="C17" s="90">
        <v>1229214.7314443565</v>
      </c>
      <c r="D17" s="91">
        <v>514411.93385740701</v>
      </c>
      <c r="E17" s="91">
        <v>1197.07325003353</v>
      </c>
      <c r="F17" s="91">
        <v>15290.868666081</v>
      </c>
      <c r="G17" s="91">
        <v>698314.85567083489</v>
      </c>
    </row>
    <row r="18" spans="1:7" s="6" customFormat="1" ht="13.5" customHeight="1">
      <c r="A18" s="79" t="s">
        <v>24</v>
      </c>
      <c r="B18" s="80">
        <v>8</v>
      </c>
      <c r="C18" s="90">
        <v>1157943.5091617664</v>
      </c>
      <c r="D18" s="91">
        <v>167025.27985000919</v>
      </c>
      <c r="E18" s="91">
        <v>268</v>
      </c>
      <c r="F18" s="91">
        <v>84692.24810711405</v>
      </c>
      <c r="G18" s="91">
        <v>905957.98120464291</v>
      </c>
    </row>
    <row r="19" spans="1:7" s="6" customFormat="1" ht="13.5" customHeight="1">
      <c r="A19" s="79" t="s">
        <v>25</v>
      </c>
      <c r="B19" s="80">
        <v>9</v>
      </c>
      <c r="C19" s="90">
        <v>1866546.3990172734</v>
      </c>
      <c r="D19" s="91">
        <v>961331.07141018403</v>
      </c>
      <c r="E19" s="91">
        <v>2626.910743129135</v>
      </c>
      <c r="F19" s="91">
        <v>582961.72095630108</v>
      </c>
      <c r="G19" s="91">
        <v>319626.69590765942</v>
      </c>
    </row>
    <row r="20" spans="1:7" s="6" customFormat="1" ht="13.5" customHeight="1">
      <c r="A20" s="79" t="s">
        <v>26</v>
      </c>
      <c r="B20" s="80">
        <v>10</v>
      </c>
      <c r="C20" s="90">
        <v>833085.81487734301</v>
      </c>
      <c r="D20" s="91">
        <v>130964.9987747455</v>
      </c>
      <c r="E20" s="91">
        <v>400</v>
      </c>
      <c r="F20" s="91">
        <v>0</v>
      </c>
      <c r="G20" s="91">
        <v>701720.81610259751</v>
      </c>
    </row>
    <row r="21" spans="1:7" s="6" customFormat="1" ht="13.5" customHeight="1">
      <c r="A21" s="79" t="s">
        <v>27</v>
      </c>
      <c r="B21" s="80">
        <v>11</v>
      </c>
      <c r="C21" s="90">
        <v>1332324.0723609985</v>
      </c>
      <c r="D21" s="91">
        <v>175761.6986898079</v>
      </c>
      <c r="E21" s="91">
        <v>2011.748100750794</v>
      </c>
      <c r="F21" s="91">
        <v>198728.67452692799</v>
      </c>
      <c r="G21" s="91">
        <v>955821.95104351244</v>
      </c>
    </row>
    <row r="22" spans="1:7" s="6" customFormat="1" ht="13.5" customHeight="1">
      <c r="A22" s="79" t="s">
        <v>28</v>
      </c>
      <c r="B22" s="80">
        <v>12</v>
      </c>
      <c r="C22" s="90">
        <v>3339877.8894101698</v>
      </c>
      <c r="D22" s="91">
        <v>455882.73465584766</v>
      </c>
      <c r="E22" s="91">
        <v>5298.7117331345289</v>
      </c>
      <c r="F22" s="91">
        <v>59400.389334286214</v>
      </c>
      <c r="G22" s="91">
        <v>2819296.053686901</v>
      </c>
    </row>
    <row r="23" spans="1:7" s="6" customFormat="1" ht="13.5" customHeight="1">
      <c r="A23" s="79" t="s">
        <v>29</v>
      </c>
      <c r="B23" s="80">
        <v>13</v>
      </c>
      <c r="C23" s="90">
        <v>2085929.1055630557</v>
      </c>
      <c r="D23" s="91">
        <v>327165.83559612161</v>
      </c>
      <c r="E23" s="91">
        <v>1082</v>
      </c>
      <c r="F23" s="91">
        <v>831943.42607785272</v>
      </c>
      <c r="G23" s="91">
        <v>925737.84388908138</v>
      </c>
    </row>
    <row r="24" spans="1:7" s="6" customFormat="1" ht="13.5" customHeight="1">
      <c r="A24" s="79" t="s">
        <v>139</v>
      </c>
      <c r="B24" s="80">
        <v>14</v>
      </c>
      <c r="C24" s="90">
        <v>532664.80784552242</v>
      </c>
      <c r="D24" s="91">
        <v>128895.01961194001</v>
      </c>
      <c r="E24" s="91">
        <v>545</v>
      </c>
      <c r="F24" s="91">
        <v>112042.24154047009</v>
      </c>
      <c r="G24" s="91">
        <v>291182.54669311229</v>
      </c>
    </row>
    <row r="25" spans="1:7" s="6" customFormat="1" ht="13.5" customHeight="1">
      <c r="A25" s="79" t="s">
        <v>30</v>
      </c>
      <c r="B25" s="80">
        <v>15</v>
      </c>
      <c r="C25" s="90">
        <v>816497.99999999977</v>
      </c>
      <c r="D25" s="91">
        <v>110662.35726488093</v>
      </c>
      <c r="E25" s="91">
        <v>915</v>
      </c>
      <c r="F25" s="91">
        <v>259081</v>
      </c>
      <c r="G25" s="91">
        <v>445839.64273511886</v>
      </c>
    </row>
    <row r="26" spans="1:7" s="6" customFormat="1" ht="13.5" customHeight="1">
      <c r="A26" s="79" t="s">
        <v>31</v>
      </c>
      <c r="B26" s="80">
        <v>16</v>
      </c>
      <c r="C26" s="90">
        <v>1575925.0223921309</v>
      </c>
      <c r="D26" s="91">
        <v>312145.73002442915</v>
      </c>
      <c r="E26" s="91">
        <v>3400</v>
      </c>
      <c r="F26" s="91">
        <v>164300.50349840525</v>
      </c>
      <c r="G26" s="91">
        <v>1096078.7888692967</v>
      </c>
    </row>
    <row r="27" spans="1:7" s="6" customFormat="1" ht="13.5" customHeight="1">
      <c r="A27" s="79" t="s">
        <v>32</v>
      </c>
      <c r="B27" s="80">
        <v>17</v>
      </c>
      <c r="C27" s="90">
        <v>2631090.1784852762</v>
      </c>
      <c r="D27" s="91">
        <v>666224.22898275149</v>
      </c>
      <c r="E27" s="91">
        <v>1936.931022623698</v>
      </c>
      <c r="F27" s="91">
        <v>204444.58522153762</v>
      </c>
      <c r="G27" s="91">
        <v>1758484.4332583621</v>
      </c>
    </row>
    <row r="28" spans="1:7" s="6" customFormat="1" ht="13.5" customHeight="1">
      <c r="A28" s="79" t="s">
        <v>33</v>
      </c>
      <c r="B28" s="80">
        <v>18</v>
      </c>
      <c r="C28" s="90">
        <v>1391929.2518124178</v>
      </c>
      <c r="D28" s="91">
        <v>308690.00169114792</v>
      </c>
      <c r="E28" s="91">
        <v>1432</v>
      </c>
      <c r="F28" s="91">
        <v>208151.85352223401</v>
      </c>
      <c r="G28" s="91">
        <v>873655.39659903583</v>
      </c>
    </row>
    <row r="29" spans="1:7" s="6" customFormat="1" ht="13.5" customHeight="1">
      <c r="A29" s="79" t="s">
        <v>140</v>
      </c>
      <c r="B29" s="80">
        <v>19</v>
      </c>
      <c r="C29" s="90">
        <v>235898.5115847697</v>
      </c>
      <c r="D29" s="91">
        <v>175002</v>
      </c>
      <c r="E29" s="91">
        <v>224</v>
      </c>
      <c r="F29" s="91">
        <v>4491</v>
      </c>
      <c r="G29" s="91">
        <v>56181.511584769702</v>
      </c>
    </row>
    <row r="30" spans="1:7" s="6" customFormat="1" ht="13.5" customHeight="1">
      <c r="A30" s="79" t="s">
        <v>34</v>
      </c>
      <c r="B30" s="80">
        <v>20</v>
      </c>
      <c r="C30" s="90">
        <v>1769804.135528706</v>
      </c>
      <c r="D30" s="91">
        <v>251107.39434998174</v>
      </c>
      <c r="E30" s="91">
        <v>3522</v>
      </c>
      <c r="F30" s="91">
        <v>377065.32520793902</v>
      </c>
      <c r="G30" s="91">
        <v>1138109.4159707851</v>
      </c>
    </row>
    <row r="31" spans="1:7" s="6" customFormat="1" ht="13.5" customHeight="1">
      <c r="A31" s="79" t="s">
        <v>35</v>
      </c>
      <c r="B31" s="80">
        <v>21</v>
      </c>
      <c r="C31" s="90">
        <v>564092.79287473089</v>
      </c>
      <c r="D31" s="91">
        <v>211659.83078527334</v>
      </c>
      <c r="E31" s="91">
        <v>1418</v>
      </c>
      <c r="F31" s="91">
        <v>124727.77330960101</v>
      </c>
      <c r="G31" s="91">
        <v>226287.18877985631</v>
      </c>
    </row>
    <row r="32" spans="1:7" s="6" customFormat="1" ht="13.5" customHeight="1">
      <c r="A32" s="79" t="s">
        <v>141</v>
      </c>
      <c r="B32" s="80">
        <v>22</v>
      </c>
      <c r="C32" s="90">
        <v>2085255.3694137367</v>
      </c>
      <c r="D32" s="91">
        <v>465564.88416801684</v>
      </c>
      <c r="E32" s="91">
        <v>1112.2805614894883</v>
      </c>
      <c r="F32" s="91">
        <v>686570</v>
      </c>
      <c r="G32" s="91">
        <v>932008.20468423131</v>
      </c>
    </row>
    <row r="33" spans="1:7" s="6" customFormat="1" ht="13.5" customHeight="1">
      <c r="A33" s="79" t="s">
        <v>36</v>
      </c>
      <c r="B33" s="80">
        <v>23</v>
      </c>
      <c r="C33" s="90">
        <v>14676323.004367068</v>
      </c>
      <c r="D33" s="91">
        <v>2355214.8489670404</v>
      </c>
      <c r="E33" s="91">
        <v>742</v>
      </c>
      <c r="F33" s="91">
        <v>0</v>
      </c>
      <c r="G33" s="91">
        <v>12320366.155400028</v>
      </c>
    </row>
    <row r="34" spans="1:7" s="6" customFormat="1" ht="13.5" customHeight="1">
      <c r="A34" s="79" t="s">
        <v>37</v>
      </c>
      <c r="B34" s="80">
        <v>24</v>
      </c>
      <c r="C34" s="90">
        <v>8384189.0404883595</v>
      </c>
      <c r="D34" s="91">
        <v>4522291.3231736748</v>
      </c>
      <c r="E34" s="91">
        <v>13600</v>
      </c>
      <c r="F34" s="91">
        <v>1303931.5014263124</v>
      </c>
      <c r="G34" s="91">
        <v>2544366.2158883703</v>
      </c>
    </row>
    <row r="35" spans="1:7" s="6" customFormat="1" ht="13.5" customHeight="1">
      <c r="A35" s="79" t="s">
        <v>38</v>
      </c>
      <c r="B35" s="80">
        <v>25</v>
      </c>
      <c r="C35" s="90">
        <v>16100719.324827917</v>
      </c>
      <c r="D35" s="91">
        <v>5921652.5656415708</v>
      </c>
      <c r="E35" s="91">
        <v>167423.99483107845</v>
      </c>
      <c r="F35" s="91">
        <v>7401630.8012362504</v>
      </c>
      <c r="G35" s="91">
        <v>2610011.963119017</v>
      </c>
    </row>
    <row r="36" spans="1:7" s="6" customFormat="1" ht="13.5" customHeight="1">
      <c r="A36" s="79" t="s">
        <v>39</v>
      </c>
      <c r="B36" s="80">
        <v>26</v>
      </c>
      <c r="C36" s="90">
        <v>5549016.6398172965</v>
      </c>
      <c r="D36" s="91">
        <v>1645078.6925529563</v>
      </c>
      <c r="E36" s="91">
        <v>164132.04339348624</v>
      </c>
      <c r="F36" s="91">
        <v>1229926.5478148602</v>
      </c>
      <c r="G36" s="91">
        <v>2509879.3560559945</v>
      </c>
    </row>
    <row r="37" spans="1:7" s="6" customFormat="1" ht="13.5" customHeight="1">
      <c r="A37" s="79" t="s">
        <v>40</v>
      </c>
      <c r="B37" s="80">
        <v>27</v>
      </c>
      <c r="C37" s="90">
        <v>5625954.3544443781</v>
      </c>
      <c r="D37" s="91">
        <v>1024126.8164484471</v>
      </c>
      <c r="E37" s="91">
        <v>2342</v>
      </c>
      <c r="F37" s="91">
        <v>864115.9352051391</v>
      </c>
      <c r="G37" s="91">
        <v>3735369.6027907915</v>
      </c>
    </row>
    <row r="38" spans="1:7" s="6" customFormat="1" ht="13.5" customHeight="1">
      <c r="A38" s="79" t="s">
        <v>41</v>
      </c>
      <c r="B38" s="80">
        <v>28</v>
      </c>
      <c r="C38" s="90">
        <v>7139524.0191694908</v>
      </c>
      <c r="D38" s="91">
        <v>2095339.6003560179</v>
      </c>
      <c r="E38" s="91">
        <v>387849.42</v>
      </c>
      <c r="F38" s="91">
        <v>61181.226670564422</v>
      </c>
      <c r="G38" s="91">
        <v>4595153.7721429085</v>
      </c>
    </row>
    <row r="39" spans="1:7" s="6" customFormat="1" ht="13.5" customHeight="1">
      <c r="A39" s="79" t="s">
        <v>42</v>
      </c>
      <c r="B39" s="80">
        <v>29</v>
      </c>
      <c r="C39" s="90">
        <v>8788691.6761126556</v>
      </c>
      <c r="D39" s="91">
        <v>339423.28303527407</v>
      </c>
      <c r="E39" s="91">
        <v>4</v>
      </c>
      <c r="F39" s="91">
        <v>127908.64024853054</v>
      </c>
      <c r="G39" s="91">
        <v>8321355.7528288504</v>
      </c>
    </row>
    <row r="40" spans="1:7" s="6" customFormat="1" ht="13.5" customHeight="1">
      <c r="A40" s="79" t="s">
        <v>43</v>
      </c>
      <c r="B40" s="80">
        <v>30</v>
      </c>
      <c r="C40" s="90">
        <v>3524567.8199106022</v>
      </c>
      <c r="D40" s="91">
        <v>1127257.691686</v>
      </c>
      <c r="E40" s="91">
        <v>21840</v>
      </c>
      <c r="F40" s="91">
        <v>1635985.3107970001</v>
      </c>
      <c r="G40" s="91">
        <v>739484.8174276019</v>
      </c>
    </row>
    <row r="41" spans="1:7" s="6" customFormat="1" ht="13.5" customHeight="1">
      <c r="A41" s="79" t="s">
        <v>142</v>
      </c>
      <c r="B41" s="80">
        <v>31</v>
      </c>
      <c r="C41" s="90">
        <v>3761917.4017717293</v>
      </c>
      <c r="D41" s="91">
        <v>1280452.3319724929</v>
      </c>
      <c r="E41" s="91">
        <v>4831.5206452742204</v>
      </c>
      <c r="F41" s="91">
        <v>1956157.7849040539</v>
      </c>
      <c r="G41" s="91">
        <v>520475.76424991013</v>
      </c>
    </row>
    <row r="42" spans="1:7" s="6" customFormat="1" ht="13.5" customHeight="1">
      <c r="A42" s="79" t="s">
        <v>44</v>
      </c>
      <c r="B42" s="80">
        <v>32</v>
      </c>
      <c r="C42" s="90">
        <v>6881589.343893785</v>
      </c>
      <c r="D42" s="91">
        <v>4860706.4367749998</v>
      </c>
      <c r="E42" s="91">
        <v>45310</v>
      </c>
      <c r="F42" s="91">
        <v>1075734.30451802</v>
      </c>
      <c r="G42" s="91">
        <v>899838.60260076518</v>
      </c>
    </row>
    <row r="43" spans="1:7" s="6" customFormat="1" ht="13.5" customHeight="1">
      <c r="A43" s="79" t="s">
        <v>45</v>
      </c>
      <c r="B43" s="80">
        <v>33</v>
      </c>
      <c r="C43" s="90">
        <v>13505994.058199957</v>
      </c>
      <c r="D43" s="91">
        <v>13483447.692480957</v>
      </c>
      <c r="E43" s="91">
        <v>22546.365719000001</v>
      </c>
      <c r="F43" s="91">
        <v>0</v>
      </c>
      <c r="G43" s="91">
        <v>0</v>
      </c>
    </row>
    <row r="44" spans="1:7" s="6" customFormat="1" ht="13.5" customHeight="1">
      <c r="A44" s="92" t="s">
        <v>147</v>
      </c>
      <c r="B44" s="93"/>
      <c r="C44" s="94">
        <v>136476252.62068164</v>
      </c>
      <c r="D44" s="94">
        <v>47214005.921344928</v>
      </c>
      <c r="E44" s="94">
        <v>923451</v>
      </c>
      <c r="F44" s="94">
        <v>25322929.697837673</v>
      </c>
      <c r="G44" s="94">
        <v>63015866.001499072</v>
      </c>
    </row>
    <row r="45" spans="1:7" s="6" customFormat="1" ht="13.5" customHeight="1">
      <c r="A45" s="95" t="s">
        <v>9</v>
      </c>
      <c r="B45" s="96" t="s">
        <v>10</v>
      </c>
      <c r="C45" s="97">
        <v>10749253.473983007</v>
      </c>
      <c r="D45" s="97">
        <v>0</v>
      </c>
      <c r="E45" s="97">
        <v>10749253.473983007</v>
      </c>
      <c r="F45" s="97">
        <v>0</v>
      </c>
      <c r="G45" s="97">
        <v>0</v>
      </c>
    </row>
    <row r="46" spans="1:7" s="6" customFormat="1" ht="13.5" customHeight="1">
      <c r="A46" s="92" t="s">
        <v>148</v>
      </c>
      <c r="B46" s="98" t="s">
        <v>62</v>
      </c>
      <c r="C46" s="94">
        <v>147225506.09466466</v>
      </c>
      <c r="D46" s="94">
        <v>47214005.921344928</v>
      </c>
      <c r="E46" s="94">
        <v>11672704.473983007</v>
      </c>
      <c r="F46" s="94">
        <v>25322929.697837673</v>
      </c>
      <c r="G46" s="94">
        <v>63015866.001499072</v>
      </c>
    </row>
    <row r="47" spans="1:7" s="6" customFormat="1" ht="13.5" customHeight="1">
      <c r="A47" s="99"/>
    </row>
    <row r="48" spans="1:7" s="6" customFormat="1" ht="13.5" customHeight="1">
      <c r="A48" s="6" t="s">
        <v>16</v>
      </c>
      <c r="F48" s="10"/>
    </row>
    <row r="49" spans="1:7" s="6" customFormat="1" ht="13.5" customHeight="1">
      <c r="A49" s="1"/>
    </row>
    <row r="50" spans="1:7" s="6" customFormat="1" ht="13.5" customHeight="1">
      <c r="A50" s="8" t="s">
        <v>17</v>
      </c>
      <c r="G50" s="2">
        <f>'5.5. PIB ingreso 2011'!G50+1</f>
        <v>37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6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3" tint="-0.499984740745262"/>
    <pageSetUpPr fitToPage="1"/>
  </sheetPr>
  <dimension ref="A1:FS34"/>
  <sheetViews>
    <sheetView showGridLines="0" workbookViewId="0">
      <selection activeCell="A2" sqref="A2"/>
    </sheetView>
  </sheetViews>
  <sheetFormatPr baseColWidth="10" defaultColWidth="14.28515625" defaultRowHeight="12.75"/>
  <cols>
    <col min="1" max="3" width="14.28515625" style="59"/>
    <col min="4" max="4" width="15.5703125" style="59" customWidth="1"/>
    <col min="5" max="16384" width="14.28515625" style="59"/>
  </cols>
  <sheetData>
    <row r="1" spans="1:175" ht="13.5" customHeight="1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175" ht="13.5" customHeight="1">
      <c r="A2" s="7" t="s">
        <v>0</v>
      </c>
      <c r="B2" s="66"/>
      <c r="C2" s="12"/>
      <c r="D2" s="12"/>
      <c r="E2" s="12"/>
      <c r="F2" s="12"/>
      <c r="G2" s="12"/>
      <c r="H2" s="12"/>
      <c r="I2" s="26"/>
      <c r="J2" s="26"/>
    </row>
    <row r="3" spans="1:175" ht="13.5" customHeight="1">
      <c r="A3" s="448" t="s">
        <v>492</v>
      </c>
      <c r="B3" s="449"/>
      <c r="C3" s="12"/>
      <c r="D3" s="12"/>
      <c r="E3" s="12"/>
      <c r="F3" s="12"/>
      <c r="G3" s="12"/>
      <c r="H3" s="11" t="s">
        <v>1</v>
      </c>
    </row>
    <row r="4" spans="1:175" ht="13.5" customHeight="1">
      <c r="A4" s="12"/>
      <c r="B4" s="12"/>
      <c r="C4" s="12"/>
      <c r="D4" s="12"/>
      <c r="E4" s="12"/>
      <c r="F4" s="12"/>
      <c r="G4" s="12"/>
      <c r="H4" s="12"/>
      <c r="I4" s="26"/>
      <c r="J4" s="26"/>
    </row>
    <row r="5" spans="1:175" ht="18.75">
      <c r="A5" s="450" t="s">
        <v>265</v>
      </c>
      <c r="B5" s="450"/>
      <c r="C5" s="450"/>
      <c r="D5" s="450"/>
      <c r="E5" s="450"/>
      <c r="F5" s="450"/>
      <c r="G5" s="450"/>
      <c r="H5" s="450"/>
      <c r="I5" s="60"/>
      <c r="J5" s="60"/>
    </row>
    <row r="6" spans="1:175" ht="18.75">
      <c r="A6" s="228"/>
      <c r="B6" s="228"/>
      <c r="C6" s="228"/>
      <c r="D6" s="228"/>
      <c r="E6" s="228"/>
      <c r="F6" s="228"/>
      <c r="G6" s="228"/>
      <c r="H6" s="228"/>
      <c r="I6" s="60"/>
      <c r="J6" s="60"/>
    </row>
    <row r="7" spans="1:175" ht="13.5" customHeight="1">
      <c r="A7" s="6"/>
      <c r="B7" s="6"/>
      <c r="C7" s="6"/>
      <c r="D7" s="6"/>
      <c r="E7" s="6"/>
      <c r="F7" s="6"/>
      <c r="G7" s="6"/>
      <c r="H7" s="6"/>
    </row>
    <row r="8" spans="1:175" s="62" customFormat="1" ht="59.25" customHeight="1">
      <c r="A8" s="451" t="s">
        <v>125</v>
      </c>
      <c r="B8" s="452" t="s">
        <v>126</v>
      </c>
      <c r="C8" s="452"/>
      <c r="D8" s="453" t="s">
        <v>257</v>
      </c>
      <c r="E8" s="452" t="s">
        <v>127</v>
      </c>
      <c r="F8" s="452"/>
      <c r="G8" s="230" t="s">
        <v>117</v>
      </c>
      <c r="H8" s="230" t="s">
        <v>128</v>
      </c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  <c r="FN8" s="61"/>
      <c r="FO8" s="61"/>
      <c r="FP8" s="61"/>
      <c r="FQ8" s="61"/>
      <c r="FR8" s="61"/>
      <c r="FS8" s="61"/>
    </row>
    <row r="9" spans="1:175" s="62" customFormat="1" ht="51" customHeight="1">
      <c r="A9" s="451"/>
      <c r="B9" s="113" t="s">
        <v>266</v>
      </c>
      <c r="C9" s="113" t="s">
        <v>262</v>
      </c>
      <c r="D9" s="454"/>
      <c r="E9" s="113" t="s">
        <v>264</v>
      </c>
      <c r="F9" s="113" t="s">
        <v>263</v>
      </c>
      <c r="G9" s="113" t="s">
        <v>266</v>
      </c>
      <c r="H9" s="113" t="s">
        <v>264</v>
      </c>
    </row>
    <row r="10" spans="1:175" s="63" customFormat="1" ht="13.5" customHeight="1">
      <c r="A10" s="396">
        <v>2008</v>
      </c>
      <c r="B10" s="103">
        <v>24617.375860885302</v>
      </c>
      <c r="C10" s="114">
        <v>30637.089951376827</v>
      </c>
      <c r="D10" s="114">
        <v>6071781</v>
      </c>
      <c r="E10" s="114">
        <v>4054.3912668927455</v>
      </c>
      <c r="F10" s="114">
        <v>5045.8160383875547</v>
      </c>
      <c r="G10" s="115">
        <v>23807.991353011308</v>
      </c>
      <c r="H10" s="115">
        <v>3921.0886151874238</v>
      </c>
    </row>
    <row r="11" spans="1:175" s="63" customFormat="1" ht="13.5" customHeight="1">
      <c r="A11" s="396">
        <v>2009</v>
      </c>
      <c r="B11" s="103">
        <v>22390.768739232484</v>
      </c>
      <c r="C11" s="114">
        <v>30557.085073265283</v>
      </c>
      <c r="D11" s="114">
        <v>6168757</v>
      </c>
      <c r="E11" s="114">
        <v>3629.7050992983641</v>
      </c>
      <c r="F11" s="114">
        <v>4953.5238741395196</v>
      </c>
      <c r="G11" s="115">
        <v>21707.51157477012</v>
      </c>
      <c r="H11" s="115">
        <v>3518.9441851527172</v>
      </c>
    </row>
    <row r="12" spans="1:175" s="63" customFormat="1" ht="13.5" customHeight="1">
      <c r="A12" s="396">
        <v>2010</v>
      </c>
      <c r="B12" s="103">
        <v>27234.855804736468</v>
      </c>
      <c r="C12" s="114">
        <v>33947.464331070179</v>
      </c>
      <c r="D12" s="114">
        <v>6265877</v>
      </c>
      <c r="E12" s="114">
        <v>4346.535338107733</v>
      </c>
      <c r="F12" s="114">
        <v>5417.8312678448965</v>
      </c>
      <c r="G12" s="115">
        <v>26351.312523027864</v>
      </c>
      <c r="H12" s="115">
        <v>4205.5266203003766</v>
      </c>
    </row>
    <row r="13" spans="1:175" s="63" customFormat="1" ht="13.5" customHeight="1">
      <c r="A13" s="396">
        <v>2011</v>
      </c>
      <c r="B13" s="103">
        <v>33823.126233218332</v>
      </c>
      <c r="C13" s="114">
        <v>35402.578667684902</v>
      </c>
      <c r="D13" s="114">
        <v>6363276</v>
      </c>
      <c r="E13" s="114">
        <v>5315.3636952441375</v>
      </c>
      <c r="F13" s="114">
        <v>5563.5774195060694</v>
      </c>
      <c r="G13" s="115">
        <v>33198.662785529588</v>
      </c>
      <c r="H13" s="115">
        <v>5217.2281676183129</v>
      </c>
    </row>
    <row r="14" spans="1:175" s="63" customFormat="1" ht="13.5" customHeight="1">
      <c r="A14" s="396">
        <v>2012</v>
      </c>
      <c r="B14" s="103">
        <v>33400.964653949079</v>
      </c>
      <c r="C14" s="114">
        <v>35151.913147850246</v>
      </c>
      <c r="D14" s="114">
        <v>6461041</v>
      </c>
      <c r="E14" s="114">
        <v>5169.5949079953334</v>
      </c>
      <c r="F14" s="114">
        <v>5440.5958959013333</v>
      </c>
      <c r="G14" s="115">
        <v>32445.976672538767</v>
      </c>
      <c r="H14" s="115">
        <v>5021.7877695774978</v>
      </c>
    </row>
    <row r="15" spans="1:175" s="63" customFormat="1" ht="13.5" customHeight="1">
      <c r="A15" s="396" t="s">
        <v>133</v>
      </c>
      <c r="B15" s="103">
        <v>38433.107149023846</v>
      </c>
      <c r="C15" s="114">
        <v>38067.0881926812</v>
      </c>
      <c r="D15" s="114">
        <v>6559027</v>
      </c>
      <c r="E15" s="114">
        <v>5859.5744687472461</v>
      </c>
      <c r="F15" s="114">
        <v>5803.7706191301249</v>
      </c>
      <c r="G15" s="115">
        <v>37427.527380530242</v>
      </c>
      <c r="H15" s="115">
        <v>5706.2621301193367</v>
      </c>
    </row>
    <row r="16" spans="1:175" s="63" customFormat="1" ht="13.5" customHeight="1">
      <c r="A16" s="396" t="s">
        <v>134</v>
      </c>
      <c r="B16" s="103">
        <v>40085.115382885582</v>
      </c>
      <c r="C16" s="114">
        <v>40085.115362938697</v>
      </c>
      <c r="D16" s="114">
        <v>6657232</v>
      </c>
      <c r="E16" s="114">
        <v>6021.2886351092448</v>
      </c>
      <c r="F16" s="114">
        <v>6021.2886321129708</v>
      </c>
      <c r="G16" s="115">
        <v>39018.177154867546</v>
      </c>
      <c r="H16" s="115">
        <v>5861.0210902770923</v>
      </c>
    </row>
    <row r="17" spans="1:8" s="63" customFormat="1" ht="13.5" customHeight="1">
      <c r="A17" s="396" t="s">
        <v>434</v>
      </c>
      <c r="B17" s="103">
        <v>36332.543570270391</v>
      </c>
      <c r="C17" s="114">
        <v>41270.493047322445</v>
      </c>
      <c r="D17" s="114">
        <v>6755755.9949786616</v>
      </c>
      <c r="E17" s="114">
        <v>5378.0130006582849</v>
      </c>
      <c r="F17" s="114">
        <v>6108.9377825364763</v>
      </c>
      <c r="G17" s="115">
        <v>35378.830988535767</v>
      </c>
      <c r="H17" s="115">
        <v>5236.8426294306246</v>
      </c>
    </row>
    <row r="18" spans="1:8" s="63" customFormat="1" ht="13.5" customHeight="1">
      <c r="A18" s="396" t="s">
        <v>494</v>
      </c>
      <c r="B18" s="103">
        <v>36380.472401901789</v>
      </c>
      <c r="C18" s="114">
        <v>43031.928352047791</v>
      </c>
      <c r="D18" s="114">
        <v>6854536</v>
      </c>
      <c r="E18" s="114">
        <v>5307.5032944464492</v>
      </c>
      <c r="F18" s="114">
        <v>6277.8761906054315</v>
      </c>
      <c r="G18" s="115">
        <v>35487.642898171529</v>
      </c>
      <c r="H18" s="115">
        <v>5177.2494736582494</v>
      </c>
    </row>
    <row r="19" spans="1:8" s="63" customFormat="1" ht="13.5" customHeight="1">
      <c r="A19" s="396" t="s">
        <v>411</v>
      </c>
      <c r="B19" s="103">
        <v>39394.355365630952</v>
      </c>
      <c r="C19" s="114">
        <v>45101.798038833047</v>
      </c>
      <c r="D19" s="114">
        <v>6953646</v>
      </c>
      <c r="E19" s="114">
        <v>5665.2805399686658</v>
      </c>
      <c r="F19" s="114">
        <v>6486.0647261642389</v>
      </c>
      <c r="G19" s="115">
        <v>38630.61574823362</v>
      </c>
      <c r="H19" s="115">
        <v>5555.4475663894336</v>
      </c>
    </row>
    <row r="20" spans="1:8" s="63" customFormat="1" ht="13.5" customHeight="1">
      <c r="A20" s="396" t="s">
        <v>440</v>
      </c>
      <c r="B20" s="103">
        <v>40692.175200481237</v>
      </c>
      <c r="C20" s="114">
        <v>46546.972556200184</v>
      </c>
      <c r="D20" s="114">
        <v>7052983</v>
      </c>
      <c r="E20" s="114">
        <v>5769.4985512486328</v>
      </c>
      <c r="F20" s="114">
        <v>6599.6150219276269</v>
      </c>
      <c r="G20" s="115">
        <v>39940.049726894875</v>
      </c>
      <c r="H20" s="115">
        <v>5662.8592082094719</v>
      </c>
    </row>
    <row r="21" spans="1:8" s="63" customFormat="1" ht="13.5" customHeight="1">
      <c r="A21" s="396" t="s">
        <v>493</v>
      </c>
      <c r="B21" s="103">
        <v>38736.974558679554</v>
      </c>
      <c r="C21" s="114">
        <v>46359.92117276066</v>
      </c>
      <c r="D21" s="114">
        <v>7152703</v>
      </c>
      <c r="E21" s="114">
        <v>5415.7113134264846</v>
      </c>
      <c r="F21" s="114">
        <v>6481.454797264847</v>
      </c>
      <c r="G21" s="115">
        <v>38277.913681401777</v>
      </c>
      <c r="H21" s="115">
        <v>5351.5312576800379</v>
      </c>
    </row>
    <row r="22" spans="1:8" s="62" customFormat="1" ht="13.5" customHeight="1">
      <c r="A22" s="116"/>
      <c r="B22" s="117"/>
      <c r="C22" s="117"/>
      <c r="D22" s="117"/>
      <c r="E22" s="117"/>
      <c r="F22" s="117"/>
      <c r="G22" s="117"/>
      <c r="H22" s="117"/>
    </row>
    <row r="23" spans="1:8" s="62" customFormat="1" ht="13.5" customHeight="1">
      <c r="A23" s="6" t="s">
        <v>16</v>
      </c>
      <c r="B23" s="116"/>
      <c r="C23" s="116"/>
      <c r="D23" s="116"/>
      <c r="E23" s="118"/>
      <c r="F23" s="116"/>
      <c r="G23" s="116"/>
      <c r="H23" s="116"/>
    </row>
    <row r="24" spans="1:8" s="62" customFormat="1" ht="13.5" customHeight="1">
      <c r="A24" s="6" t="s">
        <v>260</v>
      </c>
      <c r="B24" s="116"/>
      <c r="C24" s="116"/>
      <c r="D24" s="116"/>
      <c r="E24" s="118"/>
      <c r="F24" s="116"/>
      <c r="G24" s="116"/>
      <c r="H24" s="116"/>
    </row>
    <row r="25" spans="1:8" s="62" customFormat="1" ht="13.5" customHeight="1">
      <c r="A25" s="6" t="s">
        <v>259</v>
      </c>
      <c r="B25" s="116"/>
      <c r="C25" s="116"/>
      <c r="D25" s="116"/>
      <c r="E25" s="118"/>
      <c r="F25" s="116"/>
      <c r="G25" s="116"/>
      <c r="H25" s="116"/>
    </row>
    <row r="26" spans="1:8" ht="13.5" customHeight="1">
      <c r="A26" s="6"/>
      <c r="B26" s="6"/>
      <c r="C26" s="6"/>
      <c r="D26" s="6"/>
      <c r="E26" s="6"/>
      <c r="F26" s="6"/>
      <c r="G26" s="6"/>
      <c r="H26" s="6"/>
    </row>
    <row r="27" spans="1:8" ht="13.5" customHeight="1">
      <c r="A27" s="229" t="s">
        <v>17</v>
      </c>
      <c r="B27" s="6"/>
      <c r="C27" s="6"/>
      <c r="D27" s="6"/>
      <c r="E27" s="99"/>
      <c r="F27" s="6"/>
      <c r="G27" s="6"/>
      <c r="H27" s="71">
        <f>'1.1. PIB y población'!H27+1</f>
        <v>2</v>
      </c>
    </row>
    <row r="28" spans="1:8">
      <c r="E28" s="64"/>
    </row>
    <row r="29" spans="1:8">
      <c r="E29" s="65"/>
    </row>
    <row r="30" spans="1:8">
      <c r="E30" s="65"/>
    </row>
    <row r="31" spans="1:8">
      <c r="E31" s="65"/>
    </row>
    <row r="32" spans="1:8">
      <c r="E32" s="65"/>
    </row>
    <row r="33" spans="5:5">
      <c r="E33" s="65"/>
    </row>
    <row r="34" spans="5:5">
      <c r="E34" s="65"/>
    </row>
  </sheetData>
  <mergeCells count="6">
    <mergeCell ref="A8:A9"/>
    <mergeCell ref="B8:C8"/>
    <mergeCell ref="D8:D9"/>
    <mergeCell ref="E8:F8"/>
    <mergeCell ref="A3:B3"/>
    <mergeCell ref="A5:H5"/>
  </mergeCells>
  <hyperlinks>
    <hyperlink ref="A2" location="INDICE!A1" display="índice" xr:uid="{00000000-0004-0000-03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orientation="landscape" r:id="rId1"/>
  <ignoredErrors>
    <ignoredError sqref="A15:A18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67">
    <tabColor rgb="FF0070C0"/>
    <pageSetUpPr fitToPage="1"/>
  </sheetPr>
  <dimension ref="A1:O50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6384" width="11.42578125" style="12"/>
  </cols>
  <sheetData>
    <row r="1" spans="1:15" s="6" customFormat="1" ht="13.5" customHeight="1"/>
    <row r="2" spans="1:15" s="6" customFormat="1" ht="13.5" customHeight="1">
      <c r="A2" s="121" t="s">
        <v>0</v>
      </c>
      <c r="B2" s="66"/>
      <c r="L2" s="66"/>
      <c r="M2" s="66"/>
      <c r="N2" s="66"/>
      <c r="O2" s="66"/>
    </row>
    <row r="3" spans="1:15" s="6" customFormat="1" ht="13.5" customHeight="1">
      <c r="A3" s="448" t="s">
        <v>492</v>
      </c>
      <c r="B3" s="449"/>
      <c r="L3" s="66"/>
      <c r="M3" s="66"/>
    </row>
    <row r="4" spans="1:15" s="6" customFormat="1" ht="13.5" customHeight="1">
      <c r="J4" s="68"/>
      <c r="K4" s="68"/>
      <c r="L4" s="66"/>
      <c r="M4" s="66"/>
      <c r="N4" s="66"/>
      <c r="O4" s="68"/>
    </row>
    <row r="5" spans="1:15" ht="18.75">
      <c r="A5" s="450" t="s">
        <v>389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5" ht="18.75">
      <c r="A6" s="450" t="s">
        <v>50</v>
      </c>
      <c r="B6" s="499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5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5" s="6" customFormat="1" ht="13.5" customHeight="1">
      <c r="A8" s="88"/>
      <c r="B8" s="126"/>
      <c r="C8" s="88"/>
      <c r="D8" s="88"/>
      <c r="E8" s="88"/>
      <c r="F8" s="88"/>
      <c r="G8" s="88"/>
    </row>
    <row r="9" spans="1:15" s="6" customFormat="1" ht="13.5" customHeight="1">
      <c r="A9" s="89"/>
      <c r="B9" s="89"/>
      <c r="C9" s="89"/>
      <c r="D9" s="89"/>
      <c r="E9" s="89"/>
      <c r="F9" s="89"/>
      <c r="G9" s="89"/>
    </row>
    <row r="10" spans="1:15" s="71" customFormat="1" ht="33" customHeight="1">
      <c r="A10" s="318" t="s">
        <v>135</v>
      </c>
      <c r="B10" s="318" t="s">
        <v>136</v>
      </c>
      <c r="C10" s="319" t="s">
        <v>145</v>
      </c>
      <c r="D10" s="319" t="s">
        <v>54</v>
      </c>
      <c r="E10" s="319" t="s">
        <v>146</v>
      </c>
      <c r="F10" s="319" t="s">
        <v>102</v>
      </c>
      <c r="G10" s="319" t="s">
        <v>57</v>
      </c>
      <c r="J10" s="72"/>
      <c r="K10" s="72"/>
      <c r="L10" s="72"/>
      <c r="M10" s="72"/>
      <c r="N10" s="72"/>
      <c r="O10" s="72"/>
    </row>
    <row r="11" spans="1:15" s="6" customFormat="1" ht="13.5" customHeight="1">
      <c r="A11" s="76" t="s">
        <v>137</v>
      </c>
      <c r="B11" s="77">
        <v>1</v>
      </c>
      <c r="C11" s="90">
        <v>16392392.4868747</v>
      </c>
      <c r="D11" s="90">
        <v>1557716.8705557545</v>
      </c>
      <c r="E11" s="90">
        <v>4885</v>
      </c>
      <c r="F11" s="90">
        <v>7302306.3952684011</v>
      </c>
      <c r="G11" s="90">
        <v>7527484.2210505437</v>
      </c>
    </row>
    <row r="12" spans="1:15" s="6" customFormat="1" ht="13.5" customHeight="1">
      <c r="A12" s="79" t="s">
        <v>138</v>
      </c>
      <c r="B12" s="80">
        <v>2</v>
      </c>
      <c r="C12" s="90">
        <v>3744679.5871883035</v>
      </c>
      <c r="D12" s="91">
        <v>816085.73778532795</v>
      </c>
      <c r="E12" s="91">
        <v>53420</v>
      </c>
      <c r="F12" s="91">
        <v>1454814.2184345115</v>
      </c>
      <c r="G12" s="91">
        <v>1420359.6309684641</v>
      </c>
    </row>
    <row r="13" spans="1:15" s="6" customFormat="1" ht="13.5" customHeight="1">
      <c r="A13" s="79" t="s">
        <v>19</v>
      </c>
      <c r="B13" s="80">
        <v>3</v>
      </c>
      <c r="C13" s="90">
        <v>1138911.2101425636</v>
      </c>
      <c r="D13" s="91">
        <v>105905</v>
      </c>
      <c r="E13" s="91">
        <v>16533</v>
      </c>
      <c r="F13" s="91">
        <v>653834.12560938299</v>
      </c>
      <c r="G13" s="91">
        <v>362639.08453318058</v>
      </c>
    </row>
    <row r="14" spans="1:15" s="6" customFormat="1" ht="13.5" customHeight="1">
      <c r="A14" s="79" t="s">
        <v>20</v>
      </c>
      <c r="B14" s="80">
        <v>4</v>
      </c>
      <c r="C14" s="90">
        <v>124780.93016011093</v>
      </c>
      <c r="D14" s="91">
        <v>3972</v>
      </c>
      <c r="E14" s="91">
        <v>10</v>
      </c>
      <c r="F14" s="91">
        <v>39286.974176184522</v>
      </c>
      <c r="G14" s="91">
        <v>81511.955983926455</v>
      </c>
    </row>
    <row r="15" spans="1:15" s="6" customFormat="1" ht="13.5" customHeight="1">
      <c r="A15" s="79" t="s">
        <v>21</v>
      </c>
      <c r="B15" s="80">
        <v>5</v>
      </c>
      <c r="C15" s="90">
        <v>532898.07561301172</v>
      </c>
      <c r="D15" s="91">
        <v>114505.73621782244</v>
      </c>
      <c r="E15" s="91">
        <v>358</v>
      </c>
      <c r="F15" s="91">
        <v>97328.712054000018</v>
      </c>
      <c r="G15" s="91">
        <v>320705.62734118942</v>
      </c>
    </row>
    <row r="16" spans="1:15" s="6" customFormat="1" ht="13.5" customHeight="1">
      <c r="A16" s="79" t="s">
        <v>22</v>
      </c>
      <c r="B16" s="80">
        <v>6</v>
      </c>
      <c r="C16" s="90">
        <v>4243225.5915583689</v>
      </c>
      <c r="D16" s="91">
        <v>1058106.796760282</v>
      </c>
      <c r="E16" s="91">
        <v>1671</v>
      </c>
      <c r="F16" s="91">
        <v>115516.1395636474</v>
      </c>
      <c r="G16" s="91">
        <v>3067931.6552344388</v>
      </c>
    </row>
    <row r="17" spans="1:7" s="6" customFormat="1" ht="13.5" customHeight="1">
      <c r="A17" s="79" t="s">
        <v>23</v>
      </c>
      <c r="B17" s="80">
        <v>7</v>
      </c>
      <c r="C17" s="90">
        <v>2169196.5045621889</v>
      </c>
      <c r="D17" s="91">
        <v>576492.671450258</v>
      </c>
      <c r="E17" s="91">
        <v>1416.5941021966439</v>
      </c>
      <c r="F17" s="91">
        <v>41666.4312214315</v>
      </c>
      <c r="G17" s="91">
        <v>1549620.8077883029</v>
      </c>
    </row>
    <row r="18" spans="1:7" s="6" customFormat="1" ht="13.5" customHeight="1">
      <c r="A18" s="79" t="s">
        <v>24</v>
      </c>
      <c r="B18" s="80">
        <v>8</v>
      </c>
      <c r="C18" s="90">
        <v>1268729.2114898998</v>
      </c>
      <c r="D18" s="91">
        <v>203107.91026240354</v>
      </c>
      <c r="E18" s="91">
        <v>305</v>
      </c>
      <c r="F18" s="91">
        <v>84311.416507529968</v>
      </c>
      <c r="G18" s="91">
        <v>981004.88471996575</v>
      </c>
    </row>
    <row r="19" spans="1:7" s="6" customFormat="1" ht="13.5" customHeight="1">
      <c r="A19" s="79" t="s">
        <v>25</v>
      </c>
      <c r="B19" s="80">
        <v>9</v>
      </c>
      <c r="C19" s="90">
        <v>2137034.6540060407</v>
      </c>
      <c r="D19" s="91">
        <v>1036155.604122035</v>
      </c>
      <c r="E19" s="91">
        <v>3107.695673957709</v>
      </c>
      <c r="F19" s="91">
        <v>612223.4807445925</v>
      </c>
      <c r="G19" s="91">
        <v>485547.87346545467</v>
      </c>
    </row>
    <row r="20" spans="1:7" s="6" customFormat="1" ht="13.5" customHeight="1">
      <c r="A20" s="79" t="s">
        <v>26</v>
      </c>
      <c r="B20" s="80">
        <v>10</v>
      </c>
      <c r="C20" s="90">
        <v>875041.84122745937</v>
      </c>
      <c r="D20" s="91">
        <v>136035.76193137618</v>
      </c>
      <c r="E20" s="91">
        <v>478</v>
      </c>
      <c r="F20" s="91">
        <v>0</v>
      </c>
      <c r="G20" s="91">
        <v>738528.07929608307</v>
      </c>
    </row>
    <row r="21" spans="1:7" s="6" customFormat="1" ht="13.5" customHeight="1">
      <c r="A21" s="79" t="s">
        <v>27</v>
      </c>
      <c r="B21" s="80">
        <v>11</v>
      </c>
      <c r="C21" s="90">
        <v>1510533.6690880656</v>
      </c>
      <c r="D21" s="91">
        <v>200910.72474413321</v>
      </c>
      <c r="E21" s="91">
        <v>2409.5655661765882</v>
      </c>
      <c r="F21" s="91">
        <v>204356.31944210301</v>
      </c>
      <c r="G21" s="91">
        <v>1102857.059335653</v>
      </c>
    </row>
    <row r="22" spans="1:7" s="6" customFormat="1" ht="13.5" customHeight="1">
      <c r="A22" s="79" t="s">
        <v>28</v>
      </c>
      <c r="B22" s="80">
        <v>12</v>
      </c>
      <c r="C22" s="90">
        <v>3521334.8605737397</v>
      </c>
      <c r="D22" s="91">
        <v>537391.5004257157</v>
      </c>
      <c r="E22" s="91">
        <v>6306.8938377702252</v>
      </c>
      <c r="F22" s="91">
        <v>61733.684372847085</v>
      </c>
      <c r="G22" s="91">
        <v>2915902.7819374069</v>
      </c>
    </row>
    <row r="23" spans="1:7" s="6" customFormat="1" ht="13.5" customHeight="1">
      <c r="A23" s="79" t="s">
        <v>29</v>
      </c>
      <c r="B23" s="80">
        <v>13</v>
      </c>
      <c r="C23" s="90">
        <v>2309565.5689507076</v>
      </c>
      <c r="D23" s="91">
        <v>385830.59547493834</v>
      </c>
      <c r="E23" s="91">
        <v>1248</v>
      </c>
      <c r="F23" s="91">
        <v>896981.20326379512</v>
      </c>
      <c r="G23" s="91">
        <v>1025505.770211974</v>
      </c>
    </row>
    <row r="24" spans="1:7" s="6" customFormat="1" ht="13.5" customHeight="1">
      <c r="A24" s="79" t="s">
        <v>139</v>
      </c>
      <c r="B24" s="80">
        <v>14</v>
      </c>
      <c r="C24" s="90">
        <v>586281.78128774895</v>
      </c>
      <c r="D24" s="91">
        <v>137298.93552328498</v>
      </c>
      <c r="E24" s="91">
        <v>640</v>
      </c>
      <c r="F24" s="91">
        <v>127644.65853766921</v>
      </c>
      <c r="G24" s="91">
        <v>320698.18722679478</v>
      </c>
    </row>
    <row r="25" spans="1:7" s="6" customFormat="1" ht="13.5" customHeight="1">
      <c r="A25" s="79" t="s">
        <v>30</v>
      </c>
      <c r="B25" s="80">
        <v>15</v>
      </c>
      <c r="C25" s="90">
        <v>854144</v>
      </c>
      <c r="D25" s="91">
        <v>113147.04131744926</v>
      </c>
      <c r="E25" s="91">
        <v>1074</v>
      </c>
      <c r="F25" s="91">
        <v>278662</v>
      </c>
      <c r="G25" s="91">
        <v>461260.9586825507</v>
      </c>
    </row>
    <row r="26" spans="1:7" s="6" customFormat="1" ht="13.5" customHeight="1">
      <c r="A26" s="79" t="s">
        <v>31</v>
      </c>
      <c r="B26" s="80">
        <v>16</v>
      </c>
      <c r="C26" s="90">
        <v>1766409.973123142</v>
      </c>
      <c r="D26" s="91">
        <v>369143.58238307969</v>
      </c>
      <c r="E26" s="91">
        <v>3994</v>
      </c>
      <c r="F26" s="91">
        <v>177039.56689032499</v>
      </c>
      <c r="G26" s="91">
        <v>1216232.8238497374</v>
      </c>
    </row>
    <row r="27" spans="1:7" s="6" customFormat="1" ht="13.5" customHeight="1">
      <c r="A27" s="79" t="s">
        <v>32</v>
      </c>
      <c r="B27" s="80">
        <v>17</v>
      </c>
      <c r="C27" s="90">
        <v>2930201.2649213132</v>
      </c>
      <c r="D27" s="91">
        <v>740267.66379259864</v>
      </c>
      <c r="E27" s="91">
        <v>2304.5071518988466</v>
      </c>
      <c r="F27" s="91">
        <v>215827.31334216613</v>
      </c>
      <c r="G27" s="91">
        <v>1971801.7806346514</v>
      </c>
    </row>
    <row r="28" spans="1:7" s="6" customFormat="1" ht="13.5" customHeight="1">
      <c r="A28" s="79" t="s">
        <v>33</v>
      </c>
      <c r="B28" s="80">
        <v>18</v>
      </c>
      <c r="C28" s="90">
        <v>1539854.9696280982</v>
      </c>
      <c r="D28" s="91">
        <v>336449.78033151984</v>
      </c>
      <c r="E28" s="91">
        <v>1670</v>
      </c>
      <c r="F28" s="91">
        <v>227206.01441662601</v>
      </c>
      <c r="G28" s="91">
        <v>974529.17487995233</v>
      </c>
    </row>
    <row r="29" spans="1:7" s="6" customFormat="1" ht="13.5" customHeight="1">
      <c r="A29" s="79" t="s">
        <v>140</v>
      </c>
      <c r="B29" s="80">
        <v>19</v>
      </c>
      <c r="C29" s="90">
        <v>238487.65780784015</v>
      </c>
      <c r="D29" s="91">
        <v>186078</v>
      </c>
      <c r="E29" s="91">
        <v>260</v>
      </c>
      <c r="F29" s="91">
        <v>4829</v>
      </c>
      <c r="G29" s="91">
        <v>47320.657807840151</v>
      </c>
    </row>
    <row r="30" spans="1:7" s="6" customFormat="1" ht="13.5" customHeight="1">
      <c r="A30" s="79" t="s">
        <v>34</v>
      </c>
      <c r="B30" s="80">
        <v>20</v>
      </c>
      <c r="C30" s="90">
        <v>1803728.178085715</v>
      </c>
      <c r="D30" s="91">
        <v>262865.85102555313</v>
      </c>
      <c r="E30" s="91">
        <v>4100</v>
      </c>
      <c r="F30" s="91">
        <v>389636.82752039999</v>
      </c>
      <c r="G30" s="91">
        <v>1147125.4995397618</v>
      </c>
    </row>
    <row r="31" spans="1:7" s="6" customFormat="1" ht="13.5" customHeight="1">
      <c r="A31" s="79" t="s">
        <v>35</v>
      </c>
      <c r="B31" s="80">
        <v>21</v>
      </c>
      <c r="C31" s="90">
        <v>596033.9912037896</v>
      </c>
      <c r="D31" s="91">
        <v>230117.29193365434</v>
      </c>
      <c r="E31" s="91">
        <v>1670</v>
      </c>
      <c r="F31" s="91">
        <v>126930.956339185</v>
      </c>
      <c r="G31" s="91">
        <v>237315.74293095048</v>
      </c>
    </row>
    <row r="32" spans="1:7" s="6" customFormat="1" ht="13.5" customHeight="1">
      <c r="A32" s="79" t="s">
        <v>141</v>
      </c>
      <c r="B32" s="80">
        <v>22</v>
      </c>
      <c r="C32" s="90">
        <v>2119993.4584910925</v>
      </c>
      <c r="D32" s="91">
        <v>484525.99970142351</v>
      </c>
      <c r="E32" s="91">
        <v>1321.7026312361031</v>
      </c>
      <c r="F32" s="91">
        <v>711813</v>
      </c>
      <c r="G32" s="91">
        <v>922332.75615843339</v>
      </c>
    </row>
    <row r="33" spans="1:7" s="6" customFormat="1" ht="13.5" customHeight="1">
      <c r="A33" s="79" t="s">
        <v>36</v>
      </c>
      <c r="B33" s="80">
        <v>23</v>
      </c>
      <c r="C33" s="90">
        <v>14884940.859173803</v>
      </c>
      <c r="D33" s="91">
        <v>2729380.0925073377</v>
      </c>
      <c r="E33" s="91">
        <v>918</v>
      </c>
      <c r="F33" s="91">
        <v>0</v>
      </c>
      <c r="G33" s="91">
        <v>12154642.766666465</v>
      </c>
    </row>
    <row r="34" spans="1:7" s="6" customFormat="1" ht="13.5" customHeight="1">
      <c r="A34" s="79" t="s">
        <v>37</v>
      </c>
      <c r="B34" s="80">
        <v>24</v>
      </c>
      <c r="C34" s="90">
        <v>9395602.1773567647</v>
      </c>
      <c r="D34" s="91">
        <v>4933083.7515608389</v>
      </c>
      <c r="E34" s="91">
        <v>15900</v>
      </c>
      <c r="F34" s="91">
        <v>1414312.8230244434</v>
      </c>
      <c r="G34" s="91">
        <v>3032305.602771481</v>
      </c>
    </row>
    <row r="35" spans="1:7" s="6" customFormat="1" ht="13.5" customHeight="1">
      <c r="A35" s="79" t="s">
        <v>38</v>
      </c>
      <c r="B35" s="80">
        <v>25</v>
      </c>
      <c r="C35" s="90">
        <v>17266217.340627253</v>
      </c>
      <c r="D35" s="91">
        <v>6123026.5417473977</v>
      </c>
      <c r="E35" s="91">
        <v>200627.68145942898</v>
      </c>
      <c r="F35" s="91">
        <v>8013251.5301647298</v>
      </c>
      <c r="G35" s="91">
        <v>2929311.5872556977</v>
      </c>
    </row>
    <row r="36" spans="1:7" s="6" customFormat="1" ht="13.5" customHeight="1">
      <c r="A36" s="79" t="s">
        <v>39</v>
      </c>
      <c r="B36" s="80">
        <v>26</v>
      </c>
      <c r="C36" s="90">
        <v>6073036.3696875516</v>
      </c>
      <c r="D36" s="91">
        <v>1720040.1504287757</v>
      </c>
      <c r="E36" s="91">
        <v>196730.35318783537</v>
      </c>
      <c r="F36" s="91">
        <v>1299821.3999999613</v>
      </c>
      <c r="G36" s="91">
        <v>2856444.4660709798</v>
      </c>
    </row>
    <row r="37" spans="1:7" s="6" customFormat="1" ht="13.5" customHeight="1">
      <c r="A37" s="79" t="s">
        <v>40</v>
      </c>
      <c r="B37" s="80">
        <v>27</v>
      </c>
      <c r="C37" s="90">
        <v>5808421.5728563005</v>
      </c>
      <c r="D37" s="91">
        <v>1121610.1965559474</v>
      </c>
      <c r="E37" s="91">
        <v>2707</v>
      </c>
      <c r="F37" s="91">
        <v>898530.09644053178</v>
      </c>
      <c r="G37" s="91">
        <v>3785574.2798598208</v>
      </c>
    </row>
    <row r="38" spans="1:7" s="6" customFormat="1" ht="13.5" customHeight="1">
      <c r="A38" s="79" t="s">
        <v>41</v>
      </c>
      <c r="B38" s="80">
        <v>28</v>
      </c>
      <c r="C38" s="90">
        <v>8293476.866274396</v>
      </c>
      <c r="D38" s="91">
        <v>2422725.9694115631</v>
      </c>
      <c r="E38" s="91">
        <v>455804.15999999997</v>
      </c>
      <c r="F38" s="91">
        <v>81695.981661715516</v>
      </c>
      <c r="G38" s="91">
        <v>5333250.7552011171</v>
      </c>
    </row>
    <row r="39" spans="1:7" s="6" customFormat="1" ht="13.5" customHeight="1">
      <c r="A39" s="79" t="s">
        <v>42</v>
      </c>
      <c r="B39" s="80">
        <v>29</v>
      </c>
      <c r="C39" s="90">
        <v>10339641.918640915</v>
      </c>
      <c r="D39" s="91">
        <v>387574.62531767512</v>
      </c>
      <c r="E39" s="91">
        <v>5</v>
      </c>
      <c r="F39" s="91">
        <v>139544.36440875009</v>
      </c>
      <c r="G39" s="91">
        <v>9812517.9289144892</v>
      </c>
    </row>
    <row r="40" spans="1:7" s="6" customFormat="1" ht="13.5" customHeight="1">
      <c r="A40" s="79" t="s">
        <v>43</v>
      </c>
      <c r="B40" s="80">
        <v>30</v>
      </c>
      <c r="C40" s="90">
        <v>3701908.6778318328</v>
      </c>
      <c r="D40" s="91">
        <v>1238224.958261</v>
      </c>
      <c r="E40" s="91">
        <v>25640</v>
      </c>
      <c r="F40" s="91">
        <v>1824346.2016759999</v>
      </c>
      <c r="G40" s="91">
        <v>613697.51789483288</v>
      </c>
    </row>
    <row r="41" spans="1:7" s="6" customFormat="1" ht="13.5" customHeight="1">
      <c r="A41" s="79" t="s">
        <v>142</v>
      </c>
      <c r="B41" s="80">
        <v>31</v>
      </c>
      <c r="C41" s="90">
        <v>4106158.6945220847</v>
      </c>
      <c r="D41" s="91">
        <v>1364726.2727181828</v>
      </c>
      <c r="E41" s="91">
        <v>5944.2728594567307</v>
      </c>
      <c r="F41" s="91">
        <v>2055040.3813995025</v>
      </c>
      <c r="G41" s="91">
        <v>680447.76754494547</v>
      </c>
    </row>
    <row r="42" spans="1:7" s="6" customFormat="1" ht="13.5" customHeight="1">
      <c r="A42" s="79" t="s">
        <v>44</v>
      </c>
      <c r="B42" s="80">
        <v>32</v>
      </c>
      <c r="C42" s="90">
        <v>7106071.539874007</v>
      </c>
      <c r="D42" s="91">
        <v>5136579.7364310008</v>
      </c>
      <c r="E42" s="91">
        <v>53300</v>
      </c>
      <c r="F42" s="91">
        <v>1180009.170256</v>
      </c>
      <c r="G42" s="91">
        <v>736182.63318700623</v>
      </c>
    </row>
    <row r="43" spans="1:7" s="6" customFormat="1" ht="13.5" customHeight="1">
      <c r="A43" s="79" t="s">
        <v>45</v>
      </c>
      <c r="B43" s="80">
        <v>33</v>
      </c>
      <c r="C43" s="90">
        <v>15459194.509933043</v>
      </c>
      <c r="D43" s="91">
        <v>15440705.936403001</v>
      </c>
      <c r="E43" s="91">
        <v>18488.573530042842</v>
      </c>
      <c r="F43" s="91">
        <v>0</v>
      </c>
      <c r="G43" s="91">
        <v>0</v>
      </c>
    </row>
    <row r="44" spans="1:7" s="6" customFormat="1" ht="13.5" customHeight="1">
      <c r="A44" s="92" t="s">
        <v>147</v>
      </c>
      <c r="B44" s="93"/>
      <c r="C44" s="94">
        <v>154838129.99276188</v>
      </c>
      <c r="D44" s="94">
        <v>52209789.287081331</v>
      </c>
      <c r="E44" s="94">
        <v>1085248</v>
      </c>
      <c r="F44" s="94">
        <v>30730500.386736427</v>
      </c>
      <c r="G44" s="94">
        <v>70812592.318944097</v>
      </c>
    </row>
    <row r="45" spans="1:7" s="6" customFormat="1" ht="13.5" customHeight="1">
      <c r="A45" s="95" t="s">
        <v>9</v>
      </c>
      <c r="B45" s="96" t="s">
        <v>10</v>
      </c>
      <c r="C45" s="97">
        <v>11512675.114692299</v>
      </c>
      <c r="D45" s="97">
        <v>0</v>
      </c>
      <c r="E45" s="97">
        <v>11512675.114692299</v>
      </c>
      <c r="F45" s="97">
        <v>0</v>
      </c>
      <c r="G45" s="97">
        <v>0</v>
      </c>
    </row>
    <row r="46" spans="1:7" s="6" customFormat="1" ht="13.5" customHeight="1">
      <c r="A46" s="92" t="s">
        <v>148</v>
      </c>
      <c r="B46" s="98" t="s">
        <v>62</v>
      </c>
      <c r="C46" s="94">
        <v>166350805.10745418</v>
      </c>
      <c r="D46" s="94">
        <v>52209789.287081331</v>
      </c>
      <c r="E46" s="94">
        <v>12597923.114692299</v>
      </c>
      <c r="F46" s="94">
        <v>30730500.386736427</v>
      </c>
      <c r="G46" s="94">
        <v>70812592.318944097</v>
      </c>
    </row>
    <row r="47" spans="1:7" s="6" customFormat="1" ht="13.5" customHeight="1">
      <c r="A47" s="99"/>
    </row>
    <row r="48" spans="1:7" s="6" customFormat="1" ht="13.5" customHeight="1">
      <c r="A48" s="6" t="s">
        <v>16</v>
      </c>
    </row>
    <row r="49" spans="1:7" s="6" customFormat="1" ht="13.5" customHeight="1">
      <c r="A49" s="1"/>
    </row>
    <row r="50" spans="1:7" s="6" customFormat="1" ht="13.5" customHeight="1">
      <c r="A50" s="8" t="s">
        <v>17</v>
      </c>
      <c r="G50" s="2">
        <f>'5.6. PIB ingreso 2012'!G50+1</f>
        <v>38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7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1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68">
    <tabColor rgb="FF0070C0"/>
    <pageSetUpPr fitToPage="1"/>
  </sheetPr>
  <dimension ref="A1:O50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6384" width="11.42578125" style="12"/>
  </cols>
  <sheetData>
    <row r="1" spans="1:15" s="6" customFormat="1" ht="13.5" customHeight="1"/>
    <row r="2" spans="1:15" s="6" customFormat="1" ht="13.5" customHeight="1">
      <c r="A2" s="121" t="s">
        <v>0</v>
      </c>
      <c r="B2" s="66"/>
      <c r="L2" s="66"/>
      <c r="M2" s="66"/>
      <c r="N2" s="66"/>
      <c r="O2" s="66"/>
    </row>
    <row r="3" spans="1:15" s="6" customFormat="1" ht="13.5" customHeight="1">
      <c r="A3" s="448" t="s">
        <v>492</v>
      </c>
      <c r="B3" s="449"/>
      <c r="L3" s="66"/>
      <c r="M3" s="66"/>
    </row>
    <row r="4" spans="1:15" s="6" customFormat="1" ht="13.5" customHeight="1">
      <c r="J4" s="68"/>
      <c r="K4" s="68"/>
      <c r="L4" s="66"/>
      <c r="M4" s="66"/>
      <c r="N4" s="66"/>
      <c r="O4" s="68"/>
    </row>
    <row r="5" spans="1:15" ht="18.75">
      <c r="A5" s="450" t="s">
        <v>390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5" ht="18.75">
      <c r="A6" s="450" t="s">
        <v>51</v>
      </c>
      <c r="B6" s="499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5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5" s="6" customFormat="1" ht="13.5" customHeight="1">
      <c r="A8" s="88"/>
      <c r="B8" s="126"/>
      <c r="C8" s="88"/>
      <c r="D8" s="88"/>
      <c r="E8" s="88"/>
      <c r="F8" s="88"/>
      <c r="G8" s="88"/>
    </row>
    <row r="9" spans="1:15" s="6" customFormat="1" ht="13.5" customHeight="1">
      <c r="A9" s="89"/>
      <c r="B9" s="89"/>
      <c r="C9" s="89"/>
      <c r="D9" s="89"/>
      <c r="E9" s="89"/>
      <c r="F9" s="89"/>
      <c r="G9" s="89"/>
    </row>
    <row r="10" spans="1:15" s="71" customFormat="1" ht="33" customHeight="1">
      <c r="A10" s="318" t="s">
        <v>135</v>
      </c>
      <c r="B10" s="318" t="s">
        <v>136</v>
      </c>
      <c r="C10" s="319" t="s">
        <v>145</v>
      </c>
      <c r="D10" s="319" t="s">
        <v>54</v>
      </c>
      <c r="E10" s="319" t="s">
        <v>146</v>
      </c>
      <c r="F10" s="319" t="s">
        <v>102</v>
      </c>
      <c r="G10" s="319" t="s">
        <v>57</v>
      </c>
      <c r="J10" s="72"/>
      <c r="K10" s="72"/>
      <c r="L10" s="72"/>
      <c r="M10" s="72"/>
      <c r="N10" s="72"/>
      <c r="O10" s="72"/>
    </row>
    <row r="11" spans="1:15" s="6" customFormat="1" ht="13.5" customHeight="1">
      <c r="A11" s="76" t="s">
        <v>137</v>
      </c>
      <c r="B11" s="77">
        <v>1</v>
      </c>
      <c r="C11" s="90">
        <v>15577235.674702972</v>
      </c>
      <c r="D11" s="90">
        <v>1632662.709732254</v>
      </c>
      <c r="E11" s="90">
        <v>5300</v>
      </c>
      <c r="F11" s="90">
        <v>6422718.6792983776</v>
      </c>
      <c r="G11" s="90">
        <v>7516554.2856723405</v>
      </c>
    </row>
    <row r="12" spans="1:15" s="6" customFormat="1" ht="13.5" customHeight="1">
      <c r="A12" s="79" t="s">
        <v>138</v>
      </c>
      <c r="B12" s="80">
        <v>2</v>
      </c>
      <c r="C12" s="90">
        <v>4275745.4116426753</v>
      </c>
      <c r="D12" s="91">
        <v>909632.8141190405</v>
      </c>
      <c r="E12" s="91">
        <v>57972</v>
      </c>
      <c r="F12" s="91">
        <v>1603977.9193930079</v>
      </c>
      <c r="G12" s="91">
        <v>1704162.6781306269</v>
      </c>
    </row>
    <row r="13" spans="1:15" s="6" customFormat="1" ht="13.5" customHeight="1">
      <c r="A13" s="79" t="s">
        <v>19</v>
      </c>
      <c r="B13" s="80">
        <v>3</v>
      </c>
      <c r="C13" s="90">
        <v>1228731.3256530343</v>
      </c>
      <c r="D13" s="91">
        <v>112825</v>
      </c>
      <c r="E13" s="91">
        <v>17944</v>
      </c>
      <c r="F13" s="91">
        <v>711591.18664676999</v>
      </c>
      <c r="G13" s="91">
        <v>386371.13900626427</v>
      </c>
    </row>
    <row r="14" spans="1:15" s="6" customFormat="1" ht="13.5" customHeight="1">
      <c r="A14" s="79" t="s">
        <v>20</v>
      </c>
      <c r="B14" s="80">
        <v>4</v>
      </c>
      <c r="C14" s="90">
        <v>126317.76358776019</v>
      </c>
      <c r="D14" s="91">
        <v>4146</v>
      </c>
      <c r="E14" s="91">
        <v>11</v>
      </c>
      <c r="F14" s="91">
        <v>41232.911838739237</v>
      </c>
      <c r="G14" s="91">
        <v>80927.851749020949</v>
      </c>
    </row>
    <row r="15" spans="1:15" s="6" customFormat="1" ht="13.5" customHeight="1">
      <c r="A15" s="79" t="s">
        <v>21</v>
      </c>
      <c r="B15" s="80">
        <v>5</v>
      </c>
      <c r="C15" s="90">
        <v>590447.42538191134</v>
      </c>
      <c r="D15" s="91">
        <v>131116.34578647671</v>
      </c>
      <c r="E15" s="91">
        <v>389</v>
      </c>
      <c r="F15" s="91">
        <v>125861.419381</v>
      </c>
      <c r="G15" s="91">
        <v>333080.66021443484</v>
      </c>
    </row>
    <row r="16" spans="1:15" s="6" customFormat="1" ht="13.5" customHeight="1">
      <c r="A16" s="79" t="s">
        <v>22</v>
      </c>
      <c r="B16" s="80">
        <v>6</v>
      </c>
      <c r="C16" s="90">
        <v>4944844.3266937435</v>
      </c>
      <c r="D16" s="91">
        <v>1175140.7524625056</v>
      </c>
      <c r="E16" s="91">
        <v>1814</v>
      </c>
      <c r="F16" s="91">
        <v>128862.4994085175</v>
      </c>
      <c r="G16" s="91">
        <v>3639027.0748227201</v>
      </c>
    </row>
    <row r="17" spans="1:7" s="6" customFormat="1" ht="13.5" customHeight="1">
      <c r="A17" s="79" t="s">
        <v>23</v>
      </c>
      <c r="B17" s="80">
        <v>7</v>
      </c>
      <c r="C17" s="90">
        <v>2637761.0638732128</v>
      </c>
      <c r="D17" s="91">
        <v>645891.13337665482</v>
      </c>
      <c r="E17" s="91">
        <v>1513.3413368306619</v>
      </c>
      <c r="F17" s="91">
        <v>58396.533125925809</v>
      </c>
      <c r="G17" s="91">
        <v>1931960.0560338011</v>
      </c>
    </row>
    <row r="18" spans="1:7" s="6" customFormat="1" ht="13.5" customHeight="1">
      <c r="A18" s="79" t="s">
        <v>24</v>
      </c>
      <c r="B18" s="80">
        <v>8</v>
      </c>
      <c r="C18" s="90">
        <v>1377606.5719763888</v>
      </c>
      <c r="D18" s="91">
        <v>246813.95556832719</v>
      </c>
      <c r="E18" s="91">
        <v>330</v>
      </c>
      <c r="F18" s="91">
        <v>103851.7442843303</v>
      </c>
      <c r="G18" s="91">
        <v>1026610.872123732</v>
      </c>
    </row>
    <row r="19" spans="1:7" s="6" customFormat="1" ht="13.5" customHeight="1">
      <c r="A19" s="79" t="s">
        <v>25</v>
      </c>
      <c r="B19" s="80">
        <v>9</v>
      </c>
      <c r="C19" s="90">
        <v>2283942.4891674779</v>
      </c>
      <c r="D19" s="91">
        <v>1144915.8601275149</v>
      </c>
      <c r="E19" s="91">
        <v>3320.340970554596</v>
      </c>
      <c r="F19" s="91">
        <v>649906.00606216351</v>
      </c>
      <c r="G19" s="91">
        <v>485800.28200724389</v>
      </c>
    </row>
    <row r="20" spans="1:7" s="6" customFormat="1" ht="13.5" customHeight="1">
      <c r="A20" s="79" t="s">
        <v>26</v>
      </c>
      <c r="B20" s="80">
        <v>10</v>
      </c>
      <c r="C20" s="90">
        <v>980542.62156097114</v>
      </c>
      <c r="D20" s="91">
        <v>179758.67302595323</v>
      </c>
      <c r="E20" s="91">
        <v>518</v>
      </c>
      <c r="F20" s="91">
        <v>0</v>
      </c>
      <c r="G20" s="91">
        <v>800265.94853501767</v>
      </c>
    </row>
    <row r="21" spans="1:7" s="6" customFormat="1" ht="13.5" customHeight="1">
      <c r="A21" s="79" t="s">
        <v>27</v>
      </c>
      <c r="B21" s="80">
        <v>11</v>
      </c>
      <c r="C21" s="90">
        <v>1732003.9519832977</v>
      </c>
      <c r="D21" s="91">
        <v>226749.2343624155</v>
      </c>
      <c r="E21" s="91">
        <v>2574.5156369677088</v>
      </c>
      <c r="F21" s="91">
        <v>221493.59498493999</v>
      </c>
      <c r="G21" s="91">
        <v>1281186.606998974</v>
      </c>
    </row>
    <row r="22" spans="1:7" s="6" customFormat="1" ht="13.5" customHeight="1">
      <c r="A22" s="79" t="s">
        <v>28</v>
      </c>
      <c r="B22" s="80">
        <v>12</v>
      </c>
      <c r="C22" s="90">
        <v>3780808.2289800877</v>
      </c>
      <c r="D22" s="91">
        <v>642655.60690963396</v>
      </c>
      <c r="E22" s="91">
        <v>6740.7927241409889</v>
      </c>
      <c r="F22" s="91">
        <v>64378.015057865094</v>
      </c>
      <c r="G22" s="91">
        <v>3067033.8142884448</v>
      </c>
    </row>
    <row r="23" spans="1:7" s="6" customFormat="1" ht="13.5" customHeight="1">
      <c r="A23" s="79" t="s">
        <v>29</v>
      </c>
      <c r="B23" s="80">
        <v>13</v>
      </c>
      <c r="C23" s="90">
        <v>2488662.5484867175</v>
      </c>
      <c r="D23" s="91">
        <v>447419.145064493</v>
      </c>
      <c r="E23" s="91">
        <v>1355</v>
      </c>
      <c r="F23" s="91">
        <v>966253.27410845854</v>
      </c>
      <c r="G23" s="91">
        <v>1073635.129313763</v>
      </c>
    </row>
    <row r="24" spans="1:7" s="6" customFormat="1" ht="13.5" customHeight="1">
      <c r="A24" s="79" t="s">
        <v>139</v>
      </c>
      <c r="B24" s="80">
        <v>14</v>
      </c>
      <c r="C24" s="90">
        <v>700297.43507075217</v>
      </c>
      <c r="D24" s="91">
        <v>144137.671667574</v>
      </c>
      <c r="E24" s="91">
        <v>695</v>
      </c>
      <c r="F24" s="91">
        <v>142600.18982366327</v>
      </c>
      <c r="G24" s="91">
        <v>412864.57357951492</v>
      </c>
    </row>
    <row r="25" spans="1:7" s="6" customFormat="1" ht="13.5" customHeight="1">
      <c r="A25" s="79" t="s">
        <v>30</v>
      </c>
      <c r="B25" s="80">
        <v>15</v>
      </c>
      <c r="C25" s="90">
        <v>927352.83129643276</v>
      </c>
      <c r="D25" s="91">
        <v>122356.91872831019</v>
      </c>
      <c r="E25" s="91">
        <v>1166</v>
      </c>
      <c r="F25" s="91">
        <v>315028</v>
      </c>
      <c r="G25" s="91">
        <v>488801.91256812261</v>
      </c>
    </row>
    <row r="26" spans="1:7" s="6" customFormat="1" ht="13.5" customHeight="1">
      <c r="A26" s="79" t="s">
        <v>31</v>
      </c>
      <c r="B26" s="80">
        <v>16</v>
      </c>
      <c r="C26" s="90">
        <v>1945317.012786299</v>
      </c>
      <c r="D26" s="91">
        <v>429276.83581495885</v>
      </c>
      <c r="E26" s="91">
        <v>4334</v>
      </c>
      <c r="F26" s="91">
        <v>190680.96906405163</v>
      </c>
      <c r="G26" s="91">
        <v>1321025.2079072883</v>
      </c>
    </row>
    <row r="27" spans="1:7" s="6" customFormat="1" ht="13.5" customHeight="1">
      <c r="A27" s="79" t="s">
        <v>32</v>
      </c>
      <c r="B27" s="80">
        <v>17</v>
      </c>
      <c r="C27" s="90">
        <v>3232391.0205642059</v>
      </c>
      <c r="D27" s="91">
        <v>839292.52596833557</v>
      </c>
      <c r="E27" s="91">
        <v>2476.0733669864421</v>
      </c>
      <c r="F27" s="91">
        <v>234980.63602981437</v>
      </c>
      <c r="G27" s="91">
        <v>2155641.7851990694</v>
      </c>
    </row>
    <row r="28" spans="1:7" s="6" customFormat="1" ht="13.5" customHeight="1">
      <c r="A28" s="79" t="s">
        <v>33</v>
      </c>
      <c r="B28" s="80">
        <v>18</v>
      </c>
      <c r="C28" s="90">
        <v>1624266.1690560752</v>
      </c>
      <c r="D28" s="91">
        <v>383877.70598402253</v>
      </c>
      <c r="E28" s="91">
        <v>1814</v>
      </c>
      <c r="F28" s="91">
        <v>249947.13182272</v>
      </c>
      <c r="G28" s="91">
        <v>988627.33124933275</v>
      </c>
    </row>
    <row r="29" spans="1:7" s="6" customFormat="1" ht="13.5" customHeight="1">
      <c r="A29" s="79" t="s">
        <v>140</v>
      </c>
      <c r="B29" s="80">
        <v>19</v>
      </c>
      <c r="C29" s="90">
        <v>286802.19787945168</v>
      </c>
      <c r="D29" s="91">
        <v>201179</v>
      </c>
      <c r="E29" s="91">
        <v>283</v>
      </c>
      <c r="F29" s="91">
        <v>5181</v>
      </c>
      <c r="G29" s="91">
        <v>80159.197879451676</v>
      </c>
    </row>
    <row r="30" spans="1:7" s="6" customFormat="1" ht="13.5" customHeight="1">
      <c r="A30" s="79" t="s">
        <v>34</v>
      </c>
      <c r="B30" s="80">
        <v>20</v>
      </c>
      <c r="C30" s="90">
        <v>1871262.0521527012</v>
      </c>
      <c r="D30" s="91">
        <v>309492.82828206272</v>
      </c>
      <c r="E30" s="91">
        <v>4476</v>
      </c>
      <c r="F30" s="91">
        <v>432111.94611227</v>
      </c>
      <c r="G30" s="91">
        <v>1125181.2777583685</v>
      </c>
    </row>
    <row r="31" spans="1:7" s="6" customFormat="1" ht="13.5" customHeight="1">
      <c r="A31" s="79" t="s">
        <v>35</v>
      </c>
      <c r="B31" s="80">
        <v>21</v>
      </c>
      <c r="C31" s="90">
        <v>626664.9342593241</v>
      </c>
      <c r="D31" s="91">
        <v>236401.62117765876</v>
      </c>
      <c r="E31" s="91">
        <v>1802</v>
      </c>
      <c r="F31" s="91">
        <v>135097.69429648601</v>
      </c>
      <c r="G31" s="91">
        <v>253363.61878517954</v>
      </c>
    </row>
    <row r="32" spans="1:7" s="6" customFormat="1" ht="13.5" customHeight="1">
      <c r="A32" s="79" t="s">
        <v>141</v>
      </c>
      <c r="B32" s="80">
        <v>22</v>
      </c>
      <c r="C32" s="90">
        <v>2373659.5904487846</v>
      </c>
      <c r="D32" s="91">
        <v>504937.59091338865</v>
      </c>
      <c r="E32" s="91">
        <v>1414.8990668493957</v>
      </c>
      <c r="F32" s="91">
        <v>777157</v>
      </c>
      <c r="G32" s="91">
        <v>1090150.1004685475</v>
      </c>
    </row>
    <row r="33" spans="1:7" s="6" customFormat="1" ht="13.5" customHeight="1">
      <c r="A33" s="79" t="s">
        <v>36</v>
      </c>
      <c r="B33" s="80">
        <v>23</v>
      </c>
      <c r="C33" s="90">
        <v>15188369.778380204</v>
      </c>
      <c r="D33" s="91">
        <v>2641298.6216517249</v>
      </c>
      <c r="E33" s="91">
        <v>933</v>
      </c>
      <c r="F33" s="91">
        <v>0</v>
      </c>
      <c r="G33" s="91">
        <v>12546138.156728473</v>
      </c>
    </row>
    <row r="34" spans="1:7" s="6" customFormat="1" ht="13.5" customHeight="1">
      <c r="A34" s="79" t="s">
        <v>37</v>
      </c>
      <c r="B34" s="80">
        <v>24</v>
      </c>
      <c r="C34" s="90">
        <v>10960032.815248478</v>
      </c>
      <c r="D34" s="91">
        <v>5882851.9437596295</v>
      </c>
      <c r="E34" s="91">
        <v>17255</v>
      </c>
      <c r="F34" s="91">
        <v>1685347.7552336603</v>
      </c>
      <c r="G34" s="91">
        <v>3374578.1162551912</v>
      </c>
    </row>
    <row r="35" spans="1:7" s="6" customFormat="1" ht="13.5" customHeight="1">
      <c r="A35" s="79" t="s">
        <v>38</v>
      </c>
      <c r="B35" s="80">
        <v>25</v>
      </c>
      <c r="C35" s="90">
        <v>19232208.070942551</v>
      </c>
      <c r="D35" s="91">
        <v>6509205.1064540483</v>
      </c>
      <c r="E35" s="91">
        <v>214422.28063665412</v>
      </c>
      <c r="F35" s="91">
        <v>8402736.7663756199</v>
      </c>
      <c r="G35" s="91">
        <v>4105843.9174762294</v>
      </c>
    </row>
    <row r="36" spans="1:7" s="6" customFormat="1" ht="13.5" customHeight="1">
      <c r="A36" s="79" t="s">
        <v>39</v>
      </c>
      <c r="B36" s="80">
        <v>26</v>
      </c>
      <c r="C36" s="90">
        <v>6626445.0822217632</v>
      </c>
      <c r="D36" s="91">
        <v>1869170.3430559239</v>
      </c>
      <c r="E36" s="91">
        <v>210079.14116612467</v>
      </c>
      <c r="F36" s="91">
        <v>1459994</v>
      </c>
      <c r="G36" s="91">
        <v>3087201.5979997143</v>
      </c>
    </row>
    <row r="37" spans="1:7" s="6" customFormat="1" ht="13.5" customHeight="1">
      <c r="A37" s="79" t="s">
        <v>40</v>
      </c>
      <c r="B37" s="80">
        <v>27</v>
      </c>
      <c r="C37" s="90">
        <v>6196602.6444762778</v>
      </c>
      <c r="D37" s="91">
        <v>1284750.1658225236</v>
      </c>
      <c r="E37" s="91">
        <v>3001</v>
      </c>
      <c r="F37" s="91">
        <v>983644.48876833869</v>
      </c>
      <c r="G37" s="91">
        <v>3925206.9898854145</v>
      </c>
    </row>
    <row r="38" spans="1:7" s="6" customFormat="1" ht="13.5" customHeight="1">
      <c r="A38" s="79" t="s">
        <v>41</v>
      </c>
      <c r="B38" s="80">
        <v>28</v>
      </c>
      <c r="C38" s="90">
        <v>9630977.2881151997</v>
      </c>
      <c r="D38" s="91">
        <v>2788206.6598424553</v>
      </c>
      <c r="E38" s="91">
        <v>494682.3</v>
      </c>
      <c r="F38" s="91">
        <v>75761.11760984351</v>
      </c>
      <c r="G38" s="91">
        <v>6272327.2106629005</v>
      </c>
    </row>
    <row r="39" spans="1:7" s="6" customFormat="1" ht="13.5" customHeight="1">
      <c r="A39" s="79" t="s">
        <v>42</v>
      </c>
      <c r="B39" s="80">
        <v>29</v>
      </c>
      <c r="C39" s="90">
        <v>11024169.307537992</v>
      </c>
      <c r="D39" s="91">
        <v>432568.56257819361</v>
      </c>
      <c r="E39" s="91">
        <v>3</v>
      </c>
      <c r="F39" s="91">
        <v>150639.74916329794</v>
      </c>
      <c r="G39" s="91">
        <v>10440957.9957965</v>
      </c>
    </row>
    <row r="40" spans="1:7" s="6" customFormat="1" ht="13.5" customHeight="1">
      <c r="A40" s="79" t="s">
        <v>43</v>
      </c>
      <c r="B40" s="80">
        <v>30</v>
      </c>
      <c r="C40" s="90">
        <v>4064405.2358040358</v>
      </c>
      <c r="D40" s="91">
        <v>1345063.8224509999</v>
      </c>
      <c r="E40" s="91">
        <v>27820</v>
      </c>
      <c r="F40" s="91">
        <v>1998497.2170289999</v>
      </c>
      <c r="G40" s="91">
        <v>693024.19632403902</v>
      </c>
    </row>
    <row r="41" spans="1:7" s="6" customFormat="1" ht="13.5" customHeight="1">
      <c r="A41" s="79" t="s">
        <v>142</v>
      </c>
      <c r="B41" s="80">
        <v>31</v>
      </c>
      <c r="C41" s="90">
        <v>4320811.3123512343</v>
      </c>
      <c r="D41" s="91">
        <v>1489216.2111672487</v>
      </c>
      <c r="E41" s="91">
        <v>6170.1612608597461</v>
      </c>
      <c r="F41" s="91">
        <v>2197866.5255645146</v>
      </c>
      <c r="G41" s="91">
        <v>627558.41435861331</v>
      </c>
    </row>
    <row r="42" spans="1:7" s="6" customFormat="1" ht="13.5" customHeight="1">
      <c r="A42" s="79" t="s">
        <v>44</v>
      </c>
      <c r="B42" s="80">
        <v>32</v>
      </c>
      <c r="C42" s="90">
        <v>7541938.5222369712</v>
      </c>
      <c r="D42" s="91">
        <v>5524384.2087709997</v>
      </c>
      <c r="E42" s="91">
        <v>57795</v>
      </c>
      <c r="F42" s="91">
        <v>1259957.75064</v>
      </c>
      <c r="G42" s="91">
        <v>699801.56282596965</v>
      </c>
    </row>
    <row r="43" spans="1:7" s="6" customFormat="1" ht="13.5" customHeight="1">
      <c r="A43" s="79" t="s">
        <v>45</v>
      </c>
      <c r="B43" s="80">
        <v>33</v>
      </c>
      <c r="C43" s="90">
        <v>16252256.218112031</v>
      </c>
      <c r="D43" s="91">
        <v>16224845.064277999</v>
      </c>
      <c r="E43" s="91">
        <v>27411.153834031666</v>
      </c>
      <c r="F43" s="91">
        <v>0</v>
      </c>
      <c r="G43" s="91">
        <v>0</v>
      </c>
    </row>
    <row r="44" spans="1:7" s="6" customFormat="1" ht="13.5" customHeight="1">
      <c r="A44" s="92" t="s">
        <v>147</v>
      </c>
      <c r="B44" s="93"/>
      <c r="C44" s="94">
        <v>166650878.92263097</v>
      </c>
      <c r="D44" s="94">
        <v>56662240.63890332</v>
      </c>
      <c r="E44" s="94">
        <v>1177815</v>
      </c>
      <c r="F44" s="94">
        <v>31795753.721123382</v>
      </c>
      <c r="G44" s="94">
        <v>77015069.562604293</v>
      </c>
    </row>
    <row r="45" spans="1:7" s="6" customFormat="1" ht="13.5" customHeight="1">
      <c r="A45" s="95" t="s">
        <v>9</v>
      </c>
      <c r="B45" s="96" t="s">
        <v>10</v>
      </c>
      <c r="C45" s="97">
        <v>13523182.04361479</v>
      </c>
      <c r="D45" s="97">
        <v>0</v>
      </c>
      <c r="E45" s="97">
        <v>13523182.04361479</v>
      </c>
      <c r="F45" s="97">
        <v>0</v>
      </c>
      <c r="G45" s="97">
        <v>0</v>
      </c>
    </row>
    <row r="46" spans="1:7" s="6" customFormat="1" ht="13.5" customHeight="1">
      <c r="A46" s="92" t="s">
        <v>148</v>
      </c>
      <c r="B46" s="98" t="s">
        <v>62</v>
      </c>
      <c r="C46" s="94">
        <v>180174060.96624577</v>
      </c>
      <c r="D46" s="94">
        <v>56662240.63890332</v>
      </c>
      <c r="E46" s="94">
        <v>14700997.04361479</v>
      </c>
      <c r="F46" s="94">
        <v>31795753.721123382</v>
      </c>
      <c r="G46" s="94">
        <v>77015069.562604293</v>
      </c>
    </row>
    <row r="47" spans="1:7" s="6" customFormat="1" ht="13.5" customHeight="1">
      <c r="A47" s="99"/>
    </row>
    <row r="48" spans="1:7" s="6" customFormat="1" ht="13.5" customHeight="1">
      <c r="A48" s="6" t="s">
        <v>16</v>
      </c>
    </row>
    <row r="49" spans="1:7" s="6" customFormat="1" ht="13.5" customHeight="1">
      <c r="A49" s="1"/>
    </row>
    <row r="50" spans="1:7" s="6" customFormat="1" ht="13.5" customHeight="1">
      <c r="A50" s="8" t="s">
        <v>17</v>
      </c>
      <c r="G50" s="2">
        <f>'5.7. PIB ingreso 2013'!G50+1</f>
        <v>39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8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1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69">
    <tabColor rgb="FF0070C0"/>
    <pageSetUpPr fitToPage="1"/>
  </sheetPr>
  <dimension ref="A1:R51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6384" width="11.42578125" style="12"/>
  </cols>
  <sheetData>
    <row r="1" spans="1:18" s="6" customFormat="1" ht="13.5" customHeight="1"/>
    <row r="2" spans="1:18" s="6" customFormat="1" ht="13.5" customHeight="1">
      <c r="A2" s="121" t="s">
        <v>0</v>
      </c>
      <c r="B2" s="66"/>
      <c r="L2" s="66"/>
      <c r="M2" s="66"/>
      <c r="N2" s="66"/>
      <c r="O2" s="66"/>
    </row>
    <row r="3" spans="1:18" s="6" customFormat="1" ht="13.5" customHeight="1">
      <c r="A3" s="448" t="s">
        <v>492</v>
      </c>
      <c r="B3" s="449"/>
      <c r="L3" s="66"/>
      <c r="M3" s="66"/>
    </row>
    <row r="4" spans="1:18" s="6" customFormat="1" ht="13.5" customHeight="1">
      <c r="J4" s="68"/>
      <c r="K4" s="68"/>
      <c r="L4" s="66"/>
      <c r="M4" s="66"/>
      <c r="N4" s="66"/>
      <c r="O4" s="68"/>
    </row>
    <row r="5" spans="1:18" ht="18.75">
      <c r="A5" s="450" t="s">
        <v>391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8" ht="18.75">
      <c r="A6" s="450" t="s">
        <v>435</v>
      </c>
      <c r="B6" s="499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8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8" s="6" customFormat="1" ht="13.5" customHeight="1">
      <c r="A8" s="225"/>
      <c r="B8" s="126"/>
      <c r="C8" s="225"/>
      <c r="D8" s="225"/>
      <c r="E8" s="225"/>
      <c r="F8" s="225"/>
      <c r="G8" s="225"/>
    </row>
    <row r="9" spans="1:18" s="6" customFormat="1" ht="13.5" customHeight="1">
      <c r="A9" s="89"/>
      <c r="B9" s="89"/>
      <c r="C9" s="89"/>
      <c r="D9" s="89"/>
      <c r="E9" s="89"/>
      <c r="F9" s="89"/>
      <c r="G9" s="89"/>
    </row>
    <row r="10" spans="1:18" s="71" customFormat="1" ht="33" customHeight="1">
      <c r="A10" s="318" t="s">
        <v>135</v>
      </c>
      <c r="B10" s="318" t="s">
        <v>136</v>
      </c>
      <c r="C10" s="319" t="s">
        <v>145</v>
      </c>
      <c r="D10" s="319" t="s">
        <v>54</v>
      </c>
      <c r="E10" s="319" t="s">
        <v>146</v>
      </c>
      <c r="F10" s="319" t="s">
        <v>102</v>
      </c>
      <c r="G10" s="319" t="s">
        <v>57</v>
      </c>
      <c r="J10" s="72"/>
      <c r="K10" s="72"/>
      <c r="L10" s="72"/>
      <c r="M10" s="72"/>
      <c r="N10" s="72"/>
      <c r="O10" s="72"/>
    </row>
    <row r="11" spans="1:18" s="6" customFormat="1" ht="13.5" customHeight="1">
      <c r="A11" s="76" t="s">
        <v>137</v>
      </c>
      <c r="B11" s="77">
        <v>1</v>
      </c>
      <c r="C11" s="90">
        <v>12232886.465969484</v>
      </c>
      <c r="D11" s="90">
        <v>1565133.4679372401</v>
      </c>
      <c r="E11" s="90">
        <v>5779.6130252925923</v>
      </c>
      <c r="F11" s="90">
        <v>4805592.4312420469</v>
      </c>
      <c r="G11" s="90">
        <v>5856380.9537649052</v>
      </c>
      <c r="M11" s="131"/>
      <c r="N11" s="131"/>
      <c r="O11" s="131"/>
      <c r="P11" s="131"/>
      <c r="Q11" s="131"/>
      <c r="R11" s="131"/>
    </row>
    <row r="12" spans="1:18" s="6" customFormat="1" ht="13.5" customHeight="1">
      <c r="A12" s="79" t="s">
        <v>138</v>
      </c>
      <c r="B12" s="80">
        <v>2</v>
      </c>
      <c r="C12" s="90">
        <v>4238162.2279516514</v>
      </c>
      <c r="D12" s="91">
        <v>828904.24053942331</v>
      </c>
      <c r="E12" s="91">
        <v>65638.871256514365</v>
      </c>
      <c r="F12" s="91">
        <v>1652090.3249536194</v>
      </c>
      <c r="G12" s="91">
        <v>1691528.7912020944</v>
      </c>
      <c r="M12" s="131"/>
      <c r="N12" s="131"/>
      <c r="O12" s="131"/>
      <c r="P12" s="131"/>
      <c r="Q12" s="131"/>
      <c r="R12" s="131"/>
    </row>
    <row r="13" spans="1:18" s="6" customFormat="1" ht="13.5" customHeight="1">
      <c r="A13" s="79" t="s">
        <v>19</v>
      </c>
      <c r="B13" s="80">
        <v>3</v>
      </c>
      <c r="C13" s="90">
        <v>1199096.1101991052</v>
      </c>
      <c r="D13" s="91">
        <v>114564.79909668077</v>
      </c>
      <c r="E13" s="91">
        <v>20860.063844456381</v>
      </c>
      <c r="F13" s="91">
        <v>595834.0143798627</v>
      </c>
      <c r="G13" s="91">
        <v>467837.23287810537</v>
      </c>
      <c r="M13" s="131"/>
      <c r="N13" s="131"/>
      <c r="O13" s="131"/>
      <c r="P13" s="131"/>
      <c r="Q13" s="131"/>
      <c r="R13" s="131"/>
    </row>
    <row r="14" spans="1:18" s="6" customFormat="1" ht="13.5" customHeight="1">
      <c r="A14" s="79" t="s">
        <v>20</v>
      </c>
      <c r="B14" s="80">
        <v>4</v>
      </c>
      <c r="C14" s="90">
        <v>122907.83414839114</v>
      </c>
      <c r="D14" s="91">
        <v>5278.2446922260242</v>
      </c>
      <c r="E14" s="91">
        <v>12.920196347046801</v>
      </c>
      <c r="F14" s="91">
        <v>40032.814387824423</v>
      </c>
      <c r="G14" s="91">
        <v>77583.854871993637</v>
      </c>
      <c r="M14" s="131"/>
      <c r="N14" s="131"/>
      <c r="O14" s="131"/>
      <c r="P14" s="131"/>
      <c r="Q14" s="131"/>
      <c r="R14" s="131"/>
    </row>
    <row r="15" spans="1:18" s="6" customFormat="1" ht="13.5" customHeight="1">
      <c r="A15" s="79" t="s">
        <v>21</v>
      </c>
      <c r="B15" s="80">
        <v>5</v>
      </c>
      <c r="C15" s="90">
        <v>627166.94848021003</v>
      </c>
      <c r="D15" s="91">
        <v>144390.28704523237</v>
      </c>
      <c r="E15" s="91">
        <v>435.09846113541471</v>
      </c>
      <c r="F15" s="91">
        <v>131666.82254324536</v>
      </c>
      <c r="G15" s="91">
        <v>350674.74043059675</v>
      </c>
      <c r="M15" s="131"/>
      <c r="N15" s="131"/>
      <c r="O15" s="131"/>
      <c r="P15" s="131"/>
      <c r="Q15" s="131"/>
      <c r="R15" s="131"/>
    </row>
    <row r="16" spans="1:18" s="6" customFormat="1" ht="13.5" customHeight="1">
      <c r="A16" s="79" t="s">
        <v>22</v>
      </c>
      <c r="B16" s="80">
        <v>6</v>
      </c>
      <c r="C16" s="90">
        <v>5176685.2732444294</v>
      </c>
      <c r="D16" s="91">
        <v>1218361.353575787</v>
      </c>
      <c r="E16" s="91">
        <v>2074.9733667432752</v>
      </c>
      <c r="F16" s="91">
        <v>136654.02175996429</v>
      </c>
      <c r="G16" s="91">
        <v>3819594.9245419339</v>
      </c>
      <c r="M16" s="131"/>
      <c r="N16" s="131"/>
      <c r="O16" s="131"/>
      <c r="P16" s="131"/>
      <c r="Q16" s="131"/>
      <c r="R16" s="131"/>
    </row>
    <row r="17" spans="1:18" s="6" customFormat="1" ht="13.5" customHeight="1">
      <c r="A17" s="79" t="s">
        <v>23</v>
      </c>
      <c r="B17" s="80">
        <v>7</v>
      </c>
      <c r="C17" s="90">
        <v>2740317.0490269801</v>
      </c>
      <c r="D17" s="91">
        <v>695648.94056758354</v>
      </c>
      <c r="E17" s="91">
        <v>1734.564740112052</v>
      </c>
      <c r="F17" s="91">
        <v>52405.913219075141</v>
      </c>
      <c r="G17" s="91">
        <v>1990527.6305002079</v>
      </c>
      <c r="M17" s="131"/>
      <c r="N17" s="131"/>
      <c r="O17" s="131"/>
      <c r="P17" s="131"/>
      <c r="Q17" s="131"/>
      <c r="R17" s="131"/>
    </row>
    <row r="18" spans="1:18" s="6" customFormat="1" ht="13.5" customHeight="1">
      <c r="A18" s="79" t="s">
        <v>24</v>
      </c>
      <c r="B18" s="80">
        <v>8</v>
      </c>
      <c r="C18" s="90">
        <v>1510845.1076823822</v>
      </c>
      <c r="D18" s="91">
        <v>293522.84850345034</v>
      </c>
      <c r="E18" s="91">
        <v>375.15569313811699</v>
      </c>
      <c r="F18" s="91">
        <v>126932.44304667359</v>
      </c>
      <c r="G18" s="91">
        <v>1090014.6604391211</v>
      </c>
      <c r="M18" s="131"/>
      <c r="N18" s="131"/>
      <c r="O18" s="131"/>
      <c r="P18" s="131"/>
      <c r="Q18" s="131"/>
      <c r="R18" s="131"/>
    </row>
    <row r="19" spans="1:18" s="6" customFormat="1" ht="13.5" customHeight="1">
      <c r="A19" s="79" t="s">
        <v>25</v>
      </c>
      <c r="B19" s="80">
        <v>9</v>
      </c>
      <c r="C19" s="90">
        <v>2386612.9763576975</v>
      </c>
      <c r="D19" s="91">
        <v>1216292.3464069939</v>
      </c>
      <c r="E19" s="91">
        <v>3755.8849007720969</v>
      </c>
      <c r="F19" s="91">
        <v>698747.16989674978</v>
      </c>
      <c r="G19" s="91">
        <v>467817.57515318098</v>
      </c>
      <c r="M19" s="131"/>
      <c r="N19" s="131"/>
      <c r="O19" s="131"/>
      <c r="P19" s="131"/>
      <c r="Q19" s="131"/>
      <c r="R19" s="131"/>
    </row>
    <row r="20" spans="1:18" s="6" customFormat="1" ht="13.5" customHeight="1">
      <c r="A20" s="79" t="s">
        <v>26</v>
      </c>
      <c r="B20" s="80">
        <v>10</v>
      </c>
      <c r="C20" s="90">
        <v>1013605.2308329566</v>
      </c>
      <c r="D20" s="91">
        <v>194651.79241179451</v>
      </c>
      <c r="E20" s="91">
        <v>628.43741343474369</v>
      </c>
      <c r="F20" s="91">
        <v>0</v>
      </c>
      <c r="G20" s="91">
        <v>818325.00100772781</v>
      </c>
      <c r="M20" s="131"/>
      <c r="N20" s="131"/>
      <c r="O20" s="131"/>
      <c r="P20" s="131"/>
      <c r="Q20" s="131"/>
      <c r="R20" s="131"/>
    </row>
    <row r="21" spans="1:18" s="6" customFormat="1" ht="13.5" customHeight="1">
      <c r="A21" s="79" t="s">
        <v>27</v>
      </c>
      <c r="B21" s="80">
        <v>11</v>
      </c>
      <c r="C21" s="90">
        <v>1871006.8826787304</v>
      </c>
      <c r="D21" s="91">
        <v>242770.07556118799</v>
      </c>
      <c r="E21" s="91">
        <v>2962.282541662059</v>
      </c>
      <c r="F21" s="91">
        <v>228803.1240424829</v>
      </c>
      <c r="G21" s="91">
        <v>1396471.400533397</v>
      </c>
      <c r="M21" s="131"/>
      <c r="N21" s="131"/>
      <c r="O21" s="131"/>
      <c r="P21" s="131"/>
      <c r="Q21" s="131"/>
      <c r="R21" s="131"/>
    </row>
    <row r="22" spans="1:18" s="6" customFormat="1" ht="13.5" customHeight="1">
      <c r="A22" s="79" t="s">
        <v>28</v>
      </c>
      <c r="B22" s="80">
        <v>12</v>
      </c>
      <c r="C22" s="90">
        <v>4028664.8225566335</v>
      </c>
      <c r="D22" s="91">
        <v>702695.5498394873</v>
      </c>
      <c r="E22" s="91">
        <v>7646.3022401905782</v>
      </c>
      <c r="F22" s="91">
        <v>72318.573684385789</v>
      </c>
      <c r="G22" s="91">
        <v>3246004.3967925701</v>
      </c>
      <c r="M22" s="131"/>
      <c r="N22" s="131"/>
      <c r="O22" s="131"/>
      <c r="P22" s="131"/>
      <c r="Q22" s="131"/>
      <c r="R22" s="131"/>
    </row>
    <row r="23" spans="1:18" s="6" customFormat="1" ht="13.5" customHeight="1">
      <c r="A23" s="79" t="s">
        <v>29</v>
      </c>
      <c r="B23" s="80">
        <v>13</v>
      </c>
      <c r="C23" s="90">
        <v>2580706.7705716235</v>
      </c>
      <c r="D23" s="91">
        <v>434778.57823099272</v>
      </c>
      <c r="E23" s="91">
        <v>1547.958570611328</v>
      </c>
      <c r="F23" s="91">
        <v>994278.72490380576</v>
      </c>
      <c r="G23" s="91">
        <v>1150101.508866213</v>
      </c>
      <c r="M23" s="131"/>
      <c r="N23" s="131"/>
      <c r="O23" s="131"/>
      <c r="P23" s="131"/>
      <c r="Q23" s="131"/>
      <c r="R23" s="131"/>
    </row>
    <row r="24" spans="1:18" s="6" customFormat="1" ht="13.5" customHeight="1">
      <c r="A24" s="79" t="s">
        <v>139</v>
      </c>
      <c r="B24" s="80">
        <v>14</v>
      </c>
      <c r="C24" s="90">
        <v>690478.98923433502</v>
      </c>
      <c r="D24" s="91">
        <v>144952.4554257025</v>
      </c>
      <c r="E24" s="91">
        <v>801.46317156871714</v>
      </c>
      <c r="F24" s="91">
        <v>150200.53733352499</v>
      </c>
      <c r="G24" s="91">
        <v>394524.53330353863</v>
      </c>
      <c r="M24" s="131"/>
      <c r="N24" s="131"/>
      <c r="O24" s="131"/>
      <c r="P24" s="131"/>
      <c r="Q24" s="131"/>
      <c r="R24" s="131"/>
    </row>
    <row r="25" spans="1:18" s="6" customFormat="1" ht="13.5" customHeight="1">
      <c r="A25" s="79" t="s">
        <v>30</v>
      </c>
      <c r="B25" s="80">
        <v>15</v>
      </c>
      <c r="C25" s="90">
        <v>1020836.9783751573</v>
      </c>
      <c r="D25" s="91">
        <v>137654.45433476841</v>
      </c>
      <c r="E25" s="91">
        <v>1337.5094088306209</v>
      </c>
      <c r="F25" s="91">
        <v>329136.09607083269</v>
      </c>
      <c r="G25" s="91">
        <v>552708.91856072622</v>
      </c>
      <c r="M25" s="131"/>
      <c r="N25" s="131"/>
      <c r="O25" s="131"/>
      <c r="P25" s="131"/>
      <c r="Q25" s="131"/>
      <c r="R25" s="131"/>
    </row>
    <row r="26" spans="1:18" s="6" customFormat="1" ht="13.5" customHeight="1">
      <c r="A26" s="79" t="s">
        <v>31</v>
      </c>
      <c r="B26" s="80">
        <v>16</v>
      </c>
      <c r="C26" s="90">
        <v>2235688.8320879545</v>
      </c>
      <c r="D26" s="91">
        <v>433820.39854059555</v>
      </c>
      <c r="E26" s="91">
        <v>5051.9101859646971</v>
      </c>
      <c r="F26" s="91">
        <v>204897.24190573097</v>
      </c>
      <c r="G26" s="91">
        <v>1591919.2814556628</v>
      </c>
      <c r="M26" s="131"/>
      <c r="N26" s="131"/>
      <c r="O26" s="131"/>
      <c r="P26" s="131"/>
      <c r="Q26" s="131"/>
      <c r="R26" s="131"/>
    </row>
    <row r="27" spans="1:18" s="6" customFormat="1" ht="13.5" customHeight="1">
      <c r="A27" s="79" t="s">
        <v>32</v>
      </c>
      <c r="B27" s="80">
        <v>17</v>
      </c>
      <c r="C27" s="90">
        <v>3701002.4436742803</v>
      </c>
      <c r="D27" s="91">
        <v>911758.37314788252</v>
      </c>
      <c r="E27" s="91">
        <v>1656.5469601586819</v>
      </c>
      <c r="F27" s="91">
        <v>258369.80308576455</v>
      </c>
      <c r="G27" s="91">
        <v>2529217.720480476</v>
      </c>
      <c r="M27" s="131"/>
      <c r="N27" s="131"/>
      <c r="O27" s="131"/>
      <c r="P27" s="131"/>
      <c r="Q27" s="131"/>
      <c r="R27" s="131"/>
    </row>
    <row r="28" spans="1:18" s="6" customFormat="1" ht="13.5" customHeight="1">
      <c r="A28" s="79" t="s">
        <v>33</v>
      </c>
      <c r="B28" s="80">
        <v>18</v>
      </c>
      <c r="C28" s="90">
        <v>1771003.806442433</v>
      </c>
      <c r="D28" s="91">
        <v>411299.95604343119</v>
      </c>
      <c r="E28" s="91">
        <v>2019.2671182417159</v>
      </c>
      <c r="F28" s="91">
        <v>263220.82291290187</v>
      </c>
      <c r="G28" s="91">
        <v>1094463.7603678594</v>
      </c>
      <c r="M28" s="131"/>
      <c r="N28" s="131"/>
      <c r="O28" s="131"/>
      <c r="P28" s="131"/>
      <c r="Q28" s="131"/>
      <c r="R28" s="131"/>
    </row>
    <row r="29" spans="1:18" s="6" customFormat="1" ht="13.5" customHeight="1">
      <c r="A29" s="79" t="s">
        <v>140</v>
      </c>
      <c r="B29" s="80">
        <v>19</v>
      </c>
      <c r="C29" s="90">
        <v>355039.1172393884</v>
      </c>
      <c r="D29" s="91">
        <v>220779.04026518419</v>
      </c>
      <c r="E29" s="91">
        <v>327.57898616754466</v>
      </c>
      <c r="F29" s="91">
        <v>6160.8326341063457</v>
      </c>
      <c r="G29" s="91">
        <v>127771.6653539301</v>
      </c>
      <c r="M29" s="131"/>
      <c r="N29" s="131"/>
      <c r="O29" s="131"/>
      <c r="P29" s="131"/>
      <c r="Q29" s="131"/>
      <c r="R29" s="131"/>
    </row>
    <row r="30" spans="1:18" s="6" customFormat="1" ht="13.5" customHeight="1">
      <c r="A30" s="79" t="s">
        <v>34</v>
      </c>
      <c r="B30" s="80">
        <v>20</v>
      </c>
      <c r="C30" s="90">
        <v>2020821.3168219398</v>
      </c>
      <c r="D30" s="91">
        <v>346538.97241014376</v>
      </c>
      <c r="E30" s="91">
        <v>5092.3580565866014</v>
      </c>
      <c r="F30" s="91">
        <v>477008.53187117685</v>
      </c>
      <c r="G30" s="91">
        <v>1192181.454484032</v>
      </c>
      <c r="M30" s="131"/>
      <c r="N30" s="131"/>
      <c r="O30" s="131"/>
      <c r="P30" s="131"/>
      <c r="Q30" s="131"/>
      <c r="R30" s="131"/>
    </row>
    <row r="31" spans="1:18" s="6" customFormat="1" ht="13.5" customHeight="1">
      <c r="A31" s="79" t="s">
        <v>35</v>
      </c>
      <c r="B31" s="80">
        <v>21</v>
      </c>
      <c r="C31" s="90">
        <v>715786.32633222546</v>
      </c>
      <c r="D31" s="91">
        <v>226250.22078547379</v>
      </c>
      <c r="E31" s="91">
        <v>2124.968453535183</v>
      </c>
      <c r="F31" s="91">
        <v>167255.5880464043</v>
      </c>
      <c r="G31" s="91">
        <v>320155.54904681188</v>
      </c>
      <c r="M31" s="131"/>
      <c r="N31" s="131"/>
      <c r="O31" s="131"/>
      <c r="P31" s="131"/>
      <c r="Q31" s="131"/>
      <c r="R31" s="131"/>
    </row>
    <row r="32" spans="1:18" s="6" customFormat="1" ht="13.5" customHeight="1">
      <c r="A32" s="79" t="s">
        <v>141</v>
      </c>
      <c r="B32" s="80">
        <v>22</v>
      </c>
      <c r="C32" s="90">
        <v>2776573.8701984845</v>
      </c>
      <c r="D32" s="91">
        <v>513219.55433454504</v>
      </c>
      <c r="E32" s="91">
        <v>1624.6345175271499</v>
      </c>
      <c r="F32" s="91">
        <v>999914.49108176061</v>
      </c>
      <c r="G32" s="91">
        <v>1261815.1902646506</v>
      </c>
      <c r="M32" s="131"/>
      <c r="N32" s="131"/>
      <c r="O32" s="131"/>
      <c r="P32" s="131"/>
      <c r="Q32" s="131"/>
      <c r="R32" s="131"/>
    </row>
    <row r="33" spans="1:18" s="6" customFormat="1" ht="13.5" customHeight="1">
      <c r="A33" s="79" t="s">
        <v>36</v>
      </c>
      <c r="B33" s="80">
        <v>23</v>
      </c>
      <c r="C33" s="90">
        <v>16542032.206853248</v>
      </c>
      <c r="D33" s="91">
        <v>2656596.347452539</v>
      </c>
      <c r="E33" s="91">
        <v>1074.6879589412497</v>
      </c>
      <c r="F33" s="91">
        <v>0</v>
      </c>
      <c r="G33" s="91">
        <v>13884361.171441767</v>
      </c>
      <c r="M33" s="131"/>
      <c r="N33" s="131"/>
      <c r="O33" s="131"/>
      <c r="P33" s="131"/>
      <c r="Q33" s="131"/>
      <c r="R33" s="131"/>
    </row>
    <row r="34" spans="1:18" s="6" customFormat="1" ht="13.5" customHeight="1">
      <c r="A34" s="79" t="s">
        <v>37</v>
      </c>
      <c r="B34" s="80">
        <v>24</v>
      </c>
      <c r="C34" s="90">
        <v>11414832.534282042</v>
      </c>
      <c r="D34" s="91">
        <v>6065578.4427963337</v>
      </c>
      <c r="E34" s="91">
        <v>19430.083853298453</v>
      </c>
      <c r="F34" s="91">
        <v>1756621.4486537403</v>
      </c>
      <c r="G34" s="91">
        <v>3573202.5589786745</v>
      </c>
      <c r="M34" s="131"/>
      <c r="N34" s="131"/>
      <c r="O34" s="131"/>
      <c r="P34" s="131"/>
      <c r="Q34" s="131"/>
      <c r="R34" s="131"/>
    </row>
    <row r="35" spans="1:18" s="6" customFormat="1" ht="13.5" customHeight="1">
      <c r="A35" s="79" t="s">
        <v>38</v>
      </c>
      <c r="B35" s="80">
        <v>25</v>
      </c>
      <c r="C35" s="90">
        <v>19712918.91556548</v>
      </c>
      <c r="D35" s="91">
        <v>6938646.3829956288</v>
      </c>
      <c r="E35" s="91">
        <v>247260.5411777609</v>
      </c>
      <c r="F35" s="91">
        <v>8793433.6117369961</v>
      </c>
      <c r="G35" s="91">
        <v>3733578.379655093</v>
      </c>
      <c r="M35" s="131"/>
      <c r="N35" s="131"/>
      <c r="O35" s="131"/>
      <c r="P35" s="131"/>
      <c r="Q35" s="131"/>
      <c r="R35" s="131"/>
    </row>
    <row r="36" spans="1:18" s="6" customFormat="1" ht="13.5" customHeight="1">
      <c r="A36" s="79" t="s">
        <v>39</v>
      </c>
      <c r="B36" s="80">
        <v>26</v>
      </c>
      <c r="C36" s="90">
        <v>7342824.2819599435</v>
      </c>
      <c r="D36" s="91">
        <v>2027477.1706869963</v>
      </c>
      <c r="E36" s="91">
        <v>247009.44686145196</v>
      </c>
      <c r="F36" s="91">
        <v>1617651.7053497366</v>
      </c>
      <c r="G36" s="91">
        <v>3450685.95906176</v>
      </c>
      <c r="M36" s="131"/>
      <c r="N36" s="131"/>
      <c r="O36" s="131"/>
      <c r="P36" s="131"/>
      <c r="Q36" s="131"/>
      <c r="R36" s="131"/>
    </row>
    <row r="37" spans="1:18" s="6" customFormat="1" ht="13.5" customHeight="1">
      <c r="A37" s="79" t="s">
        <v>40</v>
      </c>
      <c r="B37" s="80">
        <v>27</v>
      </c>
      <c r="C37" s="90">
        <v>6431998.4326910414</v>
      </c>
      <c r="D37" s="91">
        <v>1390935.6791977265</v>
      </c>
      <c r="E37" s="91">
        <v>3478.9808949652661</v>
      </c>
      <c r="F37" s="91">
        <v>1034259.7751359316</v>
      </c>
      <c r="G37" s="91">
        <v>4003323.9974624184</v>
      </c>
      <c r="M37" s="131"/>
      <c r="N37" s="131"/>
      <c r="O37" s="131"/>
      <c r="P37" s="131"/>
      <c r="Q37" s="131"/>
      <c r="R37" s="131"/>
    </row>
    <row r="38" spans="1:18" s="6" customFormat="1" ht="13.5" customHeight="1">
      <c r="A38" s="79" t="s">
        <v>41</v>
      </c>
      <c r="B38" s="80">
        <v>28</v>
      </c>
      <c r="C38" s="90">
        <v>10878991.650092093</v>
      </c>
      <c r="D38" s="91">
        <v>3195284.8321794583</v>
      </c>
      <c r="E38" s="91">
        <v>562349.72256891115</v>
      </c>
      <c r="F38" s="91">
        <v>80562.785702570487</v>
      </c>
      <c r="G38" s="91">
        <v>7040794.3096411647</v>
      </c>
      <c r="M38" s="131"/>
      <c r="N38" s="131"/>
      <c r="O38" s="131"/>
      <c r="P38" s="131"/>
      <c r="Q38" s="131"/>
      <c r="R38" s="131"/>
    </row>
    <row r="39" spans="1:18" s="6" customFormat="1" ht="13.5" customHeight="1">
      <c r="A39" s="79" t="s">
        <v>42</v>
      </c>
      <c r="B39" s="80">
        <v>29</v>
      </c>
      <c r="C39" s="90">
        <v>12316370.909935603</v>
      </c>
      <c r="D39" s="91">
        <v>537192.9335389979</v>
      </c>
      <c r="E39" s="91">
        <v>3.0394336602461549</v>
      </c>
      <c r="F39" s="91">
        <v>202470.60783034191</v>
      </c>
      <c r="G39" s="91">
        <v>11576704.329132602</v>
      </c>
      <c r="M39" s="131"/>
      <c r="N39" s="131"/>
      <c r="O39" s="131"/>
      <c r="P39" s="131"/>
      <c r="Q39" s="131"/>
      <c r="R39" s="131"/>
    </row>
    <row r="40" spans="1:18" s="6" customFormat="1" ht="13.5" customHeight="1">
      <c r="A40" s="79" t="s">
        <v>43</v>
      </c>
      <c r="B40" s="80">
        <v>30</v>
      </c>
      <c r="C40" s="90">
        <v>4468930.726894605</v>
      </c>
      <c r="D40" s="91">
        <v>1482352.0706003187</v>
      </c>
      <c r="E40" s="91">
        <v>31425.81505116534</v>
      </c>
      <c r="F40" s="91">
        <v>2037339.0439189598</v>
      </c>
      <c r="G40" s="91">
        <v>917813.79732416139</v>
      </c>
      <c r="M40" s="131"/>
      <c r="N40" s="131"/>
      <c r="O40" s="131"/>
      <c r="P40" s="131"/>
      <c r="Q40" s="131"/>
      <c r="R40" s="131"/>
    </row>
    <row r="41" spans="1:18" s="6" customFormat="1" ht="13.5" customHeight="1">
      <c r="A41" s="79" t="s">
        <v>142</v>
      </c>
      <c r="B41" s="80">
        <v>31</v>
      </c>
      <c r="C41" s="90">
        <v>4777716.5410495661</v>
      </c>
      <c r="D41" s="91">
        <v>1573755.5699661337</v>
      </c>
      <c r="E41" s="91">
        <v>7175.7583355298066</v>
      </c>
      <c r="F41" s="91">
        <v>2312294.9974441607</v>
      </c>
      <c r="G41" s="91">
        <v>884490.21530374128</v>
      </c>
      <c r="M41" s="131"/>
      <c r="N41" s="131"/>
      <c r="O41" s="131"/>
      <c r="P41" s="131"/>
      <c r="Q41" s="131"/>
      <c r="R41" s="131"/>
    </row>
    <row r="42" spans="1:18" s="6" customFormat="1" ht="13.5" customHeight="1">
      <c r="A42" s="79" t="s">
        <v>44</v>
      </c>
      <c r="B42" s="80">
        <v>32</v>
      </c>
      <c r="C42" s="90">
        <v>8109595.8228461994</v>
      </c>
      <c r="D42" s="91">
        <v>5682778.9597215429</v>
      </c>
      <c r="E42" s="91">
        <v>66204.363302655489</v>
      </c>
      <c r="F42" s="91">
        <v>1540451.621536135</v>
      </c>
      <c r="G42" s="91">
        <v>820160.8782858632</v>
      </c>
      <c r="M42" s="131"/>
      <c r="N42" s="131"/>
      <c r="O42" s="131"/>
      <c r="P42" s="131"/>
      <c r="Q42" s="131"/>
      <c r="R42" s="131"/>
    </row>
    <row r="43" spans="1:18" s="6" customFormat="1" ht="13.5" customHeight="1">
      <c r="A43" s="79" t="s">
        <v>45</v>
      </c>
      <c r="B43" s="80">
        <v>33</v>
      </c>
      <c r="C43" s="90">
        <v>17640361.362235669</v>
      </c>
      <c r="D43" s="91">
        <v>17610639.698713999</v>
      </c>
      <c r="E43" s="91">
        <v>29721.663521669194</v>
      </c>
      <c r="F43" s="91">
        <v>0</v>
      </c>
      <c r="G43" s="91">
        <v>0</v>
      </c>
      <c r="M43" s="131"/>
      <c r="N43" s="131"/>
      <c r="O43" s="131"/>
      <c r="P43" s="131"/>
      <c r="Q43" s="131"/>
      <c r="R43" s="131"/>
    </row>
    <row r="44" spans="1:18" s="6" customFormat="1" ht="13.5" customHeight="1">
      <c r="A44" s="92" t="s">
        <v>147</v>
      </c>
      <c r="B44" s="93"/>
      <c r="C44" s="94">
        <v>174652468.764512</v>
      </c>
      <c r="D44" s="94">
        <v>60164504.037545472</v>
      </c>
      <c r="E44" s="94">
        <v>1348622.4660689998</v>
      </c>
      <c r="F44" s="94">
        <v>31766605.920310512</v>
      </c>
      <c r="G44" s="94">
        <v>81372736.34058699</v>
      </c>
      <c r="M44" s="131"/>
      <c r="N44" s="131"/>
      <c r="O44" s="131"/>
      <c r="P44" s="131"/>
      <c r="Q44" s="131"/>
      <c r="R44" s="131"/>
    </row>
    <row r="45" spans="1:18" s="6" customFormat="1" ht="13.5" customHeight="1">
      <c r="A45" s="95" t="s">
        <v>9</v>
      </c>
      <c r="B45" s="96" t="s">
        <v>10</v>
      </c>
      <c r="C45" s="97">
        <v>13824858.212917</v>
      </c>
      <c r="D45" s="97">
        <v>0</v>
      </c>
      <c r="E45" s="97">
        <v>13824858.212917</v>
      </c>
      <c r="F45" s="97">
        <v>0</v>
      </c>
      <c r="G45" s="97">
        <v>0</v>
      </c>
    </row>
    <row r="46" spans="1:18" s="6" customFormat="1" ht="13.5" customHeight="1">
      <c r="A46" s="92" t="s">
        <v>148</v>
      </c>
      <c r="B46" s="98" t="s">
        <v>62</v>
      </c>
      <c r="C46" s="94">
        <v>188477326.977429</v>
      </c>
      <c r="D46" s="94">
        <v>60164504.037545472</v>
      </c>
      <c r="E46" s="94">
        <v>15173480.678986</v>
      </c>
      <c r="F46" s="94">
        <v>31766605.920310512</v>
      </c>
      <c r="G46" s="94">
        <v>81372736.34058699</v>
      </c>
    </row>
    <row r="47" spans="1:18" s="6" customFormat="1" ht="13.5" customHeight="1">
      <c r="A47" s="99"/>
    </row>
    <row r="48" spans="1:18" s="6" customFormat="1" ht="13.5" customHeight="1">
      <c r="A48" s="6" t="s">
        <v>16</v>
      </c>
    </row>
    <row r="49" spans="1:7" s="6" customFormat="1" ht="13.5" customHeight="1"/>
    <row r="50" spans="1:7" s="6" customFormat="1" ht="13.5" customHeight="1">
      <c r="A50" s="1"/>
    </row>
    <row r="51" spans="1:7" s="6" customFormat="1" ht="13.5" customHeight="1">
      <c r="A51" s="226" t="s">
        <v>17</v>
      </c>
      <c r="G51" s="2">
        <f>'5.8. PIB ingreso 2014'!G50+1</f>
        <v>40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9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1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70">
    <tabColor rgb="FF0070C0"/>
    <pageSetUpPr fitToPage="1"/>
  </sheetPr>
  <dimension ref="A1:Q51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6384" width="11.42578125" style="12"/>
  </cols>
  <sheetData>
    <row r="1" spans="1:17" s="6" customFormat="1" ht="13.5" customHeight="1"/>
    <row r="2" spans="1:17" s="6" customFormat="1" ht="13.5" customHeight="1">
      <c r="A2" s="121" t="s">
        <v>0</v>
      </c>
      <c r="B2" s="66"/>
      <c r="L2" s="66"/>
      <c r="M2" s="66"/>
      <c r="N2" s="66"/>
      <c r="O2" s="66"/>
    </row>
    <row r="3" spans="1:17" s="6" customFormat="1" ht="13.5" customHeight="1">
      <c r="A3" s="448" t="s">
        <v>492</v>
      </c>
      <c r="B3" s="449"/>
      <c r="L3" s="66"/>
      <c r="M3" s="66"/>
    </row>
    <row r="4" spans="1:17" s="6" customFormat="1" ht="13.5" customHeight="1">
      <c r="J4" s="68"/>
      <c r="K4" s="68"/>
      <c r="L4" s="66"/>
      <c r="M4" s="66"/>
      <c r="N4" s="66"/>
      <c r="O4" s="68"/>
    </row>
    <row r="5" spans="1:17" ht="18.75">
      <c r="A5" s="450" t="s">
        <v>392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7" ht="18.75">
      <c r="A6" s="450" t="s">
        <v>636</v>
      </c>
      <c r="B6" s="499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7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7" s="6" customFormat="1" ht="13.5" customHeight="1">
      <c r="A8" s="225"/>
      <c r="B8" s="126"/>
      <c r="C8" s="225"/>
      <c r="D8" s="225"/>
      <c r="E8" s="225"/>
      <c r="F8" s="225"/>
      <c r="G8" s="225"/>
    </row>
    <row r="9" spans="1:17" s="6" customFormat="1" ht="13.5" customHeight="1">
      <c r="A9" s="89"/>
      <c r="B9" s="89"/>
      <c r="C9" s="89"/>
      <c r="D9" s="89"/>
      <c r="E9" s="89"/>
      <c r="F9" s="89"/>
      <c r="G9" s="89"/>
    </row>
    <row r="10" spans="1:17" s="71" customFormat="1" ht="33" customHeight="1">
      <c r="A10" s="318" t="s">
        <v>135</v>
      </c>
      <c r="B10" s="318" t="s">
        <v>136</v>
      </c>
      <c r="C10" s="319" t="s">
        <v>145</v>
      </c>
      <c r="D10" s="319" t="s">
        <v>54</v>
      </c>
      <c r="E10" s="319" t="s">
        <v>146</v>
      </c>
      <c r="F10" s="319" t="s">
        <v>102</v>
      </c>
      <c r="G10" s="319" t="s">
        <v>57</v>
      </c>
      <c r="J10" s="72"/>
      <c r="K10" s="72"/>
      <c r="L10" s="72"/>
      <c r="M10" s="72"/>
      <c r="N10" s="72"/>
      <c r="O10" s="72"/>
    </row>
    <row r="11" spans="1:17" s="6" customFormat="1" ht="13.5" customHeight="1">
      <c r="A11" s="76" t="s">
        <v>137</v>
      </c>
      <c r="B11" s="77">
        <v>1</v>
      </c>
      <c r="C11" s="90">
        <v>15678935.451407818</v>
      </c>
      <c r="D11" s="90">
        <v>1619847.4464281066</v>
      </c>
      <c r="E11" s="90">
        <v>6435.3523256096132</v>
      </c>
      <c r="F11" s="90">
        <v>5406432.6080927458</v>
      </c>
      <c r="G11" s="90">
        <v>8646220.0445613563</v>
      </c>
      <c r="H11" s="379"/>
      <c r="I11" s="379"/>
      <c r="J11" s="379"/>
      <c r="K11" s="379"/>
      <c r="L11" s="379"/>
      <c r="M11" s="131"/>
      <c r="N11" s="131"/>
      <c r="O11" s="131"/>
      <c r="P11" s="131"/>
      <c r="Q11" s="131"/>
    </row>
    <row r="12" spans="1:17" s="6" customFormat="1" ht="13.5" customHeight="1">
      <c r="A12" s="79" t="s">
        <v>138</v>
      </c>
      <c r="B12" s="80">
        <v>2</v>
      </c>
      <c r="C12" s="90">
        <v>4793609.6945739184</v>
      </c>
      <c r="D12" s="91">
        <v>836841.15529551951</v>
      </c>
      <c r="E12" s="91">
        <v>69311.025457829688</v>
      </c>
      <c r="F12" s="91">
        <v>1851500.5488156378</v>
      </c>
      <c r="G12" s="91">
        <v>2035956.9650049314</v>
      </c>
      <c r="H12" s="379"/>
      <c r="I12" s="379"/>
      <c r="J12" s="379"/>
      <c r="K12" s="379"/>
      <c r="L12" s="379"/>
      <c r="M12" s="131"/>
      <c r="N12" s="131"/>
      <c r="O12" s="131"/>
      <c r="P12" s="131"/>
      <c r="Q12" s="131"/>
    </row>
    <row r="13" spans="1:17" s="6" customFormat="1" ht="13.5" customHeight="1">
      <c r="A13" s="79" t="s">
        <v>19</v>
      </c>
      <c r="B13" s="80">
        <v>3</v>
      </c>
      <c r="C13" s="90">
        <v>1288831.5259819829</v>
      </c>
      <c r="D13" s="91">
        <v>124972.98371978765</v>
      </c>
      <c r="E13" s="91">
        <v>22203.988129159559</v>
      </c>
      <c r="F13" s="91">
        <v>565959.10575221956</v>
      </c>
      <c r="G13" s="91">
        <v>575695.44838081603</v>
      </c>
      <c r="H13" s="379"/>
      <c r="I13" s="379"/>
      <c r="J13" s="379"/>
      <c r="K13" s="379"/>
      <c r="L13" s="379"/>
      <c r="M13" s="131"/>
      <c r="N13" s="131"/>
      <c r="O13" s="131"/>
      <c r="P13" s="131"/>
      <c r="Q13" s="131"/>
    </row>
    <row r="14" spans="1:17" s="6" customFormat="1" ht="13.5" customHeight="1">
      <c r="A14" s="79" t="s">
        <v>20</v>
      </c>
      <c r="B14" s="80">
        <v>4</v>
      </c>
      <c r="C14" s="90">
        <v>128746.33068327489</v>
      </c>
      <c r="D14" s="91">
        <v>5625.3547662226038</v>
      </c>
      <c r="E14" s="91">
        <v>13.718788294111409</v>
      </c>
      <c r="F14" s="91">
        <v>41752.049481962749</v>
      </c>
      <c r="G14" s="91">
        <v>81355.207646795432</v>
      </c>
      <c r="H14" s="379"/>
      <c r="I14" s="379"/>
      <c r="J14" s="379"/>
      <c r="K14" s="379"/>
      <c r="L14" s="379"/>
      <c r="M14" s="131"/>
      <c r="N14" s="131"/>
      <c r="O14" s="131"/>
      <c r="P14" s="131"/>
      <c r="Q14" s="131"/>
    </row>
    <row r="15" spans="1:17" s="6" customFormat="1" ht="13.5" customHeight="1">
      <c r="A15" s="79" t="s">
        <v>21</v>
      </c>
      <c r="B15" s="80">
        <v>5</v>
      </c>
      <c r="C15" s="90">
        <v>705775.16896300344</v>
      </c>
      <c r="D15" s="91">
        <v>160807.07733655223</v>
      </c>
      <c r="E15" s="91">
        <v>448.51845874121369</v>
      </c>
      <c r="F15" s="91">
        <v>138358.61991941181</v>
      </c>
      <c r="G15" s="91">
        <v>406160.95324829774</v>
      </c>
      <c r="H15" s="379"/>
      <c r="I15" s="379"/>
      <c r="J15" s="379"/>
      <c r="K15" s="379"/>
      <c r="L15" s="379"/>
      <c r="M15" s="131"/>
      <c r="N15" s="131"/>
      <c r="O15" s="131"/>
      <c r="P15" s="131"/>
      <c r="Q15" s="131"/>
    </row>
    <row r="16" spans="1:17" s="6" customFormat="1" ht="13.5" customHeight="1">
      <c r="A16" s="79" t="s">
        <v>22</v>
      </c>
      <c r="B16" s="80">
        <v>6</v>
      </c>
      <c r="C16" s="90">
        <v>5391076.0390913021</v>
      </c>
      <c r="D16" s="91">
        <v>1305320.5409319999</v>
      </c>
      <c r="E16" s="91">
        <v>2161.1940253905641</v>
      </c>
      <c r="F16" s="91">
        <v>151328.32656169229</v>
      </c>
      <c r="G16" s="91">
        <v>3932265.9775722199</v>
      </c>
      <c r="H16" s="379"/>
      <c r="I16" s="379"/>
      <c r="J16" s="379"/>
      <c r="K16" s="379"/>
      <c r="L16" s="379"/>
      <c r="M16" s="131"/>
      <c r="N16" s="131"/>
      <c r="O16" s="131"/>
      <c r="P16" s="131"/>
      <c r="Q16" s="131"/>
    </row>
    <row r="17" spans="1:17" s="6" customFormat="1" ht="13.5" customHeight="1">
      <c r="A17" s="79" t="s">
        <v>23</v>
      </c>
      <c r="B17" s="80">
        <v>7</v>
      </c>
      <c r="C17" s="90">
        <v>2782397.5120563246</v>
      </c>
      <c r="D17" s="91">
        <v>714558.70667712681</v>
      </c>
      <c r="E17" s="91">
        <v>1812.753233071704</v>
      </c>
      <c r="F17" s="91">
        <v>52853.659480161739</v>
      </c>
      <c r="G17" s="91">
        <v>2013172.3926659641</v>
      </c>
      <c r="H17" s="379"/>
      <c r="I17" s="379"/>
      <c r="J17" s="379"/>
      <c r="K17" s="379"/>
      <c r="L17" s="379"/>
      <c r="M17" s="131"/>
      <c r="N17" s="131"/>
      <c r="O17" s="131"/>
      <c r="P17" s="131"/>
      <c r="Q17" s="131"/>
    </row>
    <row r="18" spans="1:17" s="6" customFormat="1" ht="13.5" customHeight="1">
      <c r="A18" s="79" t="s">
        <v>24</v>
      </c>
      <c r="B18" s="80">
        <v>8</v>
      </c>
      <c r="C18" s="90">
        <v>1626117.4603024828</v>
      </c>
      <c r="D18" s="91">
        <v>323330.1563110181</v>
      </c>
      <c r="E18" s="91">
        <v>376.02936657729867</v>
      </c>
      <c r="F18" s="91">
        <v>145919.21427974649</v>
      </c>
      <c r="G18" s="91">
        <v>1156492.0603451401</v>
      </c>
      <c r="H18" s="379"/>
      <c r="I18" s="379"/>
      <c r="J18" s="379"/>
      <c r="K18" s="379"/>
      <c r="L18" s="379"/>
      <c r="M18" s="131"/>
      <c r="N18" s="131"/>
      <c r="O18" s="131"/>
      <c r="P18" s="131"/>
      <c r="Q18" s="131"/>
    </row>
    <row r="19" spans="1:17" s="6" customFormat="1" ht="13.5" customHeight="1">
      <c r="A19" s="79" t="s">
        <v>25</v>
      </c>
      <c r="B19" s="80">
        <v>9</v>
      </c>
      <c r="C19" s="90">
        <v>2446279.3737797942</v>
      </c>
      <c r="D19" s="91">
        <v>1292353.209469015</v>
      </c>
      <c r="E19" s="91">
        <v>3931.9111837995861</v>
      </c>
      <c r="F19" s="91">
        <v>701407.96678713546</v>
      </c>
      <c r="G19" s="91">
        <v>448586.28633983759</v>
      </c>
      <c r="H19" s="379"/>
      <c r="I19" s="379"/>
      <c r="J19" s="379"/>
      <c r="K19" s="379"/>
      <c r="L19" s="379"/>
      <c r="M19" s="131"/>
      <c r="N19" s="131"/>
      <c r="O19" s="131"/>
      <c r="P19" s="131"/>
      <c r="Q19" s="131"/>
    </row>
    <row r="20" spans="1:17" s="6" customFormat="1" ht="13.5" customHeight="1">
      <c r="A20" s="79" t="s">
        <v>26</v>
      </c>
      <c r="B20" s="80">
        <v>10</v>
      </c>
      <c r="C20" s="90">
        <v>989789.6233423145</v>
      </c>
      <c r="D20" s="91">
        <v>222422.43940301699</v>
      </c>
      <c r="E20" s="91">
        <v>641.32206564844898</v>
      </c>
      <c r="F20" s="91">
        <v>0</v>
      </c>
      <c r="G20" s="91">
        <v>766725.86187364906</v>
      </c>
      <c r="H20" s="379"/>
      <c r="I20" s="379"/>
      <c r="J20" s="379"/>
      <c r="K20" s="379"/>
      <c r="L20" s="379"/>
      <c r="M20" s="131"/>
      <c r="N20" s="131"/>
      <c r="O20" s="131"/>
      <c r="P20" s="131"/>
      <c r="Q20" s="131"/>
    </row>
    <row r="21" spans="1:17" s="6" customFormat="1" ht="13.5" customHeight="1">
      <c r="A21" s="79" t="s">
        <v>27</v>
      </c>
      <c r="B21" s="80">
        <v>11</v>
      </c>
      <c r="C21" s="90">
        <v>1951163.7814702042</v>
      </c>
      <c r="D21" s="91">
        <v>275105.21732353308</v>
      </c>
      <c r="E21" s="91">
        <v>3024.09097121799</v>
      </c>
      <c r="F21" s="91">
        <v>236492.51479003721</v>
      </c>
      <c r="G21" s="91">
        <v>1436541.958385417</v>
      </c>
      <c r="H21" s="379"/>
      <c r="I21" s="379"/>
      <c r="J21" s="379"/>
      <c r="K21" s="379"/>
      <c r="L21" s="379"/>
      <c r="M21" s="131"/>
      <c r="N21" s="131"/>
      <c r="O21" s="131"/>
      <c r="P21" s="131"/>
      <c r="Q21" s="131"/>
    </row>
    <row r="22" spans="1:17" s="6" customFormat="1" ht="13.5" customHeight="1">
      <c r="A22" s="79" t="s">
        <v>28</v>
      </c>
      <c r="B22" s="80">
        <v>12</v>
      </c>
      <c r="C22" s="90">
        <v>4395863.9062177269</v>
      </c>
      <c r="D22" s="91">
        <v>779388.07621285541</v>
      </c>
      <c r="E22" s="91">
        <v>7695.0776377421389</v>
      </c>
      <c r="F22" s="91">
        <v>62918.788111910522</v>
      </c>
      <c r="G22" s="91">
        <v>3545861.9642552189</v>
      </c>
      <c r="H22" s="379"/>
      <c r="I22" s="379"/>
      <c r="J22" s="379"/>
      <c r="K22" s="379"/>
      <c r="L22" s="379"/>
      <c r="M22" s="131"/>
      <c r="N22" s="131"/>
      <c r="O22" s="131"/>
      <c r="P22" s="131"/>
      <c r="Q22" s="131"/>
    </row>
    <row r="23" spans="1:17" s="6" customFormat="1" ht="13.5" customHeight="1">
      <c r="A23" s="79" t="s">
        <v>29</v>
      </c>
      <c r="B23" s="80">
        <v>13</v>
      </c>
      <c r="C23" s="90">
        <v>2770315.8762687477</v>
      </c>
      <c r="D23" s="91">
        <v>457794.19561113394</v>
      </c>
      <c r="E23" s="91">
        <v>1612.6931304076379</v>
      </c>
      <c r="F23" s="91">
        <v>1025595.450597494</v>
      </c>
      <c r="G23" s="91">
        <v>1285313.5369297131</v>
      </c>
      <c r="H23" s="379"/>
      <c r="I23" s="379"/>
      <c r="J23" s="379"/>
      <c r="K23" s="379"/>
      <c r="L23" s="379"/>
      <c r="M23" s="131"/>
      <c r="N23" s="131"/>
      <c r="O23" s="131"/>
      <c r="P23" s="131"/>
      <c r="Q23" s="131"/>
    </row>
    <row r="24" spans="1:17" s="6" customFormat="1" ht="13.5" customHeight="1">
      <c r="A24" s="79" t="s">
        <v>139</v>
      </c>
      <c r="B24" s="80">
        <v>14</v>
      </c>
      <c r="C24" s="90">
        <v>720416.64974852162</v>
      </c>
      <c r="D24" s="91">
        <v>150851.91403194913</v>
      </c>
      <c r="E24" s="91">
        <v>850.61741300141284</v>
      </c>
      <c r="F24" s="91">
        <v>153121.87074195253</v>
      </c>
      <c r="G24" s="91">
        <v>415592.24756161869</v>
      </c>
      <c r="H24" s="379"/>
      <c r="I24" s="379"/>
      <c r="J24" s="379"/>
      <c r="K24" s="379"/>
      <c r="L24" s="379"/>
      <c r="M24" s="131"/>
      <c r="N24" s="131"/>
      <c r="O24" s="131"/>
      <c r="P24" s="131"/>
      <c r="Q24" s="131"/>
    </row>
    <row r="25" spans="1:17" s="6" customFormat="1" ht="13.5" customHeight="1">
      <c r="A25" s="79" t="s">
        <v>30</v>
      </c>
      <c r="B25" s="80">
        <v>15</v>
      </c>
      <c r="C25" s="90">
        <v>1074409.3181940094</v>
      </c>
      <c r="D25" s="91">
        <v>148138.49096630092</v>
      </c>
      <c r="E25" s="91">
        <v>1336.6843681534169</v>
      </c>
      <c r="F25" s="91">
        <v>359977.93803747982</v>
      </c>
      <c r="G25" s="91">
        <v>564956.20482207485</v>
      </c>
      <c r="H25" s="379"/>
      <c r="I25" s="379"/>
      <c r="J25" s="379"/>
      <c r="K25" s="379"/>
      <c r="L25" s="379"/>
      <c r="M25" s="131"/>
      <c r="N25" s="131"/>
      <c r="O25" s="131"/>
      <c r="P25" s="131"/>
      <c r="Q25" s="131"/>
    </row>
    <row r="26" spans="1:17" s="6" customFormat="1" ht="13.5" customHeight="1">
      <c r="A26" s="79" t="s">
        <v>31</v>
      </c>
      <c r="B26" s="80">
        <v>16</v>
      </c>
      <c r="C26" s="90">
        <v>2251274.8047205829</v>
      </c>
      <c r="D26" s="91">
        <v>438259.43831495271</v>
      </c>
      <c r="E26" s="91">
        <v>5024.0701537111117</v>
      </c>
      <c r="F26" s="91">
        <v>210193.40970876001</v>
      </c>
      <c r="G26" s="91">
        <v>1597797.8865431587</v>
      </c>
      <c r="H26" s="379"/>
      <c r="I26" s="379"/>
      <c r="J26" s="379"/>
      <c r="K26" s="379"/>
      <c r="L26" s="379"/>
      <c r="M26" s="131"/>
      <c r="N26" s="131"/>
      <c r="O26" s="131"/>
      <c r="P26" s="131"/>
      <c r="Q26" s="131"/>
    </row>
    <row r="27" spans="1:17" s="6" customFormat="1" ht="13.5" customHeight="1">
      <c r="A27" s="79" t="s">
        <v>32</v>
      </c>
      <c r="B27" s="80">
        <v>17</v>
      </c>
      <c r="C27" s="90">
        <v>4306934.5020862631</v>
      </c>
      <c r="D27" s="91">
        <v>990270.30966312496</v>
      </c>
      <c r="E27" s="91">
        <v>1644.63319229595</v>
      </c>
      <c r="F27" s="91">
        <v>291234.38919596787</v>
      </c>
      <c r="G27" s="91">
        <v>3023785.1700348747</v>
      </c>
      <c r="H27" s="379"/>
      <c r="I27" s="379"/>
      <c r="J27" s="379"/>
      <c r="K27" s="379"/>
      <c r="L27" s="379"/>
      <c r="M27" s="131"/>
      <c r="N27" s="131"/>
      <c r="O27" s="131"/>
      <c r="P27" s="131"/>
      <c r="Q27" s="131"/>
    </row>
    <row r="28" spans="1:17" s="6" customFormat="1" ht="13.5" customHeight="1">
      <c r="A28" s="79" t="s">
        <v>33</v>
      </c>
      <c r="B28" s="80">
        <v>18</v>
      </c>
      <c r="C28" s="90">
        <v>2007272.4955585841</v>
      </c>
      <c r="D28" s="91">
        <v>452799.83610360051</v>
      </c>
      <c r="E28" s="91">
        <v>2065.3737042744106</v>
      </c>
      <c r="F28" s="91">
        <v>282370.19146524317</v>
      </c>
      <c r="G28" s="91">
        <v>1270037.094285466</v>
      </c>
      <c r="H28" s="379"/>
      <c r="I28" s="379"/>
      <c r="J28" s="379"/>
      <c r="K28" s="379"/>
      <c r="L28" s="379"/>
      <c r="M28" s="131"/>
      <c r="N28" s="131"/>
      <c r="O28" s="131"/>
      <c r="P28" s="131"/>
      <c r="Q28" s="131"/>
    </row>
    <row r="29" spans="1:17" s="6" customFormat="1" ht="13.5" customHeight="1">
      <c r="A29" s="79" t="s">
        <v>140</v>
      </c>
      <c r="B29" s="80">
        <v>19</v>
      </c>
      <c r="C29" s="90">
        <v>372667.04941184272</v>
      </c>
      <c r="D29" s="91">
        <v>252707.10857159051</v>
      </c>
      <c r="E29" s="91">
        <v>317.56655246643913</v>
      </c>
      <c r="F29" s="91">
        <v>6506.7591453847817</v>
      </c>
      <c r="G29" s="91">
        <v>113135.61514240059</v>
      </c>
      <c r="H29" s="379"/>
      <c r="I29" s="379"/>
      <c r="J29" s="379"/>
      <c r="K29" s="379"/>
      <c r="L29" s="379"/>
      <c r="M29" s="131"/>
      <c r="N29" s="131"/>
      <c r="O29" s="131"/>
      <c r="P29" s="131"/>
      <c r="Q29" s="131"/>
    </row>
    <row r="30" spans="1:17" s="6" customFormat="1" ht="13.5" customHeight="1">
      <c r="A30" s="79" t="s">
        <v>34</v>
      </c>
      <c r="B30" s="80">
        <v>20</v>
      </c>
      <c r="C30" s="90">
        <v>2186066.7473758725</v>
      </c>
      <c r="D30" s="91">
        <v>381985.92391392589</v>
      </c>
      <c r="E30" s="91">
        <v>5092.3580565866014</v>
      </c>
      <c r="F30" s="91">
        <v>528582.53404919209</v>
      </c>
      <c r="G30" s="91">
        <v>1270405.9313561681</v>
      </c>
      <c r="H30" s="379"/>
      <c r="I30" s="379"/>
      <c r="J30" s="379"/>
      <c r="K30" s="379"/>
      <c r="L30" s="379"/>
      <c r="M30" s="131"/>
      <c r="N30" s="131"/>
      <c r="O30" s="131"/>
      <c r="P30" s="131"/>
      <c r="Q30" s="131"/>
    </row>
    <row r="31" spans="1:17" s="6" customFormat="1" ht="13.5" customHeight="1">
      <c r="A31" s="79" t="s">
        <v>35</v>
      </c>
      <c r="B31" s="80">
        <v>21</v>
      </c>
      <c r="C31" s="90">
        <v>751360.45800257917</v>
      </c>
      <c r="D31" s="91">
        <v>272573.68129694881</v>
      </c>
      <c r="E31" s="91">
        <v>2174.4864991521204</v>
      </c>
      <c r="F31" s="91">
        <v>139146.09567269863</v>
      </c>
      <c r="G31" s="91">
        <v>337466.19453377958</v>
      </c>
      <c r="H31" s="379"/>
      <c r="I31" s="379"/>
      <c r="J31" s="379"/>
      <c r="K31" s="379"/>
      <c r="L31" s="379"/>
      <c r="M31" s="131"/>
      <c r="N31" s="131"/>
      <c r="O31" s="131"/>
      <c r="P31" s="131"/>
      <c r="Q31" s="131"/>
    </row>
    <row r="32" spans="1:17" s="6" customFormat="1" ht="13.5" customHeight="1">
      <c r="A32" s="79" t="s">
        <v>141</v>
      </c>
      <c r="B32" s="80">
        <v>22</v>
      </c>
      <c r="C32" s="90">
        <v>2984903.9096868793</v>
      </c>
      <c r="D32" s="91">
        <v>517763.80554075877</v>
      </c>
      <c r="E32" s="91">
        <v>1606.9950670583639</v>
      </c>
      <c r="F32" s="91">
        <v>719180.39804069779</v>
      </c>
      <c r="G32" s="91">
        <v>1746352.7110383639</v>
      </c>
      <c r="H32" s="379"/>
      <c r="I32" s="379"/>
      <c r="J32" s="379"/>
      <c r="K32" s="379"/>
      <c r="L32" s="379"/>
      <c r="M32" s="131"/>
      <c r="N32" s="131"/>
      <c r="O32" s="131"/>
      <c r="P32" s="131"/>
      <c r="Q32" s="131"/>
    </row>
    <row r="33" spans="1:17" s="6" customFormat="1" ht="13.5" customHeight="1">
      <c r="A33" s="79" t="s">
        <v>36</v>
      </c>
      <c r="B33" s="80">
        <v>23</v>
      </c>
      <c r="C33" s="90">
        <v>17904887.988807399</v>
      </c>
      <c r="D33" s="91">
        <v>3132182.3963686018</v>
      </c>
      <c r="E33" s="91">
        <v>1052.1439721195422</v>
      </c>
      <c r="F33" s="91">
        <v>0</v>
      </c>
      <c r="G33" s="91">
        <v>14771653.448466677</v>
      </c>
      <c r="H33" s="379"/>
      <c r="I33" s="379"/>
      <c r="J33" s="379"/>
      <c r="K33" s="379"/>
      <c r="L33" s="379"/>
      <c r="M33" s="131"/>
      <c r="N33" s="131"/>
      <c r="O33" s="131"/>
      <c r="P33" s="131"/>
      <c r="Q33" s="131"/>
    </row>
    <row r="34" spans="1:17" s="6" customFormat="1" ht="13.5" customHeight="1">
      <c r="A34" s="79" t="s">
        <v>37</v>
      </c>
      <c r="B34" s="80">
        <v>24</v>
      </c>
      <c r="C34" s="90">
        <v>12977747.562125025</v>
      </c>
      <c r="D34" s="91">
        <v>6796525.5366987828</v>
      </c>
      <c r="E34" s="91">
        <v>19648.996548127881</v>
      </c>
      <c r="F34" s="91">
        <v>2130774.739931555</v>
      </c>
      <c r="G34" s="91">
        <v>4030798.2889465592</v>
      </c>
      <c r="H34" s="379"/>
      <c r="I34" s="379"/>
      <c r="J34" s="379"/>
      <c r="K34" s="379"/>
      <c r="L34" s="379"/>
      <c r="M34" s="131"/>
      <c r="N34" s="131"/>
      <c r="O34" s="131"/>
      <c r="P34" s="131"/>
      <c r="Q34" s="131"/>
    </row>
    <row r="35" spans="1:17" s="6" customFormat="1" ht="13.5" customHeight="1">
      <c r="A35" s="79" t="s">
        <v>38</v>
      </c>
      <c r="B35" s="80">
        <v>25</v>
      </c>
      <c r="C35" s="90">
        <v>20984222.053357355</v>
      </c>
      <c r="D35" s="91">
        <v>7795098.4139068183</v>
      </c>
      <c r="E35" s="91">
        <v>255798.11013657108</v>
      </c>
      <c r="F35" s="91">
        <v>9224676.4455674291</v>
      </c>
      <c r="G35" s="91">
        <v>3708649.0837465376</v>
      </c>
      <c r="H35" s="379"/>
      <c r="I35" s="379"/>
      <c r="J35" s="379"/>
      <c r="K35" s="379"/>
      <c r="L35" s="379"/>
      <c r="M35" s="131"/>
      <c r="N35" s="131"/>
      <c r="O35" s="131"/>
      <c r="P35" s="131"/>
      <c r="Q35" s="131"/>
    </row>
    <row r="36" spans="1:17" s="6" customFormat="1" ht="13.5" customHeight="1">
      <c r="A36" s="79" t="s">
        <v>39</v>
      </c>
      <c r="B36" s="80">
        <v>26</v>
      </c>
      <c r="C36" s="90">
        <v>7887896.4299493823</v>
      </c>
      <c r="D36" s="91">
        <v>2221679.1191300382</v>
      </c>
      <c r="E36" s="91">
        <v>259112.83534515099</v>
      </c>
      <c r="F36" s="91">
        <v>1709068.6433862601</v>
      </c>
      <c r="G36" s="91">
        <v>3698035.8320879331</v>
      </c>
      <c r="H36" s="379"/>
      <c r="I36" s="379"/>
      <c r="J36" s="379"/>
      <c r="K36" s="379"/>
      <c r="L36" s="379"/>
      <c r="M36" s="131"/>
      <c r="N36" s="131"/>
      <c r="O36" s="131"/>
      <c r="P36" s="131"/>
      <c r="Q36" s="131"/>
    </row>
    <row r="37" spans="1:17" s="6" customFormat="1" ht="13.5" customHeight="1">
      <c r="A37" s="79" t="s">
        <v>40</v>
      </c>
      <c r="B37" s="80">
        <v>27</v>
      </c>
      <c r="C37" s="90">
        <v>6614136.1993634719</v>
      </c>
      <c r="D37" s="91">
        <v>1504017.3922355718</v>
      </c>
      <c r="E37" s="91">
        <v>3623.2715198344526</v>
      </c>
      <c r="F37" s="91">
        <v>1047917.8620193049</v>
      </c>
      <c r="G37" s="91">
        <v>4058577.6735887602</v>
      </c>
      <c r="H37" s="379"/>
      <c r="I37" s="379"/>
      <c r="J37" s="379"/>
      <c r="K37" s="379"/>
      <c r="L37" s="379"/>
      <c r="M37" s="131"/>
      <c r="N37" s="131"/>
      <c r="O37" s="131"/>
      <c r="P37" s="131"/>
      <c r="Q37" s="131"/>
    </row>
    <row r="38" spans="1:17" s="6" customFormat="1" ht="13.5" customHeight="1">
      <c r="A38" s="79" t="s">
        <v>41</v>
      </c>
      <c r="B38" s="80">
        <v>28</v>
      </c>
      <c r="C38" s="90">
        <v>11788210.287677998</v>
      </c>
      <c r="D38" s="91">
        <v>3358468.3665105533</v>
      </c>
      <c r="E38" s="91">
        <v>557397.37501218251</v>
      </c>
      <c r="F38" s="91">
        <v>79741.095765409918</v>
      </c>
      <c r="G38" s="91">
        <v>7792603.450389849</v>
      </c>
      <c r="H38" s="379"/>
      <c r="I38" s="379"/>
      <c r="J38" s="379"/>
      <c r="K38" s="379"/>
      <c r="L38" s="379"/>
      <c r="M38" s="131"/>
      <c r="N38" s="131"/>
      <c r="O38" s="131"/>
      <c r="P38" s="131"/>
      <c r="Q38" s="131"/>
    </row>
    <row r="39" spans="1:17" s="6" customFormat="1" ht="13.5" customHeight="1">
      <c r="A39" s="79" t="s">
        <v>42</v>
      </c>
      <c r="B39" s="80">
        <v>29</v>
      </c>
      <c r="C39" s="90">
        <v>13642931.695559356</v>
      </c>
      <c r="D39" s="91">
        <v>642653.43133012345</v>
      </c>
      <c r="E39" s="91">
        <v>1.9751701795632239</v>
      </c>
      <c r="F39" s="91">
        <v>237933.36011250503</v>
      </c>
      <c r="G39" s="91">
        <v>12762342.928946547</v>
      </c>
      <c r="H39" s="379"/>
      <c r="I39" s="379"/>
      <c r="J39" s="379"/>
      <c r="K39" s="379"/>
      <c r="L39" s="379"/>
      <c r="M39" s="131"/>
      <c r="N39" s="131"/>
      <c r="O39" s="131"/>
      <c r="P39" s="131"/>
      <c r="Q39" s="131"/>
    </row>
    <row r="40" spans="1:17" s="6" customFormat="1" ht="13.5" customHeight="1">
      <c r="A40" s="79" t="s">
        <v>43</v>
      </c>
      <c r="B40" s="80">
        <v>30</v>
      </c>
      <c r="C40" s="90">
        <v>4905316.1749727977</v>
      </c>
      <c r="D40" s="91">
        <v>1622881.1296070258</v>
      </c>
      <c r="E40" s="91">
        <v>31428.38440863281</v>
      </c>
      <c r="F40" s="91">
        <v>2122752.3047131207</v>
      </c>
      <c r="G40" s="91">
        <v>1128254.3562440188</v>
      </c>
      <c r="H40" s="379"/>
      <c r="I40" s="379"/>
      <c r="J40" s="379"/>
      <c r="K40" s="379"/>
      <c r="L40" s="379"/>
      <c r="M40" s="131"/>
      <c r="N40" s="131"/>
      <c r="O40" s="131"/>
      <c r="P40" s="131"/>
      <c r="Q40" s="131"/>
    </row>
    <row r="41" spans="1:17" s="6" customFormat="1" ht="13.5" customHeight="1">
      <c r="A41" s="79" t="s">
        <v>142</v>
      </c>
      <c r="B41" s="80">
        <v>31</v>
      </c>
      <c r="C41" s="90">
        <v>5021876.4508912526</v>
      </c>
      <c r="D41" s="91">
        <v>1685255.410042434</v>
      </c>
      <c r="E41" s="91">
        <v>7163.3750767955889</v>
      </c>
      <c r="F41" s="91">
        <v>2537951.004415764</v>
      </c>
      <c r="G41" s="91">
        <v>791506.66135625832</v>
      </c>
      <c r="H41" s="379"/>
      <c r="I41" s="379"/>
      <c r="J41" s="379"/>
      <c r="K41" s="379"/>
      <c r="L41" s="379"/>
      <c r="M41" s="131"/>
      <c r="N41" s="131"/>
      <c r="O41" s="131"/>
      <c r="P41" s="131"/>
      <c r="Q41" s="131"/>
    </row>
    <row r="42" spans="1:17" s="6" customFormat="1" ht="13.5" customHeight="1">
      <c r="A42" s="79" t="s">
        <v>44</v>
      </c>
      <c r="B42" s="80">
        <v>32</v>
      </c>
      <c r="C42" s="90">
        <v>8638156.1960445642</v>
      </c>
      <c r="D42" s="91">
        <v>5898680.1005128566</v>
      </c>
      <c r="E42" s="91">
        <v>67048.392047639194</v>
      </c>
      <c r="F42" s="91">
        <v>1620217.4349484984</v>
      </c>
      <c r="G42" s="91">
        <v>1052210.2685355705</v>
      </c>
      <c r="H42" s="379"/>
      <c r="I42" s="379"/>
      <c r="J42" s="379"/>
      <c r="K42" s="379"/>
      <c r="L42" s="379"/>
      <c r="M42" s="131"/>
      <c r="N42" s="131"/>
      <c r="O42" s="131"/>
      <c r="P42" s="131"/>
      <c r="Q42" s="131"/>
    </row>
    <row r="43" spans="1:17" s="6" customFormat="1" ht="13.5" customHeight="1">
      <c r="A43" s="79" t="s">
        <v>45</v>
      </c>
      <c r="B43" s="80">
        <v>33</v>
      </c>
      <c r="C43" s="90">
        <v>17990112.952028129</v>
      </c>
      <c r="D43" s="91">
        <v>17957795.729821999</v>
      </c>
      <c r="E43" s="91">
        <v>32317.222206131239</v>
      </c>
      <c r="F43" s="91">
        <v>0</v>
      </c>
      <c r="G43" s="91">
        <v>0</v>
      </c>
      <c r="H43" s="379"/>
      <c r="I43" s="379"/>
      <c r="J43" s="379"/>
      <c r="K43" s="379"/>
      <c r="L43" s="379"/>
      <c r="M43" s="131"/>
      <c r="N43" s="131"/>
      <c r="O43" s="131"/>
      <c r="P43" s="131"/>
      <c r="Q43" s="131"/>
    </row>
    <row r="44" spans="1:17" s="6" customFormat="1" ht="13.5" customHeight="1">
      <c r="A44" s="92" t="s">
        <v>147</v>
      </c>
      <c r="B44" s="93"/>
      <c r="C44" s="94">
        <v>189959701.66970074</v>
      </c>
      <c r="D44" s="94">
        <v>64338954.09405385</v>
      </c>
      <c r="E44" s="94">
        <v>1374372.5412235544</v>
      </c>
      <c r="F44" s="94">
        <v>33781865.329587378</v>
      </c>
      <c r="G44" s="94">
        <v>90464509.704835966</v>
      </c>
    </row>
    <row r="45" spans="1:17" s="6" customFormat="1" ht="13.5" customHeight="1">
      <c r="A45" s="95" t="s">
        <v>9</v>
      </c>
      <c r="B45" s="96" t="s">
        <v>10</v>
      </c>
      <c r="C45" s="97">
        <v>14687571.405347599</v>
      </c>
      <c r="D45" s="97">
        <v>0</v>
      </c>
      <c r="E45" s="97">
        <v>14687571.405347599</v>
      </c>
      <c r="F45" s="97">
        <v>0</v>
      </c>
      <c r="G45" s="97">
        <v>0</v>
      </c>
    </row>
    <row r="46" spans="1:17" s="6" customFormat="1" ht="13.5" customHeight="1">
      <c r="A46" s="92" t="s">
        <v>148</v>
      </c>
      <c r="B46" s="98" t="s">
        <v>62</v>
      </c>
      <c r="C46" s="94">
        <v>204647273.07504833</v>
      </c>
      <c r="D46" s="94">
        <v>64338954.09405385</v>
      </c>
      <c r="E46" s="94">
        <v>16061943.946571153</v>
      </c>
      <c r="F46" s="94">
        <v>33781865.329587378</v>
      </c>
      <c r="G46" s="94">
        <v>90464509.704835966</v>
      </c>
    </row>
    <row r="47" spans="1:17" s="6" customFormat="1" ht="13.5" customHeight="1">
      <c r="A47" s="99"/>
    </row>
    <row r="48" spans="1:17" s="6" customFormat="1" ht="13.5" customHeight="1">
      <c r="A48" s="6" t="s">
        <v>16</v>
      </c>
    </row>
    <row r="49" spans="1:7" s="6" customFormat="1" ht="13.5" customHeight="1">
      <c r="A49" s="6" t="s">
        <v>259</v>
      </c>
    </row>
    <row r="50" spans="1:7" s="6" customFormat="1" ht="13.5" customHeight="1">
      <c r="A50" s="1"/>
    </row>
    <row r="51" spans="1:7" s="6" customFormat="1" ht="13.5" customHeight="1">
      <c r="A51" s="226" t="s">
        <v>17</v>
      </c>
      <c r="G51" s="2">
        <f>'5.9. PIB ingreso 2015'!G51+1</f>
        <v>41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A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1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70C0"/>
    <pageSetUpPr fitToPage="1"/>
  </sheetPr>
  <dimension ref="A1:O51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6384" width="11.42578125" style="12"/>
  </cols>
  <sheetData>
    <row r="1" spans="1:15" s="6" customFormat="1" ht="13.5" customHeight="1"/>
    <row r="2" spans="1:15" s="6" customFormat="1" ht="13.5" customHeight="1">
      <c r="A2" s="121" t="s">
        <v>0</v>
      </c>
      <c r="B2" s="66"/>
      <c r="L2" s="66"/>
      <c r="M2" s="66"/>
      <c r="N2" s="66"/>
      <c r="O2" s="66"/>
    </row>
    <row r="3" spans="1:15" s="6" customFormat="1" ht="13.5" customHeight="1">
      <c r="A3" s="448" t="s">
        <v>492</v>
      </c>
      <c r="B3" s="449"/>
      <c r="L3" s="66"/>
      <c r="M3" s="66"/>
    </row>
    <row r="4" spans="1:15" s="6" customFormat="1" ht="13.5" customHeight="1">
      <c r="J4" s="68"/>
      <c r="K4" s="68"/>
      <c r="L4" s="66"/>
      <c r="M4" s="66"/>
      <c r="N4" s="66"/>
      <c r="O4" s="68"/>
    </row>
    <row r="5" spans="1:15" ht="18.75">
      <c r="A5" s="450" t="s">
        <v>412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5" ht="18.75">
      <c r="A6" s="450" t="s">
        <v>413</v>
      </c>
      <c r="B6" s="499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5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5" s="6" customFormat="1" ht="13.5" customHeight="1">
      <c r="A8" s="363"/>
      <c r="B8" s="126"/>
      <c r="C8" s="363"/>
      <c r="D8" s="363"/>
      <c r="E8" s="363"/>
      <c r="F8" s="363"/>
      <c r="G8" s="363"/>
    </row>
    <row r="9" spans="1:15" s="6" customFormat="1" ht="13.5" customHeight="1">
      <c r="A9" s="89"/>
      <c r="B9" s="89"/>
      <c r="C9" s="89"/>
      <c r="D9" s="89"/>
      <c r="E9" s="89"/>
      <c r="F9" s="89"/>
      <c r="G9" s="89"/>
    </row>
    <row r="10" spans="1:15" s="71" customFormat="1" ht="33" customHeight="1">
      <c r="A10" s="362" t="s">
        <v>135</v>
      </c>
      <c r="B10" s="362" t="s">
        <v>136</v>
      </c>
      <c r="C10" s="364" t="s">
        <v>145</v>
      </c>
      <c r="D10" s="364" t="s">
        <v>54</v>
      </c>
      <c r="E10" s="364" t="s">
        <v>146</v>
      </c>
      <c r="F10" s="364" t="s">
        <v>102</v>
      </c>
      <c r="G10" s="364" t="s">
        <v>57</v>
      </c>
      <c r="J10" s="72"/>
      <c r="K10" s="72"/>
      <c r="L10" s="72"/>
      <c r="M10" s="72"/>
      <c r="N10" s="72"/>
      <c r="O10" s="72"/>
    </row>
    <row r="11" spans="1:15" s="6" customFormat="1" ht="13.5" customHeight="1">
      <c r="A11" s="76" t="s">
        <v>137</v>
      </c>
      <c r="B11" s="77">
        <v>1</v>
      </c>
      <c r="C11" s="90">
        <v>15136518.630401524</v>
      </c>
      <c r="D11" s="90">
        <v>1691065.4835650241</v>
      </c>
      <c r="E11" s="90">
        <v>6511.7218223669524</v>
      </c>
      <c r="F11" s="90">
        <v>5244797.5683034156</v>
      </c>
      <c r="G11" s="90">
        <v>8194143.8567107152</v>
      </c>
    </row>
    <row r="12" spans="1:15" s="6" customFormat="1" ht="13.5" customHeight="1">
      <c r="A12" s="79" t="s">
        <v>138</v>
      </c>
      <c r="B12" s="80">
        <v>2</v>
      </c>
      <c r="C12" s="90">
        <v>5776738.8322292799</v>
      </c>
      <c r="D12" s="91">
        <v>932597.88337295922</v>
      </c>
      <c r="E12" s="91">
        <v>90368.726918448316</v>
      </c>
      <c r="F12" s="91">
        <v>2186544.0169152832</v>
      </c>
      <c r="G12" s="91">
        <v>2567228.2050225893</v>
      </c>
    </row>
    <row r="13" spans="1:15" s="6" customFormat="1" ht="13.5" customHeight="1">
      <c r="A13" s="79" t="s">
        <v>19</v>
      </c>
      <c r="B13" s="80">
        <v>3</v>
      </c>
      <c r="C13" s="90">
        <v>1268249.8513904945</v>
      </c>
      <c r="D13" s="91">
        <v>140894.55917393183</v>
      </c>
      <c r="E13" s="91">
        <v>26876.857174585853</v>
      </c>
      <c r="F13" s="91">
        <v>528265.23838952417</v>
      </c>
      <c r="G13" s="91">
        <v>572213.19665245246</v>
      </c>
    </row>
    <row r="14" spans="1:15" s="6" customFormat="1" ht="13.5" customHeight="1">
      <c r="A14" s="79" t="s">
        <v>20</v>
      </c>
      <c r="B14" s="80">
        <v>4</v>
      </c>
      <c r="C14" s="90">
        <v>135712.02040508832</v>
      </c>
      <c r="D14" s="91">
        <v>5172.5102989688939</v>
      </c>
      <c r="E14" s="91">
        <v>16</v>
      </c>
      <c r="F14" s="91">
        <v>42412.981261985085</v>
      </c>
      <c r="G14" s="91">
        <v>88110.528844134358</v>
      </c>
    </row>
    <row r="15" spans="1:15" s="6" customFormat="1" ht="13.5" customHeight="1">
      <c r="A15" s="79" t="s">
        <v>21</v>
      </c>
      <c r="B15" s="80">
        <v>5</v>
      </c>
      <c r="C15" s="90">
        <v>749220.52546166303</v>
      </c>
      <c r="D15" s="91">
        <v>163169.17686463348</v>
      </c>
      <c r="E15" s="91">
        <v>494.80996140938726</v>
      </c>
      <c r="F15" s="91">
        <v>145335.25679997727</v>
      </c>
      <c r="G15" s="91">
        <v>440221.28183564235</v>
      </c>
    </row>
    <row r="16" spans="1:15" s="6" customFormat="1" ht="13.5" customHeight="1">
      <c r="A16" s="79" t="s">
        <v>22</v>
      </c>
      <c r="B16" s="80">
        <v>6</v>
      </c>
      <c r="C16" s="90">
        <v>5957733.0187064335</v>
      </c>
      <c r="D16" s="91">
        <v>1375137.8402151871</v>
      </c>
      <c r="E16" s="91">
        <v>2482.0707653439435</v>
      </c>
      <c r="F16" s="91">
        <v>145342.55864268439</v>
      </c>
      <c r="G16" s="91">
        <v>4434770.549083218</v>
      </c>
    </row>
    <row r="17" spans="1:7" s="6" customFormat="1" ht="13.5" customHeight="1">
      <c r="A17" s="79" t="s">
        <v>23</v>
      </c>
      <c r="B17" s="80">
        <v>7</v>
      </c>
      <c r="C17" s="90">
        <v>2743997.4841617597</v>
      </c>
      <c r="D17" s="91">
        <v>552835.32078620116</v>
      </c>
      <c r="E17" s="91">
        <v>1857.8816356444665</v>
      </c>
      <c r="F17" s="91">
        <v>52446.629264058894</v>
      </c>
      <c r="G17" s="91">
        <v>2136857.6524758558</v>
      </c>
    </row>
    <row r="18" spans="1:7" s="6" customFormat="1" ht="13.5" customHeight="1">
      <c r="A18" s="79" t="s">
        <v>24</v>
      </c>
      <c r="B18" s="80">
        <v>8</v>
      </c>
      <c r="C18" s="90">
        <v>1853386.9137549642</v>
      </c>
      <c r="D18" s="91">
        <v>334353.92871302133</v>
      </c>
      <c r="E18" s="91">
        <v>445.40056477924298</v>
      </c>
      <c r="F18" s="91">
        <v>139362.93010749121</v>
      </c>
      <c r="G18" s="91">
        <v>1379224.6543696723</v>
      </c>
    </row>
    <row r="19" spans="1:7" s="6" customFormat="1" ht="13.5" customHeight="1">
      <c r="A19" s="79" t="s">
        <v>25</v>
      </c>
      <c r="B19" s="80">
        <v>9</v>
      </c>
      <c r="C19" s="90">
        <v>2520843.5799434204</v>
      </c>
      <c r="D19" s="91">
        <v>1354569.3700725096</v>
      </c>
      <c r="E19" s="91">
        <v>4210.7394089846675</v>
      </c>
      <c r="F19" s="91">
        <v>639068.88391252328</v>
      </c>
      <c r="G19" s="91">
        <v>522994.58654939895</v>
      </c>
    </row>
    <row r="20" spans="1:7" s="6" customFormat="1" ht="13.5" customHeight="1">
      <c r="A20" s="79" t="s">
        <v>26</v>
      </c>
      <c r="B20" s="80">
        <v>10</v>
      </c>
      <c r="C20" s="90">
        <v>971932.78277753037</v>
      </c>
      <c r="D20" s="91">
        <v>223735.22119401427</v>
      </c>
      <c r="E20" s="91">
        <v>654.46185379708197</v>
      </c>
      <c r="F20" s="91">
        <v>0</v>
      </c>
      <c r="G20" s="91">
        <v>747543.09972971852</v>
      </c>
    </row>
    <row r="21" spans="1:7" s="6" customFormat="1" ht="13.5" customHeight="1">
      <c r="A21" s="79" t="s">
        <v>27</v>
      </c>
      <c r="B21" s="80">
        <v>11</v>
      </c>
      <c r="C21" s="90">
        <v>2212954.3749970687</v>
      </c>
      <c r="D21" s="91">
        <v>289713.8617163708</v>
      </c>
      <c r="E21" s="91">
        <v>3644.951422787467</v>
      </c>
      <c r="F21" s="91">
        <v>219690.64070501056</v>
      </c>
      <c r="G21" s="91">
        <v>1699904.9211529004</v>
      </c>
    </row>
    <row r="22" spans="1:7" s="6" customFormat="1" ht="13.5" customHeight="1">
      <c r="A22" s="79" t="s">
        <v>28</v>
      </c>
      <c r="B22" s="80">
        <v>12</v>
      </c>
      <c r="C22" s="90">
        <v>4804974.9521366302</v>
      </c>
      <c r="D22" s="91">
        <v>778309.50823897147</v>
      </c>
      <c r="E22" s="91">
        <v>8741.2736569960798</v>
      </c>
      <c r="F22" s="91">
        <v>71983.63230014297</v>
      </c>
      <c r="G22" s="91">
        <v>3945940.5379405199</v>
      </c>
    </row>
    <row r="23" spans="1:7" s="6" customFormat="1" ht="13.5" customHeight="1">
      <c r="A23" s="79" t="s">
        <v>29</v>
      </c>
      <c r="B23" s="80">
        <v>13</v>
      </c>
      <c r="C23" s="90">
        <v>3057157.2272819947</v>
      </c>
      <c r="D23" s="91">
        <v>481768.45376814948</v>
      </c>
      <c r="E23" s="91">
        <v>1849.5030032253067</v>
      </c>
      <c r="F23" s="91">
        <v>1098901.2152786464</v>
      </c>
      <c r="G23" s="91">
        <v>1474638.0552319733</v>
      </c>
    </row>
    <row r="24" spans="1:7" s="6" customFormat="1" ht="13.5" customHeight="1">
      <c r="A24" s="79" t="s">
        <v>139</v>
      </c>
      <c r="B24" s="80">
        <v>14</v>
      </c>
      <c r="C24" s="90">
        <v>723227.40158317587</v>
      </c>
      <c r="D24" s="91">
        <v>161065.79624345986</v>
      </c>
      <c r="E24" s="91">
        <v>887.4424948141874</v>
      </c>
      <c r="F24" s="91">
        <v>142587.80950188893</v>
      </c>
      <c r="G24" s="91">
        <v>418686.35334301292</v>
      </c>
    </row>
    <row r="25" spans="1:7" s="6" customFormat="1" ht="13.5" customHeight="1">
      <c r="A25" s="79" t="s">
        <v>30</v>
      </c>
      <c r="B25" s="80">
        <v>15</v>
      </c>
      <c r="C25" s="90">
        <v>1113354.7531020916</v>
      </c>
      <c r="D25" s="91">
        <v>154047.41425268009</v>
      </c>
      <c r="E25" s="91">
        <v>1439.4861529268317</v>
      </c>
      <c r="F25" s="91">
        <v>375129.62330487033</v>
      </c>
      <c r="G25" s="91">
        <v>582738.22939161374</v>
      </c>
    </row>
    <row r="26" spans="1:7" s="6" customFormat="1" ht="13.5" customHeight="1">
      <c r="A26" s="79" t="s">
        <v>31</v>
      </c>
      <c r="B26" s="80">
        <v>16</v>
      </c>
      <c r="C26" s="90">
        <v>2530875.0281681498</v>
      </c>
      <c r="D26" s="91">
        <v>490429.27149687801</v>
      </c>
      <c r="E26" s="91">
        <v>5869.6567614159403</v>
      </c>
      <c r="F26" s="91">
        <v>236683.37437791686</v>
      </c>
      <c r="G26" s="91">
        <v>1797892.7255319385</v>
      </c>
    </row>
    <row r="27" spans="1:7" s="6" customFormat="1" ht="13.5" customHeight="1">
      <c r="A27" s="79" t="s">
        <v>32</v>
      </c>
      <c r="B27" s="80">
        <v>17</v>
      </c>
      <c r="C27" s="90">
        <v>4975343.4883169113</v>
      </c>
      <c r="D27" s="91">
        <v>1098769.3255424148</v>
      </c>
      <c r="E27" s="91">
        <v>1974.4160547842764</v>
      </c>
      <c r="F27" s="91">
        <v>285931.10320630146</v>
      </c>
      <c r="G27" s="91">
        <v>3588668.6435134117</v>
      </c>
    </row>
    <row r="28" spans="1:7" s="6" customFormat="1" ht="13.5" customHeight="1">
      <c r="A28" s="79" t="s">
        <v>33</v>
      </c>
      <c r="B28" s="80">
        <v>18</v>
      </c>
      <c r="C28" s="90">
        <v>2024604.1767636701</v>
      </c>
      <c r="D28" s="91">
        <v>491806.95895812981</v>
      </c>
      <c r="E28" s="91">
        <v>2164.9469515500573</v>
      </c>
      <c r="F28" s="91">
        <v>279570.7222252221</v>
      </c>
      <c r="G28" s="91">
        <v>1251061.5486287689</v>
      </c>
    </row>
    <row r="29" spans="1:7" s="6" customFormat="1" ht="13.5" customHeight="1">
      <c r="A29" s="79" t="s">
        <v>140</v>
      </c>
      <c r="B29" s="80">
        <v>19</v>
      </c>
      <c r="C29" s="90">
        <v>409961.39840582572</v>
      </c>
      <c r="D29" s="91">
        <v>277021.47322219278</v>
      </c>
      <c r="E29" s="91">
        <v>369</v>
      </c>
      <c r="F29" s="91">
        <v>7671.3587413573259</v>
      </c>
      <c r="G29" s="91">
        <v>124899.56644227554</v>
      </c>
    </row>
    <row r="30" spans="1:7" s="6" customFormat="1" ht="13.5" customHeight="1">
      <c r="A30" s="79" t="s">
        <v>34</v>
      </c>
      <c r="B30" s="80">
        <v>20</v>
      </c>
      <c r="C30" s="90">
        <v>2520515.7933772784</v>
      </c>
      <c r="D30" s="91">
        <v>457488.25583195244</v>
      </c>
      <c r="E30" s="91">
        <v>6343.9115139463247</v>
      </c>
      <c r="F30" s="91">
        <v>608524.98468863824</v>
      </c>
      <c r="G30" s="91">
        <v>1448158.6413427419</v>
      </c>
    </row>
    <row r="31" spans="1:7" s="6" customFormat="1" ht="13.5" customHeight="1">
      <c r="A31" s="79" t="s">
        <v>35</v>
      </c>
      <c r="B31" s="80">
        <v>21</v>
      </c>
      <c r="C31" s="90">
        <v>756859.50742789428</v>
      </c>
      <c r="D31" s="91">
        <v>274349.81095415144</v>
      </c>
      <c r="E31" s="91">
        <v>2276.347033294544</v>
      </c>
      <c r="F31" s="91">
        <v>158902.95587413161</v>
      </c>
      <c r="G31" s="91">
        <v>321330.39356631652</v>
      </c>
    </row>
    <row r="32" spans="1:7" s="6" customFormat="1" ht="13.5" customHeight="1">
      <c r="A32" s="79" t="s">
        <v>141</v>
      </c>
      <c r="B32" s="80">
        <v>22</v>
      </c>
      <c r="C32" s="90">
        <v>3447630.3223923715</v>
      </c>
      <c r="D32" s="91">
        <v>539722.66509583977</v>
      </c>
      <c r="E32" s="91">
        <v>1928.9443638723551</v>
      </c>
      <c r="F32" s="91">
        <v>1197481.9186512942</v>
      </c>
      <c r="G32" s="91">
        <v>1708496.7942813688</v>
      </c>
    </row>
    <row r="33" spans="1:7" s="6" customFormat="1" ht="13.5" customHeight="1">
      <c r="A33" s="79" t="s">
        <v>36</v>
      </c>
      <c r="B33" s="80">
        <v>23</v>
      </c>
      <c r="C33" s="90">
        <v>18255451.665894564</v>
      </c>
      <c r="D33" s="91">
        <v>3219702.7874077749</v>
      </c>
      <c r="E33" s="91">
        <v>1114.8359539739085</v>
      </c>
      <c r="F33" s="91">
        <v>0</v>
      </c>
      <c r="G33" s="91">
        <v>15034634.042532817</v>
      </c>
    </row>
    <row r="34" spans="1:7" s="6" customFormat="1" ht="13.5" customHeight="1">
      <c r="A34" s="79" t="s">
        <v>37</v>
      </c>
      <c r="B34" s="80">
        <v>24</v>
      </c>
      <c r="C34" s="90">
        <v>13734363.352110013</v>
      </c>
      <c r="D34" s="91">
        <v>7439454.4337001778</v>
      </c>
      <c r="E34" s="91">
        <v>21610.470294603212</v>
      </c>
      <c r="F34" s="91">
        <v>2198205.6071479102</v>
      </c>
      <c r="G34" s="91">
        <v>4075092.840967319</v>
      </c>
    </row>
    <row r="35" spans="1:7" s="6" customFormat="1" ht="13.5" customHeight="1">
      <c r="A35" s="79" t="s">
        <v>38</v>
      </c>
      <c r="B35" s="80">
        <v>25</v>
      </c>
      <c r="C35" s="90">
        <v>23955744.643726371</v>
      </c>
      <c r="D35" s="91">
        <v>8086454.966123824</v>
      </c>
      <c r="E35" s="91">
        <v>306074.28918087692</v>
      </c>
      <c r="F35" s="91">
        <v>10003910.419118455</v>
      </c>
      <c r="G35" s="91">
        <v>5559304.9693032131</v>
      </c>
    </row>
    <row r="36" spans="1:7" s="6" customFormat="1" ht="13.5" customHeight="1">
      <c r="A36" s="79" t="s">
        <v>39</v>
      </c>
      <c r="B36" s="80">
        <v>26</v>
      </c>
      <c r="C36" s="90">
        <v>8228155.658385938</v>
      </c>
      <c r="D36" s="91">
        <v>2287320.2826303835</v>
      </c>
      <c r="E36" s="91">
        <v>267240.33091143612</v>
      </c>
      <c r="F36" s="91">
        <v>1739667.8740049817</v>
      </c>
      <c r="G36" s="91">
        <v>3933927.170839136</v>
      </c>
    </row>
    <row r="37" spans="1:7" s="6" customFormat="1" ht="13.5" customHeight="1">
      <c r="A37" s="79" t="s">
        <v>40</v>
      </c>
      <c r="B37" s="80">
        <v>27</v>
      </c>
      <c r="C37" s="90">
        <v>6999158.8003033791</v>
      </c>
      <c r="D37" s="91">
        <v>1612540.2245391065</v>
      </c>
      <c r="E37" s="91">
        <v>3984.6338013388772</v>
      </c>
      <c r="F37" s="91">
        <v>1214005.3031364703</v>
      </c>
      <c r="G37" s="91">
        <v>4168628.6388264638</v>
      </c>
    </row>
    <row r="38" spans="1:7" s="6" customFormat="1" ht="13.5" customHeight="1">
      <c r="A38" s="79" t="s">
        <v>41</v>
      </c>
      <c r="B38" s="80">
        <v>28</v>
      </c>
      <c r="C38" s="90">
        <v>12140966.548024977</v>
      </c>
      <c r="D38" s="91">
        <v>3338806.89107187</v>
      </c>
      <c r="E38" s="91">
        <v>595335.06330115371</v>
      </c>
      <c r="F38" s="91">
        <v>82733.136685718942</v>
      </c>
      <c r="G38" s="91">
        <v>8124091.4569662334</v>
      </c>
    </row>
    <row r="39" spans="1:7" s="6" customFormat="1" ht="13.5" customHeight="1">
      <c r="A39" s="79" t="s">
        <v>42</v>
      </c>
      <c r="B39" s="80">
        <v>29</v>
      </c>
      <c r="C39" s="90">
        <v>14423681.137492826</v>
      </c>
      <c r="D39" s="91">
        <v>663529.5766661322</v>
      </c>
      <c r="E39" s="91">
        <v>4</v>
      </c>
      <c r="F39" s="91">
        <v>257513.77806231723</v>
      </c>
      <c r="G39" s="91">
        <v>13502633.782764375</v>
      </c>
    </row>
    <row r="40" spans="1:7" s="6" customFormat="1" ht="13.5" customHeight="1">
      <c r="A40" s="79" t="s">
        <v>43</v>
      </c>
      <c r="B40" s="80">
        <v>30</v>
      </c>
      <c r="C40" s="90">
        <v>5555335.9342526617</v>
      </c>
      <c r="D40" s="91">
        <v>1701879.3890923208</v>
      </c>
      <c r="E40" s="91">
        <v>36989.647981403068</v>
      </c>
      <c r="F40" s="91">
        <v>2608085.508679261</v>
      </c>
      <c r="G40" s="91">
        <v>1208381.3884996786</v>
      </c>
    </row>
    <row r="41" spans="1:7" s="6" customFormat="1" ht="13.5" customHeight="1">
      <c r="A41" s="79" t="s">
        <v>142</v>
      </c>
      <c r="B41" s="80">
        <v>31</v>
      </c>
      <c r="C41" s="90">
        <v>5330482.4921805896</v>
      </c>
      <c r="D41" s="91">
        <v>1726245.8228393148</v>
      </c>
      <c r="E41" s="91">
        <v>7616.184676474415</v>
      </c>
      <c r="F41" s="91">
        <v>2510030.1942918715</v>
      </c>
      <c r="G41" s="91">
        <v>1086590.2903729288</v>
      </c>
    </row>
    <row r="42" spans="1:7" s="6" customFormat="1" ht="13.5" customHeight="1">
      <c r="A42" s="79" t="s">
        <v>44</v>
      </c>
      <c r="B42" s="80">
        <v>32</v>
      </c>
      <c r="C42" s="90">
        <v>9838842.341179844</v>
      </c>
      <c r="D42" s="91">
        <v>6399404.0393765736</v>
      </c>
      <c r="E42" s="91">
        <v>79364.473007443084</v>
      </c>
      <c r="F42" s="91">
        <v>1744248.9126440964</v>
      </c>
      <c r="G42" s="91">
        <v>1615824.9161517313</v>
      </c>
    </row>
    <row r="43" spans="1:7" s="6" customFormat="1" ht="13.5" customHeight="1">
      <c r="A43" s="79" t="s">
        <v>45</v>
      </c>
      <c r="B43" s="80">
        <v>33</v>
      </c>
      <c r="C43" s="90">
        <v>18620209.581261519</v>
      </c>
      <c r="D43" s="91">
        <v>18586086.946834501</v>
      </c>
      <c r="E43" s="91">
        <v>34122.634427018624</v>
      </c>
      <c r="F43" s="91">
        <v>0</v>
      </c>
      <c r="G43" s="91">
        <v>0</v>
      </c>
    </row>
    <row r="44" spans="1:7" s="6" customFormat="1" ht="13.5" customHeight="1">
      <c r="A44" s="92" t="s">
        <v>147</v>
      </c>
      <c r="B44" s="93"/>
      <c r="C44" s="94">
        <v>202774184.21799788</v>
      </c>
      <c r="D44" s="94">
        <v>67329449.449859619</v>
      </c>
      <c r="E44" s="94">
        <v>1524865.1130506953</v>
      </c>
      <c r="F44" s="94">
        <v>36165036.13622345</v>
      </c>
      <c r="G44" s="94">
        <v>97754833.518864125</v>
      </c>
    </row>
    <row r="45" spans="1:7" s="6" customFormat="1" ht="13.5" customHeight="1">
      <c r="A45" s="95" t="s">
        <v>9</v>
      </c>
      <c r="B45" s="96" t="s">
        <v>10</v>
      </c>
      <c r="C45" s="97">
        <v>16348092.98483308</v>
      </c>
      <c r="D45" s="97">
        <v>0</v>
      </c>
      <c r="E45" s="97">
        <v>16348092.98483308</v>
      </c>
      <c r="F45" s="97">
        <v>0</v>
      </c>
      <c r="G45" s="97">
        <v>0</v>
      </c>
    </row>
    <row r="46" spans="1:7" s="6" customFormat="1" ht="13.5" customHeight="1">
      <c r="A46" s="92" t="s">
        <v>148</v>
      </c>
      <c r="B46" s="98" t="s">
        <v>62</v>
      </c>
      <c r="C46" s="94">
        <v>219122277.20283097</v>
      </c>
      <c r="D46" s="94">
        <v>67329449.449859619</v>
      </c>
      <c r="E46" s="94">
        <v>17872958.097883776</v>
      </c>
      <c r="F46" s="94">
        <v>36165036.13622345</v>
      </c>
      <c r="G46" s="94">
        <v>97754833.518864125</v>
      </c>
    </row>
    <row r="47" spans="1:7" s="6" customFormat="1" ht="13.5" customHeight="1">
      <c r="A47" s="99"/>
    </row>
    <row r="48" spans="1:7" s="6" customFormat="1" ht="13.5" customHeight="1">
      <c r="A48" s="6" t="s">
        <v>16</v>
      </c>
    </row>
    <row r="49" spans="1:7" s="6" customFormat="1" ht="13.5" customHeight="1">
      <c r="A49" s="6" t="s">
        <v>259</v>
      </c>
    </row>
    <row r="50" spans="1:7" s="6" customFormat="1" ht="13.5" customHeight="1">
      <c r="A50" s="1"/>
    </row>
    <row r="51" spans="1:7" s="6" customFormat="1" ht="13.5" customHeight="1">
      <c r="A51" s="361" t="s">
        <v>17</v>
      </c>
      <c r="G51" s="2">
        <f>'5.10. PIB ingreso 2016'!G51+1</f>
        <v>42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B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70C0"/>
    <pageSetUpPr fitToPage="1"/>
  </sheetPr>
  <dimension ref="A1:O51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6384" width="11.42578125" style="12"/>
  </cols>
  <sheetData>
    <row r="1" spans="1:15" s="6" customFormat="1" ht="13.5" customHeight="1"/>
    <row r="2" spans="1:15" s="6" customFormat="1" ht="13.5" customHeight="1">
      <c r="A2" s="121" t="s">
        <v>0</v>
      </c>
      <c r="B2" s="66"/>
      <c r="L2" s="66"/>
      <c r="M2" s="66"/>
      <c r="N2" s="66"/>
      <c r="O2" s="66"/>
    </row>
    <row r="3" spans="1:15" s="6" customFormat="1" ht="13.5" customHeight="1">
      <c r="A3" s="448" t="s">
        <v>492</v>
      </c>
      <c r="B3" s="449"/>
      <c r="L3" s="66"/>
      <c r="M3" s="66"/>
    </row>
    <row r="4" spans="1:15" s="6" customFormat="1" ht="13.5" customHeight="1">
      <c r="J4" s="68"/>
      <c r="K4" s="68"/>
      <c r="L4" s="66"/>
      <c r="M4" s="66"/>
      <c r="N4" s="66"/>
      <c r="O4" s="68"/>
    </row>
    <row r="5" spans="1:15" ht="18.75">
      <c r="A5" s="450" t="s">
        <v>441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5" ht="18.75">
      <c r="A6" s="450" t="s">
        <v>442</v>
      </c>
      <c r="B6" s="499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5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5" s="6" customFormat="1" ht="13.5" customHeight="1">
      <c r="A8" s="400"/>
      <c r="B8" s="126"/>
      <c r="C8" s="400"/>
      <c r="D8" s="400"/>
      <c r="E8" s="400"/>
      <c r="F8" s="400"/>
      <c r="G8" s="400"/>
    </row>
    <row r="9" spans="1:15" s="6" customFormat="1" ht="13.5" customHeight="1">
      <c r="A9" s="89"/>
      <c r="B9" s="89"/>
      <c r="C9" s="89"/>
      <c r="D9" s="89"/>
      <c r="E9" s="89"/>
      <c r="F9" s="89"/>
      <c r="G9" s="89"/>
    </row>
    <row r="10" spans="1:15" s="71" customFormat="1" ht="33" customHeight="1">
      <c r="A10" s="399" t="s">
        <v>135</v>
      </c>
      <c r="B10" s="399" t="s">
        <v>136</v>
      </c>
      <c r="C10" s="401" t="s">
        <v>145</v>
      </c>
      <c r="D10" s="401" t="s">
        <v>54</v>
      </c>
      <c r="E10" s="401" t="s">
        <v>146</v>
      </c>
      <c r="F10" s="401" t="s">
        <v>102</v>
      </c>
      <c r="G10" s="401" t="s">
        <v>57</v>
      </c>
      <c r="J10" s="72"/>
      <c r="K10" s="72"/>
      <c r="L10" s="72"/>
      <c r="M10" s="72"/>
      <c r="N10" s="72"/>
      <c r="O10" s="72"/>
    </row>
    <row r="11" spans="1:15" s="6" customFormat="1" ht="13.5" customHeight="1">
      <c r="A11" s="76" t="s">
        <v>137</v>
      </c>
      <c r="B11" s="77">
        <v>1</v>
      </c>
      <c r="C11" s="90">
        <v>15606618.334674628</v>
      </c>
      <c r="D11" s="90">
        <v>1817501.3593827151</v>
      </c>
      <c r="E11" s="90">
        <v>6006.6717933172895</v>
      </c>
      <c r="F11" s="90">
        <v>5149589.4714470031</v>
      </c>
      <c r="G11" s="90">
        <v>8633520.8320515957</v>
      </c>
    </row>
    <row r="12" spans="1:15" s="6" customFormat="1" ht="13.5" customHeight="1">
      <c r="A12" s="79" t="s">
        <v>138</v>
      </c>
      <c r="B12" s="80">
        <v>2</v>
      </c>
      <c r="C12" s="90">
        <v>5866814.3180395504</v>
      </c>
      <c r="D12" s="91">
        <v>1125537.8581328851</v>
      </c>
      <c r="E12" s="91">
        <v>64424.376405873641</v>
      </c>
      <c r="F12" s="91">
        <v>2202765.335803865</v>
      </c>
      <c r="G12" s="91">
        <v>2474086.7476969264</v>
      </c>
    </row>
    <row r="13" spans="1:15" s="6" customFormat="1" ht="13.5" customHeight="1">
      <c r="A13" s="79" t="s">
        <v>19</v>
      </c>
      <c r="B13" s="80">
        <v>3</v>
      </c>
      <c r="C13" s="90">
        <v>1330721.7212222952</v>
      </c>
      <c r="D13" s="91">
        <v>192640.29726979788</v>
      </c>
      <c r="E13" s="91">
        <v>21878.937267150235</v>
      </c>
      <c r="F13" s="91">
        <v>544774.99788759439</v>
      </c>
      <c r="G13" s="91">
        <v>571427.48879775254</v>
      </c>
    </row>
    <row r="14" spans="1:15" s="6" customFormat="1" ht="13.5" customHeight="1">
      <c r="A14" s="79" t="s">
        <v>20</v>
      </c>
      <c r="B14" s="80">
        <v>4</v>
      </c>
      <c r="C14" s="90">
        <v>138674.09343456477</v>
      </c>
      <c r="D14" s="91">
        <v>3536.3409257689718</v>
      </c>
      <c r="E14" s="91">
        <v>12.727796928231641</v>
      </c>
      <c r="F14" s="91">
        <v>42128.065414329954</v>
      </c>
      <c r="G14" s="91">
        <v>92996.9592975376</v>
      </c>
    </row>
    <row r="15" spans="1:15" s="6" customFormat="1" ht="13.5" customHeight="1">
      <c r="A15" s="79" t="s">
        <v>21</v>
      </c>
      <c r="B15" s="80">
        <v>5</v>
      </c>
      <c r="C15" s="90">
        <v>697489.16706893966</v>
      </c>
      <c r="D15" s="91">
        <v>175748.48644134152</v>
      </c>
      <c r="E15" s="91">
        <v>498</v>
      </c>
      <c r="F15" s="91">
        <v>145493.31615442011</v>
      </c>
      <c r="G15" s="91">
        <v>375749.3644731784</v>
      </c>
    </row>
    <row r="16" spans="1:15" s="6" customFormat="1" ht="13.5" customHeight="1">
      <c r="A16" s="79" t="s">
        <v>22</v>
      </c>
      <c r="B16" s="80">
        <v>6</v>
      </c>
      <c r="C16" s="90">
        <v>5729024.2476968318</v>
      </c>
      <c r="D16" s="91">
        <v>1420675.3001622977</v>
      </c>
      <c r="E16" s="91">
        <v>2040.6476314955569</v>
      </c>
      <c r="F16" s="91">
        <v>139027.57788808833</v>
      </c>
      <c r="G16" s="91">
        <v>4167280.7220149501</v>
      </c>
    </row>
    <row r="17" spans="1:7" s="6" customFormat="1" ht="13.5" customHeight="1">
      <c r="A17" s="79" t="s">
        <v>23</v>
      </c>
      <c r="B17" s="80">
        <v>7</v>
      </c>
      <c r="C17" s="90">
        <v>2831231.2715061288</v>
      </c>
      <c r="D17" s="91">
        <v>650288.42974775913</v>
      </c>
      <c r="E17" s="91">
        <v>1667.0270095711057</v>
      </c>
      <c r="F17" s="91">
        <v>42282.849138442558</v>
      </c>
      <c r="G17" s="91">
        <v>2136992.9656103561</v>
      </c>
    </row>
    <row r="18" spans="1:7" s="6" customFormat="1" ht="13.5" customHeight="1">
      <c r="A18" s="79" t="s">
        <v>24</v>
      </c>
      <c r="B18" s="80">
        <v>8</v>
      </c>
      <c r="C18" s="90">
        <v>1824827.5039586499</v>
      </c>
      <c r="D18" s="91">
        <v>339392.62995070493</v>
      </c>
      <c r="E18" s="91">
        <v>367.69043018490208</v>
      </c>
      <c r="F18" s="91">
        <v>118771.06105504915</v>
      </c>
      <c r="G18" s="91">
        <v>1366296.1225227108</v>
      </c>
    </row>
    <row r="19" spans="1:7" s="6" customFormat="1" ht="13.5" customHeight="1">
      <c r="A19" s="79" t="s">
        <v>25</v>
      </c>
      <c r="B19" s="80">
        <v>9</v>
      </c>
      <c r="C19" s="90">
        <v>2374676.4680757225</v>
      </c>
      <c r="D19" s="91">
        <v>1336557.1708320898</v>
      </c>
      <c r="E19" s="91">
        <v>3665.3144276137309</v>
      </c>
      <c r="F19" s="91">
        <v>692628.18906719261</v>
      </c>
      <c r="G19" s="91">
        <v>341825.79374882509</v>
      </c>
    </row>
    <row r="20" spans="1:7" s="6" customFormat="1" ht="13.5" customHeight="1">
      <c r="A20" s="79" t="s">
        <v>26</v>
      </c>
      <c r="B20" s="80">
        <v>10</v>
      </c>
      <c r="C20" s="90">
        <v>1036145.3868222102</v>
      </c>
      <c r="D20" s="91">
        <v>287868.77651155082</v>
      </c>
      <c r="E20" s="91">
        <v>610.55533322006863</v>
      </c>
      <c r="F20" s="91">
        <v>0</v>
      </c>
      <c r="G20" s="91">
        <v>747666.05497743923</v>
      </c>
    </row>
    <row r="21" spans="1:7" s="6" customFormat="1" ht="13.5" customHeight="1">
      <c r="A21" s="79" t="s">
        <v>27</v>
      </c>
      <c r="B21" s="80">
        <v>11</v>
      </c>
      <c r="C21" s="90">
        <v>2339102.8046790552</v>
      </c>
      <c r="D21" s="91">
        <v>306492.7852575382</v>
      </c>
      <c r="E21" s="91">
        <v>2923.0812277623627</v>
      </c>
      <c r="F21" s="91">
        <v>220436.92117177465</v>
      </c>
      <c r="G21" s="91">
        <v>1809250.0170219801</v>
      </c>
    </row>
    <row r="22" spans="1:7" s="6" customFormat="1" ht="13.5" customHeight="1">
      <c r="A22" s="79" t="s">
        <v>28</v>
      </c>
      <c r="B22" s="80">
        <v>12</v>
      </c>
      <c r="C22" s="90">
        <v>4866149.229670288</v>
      </c>
      <c r="D22" s="91">
        <v>787133.60463192826</v>
      </c>
      <c r="E22" s="91">
        <v>8027.5511783095981</v>
      </c>
      <c r="F22" s="91">
        <v>48994.411702222773</v>
      </c>
      <c r="G22" s="91">
        <v>4021993.6621578271</v>
      </c>
    </row>
    <row r="23" spans="1:7" s="6" customFormat="1" ht="13.5" customHeight="1">
      <c r="A23" s="79" t="s">
        <v>29</v>
      </c>
      <c r="B23" s="80">
        <v>13</v>
      </c>
      <c r="C23" s="90">
        <v>3251702.1004973971</v>
      </c>
      <c r="D23" s="91">
        <v>547671.43322546594</v>
      </c>
      <c r="E23" s="91">
        <v>1522.6309408488546</v>
      </c>
      <c r="F23" s="91">
        <v>1131125.4534032315</v>
      </c>
      <c r="G23" s="91">
        <v>1571382.5829278508</v>
      </c>
    </row>
    <row r="24" spans="1:7" s="6" customFormat="1" ht="13.5" customHeight="1">
      <c r="A24" s="79" t="s">
        <v>139</v>
      </c>
      <c r="B24" s="80">
        <v>14</v>
      </c>
      <c r="C24" s="90">
        <v>650574.89038693858</v>
      </c>
      <c r="D24" s="91">
        <v>152816.32011942993</v>
      </c>
      <c r="E24" s="91">
        <v>839.52462675679874</v>
      </c>
      <c r="F24" s="91">
        <v>121083.62209905394</v>
      </c>
      <c r="G24" s="91">
        <v>375835.42354169785</v>
      </c>
    </row>
    <row r="25" spans="1:7" s="6" customFormat="1" ht="13.5" customHeight="1">
      <c r="A25" s="79" t="s">
        <v>30</v>
      </c>
      <c r="B25" s="80">
        <v>15</v>
      </c>
      <c r="C25" s="90">
        <v>1177962.6122176521</v>
      </c>
      <c r="D25" s="91">
        <v>164656.13519134332</v>
      </c>
      <c r="E25" s="91">
        <v>1750.1737149987825</v>
      </c>
      <c r="F25" s="91">
        <v>350108.74855719751</v>
      </c>
      <c r="G25" s="91">
        <v>661447.55475411308</v>
      </c>
    </row>
    <row r="26" spans="1:7" s="6" customFormat="1" ht="13.5" customHeight="1">
      <c r="A26" s="79" t="s">
        <v>31</v>
      </c>
      <c r="B26" s="80">
        <v>16</v>
      </c>
      <c r="C26" s="90">
        <v>2612506.6391075808</v>
      </c>
      <c r="D26" s="91">
        <v>500732.60621376842</v>
      </c>
      <c r="E26" s="91">
        <v>6065.0002065090775</v>
      </c>
      <c r="F26" s="91">
        <v>248688.03472175836</v>
      </c>
      <c r="G26" s="91">
        <v>1857020.9979655445</v>
      </c>
    </row>
    <row r="27" spans="1:7" s="6" customFormat="1" ht="13.5" customHeight="1">
      <c r="A27" s="79" t="s">
        <v>32</v>
      </c>
      <c r="B27" s="80">
        <v>17</v>
      </c>
      <c r="C27" s="90">
        <v>5665042.4094152171</v>
      </c>
      <c r="D27" s="91">
        <v>1033542.8582604444</v>
      </c>
      <c r="E27" s="91">
        <v>2270.4124318453082</v>
      </c>
      <c r="F27" s="91">
        <v>323311.57952234044</v>
      </c>
      <c r="G27" s="91">
        <v>4305917.5592005868</v>
      </c>
    </row>
    <row r="28" spans="1:7" s="6" customFormat="1" ht="13.5" customHeight="1">
      <c r="A28" s="79" t="s">
        <v>33</v>
      </c>
      <c r="B28" s="80">
        <v>18</v>
      </c>
      <c r="C28" s="90">
        <v>1931814.3651646567</v>
      </c>
      <c r="D28" s="91">
        <v>467692.13216179883</v>
      </c>
      <c r="E28" s="91">
        <v>2141</v>
      </c>
      <c r="F28" s="91">
        <v>284568.23833969922</v>
      </c>
      <c r="G28" s="91">
        <v>1177412.9946631587</v>
      </c>
    </row>
    <row r="29" spans="1:7" s="6" customFormat="1" ht="13.5" customHeight="1">
      <c r="A29" s="79" t="s">
        <v>140</v>
      </c>
      <c r="B29" s="80">
        <v>19</v>
      </c>
      <c r="C29" s="90">
        <v>386839.89836605539</v>
      </c>
      <c r="D29" s="91">
        <v>292897.49989313452</v>
      </c>
      <c r="E29" s="91">
        <v>341</v>
      </c>
      <c r="F29" s="91">
        <v>6935.4393134226375</v>
      </c>
      <c r="G29" s="91">
        <v>86665.959159497812</v>
      </c>
    </row>
    <row r="30" spans="1:7" s="6" customFormat="1" ht="13.5" customHeight="1">
      <c r="A30" s="79" t="s">
        <v>34</v>
      </c>
      <c r="B30" s="80">
        <v>20</v>
      </c>
      <c r="C30" s="90">
        <v>2666533.6111588115</v>
      </c>
      <c r="D30" s="91">
        <v>444595.95563247101</v>
      </c>
      <c r="E30" s="91">
        <v>6366.1251027226253</v>
      </c>
      <c r="F30" s="91">
        <v>641762.03885785083</v>
      </c>
      <c r="G30" s="91">
        <v>1573809.4915657674</v>
      </c>
    </row>
    <row r="31" spans="1:7" s="6" customFormat="1" ht="13.5" customHeight="1">
      <c r="A31" s="79" t="s">
        <v>35</v>
      </c>
      <c r="B31" s="80">
        <v>21</v>
      </c>
      <c r="C31" s="90">
        <v>741478.89115875564</v>
      </c>
      <c r="D31" s="91">
        <v>351575.59060998808</v>
      </c>
      <c r="E31" s="91">
        <v>2132.1521100383752</v>
      </c>
      <c r="F31" s="91">
        <v>108539.52569347263</v>
      </c>
      <c r="G31" s="91">
        <v>279231.62274525664</v>
      </c>
    </row>
    <row r="32" spans="1:7" s="6" customFormat="1" ht="13.5" customHeight="1">
      <c r="A32" s="79" t="s">
        <v>141</v>
      </c>
      <c r="B32" s="80">
        <v>22</v>
      </c>
      <c r="C32" s="90">
        <v>3707197.6940933727</v>
      </c>
      <c r="D32" s="91">
        <v>596288.82151934225</v>
      </c>
      <c r="E32" s="91">
        <v>1579.4351293086736</v>
      </c>
      <c r="F32" s="91">
        <v>1277645.9868996283</v>
      </c>
      <c r="G32" s="91">
        <v>1831683.4505450933</v>
      </c>
    </row>
    <row r="33" spans="1:7" s="6" customFormat="1" ht="13.5" customHeight="1">
      <c r="A33" s="79" t="s">
        <v>36</v>
      </c>
      <c r="B33" s="80">
        <v>23</v>
      </c>
      <c r="C33" s="90">
        <v>19080237.658609118</v>
      </c>
      <c r="D33" s="91">
        <v>3995198.4820018806</v>
      </c>
      <c r="E33" s="91">
        <v>1018.5335770069402</v>
      </c>
      <c r="F33" s="91">
        <v>0</v>
      </c>
      <c r="G33" s="91">
        <v>15084020.643030232</v>
      </c>
    </row>
    <row r="34" spans="1:7" s="6" customFormat="1" ht="13.5" customHeight="1">
      <c r="A34" s="79" t="s">
        <v>37</v>
      </c>
      <c r="B34" s="80">
        <v>24</v>
      </c>
      <c r="C34" s="90">
        <v>13802109.931713147</v>
      </c>
      <c r="D34" s="91">
        <v>7853411.9887454072</v>
      </c>
      <c r="E34" s="91">
        <v>21718.522646076224</v>
      </c>
      <c r="F34" s="91">
        <v>2219243.5059801154</v>
      </c>
      <c r="G34" s="91">
        <v>3707735.9143415466</v>
      </c>
    </row>
    <row r="35" spans="1:7" s="6" customFormat="1" ht="13.5" customHeight="1">
      <c r="A35" s="79" t="s">
        <v>38</v>
      </c>
      <c r="B35" s="80">
        <v>25</v>
      </c>
      <c r="C35" s="90">
        <v>25417665.905344367</v>
      </c>
      <c r="D35" s="91">
        <v>8741143.365869645</v>
      </c>
      <c r="E35" s="91">
        <v>309188.80528296571</v>
      </c>
      <c r="F35" s="91">
        <v>10036815.887896284</v>
      </c>
      <c r="G35" s="91">
        <v>6330517.8462954722</v>
      </c>
    </row>
    <row r="36" spans="1:7" s="6" customFormat="1" ht="13.5" customHeight="1">
      <c r="A36" s="79" t="s">
        <v>39</v>
      </c>
      <c r="B36" s="80">
        <v>26</v>
      </c>
      <c r="C36" s="90">
        <v>8389301.4108057246</v>
      </c>
      <c r="D36" s="91">
        <v>2403845.6022959673</v>
      </c>
      <c r="E36" s="91">
        <v>265860.43857104093</v>
      </c>
      <c r="F36" s="91">
        <v>1764555.4638383877</v>
      </c>
      <c r="G36" s="91">
        <v>3955039.906100329</v>
      </c>
    </row>
    <row r="37" spans="1:7" s="6" customFormat="1" ht="13.5" customHeight="1">
      <c r="A37" s="79" t="s">
        <v>40</v>
      </c>
      <c r="B37" s="80">
        <v>27</v>
      </c>
      <c r="C37" s="90">
        <v>7443702.3506454695</v>
      </c>
      <c r="D37" s="91">
        <v>1796656.985829467</v>
      </c>
      <c r="E37" s="91">
        <v>3821.9715540346492</v>
      </c>
      <c r="F37" s="91">
        <v>1237645.0767429085</v>
      </c>
      <c r="G37" s="91">
        <v>4405578.3165190602</v>
      </c>
    </row>
    <row r="38" spans="1:7" s="6" customFormat="1" ht="13.5" customHeight="1">
      <c r="A38" s="79" t="s">
        <v>41</v>
      </c>
      <c r="B38" s="80">
        <v>28</v>
      </c>
      <c r="C38" s="90">
        <v>12990598.438765662</v>
      </c>
      <c r="D38" s="91">
        <v>3423933.8190034665</v>
      </c>
      <c r="E38" s="91">
        <v>584309.74405231257</v>
      </c>
      <c r="F38" s="91">
        <v>82110.483343340573</v>
      </c>
      <c r="G38" s="91">
        <v>8900244.392366536</v>
      </c>
    </row>
    <row r="39" spans="1:7" s="6" customFormat="1" ht="13.5" customHeight="1">
      <c r="A39" s="79" t="s">
        <v>42</v>
      </c>
      <c r="B39" s="80">
        <v>29</v>
      </c>
      <c r="C39" s="90">
        <v>15177769.52966341</v>
      </c>
      <c r="D39" s="91">
        <v>766648.07643051865</v>
      </c>
      <c r="E39" s="91">
        <v>4.3</v>
      </c>
      <c r="F39" s="91">
        <v>258705.54116737813</v>
      </c>
      <c r="G39" s="91">
        <v>14152411.612065513</v>
      </c>
    </row>
    <row r="40" spans="1:7" s="6" customFormat="1" ht="13.5" customHeight="1">
      <c r="A40" s="79" t="s">
        <v>43</v>
      </c>
      <c r="B40" s="80">
        <v>30</v>
      </c>
      <c r="C40" s="90">
        <v>5789440.5371182477</v>
      </c>
      <c r="D40" s="91">
        <v>1855028.7923242974</v>
      </c>
      <c r="E40" s="91">
        <v>36915.961860300304</v>
      </c>
      <c r="F40" s="91">
        <v>2670690.9386637718</v>
      </c>
      <c r="G40" s="91">
        <v>1226804.8442698782</v>
      </c>
    </row>
    <row r="41" spans="1:7" s="6" customFormat="1" ht="13.5" customHeight="1">
      <c r="A41" s="79" t="s">
        <v>142</v>
      </c>
      <c r="B41" s="80">
        <v>31</v>
      </c>
      <c r="C41" s="90">
        <v>5457894.1556532858</v>
      </c>
      <c r="D41" s="91">
        <v>1689821.1089429925</v>
      </c>
      <c r="E41" s="91">
        <v>7781.3698374148889</v>
      </c>
      <c r="F41" s="91">
        <v>2533177.6367236618</v>
      </c>
      <c r="G41" s="91">
        <v>1227114.0401492165</v>
      </c>
    </row>
    <row r="42" spans="1:7" s="6" customFormat="1" ht="13.5" customHeight="1">
      <c r="A42" s="79" t="s">
        <v>44</v>
      </c>
      <c r="B42" s="80">
        <v>32</v>
      </c>
      <c r="C42" s="90">
        <v>11268728.992941607</v>
      </c>
      <c r="D42" s="91">
        <v>6704223.9154955344</v>
      </c>
      <c r="E42" s="91">
        <v>80603.057089434442</v>
      </c>
      <c r="F42" s="91">
        <v>2420843.7471345048</v>
      </c>
      <c r="G42" s="91">
        <v>2063058.2732221319</v>
      </c>
    </row>
    <row r="43" spans="1:7" s="6" customFormat="1" ht="13.5" customHeight="1">
      <c r="A43" s="79" t="s">
        <v>45</v>
      </c>
      <c r="B43" s="80">
        <v>33</v>
      </c>
      <c r="C43" s="90">
        <v>20769007.954417981</v>
      </c>
      <c r="D43" s="91">
        <v>20735274.854554001</v>
      </c>
      <c r="E43" s="91">
        <v>33733.099863982054</v>
      </c>
      <c r="F43" s="91">
        <v>0</v>
      </c>
      <c r="G43" s="91">
        <v>0</v>
      </c>
    </row>
    <row r="44" spans="1:7" s="6" customFormat="1" ht="13.5" customHeight="1">
      <c r="A44" s="92" t="s">
        <v>147</v>
      </c>
      <c r="B44" s="93"/>
      <c r="C44" s="94">
        <v>213019584.52409336</v>
      </c>
      <c r="D44" s="94">
        <v>72961029.383566737</v>
      </c>
      <c r="E44" s="94">
        <v>1482085.839099024</v>
      </c>
      <c r="F44" s="94">
        <v>37064449.145627998</v>
      </c>
      <c r="G44" s="94">
        <v>101512020.15579957</v>
      </c>
    </row>
    <row r="45" spans="1:7" s="6" customFormat="1" ht="13.5" customHeight="1">
      <c r="A45" s="95" t="s">
        <v>9</v>
      </c>
      <c r="B45" s="96" t="s">
        <v>10</v>
      </c>
      <c r="C45" s="97">
        <v>17556892.946317926</v>
      </c>
      <c r="D45" s="97">
        <v>0</v>
      </c>
      <c r="E45" s="97">
        <v>17556892.946317926</v>
      </c>
      <c r="F45" s="97">
        <v>0</v>
      </c>
      <c r="G45" s="97">
        <v>0</v>
      </c>
    </row>
    <row r="46" spans="1:7" s="6" customFormat="1" ht="13.5" customHeight="1">
      <c r="A46" s="92" t="s">
        <v>148</v>
      </c>
      <c r="B46" s="98" t="s">
        <v>62</v>
      </c>
      <c r="C46" s="94">
        <v>230576477.4704113</v>
      </c>
      <c r="D46" s="94">
        <v>72961029.383566737</v>
      </c>
      <c r="E46" s="94">
        <v>19038978.78541695</v>
      </c>
      <c r="F46" s="94">
        <v>37064449.145627998</v>
      </c>
      <c r="G46" s="94">
        <v>101512020.15579957</v>
      </c>
    </row>
    <row r="47" spans="1:7" s="6" customFormat="1" ht="13.5" customHeight="1">
      <c r="A47" s="99"/>
    </row>
    <row r="48" spans="1:7" s="6" customFormat="1" ht="13.5" customHeight="1">
      <c r="A48" s="6" t="s">
        <v>16</v>
      </c>
    </row>
    <row r="49" spans="1:7" s="6" customFormat="1" ht="13.5" customHeight="1">
      <c r="A49" s="6" t="s">
        <v>259</v>
      </c>
    </row>
    <row r="50" spans="1:7" s="6" customFormat="1" ht="13.5" customHeight="1">
      <c r="A50" s="1"/>
    </row>
    <row r="51" spans="1:7" s="6" customFormat="1" ht="13.5" customHeight="1">
      <c r="A51" s="398" t="s">
        <v>17</v>
      </c>
      <c r="G51" s="2">
        <f>'5.11. PIB ingreso 2017'!G51+1</f>
        <v>43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C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70C0"/>
    <pageSetUpPr fitToPage="1"/>
  </sheetPr>
  <dimension ref="A1:O51"/>
  <sheetViews>
    <sheetView showGridLines="0" workbookViewId="0">
      <selection activeCell="A2" sqref="A2"/>
    </sheetView>
  </sheetViews>
  <sheetFormatPr baseColWidth="10" defaultRowHeight="15.75"/>
  <cols>
    <col min="1" max="1" width="41.42578125" style="12" customWidth="1"/>
    <col min="2" max="2" width="10.7109375" style="12" customWidth="1"/>
    <col min="3" max="7" width="16.7109375" style="12" customWidth="1"/>
    <col min="8" max="16384" width="11.42578125" style="12"/>
  </cols>
  <sheetData>
    <row r="1" spans="1:15" s="6" customFormat="1" ht="13.5" customHeight="1"/>
    <row r="2" spans="1:15" s="6" customFormat="1" ht="13.5" customHeight="1">
      <c r="A2" s="121" t="s">
        <v>0</v>
      </c>
      <c r="B2" s="66"/>
      <c r="L2" s="66"/>
      <c r="M2" s="66"/>
      <c r="N2" s="66"/>
      <c r="O2" s="66"/>
    </row>
    <row r="3" spans="1:15" s="6" customFormat="1" ht="13.5" customHeight="1">
      <c r="A3" s="448" t="s">
        <v>492</v>
      </c>
      <c r="B3" s="449"/>
      <c r="L3" s="66"/>
      <c r="M3" s="66"/>
    </row>
    <row r="4" spans="1:15" s="6" customFormat="1" ht="13.5" customHeight="1">
      <c r="J4" s="68"/>
      <c r="K4" s="68"/>
      <c r="L4" s="66"/>
      <c r="M4" s="66"/>
      <c r="N4" s="66"/>
      <c r="O4" s="68"/>
    </row>
    <row r="5" spans="1:15" ht="18.75">
      <c r="A5" s="450" t="s">
        <v>495</v>
      </c>
      <c r="B5" s="450"/>
      <c r="C5" s="450"/>
      <c r="D5" s="450"/>
      <c r="E5" s="450"/>
      <c r="F5" s="450"/>
      <c r="G5" s="450"/>
      <c r="J5" s="4"/>
      <c r="K5" s="4"/>
      <c r="L5" s="4"/>
      <c r="M5" s="4"/>
      <c r="N5" s="4"/>
      <c r="O5" s="4"/>
    </row>
    <row r="6" spans="1:15" ht="18.75">
      <c r="A6" s="450" t="s">
        <v>496</v>
      </c>
      <c r="B6" s="499"/>
      <c r="C6" s="450"/>
      <c r="D6" s="450"/>
      <c r="E6" s="450"/>
      <c r="F6" s="450"/>
      <c r="G6" s="450"/>
      <c r="J6" s="4"/>
      <c r="K6" s="4"/>
      <c r="L6" s="4"/>
      <c r="M6" s="4"/>
      <c r="N6" s="4"/>
      <c r="O6" s="4"/>
    </row>
    <row r="7" spans="1:15">
      <c r="A7" s="463" t="s">
        <v>2</v>
      </c>
      <c r="B7" s="463"/>
      <c r="C7" s="463"/>
      <c r="D7" s="463"/>
      <c r="E7" s="463"/>
      <c r="F7" s="463"/>
      <c r="G7" s="463"/>
      <c r="J7" s="4"/>
      <c r="K7" s="4"/>
      <c r="L7" s="4"/>
      <c r="M7" s="4"/>
      <c r="N7" s="4"/>
      <c r="O7" s="4"/>
    </row>
    <row r="8" spans="1:15" s="6" customFormat="1" ht="13.5" customHeight="1">
      <c r="A8" s="405"/>
      <c r="B8" s="126"/>
      <c r="C8" s="405"/>
      <c r="D8" s="405"/>
      <c r="E8" s="405"/>
      <c r="F8" s="405"/>
      <c r="G8" s="405"/>
    </row>
    <row r="9" spans="1:15" s="6" customFormat="1" ht="13.5" customHeight="1">
      <c r="A9" s="89"/>
      <c r="B9" s="89"/>
      <c r="C9" s="89"/>
      <c r="D9" s="89"/>
      <c r="E9" s="89"/>
      <c r="F9" s="89"/>
      <c r="G9" s="89"/>
    </row>
    <row r="10" spans="1:15" s="71" customFormat="1" ht="33" customHeight="1">
      <c r="A10" s="404" t="s">
        <v>135</v>
      </c>
      <c r="B10" s="404" t="s">
        <v>136</v>
      </c>
      <c r="C10" s="406" t="s">
        <v>145</v>
      </c>
      <c r="D10" s="406" t="s">
        <v>54</v>
      </c>
      <c r="E10" s="406" t="s">
        <v>146</v>
      </c>
      <c r="F10" s="406" t="s">
        <v>102</v>
      </c>
      <c r="G10" s="406" t="s">
        <v>57</v>
      </c>
      <c r="J10" s="72"/>
      <c r="K10" s="72"/>
      <c r="L10" s="72"/>
      <c r="M10" s="72"/>
      <c r="N10" s="72"/>
      <c r="O10" s="72"/>
    </row>
    <row r="11" spans="1:15" s="6" customFormat="1" ht="13.5" customHeight="1">
      <c r="A11" s="76" t="s">
        <v>137</v>
      </c>
      <c r="B11" s="77">
        <v>1</v>
      </c>
      <c r="C11" s="90">
        <v>16224023.052142734</v>
      </c>
      <c r="D11" s="90">
        <v>1893109.6672911046</v>
      </c>
      <c r="E11" s="90">
        <v>6183.3397416466123</v>
      </c>
      <c r="F11" s="90">
        <v>5306033.8747268282</v>
      </c>
      <c r="G11" s="90">
        <v>9018696.1703831553</v>
      </c>
    </row>
    <row r="12" spans="1:15" s="6" customFormat="1" ht="13.5" customHeight="1">
      <c r="A12" s="79" t="s">
        <v>138</v>
      </c>
      <c r="B12" s="80">
        <v>2</v>
      </c>
      <c r="C12" s="90">
        <v>5243011.1929379283</v>
      </c>
      <c r="D12" s="91">
        <v>1197539.802723299</v>
      </c>
      <c r="E12" s="91">
        <v>69651.080137789235</v>
      </c>
      <c r="F12" s="91">
        <v>1811620.2319214833</v>
      </c>
      <c r="G12" s="91">
        <v>2164200.0781553569</v>
      </c>
    </row>
    <row r="13" spans="1:15" s="6" customFormat="1" ht="13.5" customHeight="1">
      <c r="A13" s="79" t="s">
        <v>19</v>
      </c>
      <c r="B13" s="80">
        <v>3</v>
      </c>
      <c r="C13" s="90">
        <v>1274721.9467929364</v>
      </c>
      <c r="D13" s="91">
        <v>208388.15442270407</v>
      </c>
      <c r="E13" s="91">
        <v>22843.713579957748</v>
      </c>
      <c r="F13" s="91">
        <v>474630.27889292315</v>
      </c>
      <c r="G13" s="91">
        <v>568859.79989735142</v>
      </c>
    </row>
    <row r="14" spans="1:15" s="6" customFormat="1" ht="13.5" customHeight="1">
      <c r="A14" s="79" t="s">
        <v>20</v>
      </c>
      <c r="B14" s="80">
        <v>4</v>
      </c>
      <c r="C14" s="90">
        <v>139365.20440365927</v>
      </c>
      <c r="D14" s="91">
        <v>3873.6802778675615</v>
      </c>
      <c r="E14" s="91">
        <v>13.841695392347463</v>
      </c>
      <c r="F14" s="91">
        <v>46615.922280794315</v>
      </c>
      <c r="G14" s="91">
        <v>88861.760149605063</v>
      </c>
    </row>
    <row r="15" spans="1:15" s="6" customFormat="1" ht="13.5" customHeight="1">
      <c r="A15" s="79" t="s">
        <v>21</v>
      </c>
      <c r="B15" s="80">
        <v>5</v>
      </c>
      <c r="C15" s="90">
        <v>775220.8429838242</v>
      </c>
      <c r="D15" s="91">
        <v>181213.76712646164</v>
      </c>
      <c r="E15" s="91">
        <v>539.69314455769745</v>
      </c>
      <c r="F15" s="91">
        <v>167173.39276589523</v>
      </c>
      <c r="G15" s="91">
        <v>426293.98994690977</v>
      </c>
    </row>
    <row r="16" spans="1:15" s="6" customFormat="1" ht="13.5" customHeight="1">
      <c r="A16" s="79" t="s">
        <v>22</v>
      </c>
      <c r="B16" s="80">
        <v>6</v>
      </c>
      <c r="C16" s="90">
        <v>6163025.8107361421</v>
      </c>
      <c r="D16" s="91">
        <v>1446271.6468225438</v>
      </c>
      <c r="E16" s="91">
        <v>2112.6831932984101</v>
      </c>
      <c r="F16" s="91">
        <v>107687.91486376109</v>
      </c>
      <c r="G16" s="91">
        <v>4606953.5658565396</v>
      </c>
    </row>
    <row r="17" spans="1:7" s="6" customFormat="1" ht="13.5" customHeight="1">
      <c r="A17" s="79" t="s">
        <v>23</v>
      </c>
      <c r="B17" s="80">
        <v>7</v>
      </c>
      <c r="C17" s="90">
        <v>2651181.6781451041</v>
      </c>
      <c r="D17" s="91">
        <v>644231.93890661257</v>
      </c>
      <c r="E17" s="91">
        <v>1717.1135910459984</v>
      </c>
      <c r="F17" s="91">
        <v>40270.149219087391</v>
      </c>
      <c r="G17" s="91">
        <v>1964962.4764283586</v>
      </c>
    </row>
    <row r="18" spans="1:7" s="6" customFormat="1" ht="13.5" customHeight="1">
      <c r="A18" s="79" t="s">
        <v>24</v>
      </c>
      <c r="B18" s="80">
        <v>8</v>
      </c>
      <c r="C18" s="90">
        <v>1757719.5657208841</v>
      </c>
      <c r="D18" s="91">
        <v>348901.35387056915</v>
      </c>
      <c r="E18" s="91">
        <v>378.85521093591217</v>
      </c>
      <c r="F18" s="91">
        <v>116421.0572891324</v>
      </c>
      <c r="G18" s="91">
        <v>1292018.2993502468</v>
      </c>
    </row>
    <row r="19" spans="1:7" s="6" customFormat="1" ht="13.5" customHeight="1">
      <c r="A19" s="79" t="s">
        <v>25</v>
      </c>
      <c r="B19" s="80">
        <v>9</v>
      </c>
      <c r="C19" s="90">
        <v>2237633.3078374416</v>
      </c>
      <c r="D19" s="91">
        <v>1435726.4145801992</v>
      </c>
      <c r="E19" s="91">
        <v>3776.8381783449354</v>
      </c>
      <c r="F19" s="91">
        <v>668635.43356077943</v>
      </c>
      <c r="G19" s="91">
        <v>129494.62151811877</v>
      </c>
    </row>
    <row r="20" spans="1:7" s="6" customFormat="1" ht="13.5" customHeight="1">
      <c r="A20" s="79" t="s">
        <v>26</v>
      </c>
      <c r="B20" s="80">
        <v>10</v>
      </c>
      <c r="C20" s="90">
        <v>1094076.2612980229</v>
      </c>
      <c r="D20" s="91">
        <v>280116.4372065363</v>
      </c>
      <c r="E20" s="91">
        <v>610.55533322006863</v>
      </c>
      <c r="F20" s="91">
        <v>0</v>
      </c>
      <c r="G20" s="91">
        <v>813349.26875826658</v>
      </c>
    </row>
    <row r="21" spans="1:7" s="6" customFormat="1" ht="13.5" customHeight="1">
      <c r="A21" s="79" t="s">
        <v>27</v>
      </c>
      <c r="B21" s="80">
        <v>11</v>
      </c>
      <c r="C21" s="90">
        <v>2523585.4584708456</v>
      </c>
      <c r="D21" s="91">
        <v>332309.00455810264</v>
      </c>
      <c r="E21" s="91">
        <v>3025.7843600795177</v>
      </c>
      <c r="F21" s="91">
        <v>211614.96072230773</v>
      </c>
      <c r="G21" s="91">
        <v>1976635.7088303559</v>
      </c>
    </row>
    <row r="22" spans="1:7" s="6" customFormat="1" ht="13.5" customHeight="1">
      <c r="A22" s="79" t="s">
        <v>28</v>
      </c>
      <c r="B22" s="80">
        <v>12</v>
      </c>
      <c r="C22" s="90">
        <v>4580221.2300494146</v>
      </c>
      <c r="D22" s="91">
        <v>857473.62670150946</v>
      </c>
      <c r="E22" s="91">
        <v>7770.1994874758775</v>
      </c>
      <c r="F22" s="91">
        <v>48127.586600674498</v>
      </c>
      <c r="G22" s="91">
        <v>3666849.8172597559</v>
      </c>
    </row>
    <row r="23" spans="1:7" s="6" customFormat="1" ht="13.5" customHeight="1">
      <c r="A23" s="79" t="s">
        <v>29</v>
      </c>
      <c r="B23" s="80">
        <v>13</v>
      </c>
      <c r="C23" s="90">
        <v>3225560.6186636477</v>
      </c>
      <c r="D23" s="91">
        <v>555735.72185835941</v>
      </c>
      <c r="E23" s="91">
        <v>1577.5571290186253</v>
      </c>
      <c r="F23" s="91">
        <v>1053653.0393011188</v>
      </c>
      <c r="G23" s="91">
        <v>1614594.300375151</v>
      </c>
    </row>
    <row r="24" spans="1:7" s="6" customFormat="1" ht="13.5" customHeight="1">
      <c r="A24" s="79" t="s">
        <v>139</v>
      </c>
      <c r="B24" s="80">
        <v>14</v>
      </c>
      <c r="C24" s="90">
        <v>605389.03573053714</v>
      </c>
      <c r="D24" s="91">
        <v>158079.03727104905</v>
      </c>
      <c r="E24" s="91">
        <v>793.46201790895725</v>
      </c>
      <c r="F24" s="91">
        <v>102756.30674590397</v>
      </c>
      <c r="G24" s="91">
        <v>343760.22969567514</v>
      </c>
    </row>
    <row r="25" spans="1:7" s="6" customFormat="1" ht="13.5" customHeight="1">
      <c r="A25" s="79" t="s">
        <v>30</v>
      </c>
      <c r="B25" s="80">
        <v>15</v>
      </c>
      <c r="C25" s="90">
        <v>1182301.4739688016</v>
      </c>
      <c r="D25" s="91">
        <v>150454.37313144797</v>
      </c>
      <c r="E25" s="91">
        <v>1737.6643032796533</v>
      </c>
      <c r="F25" s="91">
        <v>363945.24123926094</v>
      </c>
      <c r="G25" s="91">
        <v>666164.19529481279</v>
      </c>
    </row>
    <row r="26" spans="1:7" s="6" customFormat="1" ht="13.5" customHeight="1">
      <c r="A26" s="79" t="s">
        <v>31</v>
      </c>
      <c r="B26" s="80">
        <v>16</v>
      </c>
      <c r="C26" s="90">
        <v>2834594.3865726059</v>
      </c>
      <c r="D26" s="91">
        <v>463169.52394434024</v>
      </c>
      <c r="E26" s="91">
        <v>6619.6338599106821</v>
      </c>
      <c r="F26" s="91">
        <v>241515.62303704338</v>
      </c>
      <c r="G26" s="91">
        <v>2123289.6057313122</v>
      </c>
    </row>
    <row r="27" spans="1:7" s="6" customFormat="1" ht="13.5" customHeight="1">
      <c r="A27" s="79" t="s">
        <v>32</v>
      </c>
      <c r="B27" s="80">
        <v>17</v>
      </c>
      <c r="C27" s="90">
        <v>6275754.8930502571</v>
      </c>
      <c r="D27" s="91">
        <v>1080360.9861964239</v>
      </c>
      <c r="E27" s="91">
        <v>2534.0595579106111</v>
      </c>
      <c r="F27" s="91">
        <v>324199.89089972747</v>
      </c>
      <c r="G27" s="91">
        <v>4868659.956396196</v>
      </c>
    </row>
    <row r="28" spans="1:7" s="6" customFormat="1" ht="13.5" customHeight="1">
      <c r="A28" s="79" t="s">
        <v>33</v>
      </c>
      <c r="B28" s="80">
        <v>18</v>
      </c>
      <c r="C28" s="90">
        <v>1919718.9289326584</v>
      </c>
      <c r="D28" s="91">
        <v>461132.65643529798</v>
      </c>
      <c r="E28" s="91">
        <v>2126.0129999999999</v>
      </c>
      <c r="F28" s="91">
        <v>281760.94573522313</v>
      </c>
      <c r="G28" s="91">
        <v>1174699.3137621374</v>
      </c>
    </row>
    <row r="29" spans="1:7" s="6" customFormat="1" ht="13.5" customHeight="1">
      <c r="A29" s="79" t="s">
        <v>140</v>
      </c>
      <c r="B29" s="80">
        <v>19</v>
      </c>
      <c r="C29" s="90">
        <v>439426.49730581738</v>
      </c>
      <c r="D29" s="91">
        <v>310231.98497724469</v>
      </c>
      <c r="E29" s="91">
        <v>385.09199999999998</v>
      </c>
      <c r="F29" s="91">
        <v>7963.3785003277953</v>
      </c>
      <c r="G29" s="91">
        <v>120846.04182824423</v>
      </c>
    </row>
    <row r="30" spans="1:7" s="6" customFormat="1" ht="13.5" customHeight="1">
      <c r="A30" s="79" t="s">
        <v>34</v>
      </c>
      <c r="B30" s="80">
        <v>20</v>
      </c>
      <c r="C30" s="90">
        <v>2537367.8395672576</v>
      </c>
      <c r="D30" s="91">
        <v>474099.10351929435</v>
      </c>
      <c r="E30" s="91">
        <v>6318.9400770334223</v>
      </c>
      <c r="F30" s="91">
        <v>626018.58008888899</v>
      </c>
      <c r="G30" s="91">
        <v>1430931.2158820408</v>
      </c>
    </row>
    <row r="31" spans="1:7" s="6" customFormat="1" ht="13.5" customHeight="1">
      <c r="A31" s="79" t="s">
        <v>35</v>
      </c>
      <c r="B31" s="80">
        <v>21</v>
      </c>
      <c r="C31" s="90">
        <v>701356.60838950775</v>
      </c>
      <c r="D31" s="91">
        <v>354264.92042626353</v>
      </c>
      <c r="E31" s="91">
        <v>2016.778886490071</v>
      </c>
      <c r="F31" s="91">
        <v>88568.898065546658</v>
      </c>
      <c r="G31" s="91">
        <v>256506.01101120783</v>
      </c>
    </row>
    <row r="32" spans="1:7" s="6" customFormat="1" ht="13.5" customHeight="1">
      <c r="A32" s="79" t="s">
        <v>141</v>
      </c>
      <c r="B32" s="80">
        <v>22</v>
      </c>
      <c r="C32" s="90">
        <v>3705771.9712655041</v>
      </c>
      <c r="D32" s="91">
        <v>637330.48790632794</v>
      </c>
      <c r="E32" s="91">
        <v>1630.9816289231878</v>
      </c>
      <c r="F32" s="91">
        <v>1396682.0035215863</v>
      </c>
      <c r="G32" s="91">
        <v>1670128.4982086665</v>
      </c>
    </row>
    <row r="33" spans="1:7" s="6" customFormat="1" ht="13.5" customHeight="1">
      <c r="A33" s="79" t="s">
        <v>36</v>
      </c>
      <c r="B33" s="80">
        <v>23</v>
      </c>
      <c r="C33" s="90">
        <v>19266015.886574537</v>
      </c>
      <c r="D33" s="91">
        <v>3759478.5066564716</v>
      </c>
      <c r="E33" s="91">
        <v>1038.6402924083282</v>
      </c>
      <c r="F33" s="91">
        <v>0</v>
      </c>
      <c r="G33" s="91">
        <v>15505498.739625657</v>
      </c>
    </row>
    <row r="34" spans="1:7" s="6" customFormat="1" ht="13.5" customHeight="1">
      <c r="A34" s="79" t="s">
        <v>37</v>
      </c>
      <c r="B34" s="80">
        <v>24</v>
      </c>
      <c r="C34" s="90">
        <v>14737081.359869113</v>
      </c>
      <c r="D34" s="91">
        <v>8717581.8244604878</v>
      </c>
      <c r="E34" s="91">
        <v>22174.611621643824</v>
      </c>
      <c r="F34" s="91">
        <v>2186984.4142321772</v>
      </c>
      <c r="G34" s="91">
        <v>3810340.5095548085</v>
      </c>
    </row>
    <row r="35" spans="1:7" s="6" customFormat="1" ht="13.5" customHeight="1">
      <c r="A35" s="79" t="s">
        <v>38</v>
      </c>
      <c r="B35" s="80">
        <v>25</v>
      </c>
      <c r="C35" s="90">
        <v>25172741.463258523</v>
      </c>
      <c r="D35" s="91">
        <v>9189603.3169273436</v>
      </c>
      <c r="E35" s="91">
        <v>276505.43392013444</v>
      </c>
      <c r="F35" s="91">
        <v>9883228.5427182261</v>
      </c>
      <c r="G35" s="91">
        <v>5823404.1696928199</v>
      </c>
    </row>
    <row r="36" spans="1:7" s="6" customFormat="1" ht="13.5" customHeight="1">
      <c r="A36" s="79" t="s">
        <v>39</v>
      </c>
      <c r="B36" s="80">
        <v>26</v>
      </c>
      <c r="C36" s="90">
        <v>8816714.7269039564</v>
      </c>
      <c r="D36" s="91">
        <v>2505181.9235890652</v>
      </c>
      <c r="E36" s="91">
        <v>279405.34369539563</v>
      </c>
      <c r="F36" s="91">
        <v>1312109.3365961208</v>
      </c>
      <c r="G36" s="91">
        <v>4720018.1230233759</v>
      </c>
    </row>
    <row r="37" spans="1:7" s="6" customFormat="1" ht="13.5" customHeight="1">
      <c r="A37" s="79" t="s">
        <v>40</v>
      </c>
      <c r="B37" s="80">
        <v>27</v>
      </c>
      <c r="C37" s="90">
        <v>7236011.2569371425</v>
      </c>
      <c r="D37" s="91">
        <v>1710467.8059468225</v>
      </c>
      <c r="E37" s="91">
        <v>3551.5597862256054</v>
      </c>
      <c r="F37" s="91">
        <v>1149379.7331795492</v>
      </c>
      <c r="G37" s="91">
        <v>4372612.1580245439</v>
      </c>
    </row>
    <row r="38" spans="1:7" s="6" customFormat="1" ht="13.5" customHeight="1">
      <c r="A38" s="79" t="s">
        <v>41</v>
      </c>
      <c r="B38" s="80">
        <v>28</v>
      </c>
      <c r="C38" s="90">
        <v>14339242.013301831</v>
      </c>
      <c r="D38" s="91">
        <v>3646225.4000710957</v>
      </c>
      <c r="E38" s="91">
        <v>645809.97822724388</v>
      </c>
      <c r="F38" s="91">
        <v>90934.133678810584</v>
      </c>
      <c r="G38" s="91">
        <v>9956272.501324676</v>
      </c>
    </row>
    <row r="39" spans="1:7" s="6" customFormat="1" ht="13.5" customHeight="1">
      <c r="A39" s="79" t="s">
        <v>42</v>
      </c>
      <c r="B39" s="80">
        <v>29</v>
      </c>
      <c r="C39" s="90">
        <v>15471830.04423438</v>
      </c>
      <c r="D39" s="91">
        <v>878710.93449613045</v>
      </c>
      <c r="E39" s="91">
        <v>4.3838262149016529</v>
      </c>
      <c r="F39" s="91">
        <v>217926.02244611643</v>
      </c>
      <c r="G39" s="91">
        <v>14375188.703465918</v>
      </c>
    </row>
    <row r="40" spans="1:7" s="6" customFormat="1" ht="13.5" customHeight="1">
      <c r="A40" s="79" t="s">
        <v>43</v>
      </c>
      <c r="B40" s="80">
        <v>30</v>
      </c>
      <c r="C40" s="90">
        <v>5960099.5095770648</v>
      </c>
      <c r="D40" s="91">
        <v>1853151.7580915941</v>
      </c>
      <c r="E40" s="91">
        <v>38471.073344958291</v>
      </c>
      <c r="F40" s="91">
        <v>2723924.7080481411</v>
      </c>
      <c r="G40" s="91">
        <v>1344551.9700923713</v>
      </c>
    </row>
    <row r="41" spans="1:7" s="6" customFormat="1" ht="13.5" customHeight="1">
      <c r="A41" s="79" t="s">
        <v>142</v>
      </c>
      <c r="B41" s="80">
        <v>31</v>
      </c>
      <c r="C41" s="90">
        <v>5991109.5234646797</v>
      </c>
      <c r="D41" s="91">
        <v>1760495.2850467598</v>
      </c>
      <c r="E41" s="91">
        <v>8374.6303163756565</v>
      </c>
      <c r="F41" s="91">
        <v>2865237.0878624399</v>
      </c>
      <c r="G41" s="91">
        <v>1357002.5202391043</v>
      </c>
    </row>
    <row r="42" spans="1:7" s="6" customFormat="1" ht="13.5" customHeight="1">
      <c r="A42" s="79" t="s">
        <v>44</v>
      </c>
      <c r="B42" s="80">
        <v>32</v>
      </c>
      <c r="C42" s="90">
        <v>12153987.309700496</v>
      </c>
      <c r="D42" s="91">
        <v>7213255.9368579062</v>
      </c>
      <c r="E42" s="91">
        <v>84580.544423163781</v>
      </c>
      <c r="F42" s="91">
        <v>2761705.6260043345</v>
      </c>
      <c r="G42" s="91">
        <v>2094445.2024150905</v>
      </c>
    </row>
    <row r="43" spans="1:7" s="6" customFormat="1" ht="13.5" customHeight="1">
      <c r="A43" s="79" t="s">
        <v>45</v>
      </c>
      <c r="B43" s="80">
        <v>33</v>
      </c>
      <c r="C43" s="90">
        <v>22089529.783914305</v>
      </c>
      <c r="D43" s="91">
        <v>22062282.543777999</v>
      </c>
      <c r="E43" s="91">
        <v>27247.240136305802</v>
      </c>
      <c r="F43" s="91">
        <v>0</v>
      </c>
      <c r="G43" s="91">
        <v>0</v>
      </c>
    </row>
    <row r="44" spans="1:7" s="6" customFormat="1" ht="13.5" customHeight="1">
      <c r="A44" s="92" t="s">
        <v>147</v>
      </c>
      <c r="B44" s="93"/>
      <c r="C44" s="94">
        <v>219325390.68270153</v>
      </c>
      <c r="D44" s="94">
        <v>76770449.526075229</v>
      </c>
      <c r="E44" s="94">
        <v>1531527.3197042898</v>
      </c>
      <c r="F44" s="94">
        <v>36677324.314744219</v>
      </c>
      <c r="G44" s="94">
        <v>104346089.52217785</v>
      </c>
    </row>
    <row r="45" spans="1:7" s="6" customFormat="1" ht="13.5" customHeight="1">
      <c r="A45" s="95" t="s">
        <v>9</v>
      </c>
      <c r="B45" s="96" t="s">
        <v>10</v>
      </c>
      <c r="C45" s="97">
        <v>17241312.947154511</v>
      </c>
      <c r="D45" s="97">
        <v>0</v>
      </c>
      <c r="E45" s="97">
        <v>17241312.947154511</v>
      </c>
      <c r="F45" s="97">
        <v>0</v>
      </c>
      <c r="G45" s="97">
        <v>0</v>
      </c>
    </row>
    <row r="46" spans="1:7" s="6" customFormat="1" ht="13.5" customHeight="1">
      <c r="A46" s="92" t="s">
        <v>148</v>
      </c>
      <c r="B46" s="98" t="s">
        <v>62</v>
      </c>
      <c r="C46" s="94">
        <v>236566703.62985605</v>
      </c>
      <c r="D46" s="94">
        <v>76770449.526075229</v>
      </c>
      <c r="E46" s="94">
        <v>18772840.266858801</v>
      </c>
      <c r="F46" s="94">
        <v>36677324.314744219</v>
      </c>
      <c r="G46" s="94">
        <v>104346089.52217785</v>
      </c>
    </row>
    <row r="47" spans="1:7" s="6" customFormat="1" ht="13.5" customHeight="1">
      <c r="A47" s="99"/>
    </row>
    <row r="48" spans="1:7" s="6" customFormat="1" ht="13.5" customHeight="1">
      <c r="A48" s="6" t="s">
        <v>16</v>
      </c>
    </row>
    <row r="49" spans="1:7" s="6" customFormat="1" ht="13.5" customHeight="1">
      <c r="A49" s="6" t="s">
        <v>259</v>
      </c>
    </row>
    <row r="50" spans="1:7" s="6" customFormat="1" ht="13.5" customHeight="1">
      <c r="A50" s="1"/>
    </row>
    <row r="51" spans="1:7" s="6" customFormat="1" ht="13.5" customHeight="1">
      <c r="A51" s="403" t="s">
        <v>17</v>
      </c>
      <c r="G51" s="2">
        <f>'5.12. PIB ingreso 2018'!G51+1</f>
        <v>44</v>
      </c>
    </row>
  </sheetData>
  <mergeCells count="4">
    <mergeCell ref="A3:B3"/>
    <mergeCell ref="A5:G5"/>
    <mergeCell ref="A6:G6"/>
    <mergeCell ref="A7:G7"/>
  </mergeCells>
  <hyperlinks>
    <hyperlink ref="A2" location="INDICE!A1" display="Índice" xr:uid="{00000000-0004-0000-2D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71">
    <tabColor rgb="FF0070C0"/>
    <pageSetUpPr fitToPage="1"/>
  </sheetPr>
  <dimension ref="A2:R39"/>
  <sheetViews>
    <sheetView showGridLines="0" workbookViewId="0">
      <selection activeCell="A2" sqref="A2"/>
    </sheetView>
  </sheetViews>
  <sheetFormatPr baseColWidth="10" defaultRowHeight="13.5" customHeight="1"/>
  <cols>
    <col min="1" max="1" width="47.140625" style="6" customWidth="1"/>
    <col min="2" max="2" width="12" style="6" customWidth="1"/>
    <col min="3" max="14" width="14.42578125" style="6" customWidth="1"/>
    <col min="15" max="18" width="13.42578125" style="6" bestFit="1" customWidth="1"/>
    <col min="19" max="16384" width="11.42578125" style="6"/>
  </cols>
  <sheetData>
    <row r="2" spans="1:18" ht="13.5" customHeight="1">
      <c r="A2" s="7" t="s">
        <v>0</v>
      </c>
      <c r="B2" s="66"/>
      <c r="N2" s="66"/>
      <c r="O2" s="66"/>
      <c r="P2" s="66"/>
      <c r="Q2" s="66"/>
    </row>
    <row r="3" spans="1:18" ht="13.5" customHeight="1">
      <c r="A3" s="448" t="s">
        <v>492</v>
      </c>
      <c r="B3" s="449"/>
      <c r="N3" s="11" t="s">
        <v>1</v>
      </c>
      <c r="O3" s="66"/>
    </row>
    <row r="4" spans="1:18" ht="13.5" customHeight="1">
      <c r="L4" s="68"/>
      <c r="M4" s="68"/>
      <c r="N4" s="66"/>
      <c r="O4" s="66"/>
      <c r="P4" s="66"/>
      <c r="Q4" s="68"/>
    </row>
    <row r="5" spans="1:18" ht="18.75" customHeight="1">
      <c r="A5" s="450" t="s">
        <v>498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8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8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8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8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8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  <c r="O10" s="142"/>
      <c r="P10" s="142"/>
      <c r="Q10" s="142"/>
      <c r="R10" s="142"/>
    </row>
    <row r="11" spans="1:18" ht="13.5" customHeight="1" thickBot="1">
      <c r="A11" s="73" t="s">
        <v>144</v>
      </c>
      <c r="B11" s="74"/>
      <c r="C11" s="104">
        <v>107403590.62806916</v>
      </c>
      <c r="D11" s="104">
        <v>111030933.59014502</v>
      </c>
      <c r="E11" s="104">
        <v>129092883.48003659</v>
      </c>
      <c r="F11" s="104">
        <v>141486449.39257127</v>
      </c>
      <c r="G11" s="104">
        <v>147225506.09466469</v>
      </c>
      <c r="H11" s="104">
        <v>166350805.10745415</v>
      </c>
      <c r="I11" s="104">
        <v>180174060.9662458</v>
      </c>
      <c r="J11" s="104">
        <v>188477326.97742897</v>
      </c>
      <c r="K11" s="104">
        <v>204647273.07504833</v>
      </c>
      <c r="L11" s="104">
        <v>219122277.20283097</v>
      </c>
      <c r="M11" s="104">
        <v>230576477.47041124</v>
      </c>
      <c r="N11" s="104">
        <v>236566703.62985611</v>
      </c>
      <c r="O11" s="142"/>
      <c r="P11" s="142"/>
      <c r="Q11" s="142"/>
      <c r="R11" s="142"/>
    </row>
    <row r="12" spans="1:18" ht="13.5" customHeight="1">
      <c r="A12" s="125" t="s">
        <v>150</v>
      </c>
      <c r="B12" s="14"/>
      <c r="C12" s="143">
        <v>29448579.541694213</v>
      </c>
      <c r="D12" s="143">
        <v>32625523.040042482</v>
      </c>
      <c r="E12" s="143">
        <v>36976999.485910445</v>
      </c>
      <c r="F12" s="143">
        <v>41443812.370826438</v>
      </c>
      <c r="G12" s="143">
        <v>47214005.921344928</v>
      </c>
      <c r="H12" s="143">
        <v>52209789.287081331</v>
      </c>
      <c r="I12" s="143">
        <v>56662240.638903335</v>
      </c>
      <c r="J12" s="143">
        <v>60164504.037545487</v>
      </c>
      <c r="K12" s="143">
        <v>64338954.094053835</v>
      </c>
      <c r="L12" s="143">
        <v>67329449.449859619</v>
      </c>
      <c r="M12" s="143">
        <v>72961029.383566737</v>
      </c>
      <c r="N12" s="143">
        <v>76770449.526075229</v>
      </c>
    </row>
    <row r="13" spans="1:18" ht="13.5" customHeight="1">
      <c r="A13" s="79" t="s">
        <v>151</v>
      </c>
      <c r="B13" s="80"/>
      <c r="C13" s="91">
        <v>27181652.429824263</v>
      </c>
      <c r="D13" s="91">
        <v>30057359.559597</v>
      </c>
      <c r="E13" s="91">
        <v>34087902.152742274</v>
      </c>
      <c r="F13" s="91">
        <v>38083235.051661536</v>
      </c>
      <c r="G13" s="91">
        <v>43271329.32400988</v>
      </c>
      <c r="H13" s="91">
        <v>47964182.985081926</v>
      </c>
      <c r="I13" s="91">
        <v>51760396.973252699</v>
      </c>
      <c r="J13" s="91">
        <v>54942608.258959353</v>
      </c>
      <c r="K13" s="91">
        <v>58600509.015344545</v>
      </c>
      <c r="L13" s="91">
        <v>61322444.306177869</v>
      </c>
      <c r="M13" s="91">
        <v>66469225.900688164</v>
      </c>
      <c r="N13" s="91">
        <v>70028144.639603406</v>
      </c>
      <c r="O13" s="134"/>
      <c r="P13" s="134"/>
      <c r="Q13" s="134"/>
      <c r="R13" s="134"/>
    </row>
    <row r="14" spans="1:18" ht="13.5" customHeight="1">
      <c r="A14" s="120" t="s">
        <v>152</v>
      </c>
      <c r="B14" s="79"/>
      <c r="C14" s="91">
        <v>2266927.1118699512</v>
      </c>
      <c r="D14" s="91">
        <v>2568163.4804454809</v>
      </c>
      <c r="E14" s="91">
        <v>2889097.3331681676</v>
      </c>
      <c r="F14" s="91">
        <v>3360577.3191649052</v>
      </c>
      <c r="G14" s="91">
        <v>3942676.5973350508</v>
      </c>
      <c r="H14" s="91">
        <v>4245606.3019994032</v>
      </c>
      <c r="I14" s="91">
        <v>4901843.665650636</v>
      </c>
      <c r="J14" s="91">
        <v>5221895.778586138</v>
      </c>
      <c r="K14" s="91">
        <v>5738445.0787092876</v>
      </c>
      <c r="L14" s="91">
        <v>6007005.1436817432</v>
      </c>
      <c r="M14" s="91">
        <v>6491803.4828785807</v>
      </c>
      <c r="N14" s="91">
        <v>6742304.8864718191</v>
      </c>
      <c r="O14" s="134"/>
      <c r="P14" s="134"/>
      <c r="Q14" s="134"/>
      <c r="R14" s="134"/>
    </row>
    <row r="15" spans="1:18" ht="13.5" customHeight="1">
      <c r="A15" s="125" t="s">
        <v>153</v>
      </c>
      <c r="B15" s="125"/>
      <c r="C15" s="144">
        <v>7523248.3067740416</v>
      </c>
      <c r="D15" s="144">
        <v>7569908.342404915</v>
      </c>
      <c r="E15" s="144">
        <v>10035805.100863207</v>
      </c>
      <c r="F15" s="144">
        <v>11202254.813981792</v>
      </c>
      <c r="G15" s="144">
        <v>11672704.473983007</v>
      </c>
      <c r="H15" s="144">
        <v>12597923.114692299</v>
      </c>
      <c r="I15" s="144">
        <v>14700997.04361479</v>
      </c>
      <c r="J15" s="144">
        <v>15173480.678986</v>
      </c>
      <c r="K15" s="144">
        <v>16061943.946571153</v>
      </c>
      <c r="L15" s="144">
        <v>17872958.097883776</v>
      </c>
      <c r="M15" s="144">
        <v>19038978.78541695</v>
      </c>
      <c r="N15" s="144">
        <v>18772840.266858801</v>
      </c>
      <c r="O15" s="134"/>
      <c r="P15" s="134"/>
      <c r="Q15" s="134"/>
      <c r="R15" s="134"/>
    </row>
    <row r="16" spans="1:18" ht="13.5" customHeight="1">
      <c r="A16" s="79" t="s">
        <v>95</v>
      </c>
      <c r="B16" s="79"/>
      <c r="C16" s="145">
        <v>6959777.3067740416</v>
      </c>
      <c r="D16" s="145">
        <v>6914330.342404915</v>
      </c>
      <c r="E16" s="145">
        <v>9078564.1008632071</v>
      </c>
      <c r="F16" s="145">
        <v>10335211.813981792</v>
      </c>
      <c r="G16" s="145">
        <v>10749253.473983007</v>
      </c>
      <c r="H16" s="145">
        <v>11512675.114692299</v>
      </c>
      <c r="I16" s="145">
        <v>13523182.04361479</v>
      </c>
      <c r="J16" s="145">
        <v>13824858.212917</v>
      </c>
      <c r="K16" s="145">
        <v>14687571.405347599</v>
      </c>
      <c r="L16" s="145">
        <v>16348092.98483308</v>
      </c>
      <c r="M16" s="145">
        <v>17556892.946317926</v>
      </c>
      <c r="N16" s="145">
        <v>17241312.947154511</v>
      </c>
      <c r="O16" s="134"/>
      <c r="P16" s="134"/>
      <c r="Q16" s="134"/>
      <c r="R16" s="134"/>
    </row>
    <row r="17" spans="1:18" s="146" customFormat="1" ht="13.5" customHeight="1">
      <c r="A17" s="79" t="s">
        <v>154</v>
      </c>
      <c r="B17" s="79"/>
      <c r="C17" s="145">
        <v>563471</v>
      </c>
      <c r="D17" s="145">
        <v>655578</v>
      </c>
      <c r="E17" s="145">
        <v>957241</v>
      </c>
      <c r="F17" s="145">
        <v>867043</v>
      </c>
      <c r="G17" s="145">
        <v>923451</v>
      </c>
      <c r="H17" s="145">
        <v>1085248</v>
      </c>
      <c r="I17" s="145">
        <v>1177815</v>
      </c>
      <c r="J17" s="145">
        <v>1348622.4660689998</v>
      </c>
      <c r="K17" s="145">
        <v>1374372.5412235544</v>
      </c>
      <c r="L17" s="145">
        <v>1524865.1130506953</v>
      </c>
      <c r="M17" s="145">
        <v>1482085.839099024</v>
      </c>
      <c r="N17" s="145">
        <v>1531527.3197042898</v>
      </c>
      <c r="O17" s="134"/>
      <c r="P17" s="134"/>
      <c r="Q17" s="134"/>
      <c r="R17" s="134"/>
    </row>
    <row r="18" spans="1:18" ht="13.5" customHeight="1">
      <c r="A18" s="128" t="s">
        <v>155</v>
      </c>
      <c r="B18" s="125"/>
      <c r="C18" s="143">
        <v>18330625.200083248</v>
      </c>
      <c r="D18" s="143">
        <v>20597808.952943169</v>
      </c>
      <c r="E18" s="143">
        <v>23232507.197428919</v>
      </c>
      <c r="F18" s="143">
        <v>25351455.255990241</v>
      </c>
      <c r="G18" s="143">
        <v>25322929.697837673</v>
      </c>
      <c r="H18" s="143">
        <v>30730500.386736427</v>
      </c>
      <c r="I18" s="143">
        <v>31795753.721123382</v>
      </c>
      <c r="J18" s="143">
        <v>31766605.920310512</v>
      </c>
      <c r="K18" s="143">
        <v>33781865.329587378</v>
      </c>
      <c r="L18" s="143">
        <v>36165036.13622345</v>
      </c>
      <c r="M18" s="143">
        <v>37064449.145627998</v>
      </c>
      <c r="N18" s="143">
        <v>36677324.314744219</v>
      </c>
      <c r="O18" s="134"/>
      <c r="P18" s="134"/>
      <c r="Q18" s="134"/>
      <c r="R18" s="134"/>
    </row>
    <row r="19" spans="1:18" ht="13.5" customHeight="1">
      <c r="A19" s="128" t="s">
        <v>231</v>
      </c>
      <c r="B19" s="125"/>
      <c r="C19" s="143">
        <v>52101137.579517655</v>
      </c>
      <c r="D19" s="143">
        <v>50237693.254754446</v>
      </c>
      <c r="E19" s="143">
        <v>58847571.695834018</v>
      </c>
      <c r="F19" s="143">
        <v>63488926.951772809</v>
      </c>
      <c r="G19" s="143">
        <v>63015866.001499072</v>
      </c>
      <c r="H19" s="143">
        <v>70812592.318944097</v>
      </c>
      <c r="I19" s="143">
        <v>77015069.562604293</v>
      </c>
      <c r="J19" s="143">
        <v>81372736.34058699</v>
      </c>
      <c r="K19" s="143">
        <v>90464509.704835966</v>
      </c>
      <c r="L19" s="143">
        <v>97754833.518864125</v>
      </c>
      <c r="M19" s="143">
        <v>101512020.15579957</v>
      </c>
      <c r="N19" s="143">
        <v>104346089.52217785</v>
      </c>
      <c r="O19" s="134"/>
      <c r="P19" s="134"/>
      <c r="Q19" s="134"/>
      <c r="R19" s="134"/>
    </row>
    <row r="20" spans="1:18" ht="13.5" customHeight="1">
      <c r="C20" s="137"/>
      <c r="D20" s="137"/>
      <c r="E20" s="137"/>
      <c r="F20" s="137"/>
      <c r="G20" s="137"/>
      <c r="H20" s="137"/>
      <c r="I20" s="137"/>
      <c r="J20" s="131"/>
    </row>
    <row r="22" spans="1:18" ht="13.5" customHeight="1">
      <c r="A22" s="6" t="s">
        <v>16</v>
      </c>
      <c r="C22" s="101"/>
      <c r="D22" s="101"/>
      <c r="E22" s="101"/>
      <c r="F22" s="101"/>
      <c r="G22" s="101"/>
      <c r="H22" s="101"/>
      <c r="I22" s="101"/>
    </row>
    <row r="23" spans="1:18" ht="13.5" customHeight="1">
      <c r="A23" s="6" t="s">
        <v>259</v>
      </c>
      <c r="C23" s="101"/>
      <c r="D23" s="101"/>
      <c r="E23" s="101"/>
      <c r="F23" s="101"/>
      <c r="G23" s="101"/>
      <c r="H23" s="101"/>
      <c r="I23" s="101"/>
    </row>
    <row r="24" spans="1:18" ht="13.5" customHeight="1">
      <c r="C24" s="147"/>
      <c r="D24" s="147"/>
      <c r="E24" s="147"/>
      <c r="F24" s="147"/>
      <c r="G24" s="147"/>
      <c r="H24" s="147"/>
      <c r="I24" s="147"/>
    </row>
    <row r="25" spans="1:18" ht="13.5" customHeight="1">
      <c r="A25" s="67" t="s">
        <v>17</v>
      </c>
      <c r="C25" s="134"/>
      <c r="D25" s="134"/>
      <c r="E25" s="134"/>
      <c r="F25" s="134"/>
      <c r="G25" s="134"/>
      <c r="H25" s="134"/>
      <c r="K25" s="148"/>
      <c r="N25" s="148">
        <f>'5.13. PIB ingreso 2019'!G51+1</f>
        <v>45</v>
      </c>
      <c r="O25" s="134"/>
      <c r="P25" s="134"/>
      <c r="Q25" s="134"/>
      <c r="R25" s="134"/>
    </row>
    <row r="26" spans="1:18" ht="13.5" customHeight="1">
      <c r="C26" s="134"/>
      <c r="D26" s="134"/>
      <c r="E26" s="134"/>
      <c r="F26" s="134"/>
      <c r="G26" s="134"/>
      <c r="H26" s="134"/>
      <c r="I26" s="134"/>
      <c r="J26" s="134"/>
      <c r="L26" s="134"/>
      <c r="M26" s="134"/>
      <c r="N26" s="134"/>
      <c r="O26" s="134"/>
      <c r="P26" s="134"/>
      <c r="Q26" s="134"/>
      <c r="R26" s="134"/>
    </row>
    <row r="27" spans="1:18" ht="13.5" customHeight="1">
      <c r="C27" s="134"/>
      <c r="D27" s="134"/>
      <c r="E27" s="134"/>
      <c r="F27" s="134"/>
      <c r="G27" s="134"/>
      <c r="H27" s="134"/>
      <c r="L27" s="134"/>
      <c r="M27" s="134"/>
      <c r="N27" s="134"/>
      <c r="O27" s="134"/>
      <c r="P27" s="134"/>
      <c r="Q27" s="134"/>
      <c r="R27" s="134"/>
    </row>
    <row r="28" spans="1:18" ht="13.5" customHeight="1">
      <c r="C28" s="134"/>
      <c r="D28" s="134"/>
      <c r="E28" s="134"/>
      <c r="F28" s="134"/>
      <c r="G28" s="134"/>
      <c r="H28" s="134"/>
      <c r="I28" s="134"/>
      <c r="J28" s="134"/>
      <c r="L28" s="134"/>
      <c r="M28" s="134"/>
      <c r="N28" s="134"/>
      <c r="O28" s="134"/>
      <c r="P28" s="134"/>
      <c r="Q28" s="134"/>
      <c r="R28" s="134"/>
    </row>
    <row r="29" spans="1:18" ht="13.5" customHeight="1">
      <c r="C29" s="134"/>
      <c r="D29" s="134"/>
      <c r="E29" s="134"/>
      <c r="F29" s="134"/>
      <c r="G29" s="134"/>
      <c r="H29" s="134"/>
      <c r="I29" s="134"/>
      <c r="J29" s="134"/>
      <c r="L29" s="134"/>
      <c r="M29" s="134"/>
      <c r="N29" s="134"/>
      <c r="O29" s="134"/>
      <c r="P29" s="134"/>
      <c r="Q29" s="134"/>
      <c r="R29" s="134"/>
    </row>
    <row r="30" spans="1:18" ht="13.5" customHeight="1">
      <c r="C30" s="134"/>
      <c r="D30" s="134"/>
      <c r="E30" s="134"/>
      <c r="F30" s="134"/>
      <c r="G30" s="134"/>
      <c r="H30" s="134"/>
      <c r="I30" s="134"/>
      <c r="L30" s="134"/>
      <c r="M30" s="134"/>
      <c r="N30" s="134"/>
      <c r="O30" s="134"/>
      <c r="P30" s="134"/>
      <c r="Q30" s="134"/>
      <c r="R30" s="134"/>
    </row>
    <row r="31" spans="1:18" ht="13.5" customHeight="1">
      <c r="C31" s="134"/>
      <c r="D31" s="134"/>
      <c r="E31" s="134"/>
      <c r="F31" s="134"/>
      <c r="G31" s="134"/>
      <c r="H31" s="134"/>
      <c r="I31" s="134"/>
      <c r="L31" s="134"/>
      <c r="M31" s="134"/>
      <c r="N31" s="134"/>
      <c r="O31" s="134"/>
      <c r="P31" s="134"/>
      <c r="Q31" s="134"/>
      <c r="R31" s="134"/>
    </row>
    <row r="32" spans="1:18" ht="13.5" customHeight="1">
      <c r="C32" s="134"/>
      <c r="D32" s="134"/>
      <c r="E32" s="134"/>
      <c r="F32" s="134"/>
      <c r="G32" s="134"/>
      <c r="H32" s="134"/>
      <c r="I32" s="134"/>
    </row>
    <row r="33" spans="3:18" ht="13.5" customHeight="1">
      <c r="C33" s="134"/>
      <c r="D33" s="134"/>
      <c r="E33" s="134"/>
      <c r="F33" s="134"/>
      <c r="G33" s="134"/>
      <c r="H33" s="134"/>
      <c r="I33" s="134"/>
      <c r="L33" s="149"/>
      <c r="M33" s="149"/>
      <c r="N33" s="149"/>
      <c r="O33" s="149"/>
      <c r="P33" s="149"/>
      <c r="Q33" s="149"/>
      <c r="R33" s="149"/>
    </row>
    <row r="34" spans="3:18" ht="13.5" customHeight="1">
      <c r="C34" s="142"/>
      <c r="D34" s="142"/>
      <c r="E34" s="142"/>
      <c r="F34" s="142"/>
      <c r="G34" s="142"/>
      <c r="H34" s="142"/>
      <c r="I34" s="142"/>
      <c r="L34" s="149"/>
      <c r="M34" s="149"/>
      <c r="N34" s="149"/>
      <c r="O34" s="149"/>
      <c r="P34" s="149"/>
      <c r="Q34" s="149"/>
      <c r="R34" s="149"/>
    </row>
    <row r="35" spans="3:18" ht="13.5" customHeight="1">
      <c r="C35" s="142"/>
      <c r="D35" s="142"/>
      <c r="E35" s="142"/>
      <c r="F35" s="142"/>
      <c r="G35" s="142"/>
      <c r="H35" s="142"/>
      <c r="I35" s="142"/>
      <c r="L35" s="149"/>
      <c r="M35" s="149"/>
      <c r="N35" s="149"/>
      <c r="O35" s="149"/>
      <c r="P35" s="149"/>
      <c r="Q35" s="149"/>
      <c r="R35" s="149"/>
    </row>
    <row r="36" spans="3:18" ht="13.5" customHeight="1">
      <c r="C36" s="142"/>
      <c r="D36" s="142"/>
      <c r="E36" s="142"/>
      <c r="F36" s="142"/>
      <c r="G36" s="142"/>
      <c r="H36" s="142"/>
      <c r="I36" s="142"/>
      <c r="L36" s="149"/>
      <c r="M36" s="149"/>
      <c r="N36" s="149"/>
      <c r="O36" s="149"/>
      <c r="P36" s="149"/>
      <c r="Q36" s="149"/>
      <c r="R36" s="149"/>
    </row>
    <row r="37" spans="3:18" ht="13.5" customHeight="1">
      <c r="C37" s="142"/>
      <c r="D37" s="142"/>
      <c r="E37" s="142"/>
      <c r="F37" s="142"/>
      <c r="G37" s="142"/>
      <c r="H37" s="142"/>
      <c r="I37" s="142"/>
      <c r="L37" s="149"/>
      <c r="M37" s="149"/>
      <c r="N37" s="149"/>
      <c r="O37" s="149"/>
      <c r="P37" s="149"/>
      <c r="Q37" s="149"/>
      <c r="R37" s="149"/>
    </row>
    <row r="38" spans="3:18" ht="13.5" customHeight="1">
      <c r="L38" s="150"/>
      <c r="M38" s="150"/>
      <c r="N38" s="150"/>
      <c r="O38" s="150"/>
      <c r="P38" s="150"/>
      <c r="Q38" s="150"/>
      <c r="R38" s="150"/>
    </row>
    <row r="39" spans="3:18" ht="13.5" customHeight="1">
      <c r="L39" s="150"/>
      <c r="M39" s="150"/>
      <c r="N39" s="150"/>
      <c r="O39" s="150"/>
      <c r="P39" s="150"/>
      <c r="Q39" s="150"/>
      <c r="R39" s="150"/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2E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6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72">
    <tabColor rgb="FF0070C0"/>
    <pageSetUpPr fitToPage="1"/>
  </sheetPr>
  <dimension ref="A2:P23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5" width="11.42578125" style="6"/>
    <col min="256" max="256" width="33.85546875" style="6" customWidth="1"/>
    <col min="257" max="257" width="8.42578125" style="6" customWidth="1"/>
    <col min="258" max="258" width="14.28515625" style="6" customWidth="1"/>
    <col min="259" max="259" width="13.7109375" style="6" customWidth="1"/>
    <col min="260" max="261" width="14.28515625" style="6" customWidth="1"/>
    <col min="262" max="262" width="13.7109375" style="6" customWidth="1"/>
    <col min="263" max="263" width="14" style="6" customWidth="1"/>
    <col min="264" max="264" width="13.7109375" style="6" customWidth="1"/>
    <col min="265" max="511" width="11.42578125" style="6"/>
    <col min="512" max="512" width="33.85546875" style="6" customWidth="1"/>
    <col min="513" max="513" width="8.42578125" style="6" customWidth="1"/>
    <col min="514" max="514" width="14.28515625" style="6" customWidth="1"/>
    <col min="515" max="515" width="13.7109375" style="6" customWidth="1"/>
    <col min="516" max="517" width="14.28515625" style="6" customWidth="1"/>
    <col min="518" max="518" width="13.7109375" style="6" customWidth="1"/>
    <col min="519" max="519" width="14" style="6" customWidth="1"/>
    <col min="520" max="520" width="13.7109375" style="6" customWidth="1"/>
    <col min="521" max="767" width="11.42578125" style="6"/>
    <col min="768" max="768" width="33.85546875" style="6" customWidth="1"/>
    <col min="769" max="769" width="8.42578125" style="6" customWidth="1"/>
    <col min="770" max="770" width="14.28515625" style="6" customWidth="1"/>
    <col min="771" max="771" width="13.7109375" style="6" customWidth="1"/>
    <col min="772" max="773" width="14.28515625" style="6" customWidth="1"/>
    <col min="774" max="774" width="13.7109375" style="6" customWidth="1"/>
    <col min="775" max="775" width="14" style="6" customWidth="1"/>
    <col min="776" max="776" width="13.7109375" style="6" customWidth="1"/>
    <col min="777" max="1023" width="11.42578125" style="6"/>
    <col min="1024" max="1024" width="33.85546875" style="6" customWidth="1"/>
    <col min="1025" max="1025" width="8.42578125" style="6" customWidth="1"/>
    <col min="1026" max="1026" width="14.28515625" style="6" customWidth="1"/>
    <col min="1027" max="1027" width="13.7109375" style="6" customWidth="1"/>
    <col min="1028" max="1029" width="14.28515625" style="6" customWidth="1"/>
    <col min="1030" max="1030" width="13.7109375" style="6" customWidth="1"/>
    <col min="1031" max="1031" width="14" style="6" customWidth="1"/>
    <col min="1032" max="1032" width="13.7109375" style="6" customWidth="1"/>
    <col min="1033" max="1279" width="11.42578125" style="6"/>
    <col min="1280" max="1280" width="33.85546875" style="6" customWidth="1"/>
    <col min="1281" max="1281" width="8.42578125" style="6" customWidth="1"/>
    <col min="1282" max="1282" width="14.28515625" style="6" customWidth="1"/>
    <col min="1283" max="1283" width="13.7109375" style="6" customWidth="1"/>
    <col min="1284" max="1285" width="14.28515625" style="6" customWidth="1"/>
    <col min="1286" max="1286" width="13.7109375" style="6" customWidth="1"/>
    <col min="1287" max="1287" width="14" style="6" customWidth="1"/>
    <col min="1288" max="1288" width="13.7109375" style="6" customWidth="1"/>
    <col min="1289" max="1535" width="11.42578125" style="6"/>
    <col min="1536" max="1536" width="33.85546875" style="6" customWidth="1"/>
    <col min="1537" max="1537" width="8.42578125" style="6" customWidth="1"/>
    <col min="1538" max="1538" width="14.28515625" style="6" customWidth="1"/>
    <col min="1539" max="1539" width="13.7109375" style="6" customWidth="1"/>
    <col min="1540" max="1541" width="14.28515625" style="6" customWidth="1"/>
    <col min="1542" max="1542" width="13.7109375" style="6" customWidth="1"/>
    <col min="1543" max="1543" width="14" style="6" customWidth="1"/>
    <col min="1544" max="1544" width="13.7109375" style="6" customWidth="1"/>
    <col min="1545" max="1791" width="11.42578125" style="6"/>
    <col min="1792" max="1792" width="33.85546875" style="6" customWidth="1"/>
    <col min="1793" max="1793" width="8.42578125" style="6" customWidth="1"/>
    <col min="1794" max="1794" width="14.28515625" style="6" customWidth="1"/>
    <col min="1795" max="1795" width="13.7109375" style="6" customWidth="1"/>
    <col min="1796" max="1797" width="14.28515625" style="6" customWidth="1"/>
    <col min="1798" max="1798" width="13.7109375" style="6" customWidth="1"/>
    <col min="1799" max="1799" width="14" style="6" customWidth="1"/>
    <col min="1800" max="1800" width="13.7109375" style="6" customWidth="1"/>
    <col min="1801" max="2047" width="11.42578125" style="6"/>
    <col min="2048" max="2048" width="33.85546875" style="6" customWidth="1"/>
    <col min="2049" max="2049" width="8.42578125" style="6" customWidth="1"/>
    <col min="2050" max="2050" width="14.28515625" style="6" customWidth="1"/>
    <col min="2051" max="2051" width="13.7109375" style="6" customWidth="1"/>
    <col min="2052" max="2053" width="14.28515625" style="6" customWidth="1"/>
    <col min="2054" max="2054" width="13.7109375" style="6" customWidth="1"/>
    <col min="2055" max="2055" width="14" style="6" customWidth="1"/>
    <col min="2056" max="2056" width="13.7109375" style="6" customWidth="1"/>
    <col min="2057" max="2303" width="11.42578125" style="6"/>
    <col min="2304" max="2304" width="33.85546875" style="6" customWidth="1"/>
    <col min="2305" max="2305" width="8.42578125" style="6" customWidth="1"/>
    <col min="2306" max="2306" width="14.28515625" style="6" customWidth="1"/>
    <col min="2307" max="2307" width="13.7109375" style="6" customWidth="1"/>
    <col min="2308" max="2309" width="14.28515625" style="6" customWidth="1"/>
    <col min="2310" max="2310" width="13.7109375" style="6" customWidth="1"/>
    <col min="2311" max="2311" width="14" style="6" customWidth="1"/>
    <col min="2312" max="2312" width="13.7109375" style="6" customWidth="1"/>
    <col min="2313" max="2559" width="11.42578125" style="6"/>
    <col min="2560" max="2560" width="33.85546875" style="6" customWidth="1"/>
    <col min="2561" max="2561" width="8.42578125" style="6" customWidth="1"/>
    <col min="2562" max="2562" width="14.28515625" style="6" customWidth="1"/>
    <col min="2563" max="2563" width="13.7109375" style="6" customWidth="1"/>
    <col min="2564" max="2565" width="14.28515625" style="6" customWidth="1"/>
    <col min="2566" max="2566" width="13.7109375" style="6" customWidth="1"/>
    <col min="2567" max="2567" width="14" style="6" customWidth="1"/>
    <col min="2568" max="2568" width="13.7109375" style="6" customWidth="1"/>
    <col min="2569" max="2815" width="11.42578125" style="6"/>
    <col min="2816" max="2816" width="33.85546875" style="6" customWidth="1"/>
    <col min="2817" max="2817" width="8.42578125" style="6" customWidth="1"/>
    <col min="2818" max="2818" width="14.28515625" style="6" customWidth="1"/>
    <col min="2819" max="2819" width="13.7109375" style="6" customWidth="1"/>
    <col min="2820" max="2821" width="14.28515625" style="6" customWidth="1"/>
    <col min="2822" max="2822" width="13.7109375" style="6" customWidth="1"/>
    <col min="2823" max="2823" width="14" style="6" customWidth="1"/>
    <col min="2824" max="2824" width="13.7109375" style="6" customWidth="1"/>
    <col min="2825" max="3071" width="11.42578125" style="6"/>
    <col min="3072" max="3072" width="33.85546875" style="6" customWidth="1"/>
    <col min="3073" max="3073" width="8.42578125" style="6" customWidth="1"/>
    <col min="3074" max="3074" width="14.28515625" style="6" customWidth="1"/>
    <col min="3075" max="3075" width="13.7109375" style="6" customWidth="1"/>
    <col min="3076" max="3077" width="14.28515625" style="6" customWidth="1"/>
    <col min="3078" max="3078" width="13.7109375" style="6" customWidth="1"/>
    <col min="3079" max="3079" width="14" style="6" customWidth="1"/>
    <col min="3080" max="3080" width="13.7109375" style="6" customWidth="1"/>
    <col min="3081" max="3327" width="11.42578125" style="6"/>
    <col min="3328" max="3328" width="33.85546875" style="6" customWidth="1"/>
    <col min="3329" max="3329" width="8.42578125" style="6" customWidth="1"/>
    <col min="3330" max="3330" width="14.28515625" style="6" customWidth="1"/>
    <col min="3331" max="3331" width="13.7109375" style="6" customWidth="1"/>
    <col min="3332" max="3333" width="14.28515625" style="6" customWidth="1"/>
    <col min="3334" max="3334" width="13.7109375" style="6" customWidth="1"/>
    <col min="3335" max="3335" width="14" style="6" customWidth="1"/>
    <col min="3336" max="3336" width="13.7109375" style="6" customWidth="1"/>
    <col min="3337" max="3583" width="11.42578125" style="6"/>
    <col min="3584" max="3584" width="33.85546875" style="6" customWidth="1"/>
    <col min="3585" max="3585" width="8.42578125" style="6" customWidth="1"/>
    <col min="3586" max="3586" width="14.28515625" style="6" customWidth="1"/>
    <col min="3587" max="3587" width="13.7109375" style="6" customWidth="1"/>
    <col min="3588" max="3589" width="14.28515625" style="6" customWidth="1"/>
    <col min="3590" max="3590" width="13.7109375" style="6" customWidth="1"/>
    <col min="3591" max="3591" width="14" style="6" customWidth="1"/>
    <col min="3592" max="3592" width="13.7109375" style="6" customWidth="1"/>
    <col min="3593" max="3839" width="11.42578125" style="6"/>
    <col min="3840" max="3840" width="33.85546875" style="6" customWidth="1"/>
    <col min="3841" max="3841" width="8.42578125" style="6" customWidth="1"/>
    <col min="3842" max="3842" width="14.28515625" style="6" customWidth="1"/>
    <col min="3843" max="3843" width="13.7109375" style="6" customWidth="1"/>
    <col min="3844" max="3845" width="14.28515625" style="6" customWidth="1"/>
    <col min="3846" max="3846" width="13.7109375" style="6" customWidth="1"/>
    <col min="3847" max="3847" width="14" style="6" customWidth="1"/>
    <col min="3848" max="3848" width="13.7109375" style="6" customWidth="1"/>
    <col min="3849" max="4095" width="11.42578125" style="6"/>
    <col min="4096" max="4096" width="33.85546875" style="6" customWidth="1"/>
    <col min="4097" max="4097" width="8.42578125" style="6" customWidth="1"/>
    <col min="4098" max="4098" width="14.28515625" style="6" customWidth="1"/>
    <col min="4099" max="4099" width="13.7109375" style="6" customWidth="1"/>
    <col min="4100" max="4101" width="14.28515625" style="6" customWidth="1"/>
    <col min="4102" max="4102" width="13.7109375" style="6" customWidth="1"/>
    <col min="4103" max="4103" width="14" style="6" customWidth="1"/>
    <col min="4104" max="4104" width="13.7109375" style="6" customWidth="1"/>
    <col min="4105" max="4351" width="11.42578125" style="6"/>
    <col min="4352" max="4352" width="33.85546875" style="6" customWidth="1"/>
    <col min="4353" max="4353" width="8.42578125" style="6" customWidth="1"/>
    <col min="4354" max="4354" width="14.28515625" style="6" customWidth="1"/>
    <col min="4355" max="4355" width="13.7109375" style="6" customWidth="1"/>
    <col min="4356" max="4357" width="14.28515625" style="6" customWidth="1"/>
    <col min="4358" max="4358" width="13.7109375" style="6" customWidth="1"/>
    <col min="4359" max="4359" width="14" style="6" customWidth="1"/>
    <col min="4360" max="4360" width="13.7109375" style="6" customWidth="1"/>
    <col min="4361" max="4607" width="11.42578125" style="6"/>
    <col min="4608" max="4608" width="33.85546875" style="6" customWidth="1"/>
    <col min="4609" max="4609" width="8.42578125" style="6" customWidth="1"/>
    <col min="4610" max="4610" width="14.28515625" style="6" customWidth="1"/>
    <col min="4611" max="4611" width="13.7109375" style="6" customWidth="1"/>
    <col min="4612" max="4613" width="14.28515625" style="6" customWidth="1"/>
    <col min="4614" max="4614" width="13.7109375" style="6" customWidth="1"/>
    <col min="4615" max="4615" width="14" style="6" customWidth="1"/>
    <col min="4616" max="4616" width="13.7109375" style="6" customWidth="1"/>
    <col min="4617" max="4863" width="11.42578125" style="6"/>
    <col min="4864" max="4864" width="33.85546875" style="6" customWidth="1"/>
    <col min="4865" max="4865" width="8.42578125" style="6" customWidth="1"/>
    <col min="4866" max="4866" width="14.28515625" style="6" customWidth="1"/>
    <col min="4867" max="4867" width="13.7109375" style="6" customWidth="1"/>
    <col min="4868" max="4869" width="14.28515625" style="6" customWidth="1"/>
    <col min="4870" max="4870" width="13.7109375" style="6" customWidth="1"/>
    <col min="4871" max="4871" width="14" style="6" customWidth="1"/>
    <col min="4872" max="4872" width="13.7109375" style="6" customWidth="1"/>
    <col min="4873" max="5119" width="11.42578125" style="6"/>
    <col min="5120" max="5120" width="33.85546875" style="6" customWidth="1"/>
    <col min="5121" max="5121" width="8.42578125" style="6" customWidth="1"/>
    <col min="5122" max="5122" width="14.28515625" style="6" customWidth="1"/>
    <col min="5123" max="5123" width="13.7109375" style="6" customWidth="1"/>
    <col min="5124" max="5125" width="14.28515625" style="6" customWidth="1"/>
    <col min="5126" max="5126" width="13.7109375" style="6" customWidth="1"/>
    <col min="5127" max="5127" width="14" style="6" customWidth="1"/>
    <col min="5128" max="5128" width="13.7109375" style="6" customWidth="1"/>
    <col min="5129" max="5375" width="11.42578125" style="6"/>
    <col min="5376" max="5376" width="33.85546875" style="6" customWidth="1"/>
    <col min="5377" max="5377" width="8.42578125" style="6" customWidth="1"/>
    <col min="5378" max="5378" width="14.28515625" style="6" customWidth="1"/>
    <col min="5379" max="5379" width="13.7109375" style="6" customWidth="1"/>
    <col min="5380" max="5381" width="14.28515625" style="6" customWidth="1"/>
    <col min="5382" max="5382" width="13.7109375" style="6" customWidth="1"/>
    <col min="5383" max="5383" width="14" style="6" customWidth="1"/>
    <col min="5384" max="5384" width="13.7109375" style="6" customWidth="1"/>
    <col min="5385" max="5631" width="11.42578125" style="6"/>
    <col min="5632" max="5632" width="33.85546875" style="6" customWidth="1"/>
    <col min="5633" max="5633" width="8.42578125" style="6" customWidth="1"/>
    <col min="5634" max="5634" width="14.28515625" style="6" customWidth="1"/>
    <col min="5635" max="5635" width="13.7109375" style="6" customWidth="1"/>
    <col min="5636" max="5637" width="14.28515625" style="6" customWidth="1"/>
    <col min="5638" max="5638" width="13.7109375" style="6" customWidth="1"/>
    <col min="5639" max="5639" width="14" style="6" customWidth="1"/>
    <col min="5640" max="5640" width="13.7109375" style="6" customWidth="1"/>
    <col min="5641" max="5887" width="11.42578125" style="6"/>
    <col min="5888" max="5888" width="33.85546875" style="6" customWidth="1"/>
    <col min="5889" max="5889" width="8.42578125" style="6" customWidth="1"/>
    <col min="5890" max="5890" width="14.28515625" style="6" customWidth="1"/>
    <col min="5891" max="5891" width="13.7109375" style="6" customWidth="1"/>
    <col min="5892" max="5893" width="14.28515625" style="6" customWidth="1"/>
    <col min="5894" max="5894" width="13.7109375" style="6" customWidth="1"/>
    <col min="5895" max="5895" width="14" style="6" customWidth="1"/>
    <col min="5896" max="5896" width="13.7109375" style="6" customWidth="1"/>
    <col min="5897" max="6143" width="11.42578125" style="6"/>
    <col min="6144" max="6144" width="33.85546875" style="6" customWidth="1"/>
    <col min="6145" max="6145" width="8.42578125" style="6" customWidth="1"/>
    <col min="6146" max="6146" width="14.28515625" style="6" customWidth="1"/>
    <col min="6147" max="6147" width="13.7109375" style="6" customWidth="1"/>
    <col min="6148" max="6149" width="14.28515625" style="6" customWidth="1"/>
    <col min="6150" max="6150" width="13.7109375" style="6" customWidth="1"/>
    <col min="6151" max="6151" width="14" style="6" customWidth="1"/>
    <col min="6152" max="6152" width="13.7109375" style="6" customWidth="1"/>
    <col min="6153" max="6399" width="11.42578125" style="6"/>
    <col min="6400" max="6400" width="33.85546875" style="6" customWidth="1"/>
    <col min="6401" max="6401" width="8.42578125" style="6" customWidth="1"/>
    <col min="6402" max="6402" width="14.28515625" style="6" customWidth="1"/>
    <col min="6403" max="6403" width="13.7109375" style="6" customWidth="1"/>
    <col min="6404" max="6405" width="14.28515625" style="6" customWidth="1"/>
    <col min="6406" max="6406" width="13.7109375" style="6" customWidth="1"/>
    <col min="6407" max="6407" width="14" style="6" customWidth="1"/>
    <col min="6408" max="6408" width="13.7109375" style="6" customWidth="1"/>
    <col min="6409" max="6655" width="11.42578125" style="6"/>
    <col min="6656" max="6656" width="33.85546875" style="6" customWidth="1"/>
    <col min="6657" max="6657" width="8.42578125" style="6" customWidth="1"/>
    <col min="6658" max="6658" width="14.28515625" style="6" customWidth="1"/>
    <col min="6659" max="6659" width="13.7109375" style="6" customWidth="1"/>
    <col min="6660" max="6661" width="14.28515625" style="6" customWidth="1"/>
    <col min="6662" max="6662" width="13.7109375" style="6" customWidth="1"/>
    <col min="6663" max="6663" width="14" style="6" customWidth="1"/>
    <col min="6664" max="6664" width="13.7109375" style="6" customWidth="1"/>
    <col min="6665" max="6911" width="11.42578125" style="6"/>
    <col min="6912" max="6912" width="33.85546875" style="6" customWidth="1"/>
    <col min="6913" max="6913" width="8.42578125" style="6" customWidth="1"/>
    <col min="6914" max="6914" width="14.28515625" style="6" customWidth="1"/>
    <col min="6915" max="6915" width="13.7109375" style="6" customWidth="1"/>
    <col min="6916" max="6917" width="14.28515625" style="6" customWidth="1"/>
    <col min="6918" max="6918" width="13.7109375" style="6" customWidth="1"/>
    <col min="6919" max="6919" width="14" style="6" customWidth="1"/>
    <col min="6920" max="6920" width="13.7109375" style="6" customWidth="1"/>
    <col min="6921" max="7167" width="11.42578125" style="6"/>
    <col min="7168" max="7168" width="33.85546875" style="6" customWidth="1"/>
    <col min="7169" max="7169" width="8.42578125" style="6" customWidth="1"/>
    <col min="7170" max="7170" width="14.28515625" style="6" customWidth="1"/>
    <col min="7171" max="7171" width="13.7109375" style="6" customWidth="1"/>
    <col min="7172" max="7173" width="14.28515625" style="6" customWidth="1"/>
    <col min="7174" max="7174" width="13.7109375" style="6" customWidth="1"/>
    <col min="7175" max="7175" width="14" style="6" customWidth="1"/>
    <col min="7176" max="7176" width="13.7109375" style="6" customWidth="1"/>
    <col min="7177" max="7423" width="11.42578125" style="6"/>
    <col min="7424" max="7424" width="33.85546875" style="6" customWidth="1"/>
    <col min="7425" max="7425" width="8.42578125" style="6" customWidth="1"/>
    <col min="7426" max="7426" width="14.28515625" style="6" customWidth="1"/>
    <col min="7427" max="7427" width="13.7109375" style="6" customWidth="1"/>
    <col min="7428" max="7429" width="14.28515625" style="6" customWidth="1"/>
    <col min="7430" max="7430" width="13.7109375" style="6" customWidth="1"/>
    <col min="7431" max="7431" width="14" style="6" customWidth="1"/>
    <col min="7432" max="7432" width="13.7109375" style="6" customWidth="1"/>
    <col min="7433" max="7679" width="11.42578125" style="6"/>
    <col min="7680" max="7680" width="33.85546875" style="6" customWidth="1"/>
    <col min="7681" max="7681" width="8.42578125" style="6" customWidth="1"/>
    <col min="7682" max="7682" width="14.28515625" style="6" customWidth="1"/>
    <col min="7683" max="7683" width="13.7109375" style="6" customWidth="1"/>
    <col min="7684" max="7685" width="14.28515625" style="6" customWidth="1"/>
    <col min="7686" max="7686" width="13.7109375" style="6" customWidth="1"/>
    <col min="7687" max="7687" width="14" style="6" customWidth="1"/>
    <col min="7688" max="7688" width="13.7109375" style="6" customWidth="1"/>
    <col min="7689" max="7935" width="11.42578125" style="6"/>
    <col min="7936" max="7936" width="33.85546875" style="6" customWidth="1"/>
    <col min="7937" max="7937" width="8.42578125" style="6" customWidth="1"/>
    <col min="7938" max="7938" width="14.28515625" style="6" customWidth="1"/>
    <col min="7939" max="7939" width="13.7109375" style="6" customWidth="1"/>
    <col min="7940" max="7941" width="14.28515625" style="6" customWidth="1"/>
    <col min="7942" max="7942" width="13.7109375" style="6" customWidth="1"/>
    <col min="7943" max="7943" width="14" style="6" customWidth="1"/>
    <col min="7944" max="7944" width="13.7109375" style="6" customWidth="1"/>
    <col min="7945" max="8191" width="11.42578125" style="6"/>
    <col min="8192" max="8192" width="33.85546875" style="6" customWidth="1"/>
    <col min="8193" max="8193" width="8.42578125" style="6" customWidth="1"/>
    <col min="8194" max="8194" width="14.28515625" style="6" customWidth="1"/>
    <col min="8195" max="8195" width="13.7109375" style="6" customWidth="1"/>
    <col min="8196" max="8197" width="14.28515625" style="6" customWidth="1"/>
    <col min="8198" max="8198" width="13.7109375" style="6" customWidth="1"/>
    <col min="8199" max="8199" width="14" style="6" customWidth="1"/>
    <col min="8200" max="8200" width="13.7109375" style="6" customWidth="1"/>
    <col min="8201" max="8447" width="11.42578125" style="6"/>
    <col min="8448" max="8448" width="33.85546875" style="6" customWidth="1"/>
    <col min="8449" max="8449" width="8.42578125" style="6" customWidth="1"/>
    <col min="8450" max="8450" width="14.28515625" style="6" customWidth="1"/>
    <col min="8451" max="8451" width="13.7109375" style="6" customWidth="1"/>
    <col min="8452" max="8453" width="14.28515625" style="6" customWidth="1"/>
    <col min="8454" max="8454" width="13.7109375" style="6" customWidth="1"/>
    <col min="8455" max="8455" width="14" style="6" customWidth="1"/>
    <col min="8456" max="8456" width="13.7109375" style="6" customWidth="1"/>
    <col min="8457" max="8703" width="11.42578125" style="6"/>
    <col min="8704" max="8704" width="33.85546875" style="6" customWidth="1"/>
    <col min="8705" max="8705" width="8.42578125" style="6" customWidth="1"/>
    <col min="8706" max="8706" width="14.28515625" style="6" customWidth="1"/>
    <col min="8707" max="8707" width="13.7109375" style="6" customWidth="1"/>
    <col min="8708" max="8709" width="14.28515625" style="6" customWidth="1"/>
    <col min="8710" max="8710" width="13.7109375" style="6" customWidth="1"/>
    <col min="8711" max="8711" width="14" style="6" customWidth="1"/>
    <col min="8712" max="8712" width="13.7109375" style="6" customWidth="1"/>
    <col min="8713" max="8959" width="11.42578125" style="6"/>
    <col min="8960" max="8960" width="33.85546875" style="6" customWidth="1"/>
    <col min="8961" max="8961" width="8.42578125" style="6" customWidth="1"/>
    <col min="8962" max="8962" width="14.28515625" style="6" customWidth="1"/>
    <col min="8963" max="8963" width="13.7109375" style="6" customWidth="1"/>
    <col min="8964" max="8965" width="14.28515625" style="6" customWidth="1"/>
    <col min="8966" max="8966" width="13.7109375" style="6" customWidth="1"/>
    <col min="8967" max="8967" width="14" style="6" customWidth="1"/>
    <col min="8968" max="8968" width="13.7109375" style="6" customWidth="1"/>
    <col min="8969" max="9215" width="11.42578125" style="6"/>
    <col min="9216" max="9216" width="33.85546875" style="6" customWidth="1"/>
    <col min="9217" max="9217" width="8.42578125" style="6" customWidth="1"/>
    <col min="9218" max="9218" width="14.28515625" style="6" customWidth="1"/>
    <col min="9219" max="9219" width="13.7109375" style="6" customWidth="1"/>
    <col min="9220" max="9221" width="14.28515625" style="6" customWidth="1"/>
    <col min="9222" max="9222" width="13.7109375" style="6" customWidth="1"/>
    <col min="9223" max="9223" width="14" style="6" customWidth="1"/>
    <col min="9224" max="9224" width="13.7109375" style="6" customWidth="1"/>
    <col min="9225" max="9471" width="11.42578125" style="6"/>
    <col min="9472" max="9472" width="33.85546875" style="6" customWidth="1"/>
    <col min="9473" max="9473" width="8.42578125" style="6" customWidth="1"/>
    <col min="9474" max="9474" width="14.28515625" style="6" customWidth="1"/>
    <col min="9475" max="9475" width="13.7109375" style="6" customWidth="1"/>
    <col min="9476" max="9477" width="14.28515625" style="6" customWidth="1"/>
    <col min="9478" max="9478" width="13.7109375" style="6" customWidth="1"/>
    <col min="9479" max="9479" width="14" style="6" customWidth="1"/>
    <col min="9480" max="9480" width="13.7109375" style="6" customWidth="1"/>
    <col min="9481" max="9727" width="11.42578125" style="6"/>
    <col min="9728" max="9728" width="33.85546875" style="6" customWidth="1"/>
    <col min="9729" max="9729" width="8.42578125" style="6" customWidth="1"/>
    <col min="9730" max="9730" width="14.28515625" style="6" customWidth="1"/>
    <col min="9731" max="9731" width="13.7109375" style="6" customWidth="1"/>
    <col min="9732" max="9733" width="14.28515625" style="6" customWidth="1"/>
    <col min="9734" max="9734" width="13.7109375" style="6" customWidth="1"/>
    <col min="9735" max="9735" width="14" style="6" customWidth="1"/>
    <col min="9736" max="9736" width="13.7109375" style="6" customWidth="1"/>
    <col min="9737" max="9983" width="11.42578125" style="6"/>
    <col min="9984" max="9984" width="33.85546875" style="6" customWidth="1"/>
    <col min="9985" max="9985" width="8.42578125" style="6" customWidth="1"/>
    <col min="9986" max="9986" width="14.28515625" style="6" customWidth="1"/>
    <col min="9987" max="9987" width="13.7109375" style="6" customWidth="1"/>
    <col min="9988" max="9989" width="14.28515625" style="6" customWidth="1"/>
    <col min="9990" max="9990" width="13.7109375" style="6" customWidth="1"/>
    <col min="9991" max="9991" width="14" style="6" customWidth="1"/>
    <col min="9992" max="9992" width="13.7109375" style="6" customWidth="1"/>
    <col min="9993" max="10239" width="11.42578125" style="6"/>
    <col min="10240" max="10240" width="33.85546875" style="6" customWidth="1"/>
    <col min="10241" max="10241" width="8.42578125" style="6" customWidth="1"/>
    <col min="10242" max="10242" width="14.28515625" style="6" customWidth="1"/>
    <col min="10243" max="10243" width="13.7109375" style="6" customWidth="1"/>
    <col min="10244" max="10245" width="14.28515625" style="6" customWidth="1"/>
    <col min="10246" max="10246" width="13.7109375" style="6" customWidth="1"/>
    <col min="10247" max="10247" width="14" style="6" customWidth="1"/>
    <col min="10248" max="10248" width="13.7109375" style="6" customWidth="1"/>
    <col min="10249" max="10495" width="11.42578125" style="6"/>
    <col min="10496" max="10496" width="33.85546875" style="6" customWidth="1"/>
    <col min="10497" max="10497" width="8.42578125" style="6" customWidth="1"/>
    <col min="10498" max="10498" width="14.28515625" style="6" customWidth="1"/>
    <col min="10499" max="10499" width="13.7109375" style="6" customWidth="1"/>
    <col min="10500" max="10501" width="14.28515625" style="6" customWidth="1"/>
    <col min="10502" max="10502" width="13.7109375" style="6" customWidth="1"/>
    <col min="10503" max="10503" width="14" style="6" customWidth="1"/>
    <col min="10504" max="10504" width="13.7109375" style="6" customWidth="1"/>
    <col min="10505" max="10751" width="11.42578125" style="6"/>
    <col min="10752" max="10752" width="33.85546875" style="6" customWidth="1"/>
    <col min="10753" max="10753" width="8.42578125" style="6" customWidth="1"/>
    <col min="10754" max="10754" width="14.28515625" style="6" customWidth="1"/>
    <col min="10755" max="10755" width="13.7109375" style="6" customWidth="1"/>
    <col min="10756" max="10757" width="14.28515625" style="6" customWidth="1"/>
    <col min="10758" max="10758" width="13.7109375" style="6" customWidth="1"/>
    <col min="10759" max="10759" width="14" style="6" customWidth="1"/>
    <col min="10760" max="10760" width="13.7109375" style="6" customWidth="1"/>
    <col min="10761" max="11007" width="11.42578125" style="6"/>
    <col min="11008" max="11008" width="33.85546875" style="6" customWidth="1"/>
    <col min="11009" max="11009" width="8.42578125" style="6" customWidth="1"/>
    <col min="11010" max="11010" width="14.28515625" style="6" customWidth="1"/>
    <col min="11011" max="11011" width="13.7109375" style="6" customWidth="1"/>
    <col min="11012" max="11013" width="14.28515625" style="6" customWidth="1"/>
    <col min="11014" max="11014" width="13.7109375" style="6" customWidth="1"/>
    <col min="11015" max="11015" width="14" style="6" customWidth="1"/>
    <col min="11016" max="11016" width="13.7109375" style="6" customWidth="1"/>
    <col min="11017" max="11263" width="11.42578125" style="6"/>
    <col min="11264" max="11264" width="33.85546875" style="6" customWidth="1"/>
    <col min="11265" max="11265" width="8.42578125" style="6" customWidth="1"/>
    <col min="11266" max="11266" width="14.28515625" style="6" customWidth="1"/>
    <col min="11267" max="11267" width="13.7109375" style="6" customWidth="1"/>
    <col min="11268" max="11269" width="14.28515625" style="6" customWidth="1"/>
    <col min="11270" max="11270" width="13.7109375" style="6" customWidth="1"/>
    <col min="11271" max="11271" width="14" style="6" customWidth="1"/>
    <col min="11272" max="11272" width="13.7109375" style="6" customWidth="1"/>
    <col min="11273" max="11519" width="11.42578125" style="6"/>
    <col min="11520" max="11520" width="33.85546875" style="6" customWidth="1"/>
    <col min="11521" max="11521" width="8.42578125" style="6" customWidth="1"/>
    <col min="11522" max="11522" width="14.28515625" style="6" customWidth="1"/>
    <col min="11523" max="11523" width="13.7109375" style="6" customWidth="1"/>
    <col min="11524" max="11525" width="14.28515625" style="6" customWidth="1"/>
    <col min="11526" max="11526" width="13.7109375" style="6" customWidth="1"/>
    <col min="11527" max="11527" width="14" style="6" customWidth="1"/>
    <col min="11528" max="11528" width="13.7109375" style="6" customWidth="1"/>
    <col min="11529" max="11775" width="11.42578125" style="6"/>
    <col min="11776" max="11776" width="33.85546875" style="6" customWidth="1"/>
    <col min="11777" max="11777" width="8.42578125" style="6" customWidth="1"/>
    <col min="11778" max="11778" width="14.28515625" style="6" customWidth="1"/>
    <col min="11779" max="11779" width="13.7109375" style="6" customWidth="1"/>
    <col min="11780" max="11781" width="14.28515625" style="6" customWidth="1"/>
    <col min="11782" max="11782" width="13.7109375" style="6" customWidth="1"/>
    <col min="11783" max="11783" width="14" style="6" customWidth="1"/>
    <col min="11784" max="11784" width="13.7109375" style="6" customWidth="1"/>
    <col min="11785" max="12031" width="11.42578125" style="6"/>
    <col min="12032" max="12032" width="33.85546875" style="6" customWidth="1"/>
    <col min="12033" max="12033" width="8.42578125" style="6" customWidth="1"/>
    <col min="12034" max="12034" width="14.28515625" style="6" customWidth="1"/>
    <col min="12035" max="12035" width="13.7109375" style="6" customWidth="1"/>
    <col min="12036" max="12037" width="14.28515625" style="6" customWidth="1"/>
    <col min="12038" max="12038" width="13.7109375" style="6" customWidth="1"/>
    <col min="12039" max="12039" width="14" style="6" customWidth="1"/>
    <col min="12040" max="12040" width="13.7109375" style="6" customWidth="1"/>
    <col min="12041" max="12287" width="11.42578125" style="6"/>
    <col min="12288" max="12288" width="33.85546875" style="6" customWidth="1"/>
    <col min="12289" max="12289" width="8.42578125" style="6" customWidth="1"/>
    <col min="12290" max="12290" width="14.28515625" style="6" customWidth="1"/>
    <col min="12291" max="12291" width="13.7109375" style="6" customWidth="1"/>
    <col min="12292" max="12293" width="14.28515625" style="6" customWidth="1"/>
    <col min="12294" max="12294" width="13.7109375" style="6" customWidth="1"/>
    <col min="12295" max="12295" width="14" style="6" customWidth="1"/>
    <col min="12296" max="12296" width="13.7109375" style="6" customWidth="1"/>
    <col min="12297" max="12543" width="11.42578125" style="6"/>
    <col min="12544" max="12544" width="33.85546875" style="6" customWidth="1"/>
    <col min="12545" max="12545" width="8.42578125" style="6" customWidth="1"/>
    <col min="12546" max="12546" width="14.28515625" style="6" customWidth="1"/>
    <col min="12547" max="12547" width="13.7109375" style="6" customWidth="1"/>
    <col min="12548" max="12549" width="14.28515625" style="6" customWidth="1"/>
    <col min="12550" max="12550" width="13.7109375" style="6" customWidth="1"/>
    <col min="12551" max="12551" width="14" style="6" customWidth="1"/>
    <col min="12552" max="12552" width="13.7109375" style="6" customWidth="1"/>
    <col min="12553" max="12799" width="11.42578125" style="6"/>
    <col min="12800" max="12800" width="33.85546875" style="6" customWidth="1"/>
    <col min="12801" max="12801" width="8.42578125" style="6" customWidth="1"/>
    <col min="12802" max="12802" width="14.28515625" style="6" customWidth="1"/>
    <col min="12803" max="12803" width="13.7109375" style="6" customWidth="1"/>
    <col min="12804" max="12805" width="14.28515625" style="6" customWidth="1"/>
    <col min="12806" max="12806" width="13.7109375" style="6" customWidth="1"/>
    <col min="12807" max="12807" width="14" style="6" customWidth="1"/>
    <col min="12808" max="12808" width="13.7109375" style="6" customWidth="1"/>
    <col min="12809" max="13055" width="11.42578125" style="6"/>
    <col min="13056" max="13056" width="33.85546875" style="6" customWidth="1"/>
    <col min="13057" max="13057" width="8.42578125" style="6" customWidth="1"/>
    <col min="13058" max="13058" width="14.28515625" style="6" customWidth="1"/>
    <col min="13059" max="13059" width="13.7109375" style="6" customWidth="1"/>
    <col min="13060" max="13061" width="14.28515625" style="6" customWidth="1"/>
    <col min="13062" max="13062" width="13.7109375" style="6" customWidth="1"/>
    <col min="13063" max="13063" width="14" style="6" customWidth="1"/>
    <col min="13064" max="13064" width="13.7109375" style="6" customWidth="1"/>
    <col min="13065" max="13311" width="11.42578125" style="6"/>
    <col min="13312" max="13312" width="33.85546875" style="6" customWidth="1"/>
    <col min="13313" max="13313" width="8.42578125" style="6" customWidth="1"/>
    <col min="13314" max="13314" width="14.28515625" style="6" customWidth="1"/>
    <col min="13315" max="13315" width="13.7109375" style="6" customWidth="1"/>
    <col min="13316" max="13317" width="14.28515625" style="6" customWidth="1"/>
    <col min="13318" max="13318" width="13.7109375" style="6" customWidth="1"/>
    <col min="13319" max="13319" width="14" style="6" customWidth="1"/>
    <col min="13320" max="13320" width="13.7109375" style="6" customWidth="1"/>
    <col min="13321" max="13567" width="11.42578125" style="6"/>
    <col min="13568" max="13568" width="33.85546875" style="6" customWidth="1"/>
    <col min="13569" max="13569" width="8.42578125" style="6" customWidth="1"/>
    <col min="13570" max="13570" width="14.28515625" style="6" customWidth="1"/>
    <col min="13571" max="13571" width="13.7109375" style="6" customWidth="1"/>
    <col min="13572" max="13573" width="14.28515625" style="6" customWidth="1"/>
    <col min="13574" max="13574" width="13.7109375" style="6" customWidth="1"/>
    <col min="13575" max="13575" width="14" style="6" customWidth="1"/>
    <col min="13576" max="13576" width="13.7109375" style="6" customWidth="1"/>
    <col min="13577" max="13823" width="11.42578125" style="6"/>
    <col min="13824" max="13824" width="33.85546875" style="6" customWidth="1"/>
    <col min="13825" max="13825" width="8.42578125" style="6" customWidth="1"/>
    <col min="13826" max="13826" width="14.28515625" style="6" customWidth="1"/>
    <col min="13827" max="13827" width="13.7109375" style="6" customWidth="1"/>
    <col min="13828" max="13829" width="14.28515625" style="6" customWidth="1"/>
    <col min="13830" max="13830" width="13.7109375" style="6" customWidth="1"/>
    <col min="13831" max="13831" width="14" style="6" customWidth="1"/>
    <col min="13832" max="13832" width="13.7109375" style="6" customWidth="1"/>
    <col min="13833" max="14079" width="11.42578125" style="6"/>
    <col min="14080" max="14080" width="33.85546875" style="6" customWidth="1"/>
    <col min="14081" max="14081" width="8.42578125" style="6" customWidth="1"/>
    <col min="14082" max="14082" width="14.28515625" style="6" customWidth="1"/>
    <col min="14083" max="14083" width="13.7109375" style="6" customWidth="1"/>
    <col min="14084" max="14085" width="14.28515625" style="6" customWidth="1"/>
    <col min="14086" max="14086" width="13.7109375" style="6" customWidth="1"/>
    <col min="14087" max="14087" width="14" style="6" customWidth="1"/>
    <col min="14088" max="14088" width="13.7109375" style="6" customWidth="1"/>
    <col min="14089" max="14335" width="11.42578125" style="6"/>
    <col min="14336" max="14336" width="33.85546875" style="6" customWidth="1"/>
    <col min="14337" max="14337" width="8.42578125" style="6" customWidth="1"/>
    <col min="14338" max="14338" width="14.28515625" style="6" customWidth="1"/>
    <col min="14339" max="14339" width="13.7109375" style="6" customWidth="1"/>
    <col min="14340" max="14341" width="14.28515625" style="6" customWidth="1"/>
    <col min="14342" max="14342" width="13.7109375" style="6" customWidth="1"/>
    <col min="14343" max="14343" width="14" style="6" customWidth="1"/>
    <col min="14344" max="14344" width="13.7109375" style="6" customWidth="1"/>
    <col min="14345" max="14591" width="11.42578125" style="6"/>
    <col min="14592" max="14592" width="33.85546875" style="6" customWidth="1"/>
    <col min="14593" max="14593" width="8.42578125" style="6" customWidth="1"/>
    <col min="14594" max="14594" width="14.28515625" style="6" customWidth="1"/>
    <col min="14595" max="14595" width="13.7109375" style="6" customWidth="1"/>
    <col min="14596" max="14597" width="14.28515625" style="6" customWidth="1"/>
    <col min="14598" max="14598" width="13.7109375" style="6" customWidth="1"/>
    <col min="14599" max="14599" width="14" style="6" customWidth="1"/>
    <col min="14600" max="14600" width="13.7109375" style="6" customWidth="1"/>
    <col min="14601" max="14847" width="11.42578125" style="6"/>
    <col min="14848" max="14848" width="33.85546875" style="6" customWidth="1"/>
    <col min="14849" max="14849" width="8.42578125" style="6" customWidth="1"/>
    <col min="14850" max="14850" width="14.28515625" style="6" customWidth="1"/>
    <col min="14851" max="14851" width="13.7109375" style="6" customWidth="1"/>
    <col min="14852" max="14853" width="14.28515625" style="6" customWidth="1"/>
    <col min="14854" max="14854" width="13.7109375" style="6" customWidth="1"/>
    <col min="14855" max="14855" width="14" style="6" customWidth="1"/>
    <col min="14856" max="14856" width="13.7109375" style="6" customWidth="1"/>
    <col min="14857" max="15103" width="11.42578125" style="6"/>
    <col min="15104" max="15104" width="33.85546875" style="6" customWidth="1"/>
    <col min="15105" max="15105" width="8.42578125" style="6" customWidth="1"/>
    <col min="15106" max="15106" width="14.28515625" style="6" customWidth="1"/>
    <col min="15107" max="15107" width="13.7109375" style="6" customWidth="1"/>
    <col min="15108" max="15109" width="14.28515625" style="6" customWidth="1"/>
    <col min="15110" max="15110" width="13.7109375" style="6" customWidth="1"/>
    <col min="15111" max="15111" width="14" style="6" customWidth="1"/>
    <col min="15112" max="15112" width="13.7109375" style="6" customWidth="1"/>
    <col min="15113" max="15359" width="11.42578125" style="6"/>
    <col min="15360" max="15360" width="33.85546875" style="6" customWidth="1"/>
    <col min="15361" max="15361" width="8.42578125" style="6" customWidth="1"/>
    <col min="15362" max="15362" width="14.28515625" style="6" customWidth="1"/>
    <col min="15363" max="15363" width="13.7109375" style="6" customWidth="1"/>
    <col min="15364" max="15365" width="14.28515625" style="6" customWidth="1"/>
    <col min="15366" max="15366" width="13.7109375" style="6" customWidth="1"/>
    <col min="15367" max="15367" width="14" style="6" customWidth="1"/>
    <col min="15368" max="15368" width="13.7109375" style="6" customWidth="1"/>
    <col min="15369" max="15615" width="11.42578125" style="6"/>
    <col min="15616" max="15616" width="33.85546875" style="6" customWidth="1"/>
    <col min="15617" max="15617" width="8.42578125" style="6" customWidth="1"/>
    <col min="15618" max="15618" width="14.28515625" style="6" customWidth="1"/>
    <col min="15619" max="15619" width="13.7109375" style="6" customWidth="1"/>
    <col min="15620" max="15621" width="14.28515625" style="6" customWidth="1"/>
    <col min="15622" max="15622" width="13.7109375" style="6" customWidth="1"/>
    <col min="15623" max="15623" width="14" style="6" customWidth="1"/>
    <col min="15624" max="15624" width="13.7109375" style="6" customWidth="1"/>
    <col min="15625" max="15871" width="11.42578125" style="6"/>
    <col min="15872" max="15872" width="33.85546875" style="6" customWidth="1"/>
    <col min="15873" max="15873" width="8.42578125" style="6" customWidth="1"/>
    <col min="15874" max="15874" width="14.28515625" style="6" customWidth="1"/>
    <col min="15875" max="15875" width="13.7109375" style="6" customWidth="1"/>
    <col min="15876" max="15877" width="14.28515625" style="6" customWidth="1"/>
    <col min="15878" max="15878" width="13.7109375" style="6" customWidth="1"/>
    <col min="15879" max="15879" width="14" style="6" customWidth="1"/>
    <col min="15880" max="15880" width="13.7109375" style="6" customWidth="1"/>
    <col min="15881" max="16127" width="11.42578125" style="6"/>
    <col min="16128" max="16128" width="33.85546875" style="6" customWidth="1"/>
    <col min="16129" max="16129" width="8.42578125" style="6" customWidth="1"/>
    <col min="16130" max="16130" width="14.28515625" style="6" customWidth="1"/>
    <col min="16131" max="16131" width="13.7109375" style="6" customWidth="1"/>
    <col min="16132" max="16133" width="14.28515625" style="6" customWidth="1"/>
    <col min="16134" max="16134" width="13.7109375" style="6" customWidth="1"/>
    <col min="16135" max="16135" width="14" style="6" customWidth="1"/>
    <col min="16136" max="16136" width="13.7109375" style="6" customWidth="1"/>
    <col min="16137" max="16384" width="11.42578125" style="6"/>
  </cols>
  <sheetData>
    <row r="2" spans="1:16">
      <c r="A2" s="7" t="s">
        <v>0</v>
      </c>
      <c r="B2" s="66"/>
      <c r="M2" s="66"/>
      <c r="N2" s="66"/>
      <c r="O2" s="66"/>
      <c r="P2" s="66"/>
    </row>
    <row r="3" spans="1:16">
      <c r="A3" s="448" t="s">
        <v>492</v>
      </c>
      <c r="B3" s="449"/>
      <c r="N3" s="11" t="s">
        <v>1</v>
      </c>
    </row>
    <row r="4" spans="1:16">
      <c r="L4" s="68"/>
      <c r="M4" s="66"/>
      <c r="N4" s="66"/>
      <c r="O4" s="66"/>
      <c r="P4" s="68"/>
    </row>
    <row r="5" spans="1:16" ht="18.75">
      <c r="A5" s="450" t="s">
        <v>499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6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6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6">
      <c r="A8" s="108"/>
      <c r="B8" s="108"/>
      <c r="C8" s="108"/>
      <c r="D8" s="108"/>
      <c r="E8" s="108"/>
      <c r="F8" s="108"/>
      <c r="G8" s="108"/>
      <c r="H8" s="108"/>
      <c r="I8" s="108"/>
    </row>
    <row r="9" spans="1:16">
      <c r="A9" s="132"/>
      <c r="B9" s="132"/>
      <c r="C9" s="132"/>
      <c r="D9" s="132"/>
      <c r="E9" s="132"/>
      <c r="F9" s="132"/>
      <c r="G9" s="132"/>
      <c r="H9" s="132"/>
      <c r="I9" s="132"/>
    </row>
    <row r="10" spans="1:16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6" ht="13.5" thickBot="1">
      <c r="A11" s="73" t="s">
        <v>156</v>
      </c>
      <c r="B11" s="74" t="s">
        <v>94</v>
      </c>
      <c r="C11" s="104">
        <v>10755110.816475954</v>
      </c>
      <c r="D11" s="104">
        <v>7229227.1142916093</v>
      </c>
      <c r="E11" s="104">
        <v>12551918.750645917</v>
      </c>
      <c r="F11" s="104">
        <v>15116668.322861165</v>
      </c>
      <c r="G11" s="104">
        <v>10213570.328589931</v>
      </c>
      <c r="H11" s="104">
        <v>16392392.4868747</v>
      </c>
      <c r="I11" s="104">
        <v>15577235.674702972</v>
      </c>
      <c r="J11" s="104">
        <v>12232886.465969484</v>
      </c>
      <c r="K11" s="104">
        <v>15678935.451407818</v>
      </c>
      <c r="L11" s="104">
        <v>15136518.630401522</v>
      </c>
      <c r="M11" s="104">
        <v>15606618.33467463</v>
      </c>
      <c r="N11" s="104">
        <v>16224023.052142736</v>
      </c>
    </row>
    <row r="12" spans="1:16">
      <c r="A12" s="125" t="s">
        <v>150</v>
      </c>
      <c r="B12" s="14" t="s">
        <v>55</v>
      </c>
      <c r="C12" s="143">
        <v>759773.11748908286</v>
      </c>
      <c r="D12" s="143">
        <v>852576.17649973079</v>
      </c>
      <c r="E12" s="143">
        <v>1145476.7214059557</v>
      </c>
      <c r="F12" s="143">
        <v>1270443.9597909097</v>
      </c>
      <c r="G12" s="143">
        <v>1292158.6280971025</v>
      </c>
      <c r="H12" s="143">
        <v>1557716.8705557545</v>
      </c>
      <c r="I12" s="143">
        <v>1632662.709732254</v>
      </c>
      <c r="J12" s="143">
        <v>1565133.4679372401</v>
      </c>
      <c r="K12" s="143">
        <v>1619847.4464281066</v>
      </c>
      <c r="L12" s="143">
        <v>1691065.4835650241</v>
      </c>
      <c r="M12" s="143">
        <v>1817501.3593827151</v>
      </c>
      <c r="N12" s="143">
        <v>1893109.6672911046</v>
      </c>
    </row>
    <row r="13" spans="1:16">
      <c r="A13" s="79" t="s">
        <v>151</v>
      </c>
      <c r="B13" s="80" t="s">
        <v>157</v>
      </c>
      <c r="C13" s="91">
        <v>753172.31371975224</v>
      </c>
      <c r="D13" s="91">
        <v>840685.58216192061</v>
      </c>
      <c r="E13" s="91">
        <v>1130339.9439472537</v>
      </c>
      <c r="F13" s="91">
        <v>1252194.9063007319</v>
      </c>
      <c r="G13" s="91">
        <v>1281620.6499240818</v>
      </c>
      <c r="H13" s="91">
        <v>1538404.0566777308</v>
      </c>
      <c r="I13" s="91">
        <v>1619630.9882792672</v>
      </c>
      <c r="J13" s="91">
        <v>1548725.2379094227</v>
      </c>
      <c r="K13" s="91">
        <v>1603793.1626779828</v>
      </c>
      <c r="L13" s="91">
        <v>1675180.7619937051</v>
      </c>
      <c r="M13" s="91">
        <v>1802747.1121528849</v>
      </c>
      <c r="N13" s="91">
        <v>1876844.3352276077</v>
      </c>
    </row>
    <row r="14" spans="1:16">
      <c r="A14" s="120" t="s">
        <v>152</v>
      </c>
      <c r="B14" s="80" t="s">
        <v>158</v>
      </c>
      <c r="C14" s="91">
        <v>6600.8037693305541</v>
      </c>
      <c r="D14" s="91">
        <v>11890.594337810149</v>
      </c>
      <c r="E14" s="91">
        <v>15136.777458702058</v>
      </c>
      <c r="F14" s="91">
        <v>18249.053490177615</v>
      </c>
      <c r="G14" s="91">
        <v>10537.978173020703</v>
      </c>
      <c r="H14" s="91">
        <v>19312.813878023815</v>
      </c>
      <c r="I14" s="91">
        <v>13031.721452986796</v>
      </c>
      <c r="J14" s="91">
        <v>16408.230027817324</v>
      </c>
      <c r="K14" s="91">
        <v>16054.283750123739</v>
      </c>
      <c r="L14" s="91">
        <v>15884.721571319054</v>
      </c>
      <c r="M14" s="91">
        <v>14754.247229830042</v>
      </c>
      <c r="N14" s="91">
        <v>16265.332063496704</v>
      </c>
    </row>
    <row r="15" spans="1:16">
      <c r="A15" s="128" t="s">
        <v>159</v>
      </c>
      <c r="B15" s="14" t="s">
        <v>160</v>
      </c>
      <c r="C15" s="143">
        <v>2542</v>
      </c>
      <c r="D15" s="143">
        <v>2962</v>
      </c>
      <c r="E15" s="143">
        <v>4310</v>
      </c>
      <c r="F15" s="143">
        <v>3912</v>
      </c>
      <c r="G15" s="143">
        <v>4160</v>
      </c>
      <c r="H15" s="143">
        <v>4885</v>
      </c>
      <c r="I15" s="143">
        <v>5300</v>
      </c>
      <c r="J15" s="143">
        <v>5779.6130252925923</v>
      </c>
      <c r="K15" s="143">
        <v>6435.3523256096132</v>
      </c>
      <c r="L15" s="143">
        <v>6511.7218223669524</v>
      </c>
      <c r="M15" s="143">
        <v>6006.6717933172895</v>
      </c>
      <c r="N15" s="143">
        <v>6183.3397416466123</v>
      </c>
    </row>
    <row r="16" spans="1:16">
      <c r="A16" s="128" t="s">
        <v>155</v>
      </c>
      <c r="B16" s="14" t="s">
        <v>161</v>
      </c>
      <c r="C16" s="143">
        <v>3129716.4022111101</v>
      </c>
      <c r="D16" s="143">
        <v>3455381.5262746327</v>
      </c>
      <c r="E16" s="143">
        <v>4175602.8123535328</v>
      </c>
      <c r="F16" s="143">
        <v>4684998.4205740318</v>
      </c>
      <c r="G16" s="143">
        <v>3676499.6065800535</v>
      </c>
      <c r="H16" s="143">
        <v>7302306.3952684011</v>
      </c>
      <c r="I16" s="143">
        <v>6422718.6792983776</v>
      </c>
      <c r="J16" s="143">
        <v>4805592.4312420469</v>
      </c>
      <c r="K16" s="143">
        <v>5406432.6080927458</v>
      </c>
      <c r="L16" s="143">
        <v>5244797.5683034156</v>
      </c>
      <c r="M16" s="143">
        <v>5149589.4714470031</v>
      </c>
      <c r="N16" s="143">
        <v>5306033.8747268282</v>
      </c>
    </row>
    <row r="17" spans="1:14">
      <c r="A17" s="128" t="s">
        <v>231</v>
      </c>
      <c r="B17" s="125"/>
      <c r="C17" s="143">
        <v>6863079.2967757611</v>
      </c>
      <c r="D17" s="143">
        <v>2918307.4115172457</v>
      </c>
      <c r="E17" s="143">
        <v>7226529.2168864273</v>
      </c>
      <c r="F17" s="143">
        <v>9157313.9424962234</v>
      </c>
      <c r="G17" s="143">
        <v>5240752.0939127756</v>
      </c>
      <c r="H17" s="143">
        <v>7527484.2210505437</v>
      </c>
      <c r="I17" s="143">
        <v>7516554.2856723405</v>
      </c>
      <c r="J17" s="143">
        <v>5856380.9537649052</v>
      </c>
      <c r="K17" s="143">
        <v>8646220.0445613563</v>
      </c>
      <c r="L17" s="143">
        <v>8194143.8567107152</v>
      </c>
      <c r="M17" s="143">
        <v>8633520.8320515957</v>
      </c>
      <c r="N17" s="143">
        <v>9018696.1703831553</v>
      </c>
    </row>
    <row r="20" spans="1:14">
      <c r="A20" s="6" t="s">
        <v>16</v>
      </c>
      <c r="F20" s="6" t="s">
        <v>97</v>
      </c>
    </row>
    <row r="21" spans="1:14">
      <c r="A21" s="6" t="s">
        <v>259</v>
      </c>
      <c r="E21" s="6" t="s">
        <v>97</v>
      </c>
    </row>
    <row r="23" spans="1:14" ht="15.75">
      <c r="A23" s="67" t="s">
        <v>17</v>
      </c>
      <c r="N23" s="148">
        <f>'5.14. CTA.GdelY Economia'!N25+1</f>
        <v>46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2F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73">
    <tabColor rgb="FF0070C0"/>
    <pageSetUpPr fitToPage="1"/>
  </sheetPr>
  <dimension ref="A2:Q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2" width="14.42578125" style="6" customWidth="1"/>
    <col min="13" max="13" width="14.28515625" style="6" customWidth="1"/>
    <col min="14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500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2762211.6496982882</v>
      </c>
      <c r="D11" s="151">
        <v>2912737.2929634778</v>
      </c>
      <c r="E11" s="151">
        <v>3240348.7648109626</v>
      </c>
      <c r="F11" s="151">
        <v>3282467.3843319714</v>
      </c>
      <c r="G11" s="151">
        <v>3376277.6698371414</v>
      </c>
      <c r="H11" s="151">
        <v>3744679.5871883035</v>
      </c>
      <c r="I11" s="151">
        <v>4275745.4116426753</v>
      </c>
      <c r="J11" s="151">
        <v>4238162.2279516514</v>
      </c>
      <c r="K11" s="151">
        <v>4793609.6945739184</v>
      </c>
      <c r="L11" s="151">
        <v>5776738.8322292799</v>
      </c>
      <c r="M11" s="151">
        <v>5866814.3180395495</v>
      </c>
      <c r="N11" s="151">
        <v>5243011.1929379292</v>
      </c>
    </row>
    <row r="12" spans="1:17" ht="13.5" customHeight="1">
      <c r="A12" s="125" t="s">
        <v>150</v>
      </c>
      <c r="B12" s="14" t="s">
        <v>55</v>
      </c>
      <c r="C12" s="152">
        <v>570391.97871217353</v>
      </c>
      <c r="D12" s="152">
        <v>597256.83251206356</v>
      </c>
      <c r="E12" s="152">
        <v>679293.60796738032</v>
      </c>
      <c r="F12" s="152">
        <v>721868.20844131603</v>
      </c>
      <c r="G12" s="152">
        <v>740225.63753772469</v>
      </c>
      <c r="H12" s="152">
        <v>816085.73778532795</v>
      </c>
      <c r="I12" s="152">
        <v>909632.8141190405</v>
      </c>
      <c r="J12" s="152">
        <v>828904.24053942331</v>
      </c>
      <c r="K12" s="152">
        <v>836841.15529551951</v>
      </c>
      <c r="L12" s="152">
        <v>932597.88337295922</v>
      </c>
      <c r="M12" s="152">
        <v>1125537.8581328851</v>
      </c>
      <c r="N12" s="152">
        <v>1197539.802723299</v>
      </c>
    </row>
    <row r="13" spans="1:17" ht="13.5" customHeight="1">
      <c r="A13" s="79" t="s">
        <v>151</v>
      </c>
      <c r="B13" s="80" t="s">
        <v>157</v>
      </c>
      <c r="C13" s="81">
        <v>544671.39145945257</v>
      </c>
      <c r="D13" s="81">
        <v>568379.35517106112</v>
      </c>
      <c r="E13" s="81">
        <v>650011.45736053924</v>
      </c>
      <c r="F13" s="81">
        <v>687836.6486040192</v>
      </c>
      <c r="G13" s="81">
        <v>706824.54172517231</v>
      </c>
      <c r="H13" s="81">
        <v>782151.94602519926</v>
      </c>
      <c r="I13" s="81">
        <v>873579.21750604827</v>
      </c>
      <c r="J13" s="81">
        <v>791489.18154132878</v>
      </c>
      <c r="K13" s="81">
        <v>798866.85594252474</v>
      </c>
      <c r="L13" s="81">
        <v>885279.59416425822</v>
      </c>
      <c r="M13" s="81">
        <v>1059711.2228625624</v>
      </c>
      <c r="N13" s="81">
        <v>1125910.2274626251</v>
      </c>
    </row>
    <row r="14" spans="1:17" ht="13.5" customHeight="1">
      <c r="A14" s="120" t="s">
        <v>152</v>
      </c>
      <c r="B14" s="80" t="s">
        <v>158</v>
      </c>
      <c r="C14" s="81">
        <v>25720.587252720987</v>
      </c>
      <c r="D14" s="81">
        <v>28877.477341002457</v>
      </c>
      <c r="E14" s="81">
        <v>29282.150606841129</v>
      </c>
      <c r="F14" s="81">
        <v>34031.559837296867</v>
      </c>
      <c r="G14" s="81">
        <v>33401.095812552361</v>
      </c>
      <c r="H14" s="81">
        <v>33933.791760128632</v>
      </c>
      <c r="I14" s="81">
        <v>36053.596612992267</v>
      </c>
      <c r="J14" s="81">
        <v>37415.058998094537</v>
      </c>
      <c r="K14" s="81">
        <v>37974.299352994771</v>
      </c>
      <c r="L14" s="81">
        <v>47318.289208701048</v>
      </c>
      <c r="M14" s="81">
        <v>65826.635270322586</v>
      </c>
      <c r="N14" s="81">
        <v>71629.575260673795</v>
      </c>
    </row>
    <row r="15" spans="1:17" ht="13.5" customHeight="1">
      <c r="A15" s="128" t="s">
        <v>159</v>
      </c>
      <c r="B15" s="14" t="s">
        <v>160</v>
      </c>
      <c r="C15" s="153">
        <v>27780</v>
      </c>
      <c r="D15" s="153">
        <v>32300</v>
      </c>
      <c r="E15" s="153">
        <v>47120</v>
      </c>
      <c r="F15" s="153">
        <v>42680</v>
      </c>
      <c r="G15" s="153">
        <v>45452</v>
      </c>
      <c r="H15" s="153">
        <v>53420</v>
      </c>
      <c r="I15" s="153">
        <v>57972</v>
      </c>
      <c r="J15" s="153">
        <v>65638.871256514365</v>
      </c>
      <c r="K15" s="153">
        <v>69311.025457829688</v>
      </c>
      <c r="L15" s="153">
        <v>90368.726918448316</v>
      </c>
      <c r="M15" s="153">
        <v>64424.376405873641</v>
      </c>
      <c r="N15" s="153">
        <v>69651.080137789235</v>
      </c>
    </row>
    <row r="16" spans="1:17" ht="13.5" customHeight="1">
      <c r="A16" s="128" t="s">
        <v>155</v>
      </c>
      <c r="B16" s="14" t="s">
        <v>161</v>
      </c>
      <c r="C16" s="153">
        <v>925439.31496713799</v>
      </c>
      <c r="D16" s="153">
        <v>991367.30842018616</v>
      </c>
      <c r="E16" s="153">
        <v>1100763.3632721661</v>
      </c>
      <c r="F16" s="153">
        <v>1183552.9296927513</v>
      </c>
      <c r="G16" s="153">
        <v>1248974.9184279582</v>
      </c>
      <c r="H16" s="153">
        <v>1454814.2184345115</v>
      </c>
      <c r="I16" s="153">
        <v>1603977.9193930079</v>
      </c>
      <c r="J16" s="153">
        <v>1652090.3249536194</v>
      </c>
      <c r="K16" s="153">
        <v>1851500.5488156378</v>
      </c>
      <c r="L16" s="153">
        <v>2186544.0169152832</v>
      </c>
      <c r="M16" s="153">
        <v>2202765.335803865</v>
      </c>
      <c r="N16" s="153">
        <v>1811620.2319214833</v>
      </c>
    </row>
    <row r="17" spans="1:14" ht="13.5" customHeight="1">
      <c r="A17" s="128" t="s">
        <v>231</v>
      </c>
      <c r="B17" s="125"/>
      <c r="C17" s="153">
        <v>1238600.3560189768</v>
      </c>
      <c r="D17" s="153">
        <v>1291813.1520312279</v>
      </c>
      <c r="E17" s="153">
        <v>1413171.7935714161</v>
      </c>
      <c r="F17" s="153">
        <v>1334366.2461979042</v>
      </c>
      <c r="G17" s="153">
        <v>1341625.1138714585</v>
      </c>
      <c r="H17" s="153">
        <v>1420359.6309684641</v>
      </c>
      <c r="I17" s="153">
        <v>1704162.6781306269</v>
      </c>
      <c r="J17" s="153">
        <v>1691528.7912020944</v>
      </c>
      <c r="K17" s="153">
        <v>2035956.9650049314</v>
      </c>
      <c r="L17" s="153">
        <v>2567228.2050225893</v>
      </c>
      <c r="M17" s="153">
        <v>2474086.7476969264</v>
      </c>
      <c r="N17" s="153">
        <v>2164200.0781553569</v>
      </c>
    </row>
    <row r="18" spans="1:14" ht="13.5" customHeight="1">
      <c r="J18" s="133"/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E22" s="6" t="s">
        <v>97</v>
      </c>
    </row>
    <row r="23" spans="1:14" ht="13.5" customHeight="1">
      <c r="A23" s="67" t="s">
        <v>17</v>
      </c>
      <c r="N23" s="148">
        <f>'5.15. CTA.GdelYAgric'!N23+1</f>
        <v>47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0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3" tint="-0.499984740745262"/>
    <pageSetUpPr fitToPage="1"/>
  </sheetPr>
  <dimension ref="A1:FS34"/>
  <sheetViews>
    <sheetView showGridLines="0" workbookViewId="0">
      <selection activeCell="A2" sqref="A2"/>
    </sheetView>
  </sheetViews>
  <sheetFormatPr baseColWidth="10" defaultColWidth="14.28515625" defaultRowHeight="12.75"/>
  <cols>
    <col min="1" max="3" width="14.28515625" style="59"/>
    <col min="4" max="4" width="15.5703125" style="59" customWidth="1"/>
    <col min="5" max="16384" width="14.28515625" style="59"/>
  </cols>
  <sheetData>
    <row r="1" spans="1:175" ht="13.5" customHeight="1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175" ht="13.5" customHeight="1">
      <c r="A2" s="7" t="s">
        <v>0</v>
      </c>
      <c r="B2" s="66"/>
      <c r="C2" s="12"/>
      <c r="D2" s="12"/>
      <c r="E2" s="12"/>
      <c r="F2" s="12"/>
      <c r="G2" s="12"/>
      <c r="H2" s="12"/>
      <c r="I2" s="26"/>
      <c r="J2" s="26"/>
    </row>
    <row r="3" spans="1:175" ht="13.5" customHeight="1">
      <c r="A3" s="448" t="s">
        <v>492</v>
      </c>
      <c r="B3" s="449"/>
      <c r="C3" s="12"/>
      <c r="D3" s="12"/>
      <c r="E3" s="12"/>
      <c r="F3" s="12"/>
      <c r="G3" s="11" t="s">
        <v>1</v>
      </c>
    </row>
    <row r="4" spans="1:175" ht="13.5" customHeight="1">
      <c r="A4" s="12"/>
      <c r="B4" s="12"/>
      <c r="C4" s="12"/>
      <c r="D4" s="12"/>
      <c r="E4" s="12"/>
      <c r="F4" s="12"/>
      <c r="G4" s="12"/>
      <c r="H4" s="12"/>
      <c r="I4" s="26"/>
      <c r="J4" s="26"/>
    </row>
    <row r="5" spans="1:175" ht="18.75">
      <c r="A5" s="450" t="s">
        <v>267</v>
      </c>
      <c r="B5" s="450"/>
      <c r="C5" s="450"/>
      <c r="D5" s="450"/>
      <c r="E5" s="450"/>
      <c r="F5" s="450"/>
      <c r="G5" s="450"/>
      <c r="H5" s="247"/>
      <c r="I5" s="60"/>
      <c r="J5" s="60"/>
    </row>
    <row r="6" spans="1:175" ht="18.75">
      <c r="A6" s="231"/>
      <c r="B6" s="231"/>
      <c r="C6" s="231"/>
      <c r="D6" s="231"/>
      <c r="E6" s="231"/>
      <c r="F6" s="231"/>
      <c r="G6" s="231"/>
      <c r="H6" s="231"/>
      <c r="I6" s="60"/>
      <c r="J6" s="60"/>
    </row>
    <row r="7" spans="1:175" ht="13.5" customHeight="1">
      <c r="A7" s="6"/>
      <c r="B7" s="6"/>
      <c r="C7" s="6"/>
      <c r="D7" s="6"/>
      <c r="E7" s="6"/>
      <c r="F7" s="6"/>
      <c r="G7" s="6"/>
      <c r="H7" s="6"/>
    </row>
    <row r="8" spans="1:175" s="62" customFormat="1" ht="15.75" customHeight="1">
      <c r="A8" s="455" t="s">
        <v>268</v>
      </c>
      <c r="B8" s="456" t="s">
        <v>144</v>
      </c>
      <c r="C8" s="456"/>
      <c r="D8" s="456"/>
      <c r="E8" s="457" t="s">
        <v>269</v>
      </c>
      <c r="F8" s="457"/>
      <c r="G8" s="457"/>
      <c r="H8" s="234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  <c r="FN8" s="61"/>
      <c r="FO8" s="61"/>
      <c r="FP8" s="61"/>
      <c r="FQ8" s="61"/>
      <c r="FR8" s="61"/>
      <c r="FS8" s="61"/>
    </row>
    <row r="9" spans="1:175" s="62" customFormat="1" ht="15.75" customHeight="1">
      <c r="A9" s="455"/>
      <c r="B9" s="458" t="s">
        <v>270</v>
      </c>
      <c r="C9" s="458"/>
      <c r="D9" s="458"/>
      <c r="E9" s="458" t="s">
        <v>270</v>
      </c>
      <c r="F9" s="458"/>
      <c r="G9" s="458"/>
      <c r="H9" s="235"/>
    </row>
    <row r="10" spans="1:175" s="63" customFormat="1" ht="15.75" customHeight="1">
      <c r="A10" s="455"/>
      <c r="B10" s="240" t="s">
        <v>279</v>
      </c>
      <c r="C10" s="241" t="s">
        <v>271</v>
      </c>
      <c r="D10" s="240" t="s">
        <v>272</v>
      </c>
      <c r="E10" s="240" t="s">
        <v>273</v>
      </c>
      <c r="F10" s="241" t="s">
        <v>274</v>
      </c>
      <c r="G10" s="240" t="s">
        <v>272</v>
      </c>
      <c r="H10" s="236"/>
    </row>
    <row r="11" spans="1:175" s="63" customFormat="1" ht="15.75" customHeight="1">
      <c r="A11" s="455"/>
      <c r="B11" s="242" t="s">
        <v>275</v>
      </c>
      <c r="C11" s="242" t="s">
        <v>276</v>
      </c>
      <c r="D11" s="242" t="s">
        <v>277</v>
      </c>
      <c r="E11" s="242" t="s">
        <v>278</v>
      </c>
      <c r="F11" s="243" t="s">
        <v>276</v>
      </c>
      <c r="G11" s="242" t="s">
        <v>277</v>
      </c>
      <c r="H11" s="236"/>
    </row>
    <row r="12" spans="1:175" s="63" customFormat="1" ht="13.5" customHeight="1">
      <c r="A12" s="244">
        <v>2008</v>
      </c>
      <c r="B12" s="245">
        <v>137707197.79652929</v>
      </c>
      <c r="C12" s="246">
        <v>76.430090506120422</v>
      </c>
      <c r="D12" s="246"/>
      <c r="E12" s="245">
        <v>22679869.019737255</v>
      </c>
      <c r="F12" s="246">
        <v>83.799604149135334</v>
      </c>
      <c r="G12" s="246"/>
      <c r="H12" s="236"/>
    </row>
    <row r="13" spans="1:175" s="63" customFormat="1" ht="13.5" customHeight="1">
      <c r="A13" s="244">
        <v>2009</v>
      </c>
      <c r="B13" s="245">
        <v>137347592.89957991</v>
      </c>
      <c r="C13" s="246">
        <v>76.23050300989604</v>
      </c>
      <c r="D13" s="246">
        <v>-0.26113732811607804</v>
      </c>
      <c r="E13" s="245">
        <v>22265035.387125786</v>
      </c>
      <c r="F13" s="246">
        <v>82.266839820984387</v>
      </c>
      <c r="G13" s="246">
        <v>-1.8290830174127422</v>
      </c>
      <c r="H13" s="236"/>
    </row>
    <row r="14" spans="1:175" s="63" customFormat="1" ht="13.5" customHeight="1">
      <c r="A14" s="244">
        <v>2010</v>
      </c>
      <c r="B14" s="245">
        <v>152586625.97356832</v>
      </c>
      <c r="C14" s="246">
        <v>84.688453616019345</v>
      </c>
      <c r="D14" s="246">
        <v>11.095231268545234</v>
      </c>
      <c r="E14" s="245">
        <v>24351998.287481274</v>
      </c>
      <c r="F14" s="246">
        <v>89.97793659899159</v>
      </c>
      <c r="G14" s="246">
        <v>9.3732745718527894</v>
      </c>
      <c r="H14" s="236"/>
    </row>
    <row r="15" spans="1:175" s="63" customFormat="1" ht="13.5" customHeight="1">
      <c r="A15" s="244">
        <v>2011</v>
      </c>
      <c r="B15" s="245">
        <v>159127055.17512712</v>
      </c>
      <c r="C15" s="246">
        <v>88.318515107522657</v>
      </c>
      <c r="D15" s="246">
        <v>4.2863712070622313</v>
      </c>
      <c r="E15" s="245">
        <v>25007096.215082787</v>
      </c>
      <c r="F15" s="246">
        <v>92.398450886977628</v>
      </c>
      <c r="G15" s="246">
        <v>2.6901197998945463</v>
      </c>
      <c r="H15" s="236"/>
    </row>
    <row r="16" spans="1:175" s="63" customFormat="1" ht="13.5" customHeight="1">
      <c r="A16" s="244">
        <v>2012</v>
      </c>
      <c r="B16" s="245">
        <v>158000367.02114698</v>
      </c>
      <c r="C16" s="246">
        <v>87.69318194441442</v>
      </c>
      <c r="D16" s="246">
        <v>-0.70804311230429562</v>
      </c>
      <c r="E16" s="245">
        <v>24454320.444824133</v>
      </c>
      <c r="F16" s="246">
        <v>90.356005637818711</v>
      </c>
      <c r="G16" s="246">
        <v>-2.2104756406113921</v>
      </c>
      <c r="H16" s="236"/>
    </row>
    <row r="17" spans="1:8" s="63" customFormat="1" ht="13.5" customHeight="1">
      <c r="A17" s="244">
        <v>2013</v>
      </c>
      <c r="B17" s="245">
        <v>171103458.31170872</v>
      </c>
      <c r="C17" s="246">
        <v>94.96564459903415</v>
      </c>
      <c r="D17" s="246">
        <v>8.2930764893780236</v>
      </c>
      <c r="E17" s="245">
        <v>26086713.51889674</v>
      </c>
      <c r="F17" s="246">
        <v>96.387517252988502</v>
      </c>
      <c r="G17" s="246">
        <v>6.6752747341957388</v>
      </c>
      <c r="H17" s="236"/>
    </row>
    <row r="18" spans="1:8" s="62" customFormat="1" ht="13.5" customHeight="1">
      <c r="A18" s="244">
        <v>2014</v>
      </c>
      <c r="B18" s="245">
        <v>180174060.87658876</v>
      </c>
      <c r="C18" s="246">
        <v>100</v>
      </c>
      <c r="D18" s="246">
        <v>5.3012385923583309</v>
      </c>
      <c r="E18" s="245">
        <v>27064410.685490418</v>
      </c>
      <c r="F18" s="246">
        <v>100</v>
      </c>
      <c r="G18" s="246">
        <v>3.7478740504642332</v>
      </c>
      <c r="H18" s="117"/>
    </row>
    <row r="19" spans="1:8" s="62" customFormat="1" ht="13.5" customHeight="1">
      <c r="A19" s="244">
        <v>2015</v>
      </c>
      <c r="B19" s="245">
        <v>185502081.24360436</v>
      </c>
      <c r="C19" s="246">
        <v>102.95715173487989</v>
      </c>
      <c r="D19" s="246">
        <v>2.9571517348798864</v>
      </c>
      <c r="E19" s="245">
        <v>27458374.959291331</v>
      </c>
      <c r="F19" s="246">
        <v>101.45565435870407</v>
      </c>
      <c r="G19" s="246">
        <v>1.4556543587040665</v>
      </c>
      <c r="H19" s="116"/>
    </row>
    <row r="20" spans="1:8" s="62" customFormat="1" ht="13.5" customHeight="1">
      <c r="A20" s="244">
        <v>2016</v>
      </c>
      <c r="B20" s="245">
        <v>193419357.99209994</v>
      </c>
      <c r="C20" s="246">
        <v>107.35138956799315</v>
      </c>
      <c r="D20" s="246">
        <v>4.2680258331433407</v>
      </c>
      <c r="E20" s="245">
        <v>28217717.142648306</v>
      </c>
      <c r="F20" s="246">
        <v>104.26133962627233</v>
      </c>
      <c r="G20" s="246">
        <v>2.7654301628655844</v>
      </c>
      <c r="H20" s="116"/>
    </row>
    <row r="21" spans="1:8" s="62" customFormat="1" ht="13.5" customHeight="1">
      <c r="A21" s="244" t="s">
        <v>411</v>
      </c>
      <c r="B21" s="245">
        <v>202722981.63336447</v>
      </c>
      <c r="C21" s="246">
        <v>112.51507605871231</v>
      </c>
      <c r="D21" s="246">
        <v>4.8100788555220646</v>
      </c>
      <c r="E21" s="245">
        <v>29153480.294131234</v>
      </c>
      <c r="F21" s="246">
        <v>107.71888083179581</v>
      </c>
      <c r="G21" s="246">
        <v>3.3162255711629314</v>
      </c>
      <c r="H21" s="116"/>
    </row>
    <row r="22" spans="1:8" s="62" customFormat="1" ht="13.5" customHeight="1">
      <c r="A22" s="244" t="s">
        <v>440</v>
      </c>
      <c r="B22" s="245">
        <v>209218733.4632355</v>
      </c>
      <c r="C22" s="246">
        <v>116.12034076677722</v>
      </c>
      <c r="D22" s="246">
        <v>3.2042503408019911</v>
      </c>
      <c r="E22" s="245">
        <v>29663864.70281234</v>
      </c>
      <c r="F22" s="246">
        <v>109.60469469492466</v>
      </c>
      <c r="G22" s="246">
        <v>1.7506808913783374</v>
      </c>
      <c r="H22" s="116"/>
    </row>
    <row r="23" spans="1:8" s="62" customFormat="1" ht="13.5" customHeight="1">
      <c r="A23" s="244" t="s">
        <v>493</v>
      </c>
      <c r="B23" s="245">
        <v>208377977.31118906</v>
      </c>
      <c r="C23" s="246">
        <v>115.6537052544532</v>
      </c>
      <c r="D23" s="246">
        <v>-0.40185510070215003</v>
      </c>
      <c r="E23" s="245">
        <v>29132759.645016585</v>
      </c>
      <c r="F23" s="246">
        <v>107.64232032820517</v>
      </c>
      <c r="G23" s="246">
        <v>-1.7904108689701559</v>
      </c>
      <c r="H23" s="116"/>
    </row>
    <row r="24" spans="1:8" s="62" customFormat="1" ht="13.5" customHeight="1">
      <c r="A24" s="238"/>
      <c r="B24" s="116"/>
      <c r="C24" s="116"/>
      <c r="D24" s="116"/>
      <c r="E24" s="237"/>
      <c r="F24" s="116"/>
      <c r="G24" s="116"/>
      <c r="H24" s="116"/>
    </row>
    <row r="25" spans="1:8" s="62" customFormat="1" ht="13.5" customHeight="1">
      <c r="A25" s="6" t="s">
        <v>259</v>
      </c>
      <c r="B25" s="116"/>
      <c r="C25" s="116"/>
      <c r="D25" s="116"/>
      <c r="E25" s="118"/>
      <c r="F25" s="116"/>
      <c r="G25" s="116"/>
      <c r="H25" s="116"/>
    </row>
    <row r="26" spans="1:8" ht="13.5" customHeight="1">
      <c r="A26" s="6"/>
      <c r="B26" s="6"/>
      <c r="C26" s="6"/>
      <c r="D26" s="6"/>
      <c r="E26" s="6"/>
      <c r="F26" s="6"/>
      <c r="G26" s="6"/>
      <c r="H26" s="6"/>
    </row>
    <row r="27" spans="1:8" ht="13.5" customHeight="1">
      <c r="A27" s="233" t="s">
        <v>17</v>
      </c>
      <c r="B27" s="6"/>
      <c r="C27" s="6"/>
      <c r="D27" s="6"/>
      <c r="E27" s="99"/>
      <c r="F27" s="6"/>
      <c r="G27" s="71">
        <f>'1.2. PIB y población USD'!H27+1</f>
        <v>3</v>
      </c>
      <c r="H27" s="71"/>
    </row>
    <row r="28" spans="1:8">
      <c r="E28" s="64"/>
    </row>
    <row r="29" spans="1:8">
      <c r="E29" s="65"/>
    </row>
    <row r="30" spans="1:8">
      <c r="E30" s="65"/>
    </row>
    <row r="31" spans="1:8">
      <c r="E31" s="65"/>
    </row>
    <row r="32" spans="1:8">
      <c r="E32" s="65"/>
    </row>
    <row r="33" spans="5:5">
      <c r="E33" s="65"/>
    </row>
    <row r="34" spans="5:5">
      <c r="E34" s="65"/>
    </row>
  </sheetData>
  <mergeCells count="7">
    <mergeCell ref="A3:B3"/>
    <mergeCell ref="A8:A11"/>
    <mergeCell ref="B8:D8"/>
    <mergeCell ref="E8:G8"/>
    <mergeCell ref="B9:D9"/>
    <mergeCell ref="E9:G9"/>
    <mergeCell ref="A5:G5"/>
  </mergeCells>
  <hyperlinks>
    <hyperlink ref="A2" location="INDICE!A1" display="índice" xr:uid="{00000000-0004-0000-04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74">
    <tabColor rgb="FF0070C0"/>
    <pageSetUpPr fitToPage="1"/>
  </sheetPr>
  <dimension ref="A2:S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9" ht="13.5" customHeight="1">
      <c r="A2" s="7" t="s">
        <v>0</v>
      </c>
      <c r="B2" s="66"/>
      <c r="N2" s="66"/>
      <c r="O2" s="66"/>
      <c r="P2" s="66"/>
      <c r="Q2" s="66"/>
    </row>
    <row r="3" spans="1:19" ht="13.5" customHeight="1">
      <c r="A3" s="448" t="s">
        <v>492</v>
      </c>
      <c r="B3" s="449"/>
      <c r="N3" s="11" t="s">
        <v>1</v>
      </c>
      <c r="O3" s="66"/>
    </row>
    <row r="4" spans="1:19" ht="13.5" customHeight="1">
      <c r="L4" s="68"/>
      <c r="M4" s="68"/>
      <c r="N4" s="66"/>
      <c r="O4" s="66"/>
      <c r="P4" s="66"/>
      <c r="Q4" s="68"/>
    </row>
    <row r="5" spans="1:19" ht="18.75" customHeight="1">
      <c r="A5" s="450" t="s">
        <v>501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9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9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9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9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9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  <c r="R10" s="141"/>
      <c r="S10" s="141"/>
    </row>
    <row r="11" spans="1:19" ht="13.5" customHeight="1" thickBot="1">
      <c r="A11" s="73" t="s">
        <v>156</v>
      </c>
      <c r="B11" s="74" t="s">
        <v>94</v>
      </c>
      <c r="C11" s="151">
        <v>793445.67865596176</v>
      </c>
      <c r="D11" s="151">
        <v>803975.92014477472</v>
      </c>
      <c r="E11" s="151">
        <v>903265.11358644301</v>
      </c>
      <c r="F11" s="151">
        <v>996635.54341269901</v>
      </c>
      <c r="G11" s="151">
        <v>1070131.100110204</v>
      </c>
      <c r="H11" s="151">
        <v>1138911.2101425636</v>
      </c>
      <c r="I11" s="151">
        <v>1228731.3256530343</v>
      </c>
      <c r="J11" s="151">
        <v>1199096.1101991052</v>
      </c>
      <c r="K11" s="151">
        <v>1288831.5259819827</v>
      </c>
      <c r="L11" s="151">
        <v>1268249.8513904943</v>
      </c>
      <c r="M11" s="151">
        <v>1330721.721222295</v>
      </c>
      <c r="N11" s="151">
        <v>1274721.9467929364</v>
      </c>
      <c r="R11" s="141"/>
      <c r="S11" s="141"/>
    </row>
    <row r="12" spans="1:19" ht="13.5" customHeight="1">
      <c r="A12" s="125" t="s">
        <v>150</v>
      </c>
      <c r="B12" s="14" t="s">
        <v>55</v>
      </c>
      <c r="C12" s="152">
        <v>79115</v>
      </c>
      <c r="D12" s="152">
        <v>81923</v>
      </c>
      <c r="E12" s="152">
        <v>89410</v>
      </c>
      <c r="F12" s="152">
        <v>97616</v>
      </c>
      <c r="G12" s="152">
        <v>102665</v>
      </c>
      <c r="H12" s="152">
        <v>105905</v>
      </c>
      <c r="I12" s="152">
        <v>112825</v>
      </c>
      <c r="J12" s="152">
        <v>114564.79909668077</v>
      </c>
      <c r="K12" s="152">
        <v>124972.98371978765</v>
      </c>
      <c r="L12" s="152">
        <v>140894.55917393183</v>
      </c>
      <c r="M12" s="152">
        <v>192640.29726979788</v>
      </c>
      <c r="N12" s="152">
        <v>208388.15442270407</v>
      </c>
      <c r="R12" s="141"/>
      <c r="S12" s="141"/>
    </row>
    <row r="13" spans="1:19" ht="13.5" customHeight="1">
      <c r="A13" s="79" t="s">
        <v>151</v>
      </c>
      <c r="B13" s="80" t="s">
        <v>157</v>
      </c>
      <c r="C13" s="81">
        <v>73636</v>
      </c>
      <c r="D13" s="81">
        <v>74316</v>
      </c>
      <c r="E13" s="81">
        <v>81516</v>
      </c>
      <c r="F13" s="81">
        <v>89245</v>
      </c>
      <c r="G13" s="81">
        <v>93966</v>
      </c>
      <c r="H13" s="81">
        <v>96294</v>
      </c>
      <c r="I13" s="81">
        <v>101748</v>
      </c>
      <c r="J13" s="81">
        <v>106878.97732980017</v>
      </c>
      <c r="K13" s="81">
        <v>115256.58933846658</v>
      </c>
      <c r="L13" s="81">
        <v>129842.62105027508</v>
      </c>
      <c r="M13" s="81">
        <v>174196.73457197758</v>
      </c>
      <c r="N13" s="81">
        <v>189145.95465873348</v>
      </c>
      <c r="R13" s="141"/>
      <c r="S13" s="141"/>
    </row>
    <row r="14" spans="1:19" ht="13.5" customHeight="1">
      <c r="A14" s="120" t="s">
        <v>152</v>
      </c>
      <c r="B14" s="80" t="s">
        <v>158</v>
      </c>
      <c r="C14" s="81">
        <v>5479</v>
      </c>
      <c r="D14" s="81">
        <v>7607</v>
      </c>
      <c r="E14" s="81">
        <v>7894</v>
      </c>
      <c r="F14" s="81">
        <v>8371</v>
      </c>
      <c r="G14" s="81">
        <v>8699</v>
      </c>
      <c r="H14" s="81">
        <v>9611</v>
      </c>
      <c r="I14" s="81">
        <v>11077</v>
      </c>
      <c r="J14" s="81">
        <v>7685.8217668806092</v>
      </c>
      <c r="K14" s="81">
        <v>9716.3943813210572</v>
      </c>
      <c r="L14" s="81">
        <v>11051.938123656751</v>
      </c>
      <c r="M14" s="81">
        <v>18443.562697820318</v>
      </c>
      <c r="N14" s="81">
        <v>19242.199763970584</v>
      </c>
      <c r="R14" s="141"/>
      <c r="S14" s="141"/>
    </row>
    <row r="15" spans="1:19" ht="13.5" customHeight="1">
      <c r="A15" s="128" t="s">
        <v>159</v>
      </c>
      <c r="B15" s="14" t="s">
        <v>160</v>
      </c>
      <c r="C15" s="153">
        <v>8594</v>
      </c>
      <c r="D15" s="153">
        <v>10201</v>
      </c>
      <c r="E15" s="153">
        <v>14585</v>
      </c>
      <c r="F15" s="153">
        <v>13200</v>
      </c>
      <c r="G15" s="153">
        <v>14080</v>
      </c>
      <c r="H15" s="153">
        <v>16533</v>
      </c>
      <c r="I15" s="153">
        <v>17944</v>
      </c>
      <c r="J15" s="153">
        <v>20860.063844456381</v>
      </c>
      <c r="K15" s="153">
        <v>22203.988129159559</v>
      </c>
      <c r="L15" s="153">
        <v>26876.857174585853</v>
      </c>
      <c r="M15" s="153">
        <v>21878.937267150235</v>
      </c>
      <c r="N15" s="153">
        <v>22843.713579957748</v>
      </c>
      <c r="R15" s="141"/>
      <c r="S15" s="141"/>
    </row>
    <row r="16" spans="1:19" ht="13.5" customHeight="1">
      <c r="A16" s="128" t="s">
        <v>155</v>
      </c>
      <c r="B16" s="14" t="s">
        <v>161</v>
      </c>
      <c r="C16" s="153">
        <v>451693.81497801584</v>
      </c>
      <c r="D16" s="153">
        <v>464159.95518008171</v>
      </c>
      <c r="E16" s="153">
        <v>520027.06188463047</v>
      </c>
      <c r="F16" s="153">
        <v>571644.75811566215</v>
      </c>
      <c r="G16" s="153">
        <v>600999.06072626205</v>
      </c>
      <c r="H16" s="153">
        <v>653834.12560938299</v>
      </c>
      <c r="I16" s="153">
        <v>711591.18664676999</v>
      </c>
      <c r="J16" s="153">
        <v>595834.0143798627</v>
      </c>
      <c r="K16" s="153">
        <v>565959.10575221956</v>
      </c>
      <c r="L16" s="153">
        <v>528265.23838952417</v>
      </c>
      <c r="M16" s="153">
        <v>544774.99788759439</v>
      </c>
      <c r="N16" s="153">
        <v>474630.27889292315</v>
      </c>
      <c r="R16" s="141"/>
      <c r="S16" s="141"/>
    </row>
    <row r="17" spans="1:19" ht="13.5" customHeight="1">
      <c r="A17" s="128" t="s">
        <v>231</v>
      </c>
      <c r="B17" s="125"/>
      <c r="C17" s="153">
        <v>254042.86367794592</v>
      </c>
      <c r="D17" s="153">
        <v>247691.964964693</v>
      </c>
      <c r="E17" s="153">
        <v>279243.05170181254</v>
      </c>
      <c r="F17" s="153">
        <v>314174.78529703687</v>
      </c>
      <c r="G17" s="153">
        <v>352387.03938394203</v>
      </c>
      <c r="H17" s="153">
        <v>362639.08453318058</v>
      </c>
      <c r="I17" s="153">
        <v>386371.13900626427</v>
      </c>
      <c r="J17" s="153">
        <v>467837.23287810537</v>
      </c>
      <c r="K17" s="153">
        <v>575695.44838081603</v>
      </c>
      <c r="L17" s="153">
        <v>572213.19665245246</v>
      </c>
      <c r="M17" s="153">
        <v>571427.48879775254</v>
      </c>
      <c r="N17" s="153">
        <v>568859.79989735142</v>
      </c>
      <c r="R17" s="141"/>
      <c r="S17" s="141"/>
    </row>
    <row r="18" spans="1:19" ht="13.5" customHeight="1">
      <c r="R18" s="141"/>
      <c r="S18" s="141"/>
    </row>
    <row r="19" spans="1:19" ht="13.5" customHeight="1">
      <c r="C19" s="141"/>
      <c r="D19" s="141"/>
      <c r="E19" s="141"/>
      <c r="F19" s="141"/>
      <c r="G19" s="141"/>
      <c r="H19" s="141"/>
      <c r="I19" s="141"/>
      <c r="K19" s="133"/>
      <c r="R19" s="141"/>
      <c r="S19" s="141"/>
    </row>
    <row r="20" spans="1:19" ht="13.5" customHeight="1">
      <c r="A20" s="6" t="s">
        <v>16</v>
      </c>
      <c r="C20" s="162"/>
      <c r="D20" s="162"/>
      <c r="E20" s="162"/>
      <c r="F20" s="162"/>
      <c r="G20" s="162"/>
      <c r="H20" s="162"/>
      <c r="I20" s="162"/>
      <c r="K20" s="133"/>
    </row>
    <row r="21" spans="1:19" ht="13.5" customHeight="1">
      <c r="A21" s="6" t="s">
        <v>259</v>
      </c>
      <c r="B21" s="163"/>
      <c r="C21" s="164"/>
      <c r="D21" s="164"/>
      <c r="E21" s="164"/>
      <c r="F21" s="164"/>
      <c r="G21" s="164"/>
      <c r="H21" s="164"/>
      <c r="I21" s="164"/>
    </row>
    <row r="22" spans="1:19" ht="13.5" customHeight="1">
      <c r="A22" s="163"/>
      <c r="B22" s="163"/>
      <c r="C22" s="164"/>
      <c r="D22" s="164"/>
      <c r="E22" s="164"/>
      <c r="F22" s="164"/>
      <c r="G22" s="164"/>
      <c r="H22" s="164"/>
      <c r="I22" s="164"/>
    </row>
    <row r="23" spans="1:19" ht="13.5" customHeight="1">
      <c r="A23" s="67" t="s">
        <v>17</v>
      </c>
      <c r="B23" s="163"/>
      <c r="C23" s="164"/>
      <c r="D23" s="164"/>
      <c r="E23" s="164"/>
      <c r="F23" s="164"/>
      <c r="G23" s="164"/>
      <c r="H23" s="164"/>
      <c r="N23" s="165">
        <f>'5.16. CTA.GdelYGanad'!N23+1</f>
        <v>48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1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75">
    <tabColor rgb="FF0070C0"/>
    <pageSetUpPr fitToPage="1"/>
  </sheetPr>
  <dimension ref="A2:S23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9">
      <c r="A2" s="7" t="s">
        <v>0</v>
      </c>
      <c r="B2" s="66"/>
      <c r="N2" s="66"/>
      <c r="O2" s="66"/>
      <c r="P2" s="66"/>
      <c r="Q2" s="66"/>
    </row>
    <row r="3" spans="1:19">
      <c r="A3" s="448" t="s">
        <v>492</v>
      </c>
      <c r="B3" s="449"/>
      <c r="N3" s="11" t="s">
        <v>1</v>
      </c>
      <c r="O3" s="66"/>
    </row>
    <row r="4" spans="1:19">
      <c r="L4" s="68"/>
      <c r="M4" s="68"/>
      <c r="N4" s="66"/>
      <c r="O4" s="66"/>
      <c r="P4" s="66"/>
      <c r="Q4" s="68"/>
    </row>
    <row r="5" spans="1:19" ht="18.75">
      <c r="A5" s="450" t="s">
        <v>502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9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9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9">
      <c r="A8" s="108"/>
      <c r="B8" s="108"/>
      <c r="C8" s="108"/>
      <c r="D8" s="108"/>
      <c r="E8" s="108"/>
      <c r="F8" s="108"/>
      <c r="G8" s="108"/>
      <c r="H8" s="108"/>
      <c r="I8" s="108"/>
    </row>
    <row r="9" spans="1:19">
      <c r="A9" s="132"/>
      <c r="B9" s="132"/>
      <c r="C9" s="132"/>
      <c r="D9" s="132"/>
      <c r="E9" s="132"/>
      <c r="F9" s="132"/>
      <c r="G9" s="132"/>
      <c r="H9" s="132"/>
      <c r="I9" s="132"/>
    </row>
    <row r="10" spans="1:19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  <c r="R10" s="141"/>
      <c r="S10" s="141"/>
    </row>
    <row r="11" spans="1:19" ht="13.5" thickBot="1">
      <c r="A11" s="73" t="s">
        <v>156</v>
      </c>
      <c r="B11" s="74" t="s">
        <v>94</v>
      </c>
      <c r="C11" s="151">
        <v>100264.89049530769</v>
      </c>
      <c r="D11" s="151">
        <v>99348.280227523035</v>
      </c>
      <c r="E11" s="151">
        <v>105234.59154221501</v>
      </c>
      <c r="F11" s="151">
        <v>124019.55622788426</v>
      </c>
      <c r="G11" s="151">
        <v>124743.21796489594</v>
      </c>
      <c r="H11" s="151">
        <v>124780.93016011098</v>
      </c>
      <c r="I11" s="151">
        <v>126317.76358776019</v>
      </c>
      <c r="J11" s="151">
        <v>122907.83414839112</v>
      </c>
      <c r="K11" s="151">
        <v>128746.33068327489</v>
      </c>
      <c r="L11" s="151">
        <v>135712.02040508835</v>
      </c>
      <c r="M11" s="151">
        <v>138674.09343456477</v>
      </c>
      <c r="N11" s="151">
        <v>139365.20440365927</v>
      </c>
      <c r="R11" s="141"/>
      <c r="S11" s="141"/>
    </row>
    <row r="12" spans="1:19">
      <c r="A12" s="125" t="s">
        <v>150</v>
      </c>
      <c r="B12" s="14" t="s">
        <v>55</v>
      </c>
      <c r="C12" s="152">
        <v>3069</v>
      </c>
      <c r="D12" s="152">
        <v>3192</v>
      </c>
      <c r="E12" s="152">
        <v>3425</v>
      </c>
      <c r="F12" s="152">
        <v>3576</v>
      </c>
      <c r="G12" s="152">
        <v>3783</v>
      </c>
      <c r="H12" s="152">
        <v>3972</v>
      </c>
      <c r="I12" s="152">
        <v>4146</v>
      </c>
      <c r="J12" s="152">
        <v>5278.2446922260242</v>
      </c>
      <c r="K12" s="152">
        <v>5625.3547662226038</v>
      </c>
      <c r="L12" s="152">
        <v>5172.5102989688939</v>
      </c>
      <c r="M12" s="152">
        <v>3536.3409257689718</v>
      </c>
      <c r="N12" s="152">
        <v>3873.6802778675615</v>
      </c>
      <c r="R12" s="141"/>
      <c r="S12" s="141"/>
    </row>
    <row r="13" spans="1:19">
      <c r="A13" s="79" t="s">
        <v>151</v>
      </c>
      <c r="B13" s="80" t="s">
        <v>157</v>
      </c>
      <c r="C13" s="81">
        <v>3024</v>
      </c>
      <c r="D13" s="81">
        <v>3077</v>
      </c>
      <c r="E13" s="81">
        <v>3260</v>
      </c>
      <c r="F13" s="81">
        <v>3402</v>
      </c>
      <c r="G13" s="81">
        <v>3595</v>
      </c>
      <c r="H13" s="81">
        <v>3708</v>
      </c>
      <c r="I13" s="81">
        <v>3870</v>
      </c>
      <c r="J13" s="81">
        <v>4982.7008009955034</v>
      </c>
      <c r="K13" s="81">
        <v>5310.3751974257593</v>
      </c>
      <c r="L13" s="81">
        <v>4856.7073647477127</v>
      </c>
      <c r="M13" s="81">
        <v>3319.7801708005277</v>
      </c>
      <c r="N13" s="81">
        <v>3643.4731607622025</v>
      </c>
      <c r="R13" s="141"/>
      <c r="S13" s="141"/>
    </row>
    <row r="14" spans="1:19">
      <c r="A14" s="120" t="s">
        <v>152</v>
      </c>
      <c r="B14" s="80" t="s">
        <v>158</v>
      </c>
      <c r="C14" s="81">
        <v>45</v>
      </c>
      <c r="D14" s="81">
        <v>115</v>
      </c>
      <c r="E14" s="81">
        <v>165</v>
      </c>
      <c r="F14" s="81">
        <v>174</v>
      </c>
      <c r="G14" s="81">
        <v>188</v>
      </c>
      <c r="H14" s="81">
        <v>264</v>
      </c>
      <c r="I14" s="81">
        <v>276</v>
      </c>
      <c r="J14" s="81">
        <v>295.54389123052096</v>
      </c>
      <c r="K14" s="81">
        <v>314.97956879684443</v>
      </c>
      <c r="L14" s="81">
        <v>315.80293422118137</v>
      </c>
      <c r="M14" s="81">
        <v>216.560754968444</v>
      </c>
      <c r="N14" s="81">
        <v>230.20711710535883</v>
      </c>
      <c r="R14" s="141"/>
      <c r="S14" s="141"/>
    </row>
    <row r="15" spans="1:19">
      <c r="A15" s="128" t="s">
        <v>159</v>
      </c>
      <c r="B15" s="14" t="s">
        <v>160</v>
      </c>
      <c r="C15" s="153">
        <v>5</v>
      </c>
      <c r="D15" s="153">
        <v>6</v>
      </c>
      <c r="E15" s="153">
        <v>9</v>
      </c>
      <c r="F15" s="153">
        <v>7</v>
      </c>
      <c r="G15" s="153">
        <v>8</v>
      </c>
      <c r="H15" s="153">
        <v>10</v>
      </c>
      <c r="I15" s="153">
        <v>11</v>
      </c>
      <c r="J15" s="153">
        <v>12.920196347046801</v>
      </c>
      <c r="K15" s="153">
        <v>13.718788294111409</v>
      </c>
      <c r="L15" s="153">
        <v>16</v>
      </c>
      <c r="M15" s="153">
        <v>12.727796928231641</v>
      </c>
      <c r="N15" s="153">
        <v>13.841695392347463</v>
      </c>
      <c r="R15" s="141"/>
      <c r="S15" s="141"/>
    </row>
    <row r="16" spans="1:19">
      <c r="A16" s="128" t="s">
        <v>155</v>
      </c>
      <c r="B16" s="14" t="s">
        <v>161</v>
      </c>
      <c r="C16" s="153">
        <v>31391.967800655511</v>
      </c>
      <c r="D16" s="153">
        <v>32586.087702942517</v>
      </c>
      <c r="E16" s="153">
        <v>34585.868407166185</v>
      </c>
      <c r="F16" s="153">
        <v>36516.850585886656</v>
      </c>
      <c r="G16" s="153">
        <v>37571.077621340053</v>
      </c>
      <c r="H16" s="153">
        <v>39286.974176184522</v>
      </c>
      <c r="I16" s="153">
        <v>41232.911838739237</v>
      </c>
      <c r="J16" s="153">
        <v>40032.814387824423</v>
      </c>
      <c r="K16" s="153">
        <v>41752.049481962749</v>
      </c>
      <c r="L16" s="153">
        <v>42412.981261985085</v>
      </c>
      <c r="M16" s="153">
        <v>42128.065414329954</v>
      </c>
      <c r="N16" s="153">
        <v>46615.922280794315</v>
      </c>
      <c r="R16" s="141"/>
      <c r="S16" s="141"/>
    </row>
    <row r="17" spans="1:19">
      <c r="A17" s="128" t="s">
        <v>231</v>
      </c>
      <c r="B17" s="125"/>
      <c r="C17" s="153">
        <v>65798.922694652167</v>
      </c>
      <c r="D17" s="153">
        <v>63564.192524580518</v>
      </c>
      <c r="E17" s="153">
        <v>67214.723135048829</v>
      </c>
      <c r="F17" s="153">
        <v>83919.7056419976</v>
      </c>
      <c r="G17" s="153">
        <v>83381.14034355589</v>
      </c>
      <c r="H17" s="153">
        <v>81511.955983926455</v>
      </c>
      <c r="I17" s="153">
        <v>80927.851749020949</v>
      </c>
      <c r="J17" s="153">
        <v>77583.854871993637</v>
      </c>
      <c r="K17" s="153">
        <v>81355.207646795432</v>
      </c>
      <c r="L17" s="153">
        <v>88110.528844134358</v>
      </c>
      <c r="M17" s="153">
        <v>92996.9592975376</v>
      </c>
      <c r="N17" s="153">
        <v>88861.760149605063</v>
      </c>
      <c r="R17" s="141"/>
      <c r="S17" s="141"/>
    </row>
    <row r="18" spans="1:19">
      <c r="R18" s="141"/>
      <c r="S18" s="141"/>
    </row>
    <row r="19" spans="1:19">
      <c r="C19" s="141"/>
      <c r="D19" s="141"/>
      <c r="E19" s="141"/>
      <c r="F19" s="141"/>
      <c r="G19" s="141"/>
      <c r="H19" s="141"/>
      <c r="I19" s="141"/>
      <c r="K19" s="133"/>
      <c r="R19" s="141"/>
      <c r="S19" s="141"/>
    </row>
    <row r="20" spans="1:19">
      <c r="A20" s="6" t="s">
        <v>16</v>
      </c>
      <c r="C20" s="162"/>
      <c r="D20" s="162"/>
      <c r="E20" s="162"/>
      <c r="F20" s="162"/>
      <c r="G20" s="162"/>
      <c r="H20" s="162"/>
      <c r="I20" s="162"/>
      <c r="K20" s="133"/>
    </row>
    <row r="21" spans="1:19">
      <c r="A21" s="6" t="s">
        <v>259</v>
      </c>
      <c r="B21" s="163"/>
      <c r="C21" s="164"/>
      <c r="D21" s="164"/>
      <c r="E21" s="164"/>
      <c r="F21" s="164"/>
      <c r="G21" s="164"/>
      <c r="H21" s="164"/>
      <c r="I21" s="164"/>
    </row>
    <row r="22" spans="1:19">
      <c r="A22" s="163"/>
      <c r="B22" s="163"/>
      <c r="C22" s="164"/>
      <c r="D22" s="164"/>
      <c r="E22" s="164"/>
      <c r="F22" s="164"/>
      <c r="G22" s="164"/>
      <c r="H22" s="164"/>
      <c r="I22" s="164"/>
    </row>
    <row r="23" spans="1:19" ht="15.75">
      <c r="A23" s="67" t="s">
        <v>17</v>
      </c>
      <c r="B23" s="163"/>
      <c r="C23" s="164"/>
      <c r="D23" s="164"/>
      <c r="E23" s="164"/>
      <c r="F23" s="164"/>
      <c r="G23" s="164"/>
      <c r="H23" s="164"/>
      <c r="N23" s="165">
        <f>'5.17. CTA.GdelY Forest'!N23+1</f>
        <v>49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2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76">
    <tabColor rgb="FF0070C0"/>
    <pageSetUpPr fitToPage="1"/>
  </sheetPr>
  <dimension ref="A2:Q38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503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04">
        <v>306300.50633849873</v>
      </c>
      <c r="D11" s="104">
        <v>335161.85057870857</v>
      </c>
      <c r="E11" s="104">
        <v>395409.20573976677</v>
      </c>
      <c r="F11" s="104">
        <v>465199.09327852528</v>
      </c>
      <c r="G11" s="104">
        <v>484496.73380965722</v>
      </c>
      <c r="H11" s="104">
        <v>532898.07561301184</v>
      </c>
      <c r="I11" s="104">
        <v>590447.42538191157</v>
      </c>
      <c r="J11" s="104">
        <v>627166.94848020992</v>
      </c>
      <c r="K11" s="104">
        <v>705775.16896300297</v>
      </c>
      <c r="L11" s="104">
        <v>749220.52546166256</v>
      </c>
      <c r="M11" s="104">
        <v>697489.16706894001</v>
      </c>
      <c r="N11" s="104">
        <v>775220.84298382443</v>
      </c>
    </row>
    <row r="12" spans="1:17" ht="13.5" customHeight="1">
      <c r="A12" s="125" t="s">
        <v>150</v>
      </c>
      <c r="B12" s="14" t="s">
        <v>55</v>
      </c>
      <c r="C12" s="143">
        <v>57301.194953661645</v>
      </c>
      <c r="D12" s="143">
        <v>61043.395568848973</v>
      </c>
      <c r="E12" s="143">
        <v>70018.376644952878</v>
      </c>
      <c r="F12" s="143">
        <v>84240.660591797947</v>
      </c>
      <c r="G12" s="143">
        <v>99234.096726674819</v>
      </c>
      <c r="H12" s="143">
        <v>114505.73621782244</v>
      </c>
      <c r="I12" s="143">
        <v>131116.34578647671</v>
      </c>
      <c r="J12" s="143">
        <v>144390.28704523237</v>
      </c>
      <c r="K12" s="143">
        <v>160807.07733655223</v>
      </c>
      <c r="L12" s="143">
        <v>163169.17686463348</v>
      </c>
      <c r="M12" s="143">
        <v>175748.48644134152</v>
      </c>
      <c r="N12" s="143">
        <v>181213.76712646164</v>
      </c>
    </row>
    <row r="13" spans="1:17" ht="13.5" customHeight="1">
      <c r="A13" s="79" t="s">
        <v>151</v>
      </c>
      <c r="B13" s="80" t="s">
        <v>157</v>
      </c>
      <c r="C13" s="91">
        <v>52204.601979131476</v>
      </c>
      <c r="D13" s="91">
        <v>54737.915197693968</v>
      </c>
      <c r="E13" s="91">
        <v>62221.223161465583</v>
      </c>
      <c r="F13" s="91">
        <v>75138.113648046536</v>
      </c>
      <c r="G13" s="91">
        <v>88257.781690582764</v>
      </c>
      <c r="H13" s="91">
        <v>100612.57638126181</v>
      </c>
      <c r="I13" s="91">
        <v>113806.48863874</v>
      </c>
      <c r="J13" s="91">
        <v>126364.04395070646</v>
      </c>
      <c r="K13" s="91">
        <v>142377.30457902938</v>
      </c>
      <c r="L13" s="91">
        <v>144734.17686463348</v>
      </c>
      <c r="M13" s="91">
        <v>156612.31064642553</v>
      </c>
      <c r="N13" s="91">
        <v>161292.51747600856</v>
      </c>
    </row>
    <row r="14" spans="1:17" ht="13.5" customHeight="1">
      <c r="A14" s="120" t="s">
        <v>152</v>
      </c>
      <c r="B14" s="80" t="s">
        <v>158</v>
      </c>
      <c r="C14" s="91">
        <v>5096.5929745301719</v>
      </c>
      <c r="D14" s="91">
        <v>6305.4803711550048</v>
      </c>
      <c r="E14" s="91">
        <v>7797.1534834872946</v>
      </c>
      <c r="F14" s="91">
        <v>9102.5469437514148</v>
      </c>
      <c r="G14" s="91">
        <v>10976.315036092059</v>
      </c>
      <c r="H14" s="91">
        <v>13893.15983656063</v>
      </c>
      <c r="I14" s="91">
        <v>17309.857147736704</v>
      </c>
      <c r="J14" s="91">
        <v>18026.243094525926</v>
      </c>
      <c r="K14" s="91">
        <v>18429.772757522849</v>
      </c>
      <c r="L14" s="91">
        <v>18435</v>
      </c>
      <c r="M14" s="91">
        <v>19136.175794915998</v>
      </c>
      <c r="N14" s="91">
        <v>19921.249650453079</v>
      </c>
    </row>
    <row r="15" spans="1:17" ht="13.5" customHeight="1">
      <c r="A15" s="128" t="s">
        <v>159</v>
      </c>
      <c r="B15" s="14" t="s">
        <v>160</v>
      </c>
      <c r="C15" s="143">
        <v>192</v>
      </c>
      <c r="D15" s="143">
        <v>222</v>
      </c>
      <c r="E15" s="143">
        <v>318</v>
      </c>
      <c r="F15" s="143">
        <v>290</v>
      </c>
      <c r="G15" s="143">
        <v>310</v>
      </c>
      <c r="H15" s="143">
        <v>358</v>
      </c>
      <c r="I15" s="143">
        <v>389</v>
      </c>
      <c r="J15" s="143">
        <v>435.09846113541471</v>
      </c>
      <c r="K15" s="143">
        <v>448.51845874121369</v>
      </c>
      <c r="L15" s="143">
        <v>494.80996140938726</v>
      </c>
      <c r="M15" s="143">
        <v>498</v>
      </c>
      <c r="N15" s="143">
        <v>539.69314455769745</v>
      </c>
    </row>
    <row r="16" spans="1:17" ht="13.5" customHeight="1">
      <c r="A16" s="128" t="s">
        <v>155</v>
      </c>
      <c r="B16" s="14" t="s">
        <v>161</v>
      </c>
      <c r="C16" s="143">
        <v>39833.037712999998</v>
      </c>
      <c r="D16" s="143">
        <v>37848.355445000001</v>
      </c>
      <c r="E16" s="143">
        <v>57067.331820000007</v>
      </c>
      <c r="F16" s="143">
        <v>73599.983505999975</v>
      </c>
      <c r="G16" s="143">
        <v>77639.707853999978</v>
      </c>
      <c r="H16" s="143">
        <v>97328.712054000018</v>
      </c>
      <c r="I16" s="143">
        <v>125861.419381</v>
      </c>
      <c r="J16" s="143">
        <v>131666.82254324536</v>
      </c>
      <c r="K16" s="143">
        <v>138358.61991941181</v>
      </c>
      <c r="L16" s="143">
        <v>145335.25679997727</v>
      </c>
      <c r="M16" s="143">
        <v>145493.31615442011</v>
      </c>
      <c r="N16" s="143">
        <v>167173.39276589523</v>
      </c>
    </row>
    <row r="17" spans="1:14" ht="13.5" customHeight="1">
      <c r="A17" s="128" t="s">
        <v>231</v>
      </c>
      <c r="B17" s="125"/>
      <c r="C17" s="143">
        <v>208974.27367183709</v>
      </c>
      <c r="D17" s="143">
        <v>236048.09956485959</v>
      </c>
      <c r="E17" s="143">
        <v>268005.49727481388</v>
      </c>
      <c r="F17" s="143">
        <v>307068.44918072736</v>
      </c>
      <c r="G17" s="143">
        <v>307312.92922898242</v>
      </c>
      <c r="H17" s="143">
        <v>320705.62734118942</v>
      </c>
      <c r="I17" s="143">
        <v>333080.66021443484</v>
      </c>
      <c r="J17" s="143">
        <v>350674.74043059675</v>
      </c>
      <c r="K17" s="143">
        <v>406160.95324829774</v>
      </c>
      <c r="L17" s="143">
        <v>440221.28183564235</v>
      </c>
      <c r="M17" s="143">
        <v>375749.3644731784</v>
      </c>
      <c r="N17" s="143">
        <v>426293.98994690977</v>
      </c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  <c r="C21" s="107"/>
      <c r="D21" s="107"/>
      <c r="E21" s="107"/>
      <c r="F21" s="107"/>
      <c r="G21" s="107"/>
      <c r="H21" s="107"/>
      <c r="I21" s="107"/>
    </row>
    <row r="22" spans="1:14" ht="13.5" customHeight="1">
      <c r="C22" s="102"/>
      <c r="D22" s="102"/>
      <c r="E22" s="102"/>
      <c r="F22" s="102"/>
      <c r="G22" s="102"/>
      <c r="H22" s="102"/>
      <c r="I22" s="102"/>
    </row>
    <row r="23" spans="1:14" ht="13.5" customHeight="1">
      <c r="A23" s="67" t="s">
        <v>17</v>
      </c>
      <c r="C23" s="102"/>
      <c r="D23" s="102"/>
      <c r="E23" s="102"/>
      <c r="F23" s="102"/>
      <c r="G23" s="102"/>
      <c r="H23" s="102"/>
      <c r="N23" s="165">
        <f>'5.18. CTA.GdelYPesca'!N23+1</f>
        <v>50</v>
      </c>
    </row>
    <row r="24" spans="1:14" ht="13.5" customHeight="1">
      <c r="C24" s="102"/>
      <c r="D24" s="102"/>
      <c r="E24" s="102"/>
      <c r="F24" s="102"/>
      <c r="G24" s="102"/>
      <c r="H24" s="102"/>
      <c r="I24" s="102"/>
    </row>
    <row r="25" spans="1:14" ht="13.5" customHeight="1">
      <c r="C25" s="102"/>
      <c r="D25" s="102"/>
      <c r="E25" s="102"/>
      <c r="F25" s="102"/>
      <c r="G25" s="102"/>
      <c r="H25" s="102"/>
      <c r="I25" s="102"/>
    </row>
    <row r="26" spans="1:14" ht="13.5" customHeight="1">
      <c r="C26" s="102"/>
      <c r="D26" s="102"/>
      <c r="E26" s="102"/>
      <c r="F26" s="102"/>
      <c r="G26" s="102"/>
      <c r="H26" s="102"/>
      <c r="I26" s="102"/>
    </row>
    <row r="27" spans="1:14" ht="13.5" customHeight="1">
      <c r="C27" s="102"/>
      <c r="D27" s="102"/>
      <c r="E27" s="102"/>
      <c r="F27" s="102"/>
      <c r="G27" s="102"/>
      <c r="H27" s="102"/>
      <c r="I27" s="102"/>
    </row>
    <row r="28" spans="1:14" ht="13.5" customHeight="1">
      <c r="C28" s="102"/>
      <c r="D28" s="102"/>
      <c r="E28" s="102"/>
      <c r="F28" s="102"/>
      <c r="G28" s="102"/>
      <c r="H28" s="102"/>
      <c r="I28" s="102"/>
    </row>
    <row r="29" spans="1:14" ht="13.5" customHeight="1">
      <c r="C29" s="107"/>
      <c r="D29" s="107"/>
      <c r="E29" s="107"/>
      <c r="F29" s="107"/>
      <c r="G29" s="107"/>
      <c r="H29" s="107"/>
      <c r="I29" s="107"/>
    </row>
    <row r="30" spans="1:14" ht="13.5" customHeight="1">
      <c r="C30" s="161"/>
      <c r="D30" s="161"/>
      <c r="E30" s="161"/>
      <c r="F30" s="161"/>
      <c r="G30" s="161"/>
      <c r="H30" s="161"/>
      <c r="I30" s="161"/>
    </row>
    <row r="31" spans="1:14" ht="13.5" customHeight="1">
      <c r="C31" s="161"/>
      <c r="D31" s="161"/>
      <c r="E31" s="161"/>
      <c r="F31" s="161"/>
      <c r="G31" s="161"/>
      <c r="H31" s="161"/>
      <c r="I31" s="161"/>
    </row>
    <row r="32" spans="1:14" ht="13.5" customHeight="1">
      <c r="C32" s="161"/>
      <c r="D32" s="161"/>
      <c r="E32" s="161"/>
      <c r="F32" s="161"/>
      <c r="G32" s="161"/>
      <c r="H32" s="161"/>
      <c r="I32" s="161"/>
    </row>
    <row r="33" spans="3:9" ht="13.5" customHeight="1">
      <c r="C33" s="161"/>
      <c r="D33" s="161"/>
      <c r="E33" s="161"/>
      <c r="F33" s="161"/>
      <c r="G33" s="161"/>
      <c r="H33" s="161"/>
      <c r="I33" s="161"/>
    </row>
    <row r="34" spans="3:9" ht="13.5" customHeight="1">
      <c r="C34" s="161"/>
      <c r="D34" s="161"/>
      <c r="E34" s="161"/>
      <c r="F34" s="161"/>
      <c r="G34" s="161"/>
      <c r="H34" s="161"/>
      <c r="I34" s="161"/>
    </row>
    <row r="35" spans="3:9" ht="13.5" customHeight="1">
      <c r="C35" s="161"/>
      <c r="D35" s="161"/>
      <c r="E35" s="161"/>
      <c r="F35" s="161"/>
      <c r="G35" s="161"/>
      <c r="H35" s="161"/>
      <c r="I35" s="161"/>
    </row>
    <row r="36" spans="3:9" ht="13.5" customHeight="1">
      <c r="C36" s="161"/>
      <c r="D36" s="161"/>
      <c r="E36" s="161"/>
      <c r="F36" s="161"/>
      <c r="G36" s="161"/>
      <c r="H36" s="161"/>
      <c r="I36" s="161"/>
    </row>
    <row r="37" spans="3:9" ht="13.5" customHeight="1">
      <c r="C37" s="161"/>
      <c r="D37" s="161"/>
      <c r="E37" s="161"/>
      <c r="F37" s="161"/>
      <c r="G37" s="161"/>
      <c r="H37" s="161"/>
      <c r="I37" s="161"/>
    </row>
    <row r="38" spans="3:9" ht="13.5" customHeight="1">
      <c r="C38" s="107"/>
      <c r="D38" s="107"/>
      <c r="E38" s="107"/>
      <c r="F38" s="107"/>
      <c r="G38" s="107"/>
      <c r="H38" s="107"/>
      <c r="I38" s="107"/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3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77">
    <pageSetUpPr fitToPage="1"/>
  </sheetPr>
  <dimension ref="A2:P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5" width="11.42578125" style="6"/>
    <col min="256" max="256" width="33.85546875" style="6" customWidth="1"/>
    <col min="257" max="257" width="8.42578125" style="6" customWidth="1"/>
    <col min="258" max="258" width="14.28515625" style="6" customWidth="1"/>
    <col min="259" max="259" width="13.7109375" style="6" customWidth="1"/>
    <col min="260" max="261" width="14.28515625" style="6" customWidth="1"/>
    <col min="262" max="262" width="13.7109375" style="6" customWidth="1"/>
    <col min="263" max="263" width="14" style="6" customWidth="1"/>
    <col min="264" max="264" width="13.7109375" style="6" customWidth="1"/>
    <col min="265" max="511" width="11.42578125" style="6"/>
    <col min="512" max="512" width="33.85546875" style="6" customWidth="1"/>
    <col min="513" max="513" width="8.42578125" style="6" customWidth="1"/>
    <col min="514" max="514" width="14.28515625" style="6" customWidth="1"/>
    <col min="515" max="515" width="13.7109375" style="6" customWidth="1"/>
    <col min="516" max="517" width="14.28515625" style="6" customWidth="1"/>
    <col min="518" max="518" width="13.7109375" style="6" customWidth="1"/>
    <col min="519" max="519" width="14" style="6" customWidth="1"/>
    <col min="520" max="520" width="13.7109375" style="6" customWidth="1"/>
    <col min="521" max="767" width="11.42578125" style="6"/>
    <col min="768" max="768" width="33.85546875" style="6" customWidth="1"/>
    <col min="769" max="769" width="8.42578125" style="6" customWidth="1"/>
    <col min="770" max="770" width="14.28515625" style="6" customWidth="1"/>
    <col min="771" max="771" width="13.7109375" style="6" customWidth="1"/>
    <col min="772" max="773" width="14.28515625" style="6" customWidth="1"/>
    <col min="774" max="774" width="13.7109375" style="6" customWidth="1"/>
    <col min="775" max="775" width="14" style="6" customWidth="1"/>
    <col min="776" max="776" width="13.7109375" style="6" customWidth="1"/>
    <col min="777" max="1023" width="11.42578125" style="6"/>
    <col min="1024" max="1024" width="33.85546875" style="6" customWidth="1"/>
    <col min="1025" max="1025" width="8.42578125" style="6" customWidth="1"/>
    <col min="1026" max="1026" width="14.28515625" style="6" customWidth="1"/>
    <col min="1027" max="1027" width="13.7109375" style="6" customWidth="1"/>
    <col min="1028" max="1029" width="14.28515625" style="6" customWidth="1"/>
    <col min="1030" max="1030" width="13.7109375" style="6" customWidth="1"/>
    <col min="1031" max="1031" width="14" style="6" customWidth="1"/>
    <col min="1032" max="1032" width="13.7109375" style="6" customWidth="1"/>
    <col min="1033" max="1279" width="11.42578125" style="6"/>
    <col min="1280" max="1280" width="33.85546875" style="6" customWidth="1"/>
    <col min="1281" max="1281" width="8.42578125" style="6" customWidth="1"/>
    <col min="1282" max="1282" width="14.28515625" style="6" customWidth="1"/>
    <col min="1283" max="1283" width="13.7109375" style="6" customWidth="1"/>
    <col min="1284" max="1285" width="14.28515625" style="6" customWidth="1"/>
    <col min="1286" max="1286" width="13.7109375" style="6" customWidth="1"/>
    <col min="1287" max="1287" width="14" style="6" customWidth="1"/>
    <col min="1288" max="1288" width="13.7109375" style="6" customWidth="1"/>
    <col min="1289" max="1535" width="11.42578125" style="6"/>
    <col min="1536" max="1536" width="33.85546875" style="6" customWidth="1"/>
    <col min="1537" max="1537" width="8.42578125" style="6" customWidth="1"/>
    <col min="1538" max="1538" width="14.28515625" style="6" customWidth="1"/>
    <col min="1539" max="1539" width="13.7109375" style="6" customWidth="1"/>
    <col min="1540" max="1541" width="14.28515625" style="6" customWidth="1"/>
    <col min="1542" max="1542" width="13.7109375" style="6" customWidth="1"/>
    <col min="1543" max="1543" width="14" style="6" customWidth="1"/>
    <col min="1544" max="1544" width="13.7109375" style="6" customWidth="1"/>
    <col min="1545" max="1791" width="11.42578125" style="6"/>
    <col min="1792" max="1792" width="33.85546875" style="6" customWidth="1"/>
    <col min="1793" max="1793" width="8.42578125" style="6" customWidth="1"/>
    <col min="1794" max="1794" width="14.28515625" style="6" customWidth="1"/>
    <col min="1795" max="1795" width="13.7109375" style="6" customWidth="1"/>
    <col min="1796" max="1797" width="14.28515625" style="6" customWidth="1"/>
    <col min="1798" max="1798" width="13.7109375" style="6" customWidth="1"/>
    <col min="1799" max="1799" width="14" style="6" customWidth="1"/>
    <col min="1800" max="1800" width="13.7109375" style="6" customWidth="1"/>
    <col min="1801" max="2047" width="11.42578125" style="6"/>
    <col min="2048" max="2048" width="33.85546875" style="6" customWidth="1"/>
    <col min="2049" max="2049" width="8.42578125" style="6" customWidth="1"/>
    <col min="2050" max="2050" width="14.28515625" style="6" customWidth="1"/>
    <col min="2051" max="2051" width="13.7109375" style="6" customWidth="1"/>
    <col min="2052" max="2053" width="14.28515625" style="6" customWidth="1"/>
    <col min="2054" max="2054" width="13.7109375" style="6" customWidth="1"/>
    <col min="2055" max="2055" width="14" style="6" customWidth="1"/>
    <col min="2056" max="2056" width="13.7109375" style="6" customWidth="1"/>
    <col min="2057" max="2303" width="11.42578125" style="6"/>
    <col min="2304" max="2304" width="33.85546875" style="6" customWidth="1"/>
    <col min="2305" max="2305" width="8.42578125" style="6" customWidth="1"/>
    <col min="2306" max="2306" width="14.28515625" style="6" customWidth="1"/>
    <col min="2307" max="2307" width="13.7109375" style="6" customWidth="1"/>
    <col min="2308" max="2309" width="14.28515625" style="6" customWidth="1"/>
    <col min="2310" max="2310" width="13.7109375" style="6" customWidth="1"/>
    <col min="2311" max="2311" width="14" style="6" customWidth="1"/>
    <col min="2312" max="2312" width="13.7109375" style="6" customWidth="1"/>
    <col min="2313" max="2559" width="11.42578125" style="6"/>
    <col min="2560" max="2560" width="33.85546875" style="6" customWidth="1"/>
    <col min="2561" max="2561" width="8.42578125" style="6" customWidth="1"/>
    <col min="2562" max="2562" width="14.28515625" style="6" customWidth="1"/>
    <col min="2563" max="2563" width="13.7109375" style="6" customWidth="1"/>
    <col min="2564" max="2565" width="14.28515625" style="6" customWidth="1"/>
    <col min="2566" max="2566" width="13.7109375" style="6" customWidth="1"/>
    <col min="2567" max="2567" width="14" style="6" customWidth="1"/>
    <col min="2568" max="2568" width="13.7109375" style="6" customWidth="1"/>
    <col min="2569" max="2815" width="11.42578125" style="6"/>
    <col min="2816" max="2816" width="33.85546875" style="6" customWidth="1"/>
    <col min="2817" max="2817" width="8.42578125" style="6" customWidth="1"/>
    <col min="2818" max="2818" width="14.28515625" style="6" customWidth="1"/>
    <col min="2819" max="2819" width="13.7109375" style="6" customWidth="1"/>
    <col min="2820" max="2821" width="14.28515625" style="6" customWidth="1"/>
    <col min="2822" max="2822" width="13.7109375" style="6" customWidth="1"/>
    <col min="2823" max="2823" width="14" style="6" customWidth="1"/>
    <col min="2824" max="2824" width="13.7109375" style="6" customWidth="1"/>
    <col min="2825" max="3071" width="11.42578125" style="6"/>
    <col min="3072" max="3072" width="33.85546875" style="6" customWidth="1"/>
    <col min="3073" max="3073" width="8.42578125" style="6" customWidth="1"/>
    <col min="3074" max="3074" width="14.28515625" style="6" customWidth="1"/>
    <col min="3075" max="3075" width="13.7109375" style="6" customWidth="1"/>
    <col min="3076" max="3077" width="14.28515625" style="6" customWidth="1"/>
    <col min="3078" max="3078" width="13.7109375" style="6" customWidth="1"/>
    <col min="3079" max="3079" width="14" style="6" customWidth="1"/>
    <col min="3080" max="3080" width="13.7109375" style="6" customWidth="1"/>
    <col min="3081" max="3327" width="11.42578125" style="6"/>
    <col min="3328" max="3328" width="33.85546875" style="6" customWidth="1"/>
    <col min="3329" max="3329" width="8.42578125" style="6" customWidth="1"/>
    <col min="3330" max="3330" width="14.28515625" style="6" customWidth="1"/>
    <col min="3331" max="3331" width="13.7109375" style="6" customWidth="1"/>
    <col min="3332" max="3333" width="14.28515625" style="6" customWidth="1"/>
    <col min="3334" max="3334" width="13.7109375" style="6" customWidth="1"/>
    <col min="3335" max="3335" width="14" style="6" customWidth="1"/>
    <col min="3336" max="3336" width="13.7109375" style="6" customWidth="1"/>
    <col min="3337" max="3583" width="11.42578125" style="6"/>
    <col min="3584" max="3584" width="33.85546875" style="6" customWidth="1"/>
    <col min="3585" max="3585" width="8.42578125" style="6" customWidth="1"/>
    <col min="3586" max="3586" width="14.28515625" style="6" customWidth="1"/>
    <col min="3587" max="3587" width="13.7109375" style="6" customWidth="1"/>
    <col min="3588" max="3589" width="14.28515625" style="6" customWidth="1"/>
    <col min="3590" max="3590" width="13.7109375" style="6" customWidth="1"/>
    <col min="3591" max="3591" width="14" style="6" customWidth="1"/>
    <col min="3592" max="3592" width="13.7109375" style="6" customWidth="1"/>
    <col min="3593" max="3839" width="11.42578125" style="6"/>
    <col min="3840" max="3840" width="33.85546875" style="6" customWidth="1"/>
    <col min="3841" max="3841" width="8.42578125" style="6" customWidth="1"/>
    <col min="3842" max="3842" width="14.28515625" style="6" customWidth="1"/>
    <col min="3843" max="3843" width="13.7109375" style="6" customWidth="1"/>
    <col min="3844" max="3845" width="14.28515625" style="6" customWidth="1"/>
    <col min="3846" max="3846" width="13.7109375" style="6" customWidth="1"/>
    <col min="3847" max="3847" width="14" style="6" customWidth="1"/>
    <col min="3848" max="3848" width="13.7109375" style="6" customWidth="1"/>
    <col min="3849" max="4095" width="11.42578125" style="6"/>
    <col min="4096" max="4096" width="33.85546875" style="6" customWidth="1"/>
    <col min="4097" max="4097" width="8.42578125" style="6" customWidth="1"/>
    <col min="4098" max="4098" width="14.28515625" style="6" customWidth="1"/>
    <col min="4099" max="4099" width="13.7109375" style="6" customWidth="1"/>
    <col min="4100" max="4101" width="14.28515625" style="6" customWidth="1"/>
    <col min="4102" max="4102" width="13.7109375" style="6" customWidth="1"/>
    <col min="4103" max="4103" width="14" style="6" customWidth="1"/>
    <col min="4104" max="4104" width="13.7109375" style="6" customWidth="1"/>
    <col min="4105" max="4351" width="11.42578125" style="6"/>
    <col min="4352" max="4352" width="33.85546875" style="6" customWidth="1"/>
    <col min="4353" max="4353" width="8.42578125" style="6" customWidth="1"/>
    <col min="4354" max="4354" width="14.28515625" style="6" customWidth="1"/>
    <col min="4355" max="4355" width="13.7109375" style="6" customWidth="1"/>
    <col min="4356" max="4357" width="14.28515625" style="6" customWidth="1"/>
    <col min="4358" max="4358" width="13.7109375" style="6" customWidth="1"/>
    <col min="4359" max="4359" width="14" style="6" customWidth="1"/>
    <col min="4360" max="4360" width="13.7109375" style="6" customWidth="1"/>
    <col min="4361" max="4607" width="11.42578125" style="6"/>
    <col min="4608" max="4608" width="33.85546875" style="6" customWidth="1"/>
    <col min="4609" max="4609" width="8.42578125" style="6" customWidth="1"/>
    <col min="4610" max="4610" width="14.28515625" style="6" customWidth="1"/>
    <col min="4611" max="4611" width="13.7109375" style="6" customWidth="1"/>
    <col min="4612" max="4613" width="14.28515625" style="6" customWidth="1"/>
    <col min="4614" max="4614" width="13.7109375" style="6" customWidth="1"/>
    <col min="4615" max="4615" width="14" style="6" customWidth="1"/>
    <col min="4616" max="4616" width="13.7109375" style="6" customWidth="1"/>
    <col min="4617" max="4863" width="11.42578125" style="6"/>
    <col min="4864" max="4864" width="33.85546875" style="6" customWidth="1"/>
    <col min="4865" max="4865" width="8.42578125" style="6" customWidth="1"/>
    <col min="4866" max="4866" width="14.28515625" style="6" customWidth="1"/>
    <col min="4867" max="4867" width="13.7109375" style="6" customWidth="1"/>
    <col min="4868" max="4869" width="14.28515625" style="6" customWidth="1"/>
    <col min="4870" max="4870" width="13.7109375" style="6" customWidth="1"/>
    <col min="4871" max="4871" width="14" style="6" customWidth="1"/>
    <col min="4872" max="4872" width="13.7109375" style="6" customWidth="1"/>
    <col min="4873" max="5119" width="11.42578125" style="6"/>
    <col min="5120" max="5120" width="33.85546875" style="6" customWidth="1"/>
    <col min="5121" max="5121" width="8.42578125" style="6" customWidth="1"/>
    <col min="5122" max="5122" width="14.28515625" style="6" customWidth="1"/>
    <col min="5123" max="5123" width="13.7109375" style="6" customWidth="1"/>
    <col min="5124" max="5125" width="14.28515625" style="6" customWidth="1"/>
    <col min="5126" max="5126" width="13.7109375" style="6" customWidth="1"/>
    <col min="5127" max="5127" width="14" style="6" customWidth="1"/>
    <col min="5128" max="5128" width="13.7109375" style="6" customWidth="1"/>
    <col min="5129" max="5375" width="11.42578125" style="6"/>
    <col min="5376" max="5376" width="33.85546875" style="6" customWidth="1"/>
    <col min="5377" max="5377" width="8.42578125" style="6" customWidth="1"/>
    <col min="5378" max="5378" width="14.28515625" style="6" customWidth="1"/>
    <col min="5379" max="5379" width="13.7109375" style="6" customWidth="1"/>
    <col min="5380" max="5381" width="14.28515625" style="6" customWidth="1"/>
    <col min="5382" max="5382" width="13.7109375" style="6" customWidth="1"/>
    <col min="5383" max="5383" width="14" style="6" customWidth="1"/>
    <col min="5384" max="5384" width="13.7109375" style="6" customWidth="1"/>
    <col min="5385" max="5631" width="11.42578125" style="6"/>
    <col min="5632" max="5632" width="33.85546875" style="6" customWidth="1"/>
    <col min="5633" max="5633" width="8.42578125" style="6" customWidth="1"/>
    <col min="5634" max="5634" width="14.28515625" style="6" customWidth="1"/>
    <col min="5635" max="5635" width="13.7109375" style="6" customWidth="1"/>
    <col min="5636" max="5637" width="14.28515625" style="6" customWidth="1"/>
    <col min="5638" max="5638" width="13.7109375" style="6" customWidth="1"/>
    <col min="5639" max="5639" width="14" style="6" customWidth="1"/>
    <col min="5640" max="5640" width="13.7109375" style="6" customWidth="1"/>
    <col min="5641" max="5887" width="11.42578125" style="6"/>
    <col min="5888" max="5888" width="33.85546875" style="6" customWidth="1"/>
    <col min="5889" max="5889" width="8.42578125" style="6" customWidth="1"/>
    <col min="5890" max="5890" width="14.28515625" style="6" customWidth="1"/>
    <col min="5891" max="5891" width="13.7109375" style="6" customWidth="1"/>
    <col min="5892" max="5893" width="14.28515625" style="6" customWidth="1"/>
    <col min="5894" max="5894" width="13.7109375" style="6" customWidth="1"/>
    <col min="5895" max="5895" width="14" style="6" customWidth="1"/>
    <col min="5896" max="5896" width="13.7109375" style="6" customWidth="1"/>
    <col min="5897" max="6143" width="11.42578125" style="6"/>
    <col min="6144" max="6144" width="33.85546875" style="6" customWidth="1"/>
    <col min="6145" max="6145" width="8.42578125" style="6" customWidth="1"/>
    <col min="6146" max="6146" width="14.28515625" style="6" customWidth="1"/>
    <col min="6147" max="6147" width="13.7109375" style="6" customWidth="1"/>
    <col min="6148" max="6149" width="14.28515625" style="6" customWidth="1"/>
    <col min="6150" max="6150" width="13.7109375" style="6" customWidth="1"/>
    <col min="6151" max="6151" width="14" style="6" customWidth="1"/>
    <col min="6152" max="6152" width="13.7109375" style="6" customWidth="1"/>
    <col min="6153" max="6399" width="11.42578125" style="6"/>
    <col min="6400" max="6400" width="33.85546875" style="6" customWidth="1"/>
    <col min="6401" max="6401" width="8.42578125" style="6" customWidth="1"/>
    <col min="6402" max="6402" width="14.28515625" style="6" customWidth="1"/>
    <col min="6403" max="6403" width="13.7109375" style="6" customWidth="1"/>
    <col min="6404" max="6405" width="14.28515625" style="6" customWidth="1"/>
    <col min="6406" max="6406" width="13.7109375" style="6" customWidth="1"/>
    <col min="6407" max="6407" width="14" style="6" customWidth="1"/>
    <col min="6408" max="6408" width="13.7109375" style="6" customWidth="1"/>
    <col min="6409" max="6655" width="11.42578125" style="6"/>
    <col min="6656" max="6656" width="33.85546875" style="6" customWidth="1"/>
    <col min="6657" max="6657" width="8.42578125" style="6" customWidth="1"/>
    <col min="6658" max="6658" width="14.28515625" style="6" customWidth="1"/>
    <col min="6659" max="6659" width="13.7109375" style="6" customWidth="1"/>
    <col min="6660" max="6661" width="14.28515625" style="6" customWidth="1"/>
    <col min="6662" max="6662" width="13.7109375" style="6" customWidth="1"/>
    <col min="6663" max="6663" width="14" style="6" customWidth="1"/>
    <col min="6664" max="6664" width="13.7109375" style="6" customWidth="1"/>
    <col min="6665" max="6911" width="11.42578125" style="6"/>
    <col min="6912" max="6912" width="33.85546875" style="6" customWidth="1"/>
    <col min="6913" max="6913" width="8.42578125" style="6" customWidth="1"/>
    <col min="6914" max="6914" width="14.28515625" style="6" customWidth="1"/>
    <col min="6915" max="6915" width="13.7109375" style="6" customWidth="1"/>
    <col min="6916" max="6917" width="14.28515625" style="6" customWidth="1"/>
    <col min="6918" max="6918" width="13.7109375" style="6" customWidth="1"/>
    <col min="6919" max="6919" width="14" style="6" customWidth="1"/>
    <col min="6920" max="6920" width="13.7109375" style="6" customWidth="1"/>
    <col min="6921" max="7167" width="11.42578125" style="6"/>
    <col min="7168" max="7168" width="33.85546875" style="6" customWidth="1"/>
    <col min="7169" max="7169" width="8.42578125" style="6" customWidth="1"/>
    <col min="7170" max="7170" width="14.28515625" style="6" customWidth="1"/>
    <col min="7171" max="7171" width="13.7109375" style="6" customWidth="1"/>
    <col min="7172" max="7173" width="14.28515625" style="6" customWidth="1"/>
    <col min="7174" max="7174" width="13.7109375" style="6" customWidth="1"/>
    <col min="7175" max="7175" width="14" style="6" customWidth="1"/>
    <col min="7176" max="7176" width="13.7109375" style="6" customWidth="1"/>
    <col min="7177" max="7423" width="11.42578125" style="6"/>
    <col min="7424" max="7424" width="33.85546875" style="6" customWidth="1"/>
    <col min="7425" max="7425" width="8.42578125" style="6" customWidth="1"/>
    <col min="7426" max="7426" width="14.28515625" style="6" customWidth="1"/>
    <col min="7427" max="7427" width="13.7109375" style="6" customWidth="1"/>
    <col min="7428" max="7429" width="14.28515625" style="6" customWidth="1"/>
    <col min="7430" max="7430" width="13.7109375" style="6" customWidth="1"/>
    <col min="7431" max="7431" width="14" style="6" customWidth="1"/>
    <col min="7432" max="7432" width="13.7109375" style="6" customWidth="1"/>
    <col min="7433" max="7679" width="11.42578125" style="6"/>
    <col min="7680" max="7680" width="33.85546875" style="6" customWidth="1"/>
    <col min="7681" max="7681" width="8.42578125" style="6" customWidth="1"/>
    <col min="7682" max="7682" width="14.28515625" style="6" customWidth="1"/>
    <col min="7683" max="7683" width="13.7109375" style="6" customWidth="1"/>
    <col min="7684" max="7685" width="14.28515625" style="6" customWidth="1"/>
    <col min="7686" max="7686" width="13.7109375" style="6" customWidth="1"/>
    <col min="7687" max="7687" width="14" style="6" customWidth="1"/>
    <col min="7688" max="7688" width="13.7109375" style="6" customWidth="1"/>
    <col min="7689" max="7935" width="11.42578125" style="6"/>
    <col min="7936" max="7936" width="33.85546875" style="6" customWidth="1"/>
    <col min="7937" max="7937" width="8.42578125" style="6" customWidth="1"/>
    <col min="7938" max="7938" width="14.28515625" style="6" customWidth="1"/>
    <col min="7939" max="7939" width="13.7109375" style="6" customWidth="1"/>
    <col min="7940" max="7941" width="14.28515625" style="6" customWidth="1"/>
    <col min="7942" max="7942" width="13.7109375" style="6" customWidth="1"/>
    <col min="7943" max="7943" width="14" style="6" customWidth="1"/>
    <col min="7944" max="7944" width="13.7109375" style="6" customWidth="1"/>
    <col min="7945" max="8191" width="11.42578125" style="6"/>
    <col min="8192" max="8192" width="33.85546875" style="6" customWidth="1"/>
    <col min="8193" max="8193" width="8.42578125" style="6" customWidth="1"/>
    <col min="8194" max="8194" width="14.28515625" style="6" customWidth="1"/>
    <col min="8195" max="8195" width="13.7109375" style="6" customWidth="1"/>
    <col min="8196" max="8197" width="14.28515625" style="6" customWidth="1"/>
    <col min="8198" max="8198" width="13.7109375" style="6" customWidth="1"/>
    <col min="8199" max="8199" width="14" style="6" customWidth="1"/>
    <col min="8200" max="8200" width="13.7109375" style="6" customWidth="1"/>
    <col min="8201" max="8447" width="11.42578125" style="6"/>
    <col min="8448" max="8448" width="33.85546875" style="6" customWidth="1"/>
    <col min="8449" max="8449" width="8.42578125" style="6" customWidth="1"/>
    <col min="8450" max="8450" width="14.28515625" style="6" customWidth="1"/>
    <col min="8451" max="8451" width="13.7109375" style="6" customWidth="1"/>
    <col min="8452" max="8453" width="14.28515625" style="6" customWidth="1"/>
    <col min="8454" max="8454" width="13.7109375" style="6" customWidth="1"/>
    <col min="8455" max="8455" width="14" style="6" customWidth="1"/>
    <col min="8456" max="8456" width="13.7109375" style="6" customWidth="1"/>
    <col min="8457" max="8703" width="11.42578125" style="6"/>
    <col min="8704" max="8704" width="33.85546875" style="6" customWidth="1"/>
    <col min="8705" max="8705" width="8.42578125" style="6" customWidth="1"/>
    <col min="8706" max="8706" width="14.28515625" style="6" customWidth="1"/>
    <col min="8707" max="8707" width="13.7109375" style="6" customWidth="1"/>
    <col min="8708" max="8709" width="14.28515625" style="6" customWidth="1"/>
    <col min="8710" max="8710" width="13.7109375" style="6" customWidth="1"/>
    <col min="8711" max="8711" width="14" style="6" customWidth="1"/>
    <col min="8712" max="8712" width="13.7109375" style="6" customWidth="1"/>
    <col min="8713" max="8959" width="11.42578125" style="6"/>
    <col min="8960" max="8960" width="33.85546875" style="6" customWidth="1"/>
    <col min="8961" max="8961" width="8.42578125" style="6" customWidth="1"/>
    <col min="8962" max="8962" width="14.28515625" style="6" customWidth="1"/>
    <col min="8963" max="8963" width="13.7109375" style="6" customWidth="1"/>
    <col min="8964" max="8965" width="14.28515625" style="6" customWidth="1"/>
    <col min="8966" max="8966" width="13.7109375" style="6" customWidth="1"/>
    <col min="8967" max="8967" width="14" style="6" customWidth="1"/>
    <col min="8968" max="8968" width="13.7109375" style="6" customWidth="1"/>
    <col min="8969" max="9215" width="11.42578125" style="6"/>
    <col min="9216" max="9216" width="33.85546875" style="6" customWidth="1"/>
    <col min="9217" max="9217" width="8.42578125" style="6" customWidth="1"/>
    <col min="9218" max="9218" width="14.28515625" style="6" customWidth="1"/>
    <col min="9219" max="9219" width="13.7109375" style="6" customWidth="1"/>
    <col min="9220" max="9221" width="14.28515625" style="6" customWidth="1"/>
    <col min="9222" max="9222" width="13.7109375" style="6" customWidth="1"/>
    <col min="9223" max="9223" width="14" style="6" customWidth="1"/>
    <col min="9224" max="9224" width="13.7109375" style="6" customWidth="1"/>
    <col min="9225" max="9471" width="11.42578125" style="6"/>
    <col min="9472" max="9472" width="33.85546875" style="6" customWidth="1"/>
    <col min="9473" max="9473" width="8.42578125" style="6" customWidth="1"/>
    <col min="9474" max="9474" width="14.28515625" style="6" customWidth="1"/>
    <col min="9475" max="9475" width="13.7109375" style="6" customWidth="1"/>
    <col min="9476" max="9477" width="14.28515625" style="6" customWidth="1"/>
    <col min="9478" max="9478" width="13.7109375" style="6" customWidth="1"/>
    <col min="9479" max="9479" width="14" style="6" customWidth="1"/>
    <col min="9480" max="9480" width="13.7109375" style="6" customWidth="1"/>
    <col min="9481" max="9727" width="11.42578125" style="6"/>
    <col min="9728" max="9728" width="33.85546875" style="6" customWidth="1"/>
    <col min="9729" max="9729" width="8.42578125" style="6" customWidth="1"/>
    <col min="9730" max="9730" width="14.28515625" style="6" customWidth="1"/>
    <col min="9731" max="9731" width="13.7109375" style="6" customWidth="1"/>
    <col min="9732" max="9733" width="14.28515625" style="6" customWidth="1"/>
    <col min="9734" max="9734" width="13.7109375" style="6" customWidth="1"/>
    <col min="9735" max="9735" width="14" style="6" customWidth="1"/>
    <col min="9736" max="9736" width="13.7109375" style="6" customWidth="1"/>
    <col min="9737" max="9983" width="11.42578125" style="6"/>
    <col min="9984" max="9984" width="33.85546875" style="6" customWidth="1"/>
    <col min="9985" max="9985" width="8.42578125" style="6" customWidth="1"/>
    <col min="9986" max="9986" width="14.28515625" style="6" customWidth="1"/>
    <col min="9987" max="9987" width="13.7109375" style="6" customWidth="1"/>
    <col min="9988" max="9989" width="14.28515625" style="6" customWidth="1"/>
    <col min="9990" max="9990" width="13.7109375" style="6" customWidth="1"/>
    <col min="9991" max="9991" width="14" style="6" customWidth="1"/>
    <col min="9992" max="9992" width="13.7109375" style="6" customWidth="1"/>
    <col min="9993" max="10239" width="11.42578125" style="6"/>
    <col min="10240" max="10240" width="33.85546875" style="6" customWidth="1"/>
    <col min="10241" max="10241" width="8.42578125" style="6" customWidth="1"/>
    <col min="10242" max="10242" width="14.28515625" style="6" customWidth="1"/>
    <col min="10243" max="10243" width="13.7109375" style="6" customWidth="1"/>
    <col min="10244" max="10245" width="14.28515625" style="6" customWidth="1"/>
    <col min="10246" max="10246" width="13.7109375" style="6" customWidth="1"/>
    <col min="10247" max="10247" width="14" style="6" customWidth="1"/>
    <col min="10248" max="10248" width="13.7109375" style="6" customWidth="1"/>
    <col min="10249" max="10495" width="11.42578125" style="6"/>
    <col min="10496" max="10496" width="33.85546875" style="6" customWidth="1"/>
    <col min="10497" max="10497" width="8.42578125" style="6" customWidth="1"/>
    <col min="10498" max="10498" width="14.28515625" style="6" customWidth="1"/>
    <col min="10499" max="10499" width="13.7109375" style="6" customWidth="1"/>
    <col min="10500" max="10501" width="14.28515625" style="6" customWidth="1"/>
    <col min="10502" max="10502" width="13.7109375" style="6" customWidth="1"/>
    <col min="10503" max="10503" width="14" style="6" customWidth="1"/>
    <col min="10504" max="10504" width="13.7109375" style="6" customWidth="1"/>
    <col min="10505" max="10751" width="11.42578125" style="6"/>
    <col min="10752" max="10752" width="33.85546875" style="6" customWidth="1"/>
    <col min="10753" max="10753" width="8.42578125" style="6" customWidth="1"/>
    <col min="10754" max="10754" width="14.28515625" style="6" customWidth="1"/>
    <col min="10755" max="10755" width="13.7109375" style="6" customWidth="1"/>
    <col min="10756" max="10757" width="14.28515625" style="6" customWidth="1"/>
    <col min="10758" max="10758" width="13.7109375" style="6" customWidth="1"/>
    <col min="10759" max="10759" width="14" style="6" customWidth="1"/>
    <col min="10760" max="10760" width="13.7109375" style="6" customWidth="1"/>
    <col min="10761" max="11007" width="11.42578125" style="6"/>
    <col min="11008" max="11008" width="33.85546875" style="6" customWidth="1"/>
    <col min="11009" max="11009" width="8.42578125" style="6" customWidth="1"/>
    <col min="11010" max="11010" width="14.28515625" style="6" customWidth="1"/>
    <col min="11011" max="11011" width="13.7109375" style="6" customWidth="1"/>
    <col min="11012" max="11013" width="14.28515625" style="6" customWidth="1"/>
    <col min="11014" max="11014" width="13.7109375" style="6" customWidth="1"/>
    <col min="11015" max="11015" width="14" style="6" customWidth="1"/>
    <col min="11016" max="11016" width="13.7109375" style="6" customWidth="1"/>
    <col min="11017" max="11263" width="11.42578125" style="6"/>
    <col min="11264" max="11264" width="33.85546875" style="6" customWidth="1"/>
    <col min="11265" max="11265" width="8.42578125" style="6" customWidth="1"/>
    <col min="11266" max="11266" width="14.28515625" style="6" customWidth="1"/>
    <col min="11267" max="11267" width="13.7109375" style="6" customWidth="1"/>
    <col min="11268" max="11269" width="14.28515625" style="6" customWidth="1"/>
    <col min="11270" max="11270" width="13.7109375" style="6" customWidth="1"/>
    <col min="11271" max="11271" width="14" style="6" customWidth="1"/>
    <col min="11272" max="11272" width="13.7109375" style="6" customWidth="1"/>
    <col min="11273" max="11519" width="11.42578125" style="6"/>
    <col min="11520" max="11520" width="33.85546875" style="6" customWidth="1"/>
    <col min="11521" max="11521" width="8.42578125" style="6" customWidth="1"/>
    <col min="11522" max="11522" width="14.28515625" style="6" customWidth="1"/>
    <col min="11523" max="11523" width="13.7109375" style="6" customWidth="1"/>
    <col min="11524" max="11525" width="14.28515625" style="6" customWidth="1"/>
    <col min="11526" max="11526" width="13.7109375" style="6" customWidth="1"/>
    <col min="11527" max="11527" width="14" style="6" customWidth="1"/>
    <col min="11528" max="11528" width="13.7109375" style="6" customWidth="1"/>
    <col min="11529" max="11775" width="11.42578125" style="6"/>
    <col min="11776" max="11776" width="33.85546875" style="6" customWidth="1"/>
    <col min="11777" max="11777" width="8.42578125" style="6" customWidth="1"/>
    <col min="11778" max="11778" width="14.28515625" style="6" customWidth="1"/>
    <col min="11779" max="11779" width="13.7109375" style="6" customWidth="1"/>
    <col min="11780" max="11781" width="14.28515625" style="6" customWidth="1"/>
    <col min="11782" max="11782" width="13.7109375" style="6" customWidth="1"/>
    <col min="11783" max="11783" width="14" style="6" customWidth="1"/>
    <col min="11784" max="11784" width="13.7109375" style="6" customWidth="1"/>
    <col min="11785" max="12031" width="11.42578125" style="6"/>
    <col min="12032" max="12032" width="33.85546875" style="6" customWidth="1"/>
    <col min="12033" max="12033" width="8.42578125" style="6" customWidth="1"/>
    <col min="12034" max="12034" width="14.28515625" style="6" customWidth="1"/>
    <col min="12035" max="12035" width="13.7109375" style="6" customWidth="1"/>
    <col min="12036" max="12037" width="14.28515625" style="6" customWidth="1"/>
    <col min="12038" max="12038" width="13.7109375" style="6" customWidth="1"/>
    <col min="12039" max="12039" width="14" style="6" customWidth="1"/>
    <col min="12040" max="12040" width="13.7109375" style="6" customWidth="1"/>
    <col min="12041" max="12287" width="11.42578125" style="6"/>
    <col min="12288" max="12288" width="33.85546875" style="6" customWidth="1"/>
    <col min="12289" max="12289" width="8.42578125" style="6" customWidth="1"/>
    <col min="12290" max="12290" width="14.28515625" style="6" customWidth="1"/>
    <col min="12291" max="12291" width="13.7109375" style="6" customWidth="1"/>
    <col min="12292" max="12293" width="14.28515625" style="6" customWidth="1"/>
    <col min="12294" max="12294" width="13.7109375" style="6" customWidth="1"/>
    <col min="12295" max="12295" width="14" style="6" customWidth="1"/>
    <col min="12296" max="12296" width="13.7109375" style="6" customWidth="1"/>
    <col min="12297" max="12543" width="11.42578125" style="6"/>
    <col min="12544" max="12544" width="33.85546875" style="6" customWidth="1"/>
    <col min="12545" max="12545" width="8.42578125" style="6" customWidth="1"/>
    <col min="12546" max="12546" width="14.28515625" style="6" customWidth="1"/>
    <col min="12547" max="12547" width="13.7109375" style="6" customWidth="1"/>
    <col min="12548" max="12549" width="14.28515625" style="6" customWidth="1"/>
    <col min="12550" max="12550" width="13.7109375" style="6" customWidth="1"/>
    <col min="12551" max="12551" width="14" style="6" customWidth="1"/>
    <col min="12552" max="12552" width="13.7109375" style="6" customWidth="1"/>
    <col min="12553" max="12799" width="11.42578125" style="6"/>
    <col min="12800" max="12800" width="33.85546875" style="6" customWidth="1"/>
    <col min="12801" max="12801" width="8.42578125" style="6" customWidth="1"/>
    <col min="12802" max="12802" width="14.28515625" style="6" customWidth="1"/>
    <col min="12803" max="12803" width="13.7109375" style="6" customWidth="1"/>
    <col min="12804" max="12805" width="14.28515625" style="6" customWidth="1"/>
    <col min="12806" max="12806" width="13.7109375" style="6" customWidth="1"/>
    <col min="12807" max="12807" width="14" style="6" customWidth="1"/>
    <col min="12808" max="12808" width="13.7109375" style="6" customWidth="1"/>
    <col min="12809" max="13055" width="11.42578125" style="6"/>
    <col min="13056" max="13056" width="33.85546875" style="6" customWidth="1"/>
    <col min="13057" max="13057" width="8.42578125" style="6" customWidth="1"/>
    <col min="13058" max="13058" width="14.28515625" style="6" customWidth="1"/>
    <col min="13059" max="13059" width="13.7109375" style="6" customWidth="1"/>
    <col min="13060" max="13061" width="14.28515625" style="6" customWidth="1"/>
    <col min="13062" max="13062" width="13.7109375" style="6" customWidth="1"/>
    <col min="13063" max="13063" width="14" style="6" customWidth="1"/>
    <col min="13064" max="13064" width="13.7109375" style="6" customWidth="1"/>
    <col min="13065" max="13311" width="11.42578125" style="6"/>
    <col min="13312" max="13312" width="33.85546875" style="6" customWidth="1"/>
    <col min="13313" max="13313" width="8.42578125" style="6" customWidth="1"/>
    <col min="13314" max="13314" width="14.28515625" style="6" customWidth="1"/>
    <col min="13315" max="13315" width="13.7109375" style="6" customWidth="1"/>
    <col min="13316" max="13317" width="14.28515625" style="6" customWidth="1"/>
    <col min="13318" max="13318" width="13.7109375" style="6" customWidth="1"/>
    <col min="13319" max="13319" width="14" style="6" customWidth="1"/>
    <col min="13320" max="13320" width="13.7109375" style="6" customWidth="1"/>
    <col min="13321" max="13567" width="11.42578125" style="6"/>
    <col min="13568" max="13568" width="33.85546875" style="6" customWidth="1"/>
    <col min="13569" max="13569" width="8.42578125" style="6" customWidth="1"/>
    <col min="13570" max="13570" width="14.28515625" style="6" customWidth="1"/>
    <col min="13571" max="13571" width="13.7109375" style="6" customWidth="1"/>
    <col min="13572" max="13573" width="14.28515625" style="6" customWidth="1"/>
    <col min="13574" max="13574" width="13.7109375" style="6" customWidth="1"/>
    <col min="13575" max="13575" width="14" style="6" customWidth="1"/>
    <col min="13576" max="13576" width="13.7109375" style="6" customWidth="1"/>
    <col min="13577" max="13823" width="11.42578125" style="6"/>
    <col min="13824" max="13824" width="33.85546875" style="6" customWidth="1"/>
    <col min="13825" max="13825" width="8.42578125" style="6" customWidth="1"/>
    <col min="13826" max="13826" width="14.28515625" style="6" customWidth="1"/>
    <col min="13827" max="13827" width="13.7109375" style="6" customWidth="1"/>
    <col min="13828" max="13829" width="14.28515625" style="6" customWidth="1"/>
    <col min="13830" max="13830" width="13.7109375" style="6" customWidth="1"/>
    <col min="13831" max="13831" width="14" style="6" customWidth="1"/>
    <col min="13832" max="13832" width="13.7109375" style="6" customWidth="1"/>
    <col min="13833" max="14079" width="11.42578125" style="6"/>
    <col min="14080" max="14080" width="33.85546875" style="6" customWidth="1"/>
    <col min="14081" max="14081" width="8.42578125" style="6" customWidth="1"/>
    <col min="14082" max="14082" width="14.28515625" style="6" customWidth="1"/>
    <col min="14083" max="14083" width="13.7109375" style="6" customWidth="1"/>
    <col min="14084" max="14085" width="14.28515625" style="6" customWidth="1"/>
    <col min="14086" max="14086" width="13.7109375" style="6" customWidth="1"/>
    <col min="14087" max="14087" width="14" style="6" customWidth="1"/>
    <col min="14088" max="14088" width="13.7109375" style="6" customWidth="1"/>
    <col min="14089" max="14335" width="11.42578125" style="6"/>
    <col min="14336" max="14336" width="33.85546875" style="6" customWidth="1"/>
    <col min="14337" max="14337" width="8.42578125" style="6" customWidth="1"/>
    <col min="14338" max="14338" width="14.28515625" style="6" customWidth="1"/>
    <col min="14339" max="14339" width="13.7109375" style="6" customWidth="1"/>
    <col min="14340" max="14341" width="14.28515625" style="6" customWidth="1"/>
    <col min="14342" max="14342" width="13.7109375" style="6" customWidth="1"/>
    <col min="14343" max="14343" width="14" style="6" customWidth="1"/>
    <col min="14344" max="14344" width="13.7109375" style="6" customWidth="1"/>
    <col min="14345" max="14591" width="11.42578125" style="6"/>
    <col min="14592" max="14592" width="33.85546875" style="6" customWidth="1"/>
    <col min="14593" max="14593" width="8.42578125" style="6" customWidth="1"/>
    <col min="14594" max="14594" width="14.28515625" style="6" customWidth="1"/>
    <col min="14595" max="14595" width="13.7109375" style="6" customWidth="1"/>
    <col min="14596" max="14597" width="14.28515625" style="6" customWidth="1"/>
    <col min="14598" max="14598" width="13.7109375" style="6" customWidth="1"/>
    <col min="14599" max="14599" width="14" style="6" customWidth="1"/>
    <col min="14600" max="14600" width="13.7109375" style="6" customWidth="1"/>
    <col min="14601" max="14847" width="11.42578125" style="6"/>
    <col min="14848" max="14848" width="33.85546875" style="6" customWidth="1"/>
    <col min="14849" max="14849" width="8.42578125" style="6" customWidth="1"/>
    <col min="14850" max="14850" width="14.28515625" style="6" customWidth="1"/>
    <col min="14851" max="14851" width="13.7109375" style="6" customWidth="1"/>
    <col min="14852" max="14853" width="14.28515625" style="6" customWidth="1"/>
    <col min="14854" max="14854" width="13.7109375" style="6" customWidth="1"/>
    <col min="14855" max="14855" width="14" style="6" customWidth="1"/>
    <col min="14856" max="14856" width="13.7109375" style="6" customWidth="1"/>
    <col min="14857" max="15103" width="11.42578125" style="6"/>
    <col min="15104" max="15104" width="33.85546875" style="6" customWidth="1"/>
    <col min="15105" max="15105" width="8.42578125" style="6" customWidth="1"/>
    <col min="15106" max="15106" width="14.28515625" style="6" customWidth="1"/>
    <col min="15107" max="15107" width="13.7109375" style="6" customWidth="1"/>
    <col min="15108" max="15109" width="14.28515625" style="6" customWidth="1"/>
    <col min="15110" max="15110" width="13.7109375" style="6" customWidth="1"/>
    <col min="15111" max="15111" width="14" style="6" customWidth="1"/>
    <col min="15112" max="15112" width="13.7109375" style="6" customWidth="1"/>
    <col min="15113" max="15359" width="11.42578125" style="6"/>
    <col min="15360" max="15360" width="33.85546875" style="6" customWidth="1"/>
    <col min="15361" max="15361" width="8.42578125" style="6" customWidth="1"/>
    <col min="15362" max="15362" width="14.28515625" style="6" customWidth="1"/>
    <col min="15363" max="15363" width="13.7109375" style="6" customWidth="1"/>
    <col min="15364" max="15365" width="14.28515625" style="6" customWidth="1"/>
    <col min="15366" max="15366" width="13.7109375" style="6" customWidth="1"/>
    <col min="15367" max="15367" width="14" style="6" customWidth="1"/>
    <col min="15368" max="15368" width="13.7109375" style="6" customWidth="1"/>
    <col min="15369" max="15615" width="11.42578125" style="6"/>
    <col min="15616" max="15616" width="33.85546875" style="6" customWidth="1"/>
    <col min="15617" max="15617" width="8.42578125" style="6" customWidth="1"/>
    <col min="15618" max="15618" width="14.28515625" style="6" customWidth="1"/>
    <col min="15619" max="15619" width="13.7109375" style="6" customWidth="1"/>
    <col min="15620" max="15621" width="14.28515625" style="6" customWidth="1"/>
    <col min="15622" max="15622" width="13.7109375" style="6" customWidth="1"/>
    <col min="15623" max="15623" width="14" style="6" customWidth="1"/>
    <col min="15624" max="15624" width="13.7109375" style="6" customWidth="1"/>
    <col min="15625" max="15871" width="11.42578125" style="6"/>
    <col min="15872" max="15872" width="33.85546875" style="6" customWidth="1"/>
    <col min="15873" max="15873" width="8.42578125" style="6" customWidth="1"/>
    <col min="15874" max="15874" width="14.28515625" style="6" customWidth="1"/>
    <col min="15875" max="15875" width="13.7109375" style="6" customWidth="1"/>
    <col min="15876" max="15877" width="14.28515625" style="6" customWidth="1"/>
    <col min="15878" max="15878" width="13.7109375" style="6" customWidth="1"/>
    <col min="15879" max="15879" width="14" style="6" customWidth="1"/>
    <col min="15880" max="15880" width="13.7109375" style="6" customWidth="1"/>
    <col min="15881" max="16127" width="11.42578125" style="6"/>
    <col min="16128" max="16128" width="33.85546875" style="6" customWidth="1"/>
    <col min="16129" max="16129" width="8.42578125" style="6" customWidth="1"/>
    <col min="16130" max="16130" width="14.28515625" style="6" customWidth="1"/>
    <col min="16131" max="16131" width="13.7109375" style="6" customWidth="1"/>
    <col min="16132" max="16133" width="14.28515625" style="6" customWidth="1"/>
    <col min="16134" max="16134" width="13.7109375" style="6" customWidth="1"/>
    <col min="16135" max="16135" width="14" style="6" customWidth="1"/>
    <col min="16136" max="16136" width="13.7109375" style="6" customWidth="1"/>
    <col min="16137" max="16384" width="11.42578125" style="6"/>
  </cols>
  <sheetData>
    <row r="2" spans="1:16" ht="13.5" customHeight="1">
      <c r="A2" s="7" t="s">
        <v>0</v>
      </c>
      <c r="B2" s="66"/>
      <c r="M2" s="66"/>
      <c r="N2" s="66"/>
      <c r="O2" s="66"/>
      <c r="P2" s="66"/>
    </row>
    <row r="3" spans="1:16" ht="13.5" customHeight="1">
      <c r="A3" s="448" t="s">
        <v>492</v>
      </c>
      <c r="B3" s="449"/>
      <c r="N3" s="11" t="s">
        <v>1</v>
      </c>
    </row>
    <row r="4" spans="1:16" ht="13.5" customHeight="1">
      <c r="L4" s="68"/>
      <c r="M4" s="66"/>
      <c r="N4" s="66"/>
      <c r="O4" s="66"/>
      <c r="P4" s="68"/>
    </row>
    <row r="5" spans="1:16" ht="18.75" customHeight="1">
      <c r="A5" s="450" t="s">
        <v>504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6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6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6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6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6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6" ht="13.5" customHeight="1" thickBot="1">
      <c r="A11" s="73" t="s">
        <v>156</v>
      </c>
      <c r="B11" s="74" t="s">
        <v>94</v>
      </c>
      <c r="C11" s="104">
        <v>3158401.261416072</v>
      </c>
      <c r="D11" s="104">
        <v>3237051.3341563623</v>
      </c>
      <c r="E11" s="104">
        <v>3744866.2659578519</v>
      </c>
      <c r="F11" s="104">
        <v>3709345.6609078436</v>
      </c>
      <c r="G11" s="104">
        <v>3820467.2955943248</v>
      </c>
      <c r="H11" s="104">
        <v>4243225.5915583679</v>
      </c>
      <c r="I11" s="104">
        <v>4944844.3266937435</v>
      </c>
      <c r="J11" s="104">
        <v>5176685.2732444294</v>
      </c>
      <c r="K11" s="104">
        <v>5391076.0390913021</v>
      </c>
      <c r="L11" s="104">
        <v>5957733.0187064335</v>
      </c>
      <c r="M11" s="104">
        <v>5729024.2476968318</v>
      </c>
      <c r="N11" s="104">
        <v>6163025.810736143</v>
      </c>
    </row>
    <row r="12" spans="1:16" ht="13.5" customHeight="1">
      <c r="A12" s="125" t="s">
        <v>150</v>
      </c>
      <c r="B12" s="14" t="s">
        <v>55</v>
      </c>
      <c r="C12" s="143">
        <v>609936.09567550814</v>
      </c>
      <c r="D12" s="143">
        <v>660395.53240836854</v>
      </c>
      <c r="E12" s="143">
        <v>758983.78993904265</v>
      </c>
      <c r="F12" s="143">
        <v>805779.54423544125</v>
      </c>
      <c r="G12" s="143">
        <v>958453.27618144709</v>
      </c>
      <c r="H12" s="143">
        <v>1058106.796760282</v>
      </c>
      <c r="I12" s="143">
        <v>1175140.7524625056</v>
      </c>
      <c r="J12" s="143">
        <v>1218361.3535757875</v>
      </c>
      <c r="K12" s="143">
        <v>1305320.5409319997</v>
      </c>
      <c r="L12" s="143">
        <v>1375137.8402151871</v>
      </c>
      <c r="M12" s="143">
        <v>1420675.3001622977</v>
      </c>
      <c r="N12" s="143">
        <v>1446271.6468225438</v>
      </c>
    </row>
    <row r="13" spans="1:16" ht="13.5" customHeight="1">
      <c r="A13" s="79" t="s">
        <v>151</v>
      </c>
      <c r="B13" s="80" t="s">
        <v>157</v>
      </c>
      <c r="C13" s="91">
        <v>564500.32124731864</v>
      </c>
      <c r="D13" s="91">
        <v>602994.24038614298</v>
      </c>
      <c r="E13" s="91">
        <v>698159.65211863199</v>
      </c>
      <c r="F13" s="91">
        <v>733741.50095465803</v>
      </c>
      <c r="G13" s="91">
        <v>873835.91682895401</v>
      </c>
      <c r="H13" s="91">
        <v>967045.55317224597</v>
      </c>
      <c r="I13" s="91">
        <v>1070591.8962435599</v>
      </c>
      <c r="J13" s="91">
        <v>1109020.53798002</v>
      </c>
      <c r="K13" s="91">
        <v>1187606.8332324889</v>
      </c>
      <c r="L13" s="91">
        <v>1250584.3377475839</v>
      </c>
      <c r="M13" s="91">
        <v>1292973.6133853875</v>
      </c>
      <c r="N13" s="91">
        <v>1316896.6510488444</v>
      </c>
    </row>
    <row r="14" spans="1:16" ht="13.5" customHeight="1">
      <c r="A14" s="120" t="s">
        <v>152</v>
      </c>
      <c r="B14" s="80" t="s">
        <v>158</v>
      </c>
      <c r="C14" s="91">
        <v>45435.774428189543</v>
      </c>
      <c r="D14" s="91">
        <v>57401.292022225542</v>
      </c>
      <c r="E14" s="91">
        <v>60824.137820410644</v>
      </c>
      <c r="F14" s="91">
        <v>72038.043280783226</v>
      </c>
      <c r="G14" s="91">
        <v>84617.359352493106</v>
      </c>
      <c r="H14" s="91">
        <v>91061.243588036115</v>
      </c>
      <c r="I14" s="91">
        <v>104548.8562189457</v>
      </c>
      <c r="J14" s="91">
        <v>109340.8155957675</v>
      </c>
      <c r="K14" s="91">
        <v>117713.70769951071</v>
      </c>
      <c r="L14" s="91">
        <v>124553.50246760331</v>
      </c>
      <c r="M14" s="91">
        <v>127701.68677691024</v>
      </c>
      <c r="N14" s="91">
        <v>129374.99577369937</v>
      </c>
    </row>
    <row r="15" spans="1:16" ht="13.5" customHeight="1">
      <c r="A15" s="128" t="s">
        <v>159</v>
      </c>
      <c r="B15" s="14" t="s">
        <v>160</v>
      </c>
      <c r="C15" s="143">
        <v>897</v>
      </c>
      <c r="D15" s="143">
        <v>1015</v>
      </c>
      <c r="E15" s="143">
        <v>1478</v>
      </c>
      <c r="F15" s="143">
        <v>1342</v>
      </c>
      <c r="G15" s="143">
        <v>1430</v>
      </c>
      <c r="H15" s="143">
        <v>1671</v>
      </c>
      <c r="I15" s="143">
        <v>1814</v>
      </c>
      <c r="J15" s="143">
        <v>2074.9733667432752</v>
      </c>
      <c r="K15" s="143">
        <v>2161.1940253905641</v>
      </c>
      <c r="L15" s="143">
        <v>2482.0707653439435</v>
      </c>
      <c r="M15" s="143">
        <v>2040.6476314955569</v>
      </c>
      <c r="N15" s="143">
        <v>2112.6831932984101</v>
      </c>
    </row>
    <row r="16" spans="1:16" ht="13.5" customHeight="1">
      <c r="A16" s="128" t="s">
        <v>155</v>
      </c>
      <c r="B16" s="14" t="s">
        <v>161</v>
      </c>
      <c r="C16" s="143">
        <v>94581.615838481113</v>
      </c>
      <c r="D16" s="143">
        <v>93943.671403367072</v>
      </c>
      <c r="E16" s="143">
        <v>113160.84648155959</v>
      </c>
      <c r="F16" s="143">
        <v>111497.0318687783</v>
      </c>
      <c r="G16" s="143">
        <v>110781.6638385759</v>
      </c>
      <c r="H16" s="143">
        <v>115516.1395636474</v>
      </c>
      <c r="I16" s="143">
        <v>128862.4994085175</v>
      </c>
      <c r="J16" s="143">
        <v>136654.02175996429</v>
      </c>
      <c r="K16" s="143">
        <v>151328.32656169229</v>
      </c>
      <c r="L16" s="143">
        <v>145342.55864268439</v>
      </c>
      <c r="M16" s="143">
        <v>139027.57788808833</v>
      </c>
      <c r="N16" s="143">
        <v>107687.91486376109</v>
      </c>
    </row>
    <row r="17" spans="1:14" ht="13.5" customHeight="1">
      <c r="A17" s="128" t="s">
        <v>231</v>
      </c>
      <c r="B17" s="125"/>
      <c r="C17" s="143">
        <v>2452986.5499020829</v>
      </c>
      <c r="D17" s="143">
        <v>2481697.130344627</v>
      </c>
      <c r="E17" s="143">
        <v>2871243.6295372499</v>
      </c>
      <c r="F17" s="143">
        <v>2790727.0848036241</v>
      </c>
      <c r="G17" s="143">
        <v>2749802.3555743019</v>
      </c>
      <c r="H17" s="143">
        <v>3067931.6552344388</v>
      </c>
      <c r="I17" s="143">
        <v>3639027.0748227201</v>
      </c>
      <c r="J17" s="143">
        <v>3819594.9245419339</v>
      </c>
      <c r="K17" s="143">
        <v>3932265.9775722199</v>
      </c>
      <c r="L17" s="143">
        <v>4434770.549083218</v>
      </c>
      <c r="M17" s="143">
        <v>4167280.7220149501</v>
      </c>
      <c r="N17" s="143">
        <v>4606953.5658565396</v>
      </c>
    </row>
    <row r="18" spans="1:14" ht="13.5" customHeight="1">
      <c r="C18" s="133"/>
      <c r="D18" s="133"/>
      <c r="E18" s="133"/>
      <c r="F18" s="133"/>
      <c r="G18" s="133"/>
      <c r="H18" s="133"/>
      <c r="I18" s="133"/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E22" s="6" t="s">
        <v>97</v>
      </c>
    </row>
    <row r="23" spans="1:14" ht="13.5" customHeight="1">
      <c r="A23" s="67" t="s">
        <v>17</v>
      </c>
      <c r="N23" s="165">
        <f>'5.19. CTA.GdelYMinería'!N23+1</f>
        <v>51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4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78">
    <pageSetUpPr fitToPage="1"/>
  </sheetPr>
  <dimension ref="A2:Q23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>
      <c r="A2" s="7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505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>
      <c r="A8" s="108"/>
      <c r="B8" s="108"/>
      <c r="C8" s="108"/>
      <c r="D8" s="108"/>
      <c r="E8" s="108"/>
      <c r="F8" s="108"/>
      <c r="G8" s="108"/>
      <c r="H8" s="108"/>
      <c r="I8" s="108"/>
    </row>
    <row r="9" spans="1:17">
      <c r="A9" s="132"/>
      <c r="B9" s="132"/>
      <c r="C9" s="132"/>
      <c r="D9" s="132"/>
      <c r="E9" s="132"/>
      <c r="F9" s="132"/>
      <c r="G9" s="132"/>
      <c r="H9" s="132"/>
      <c r="I9" s="132"/>
    </row>
    <row r="10" spans="1:17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thickBot="1">
      <c r="A11" s="73" t="s">
        <v>156</v>
      </c>
      <c r="B11" s="74" t="s">
        <v>94</v>
      </c>
      <c r="C11" s="151">
        <v>2156590.3227123381</v>
      </c>
      <c r="D11" s="151">
        <v>1295431.1042213999</v>
      </c>
      <c r="E11" s="151">
        <v>1099962.6056462019</v>
      </c>
      <c r="F11" s="151">
        <v>1512853.5190723226</v>
      </c>
      <c r="G11" s="151">
        <v>1229214.7314443565</v>
      </c>
      <c r="H11" s="151">
        <v>2169196.5045621889</v>
      </c>
      <c r="I11" s="151">
        <v>2637761.0638732123</v>
      </c>
      <c r="J11" s="151">
        <v>2740317.0490269787</v>
      </c>
      <c r="K11" s="151">
        <v>2782397.5120563242</v>
      </c>
      <c r="L11" s="151">
        <v>2743997.4841617602</v>
      </c>
      <c r="M11" s="151">
        <v>2831231.2715061288</v>
      </c>
      <c r="N11" s="151">
        <v>2651181.6781451046</v>
      </c>
    </row>
    <row r="12" spans="1:17">
      <c r="A12" s="125" t="s">
        <v>150</v>
      </c>
      <c r="B12" s="14" t="s">
        <v>55</v>
      </c>
      <c r="C12" s="152">
        <v>436117.26195911726</v>
      </c>
      <c r="D12" s="152">
        <v>436097.73601031629</v>
      </c>
      <c r="E12" s="152">
        <v>436046.43950618512</v>
      </c>
      <c r="F12" s="152">
        <v>516699.20778267196</v>
      </c>
      <c r="G12" s="152">
        <v>514411.93385740701</v>
      </c>
      <c r="H12" s="152">
        <v>576492.671450258</v>
      </c>
      <c r="I12" s="152">
        <v>645891.13337665482</v>
      </c>
      <c r="J12" s="152">
        <v>695648.94056758354</v>
      </c>
      <c r="K12" s="152">
        <v>714558.70667712681</v>
      </c>
      <c r="L12" s="152">
        <v>552835.32078620105</v>
      </c>
      <c r="M12" s="152">
        <v>650288.42974775913</v>
      </c>
      <c r="N12" s="152">
        <v>644231.93890661257</v>
      </c>
    </row>
    <row r="13" spans="1:17">
      <c r="A13" s="79" t="s">
        <v>151</v>
      </c>
      <c r="B13" s="80" t="s">
        <v>157</v>
      </c>
      <c r="C13" s="81">
        <v>356824.201</v>
      </c>
      <c r="D13" s="81">
        <v>348901.93141203001</v>
      </c>
      <c r="E13" s="81">
        <v>348485.57382008899</v>
      </c>
      <c r="F13" s="81">
        <v>411101.17857389897</v>
      </c>
      <c r="G13" s="81">
        <v>411313.86335144</v>
      </c>
      <c r="H13" s="81">
        <v>461527.01852556597</v>
      </c>
      <c r="I13" s="81">
        <v>473156.43538401893</v>
      </c>
      <c r="J13" s="81">
        <v>509399.13535735651</v>
      </c>
      <c r="K13" s="81">
        <v>523212.60302073433</v>
      </c>
      <c r="L13" s="81">
        <v>405886.48351640371</v>
      </c>
      <c r="M13" s="81">
        <v>484358.24726329546</v>
      </c>
      <c r="N13" s="81">
        <v>474367.95076063112</v>
      </c>
    </row>
    <row r="14" spans="1:17">
      <c r="A14" s="120" t="s">
        <v>152</v>
      </c>
      <c r="B14" s="80" t="s">
        <v>158</v>
      </c>
      <c r="C14" s="81">
        <v>79293.06095911724</v>
      </c>
      <c r="D14" s="81">
        <v>87195.804598286297</v>
      </c>
      <c r="E14" s="81">
        <v>87560.865686096105</v>
      </c>
      <c r="F14" s="81">
        <v>105598.029208773</v>
      </c>
      <c r="G14" s="81">
        <v>103098.070505967</v>
      </c>
      <c r="H14" s="81">
        <v>114965.652924692</v>
      </c>
      <c r="I14" s="81">
        <v>172734.69799263589</v>
      </c>
      <c r="J14" s="81">
        <v>186249.805210227</v>
      </c>
      <c r="K14" s="81">
        <v>191346.10365639249</v>
      </c>
      <c r="L14" s="81">
        <v>146948.83726979737</v>
      </c>
      <c r="M14" s="81">
        <v>165930.18248446361</v>
      </c>
      <c r="N14" s="81">
        <v>169863.98814598148</v>
      </c>
    </row>
    <row r="15" spans="1:17">
      <c r="A15" s="128" t="s">
        <v>159</v>
      </c>
      <c r="B15" s="14" t="s">
        <v>160</v>
      </c>
      <c r="C15" s="153">
        <v>740.91007775668743</v>
      </c>
      <c r="D15" s="153">
        <v>855.49272268601499</v>
      </c>
      <c r="E15" s="153">
        <v>1260.858051146942</v>
      </c>
      <c r="F15" s="153">
        <v>987.87613728168958</v>
      </c>
      <c r="G15" s="153">
        <v>1197.07325003353</v>
      </c>
      <c r="H15" s="153">
        <v>1416.5941021966439</v>
      </c>
      <c r="I15" s="153">
        <v>1513.3413368306619</v>
      </c>
      <c r="J15" s="153">
        <v>1734.564740112052</v>
      </c>
      <c r="K15" s="153">
        <v>1812.753233071704</v>
      </c>
      <c r="L15" s="153">
        <v>1857.8816356444665</v>
      </c>
      <c r="M15" s="153">
        <v>1667.0270095711057</v>
      </c>
      <c r="N15" s="153">
        <v>1717.1135910459984</v>
      </c>
    </row>
    <row r="16" spans="1:17">
      <c r="A16" s="128" t="s">
        <v>155</v>
      </c>
      <c r="B16" s="14" t="s">
        <v>161</v>
      </c>
      <c r="C16" s="153">
        <v>61853.500771307939</v>
      </c>
      <c r="D16" s="153">
        <v>35756.624210865972</v>
      </c>
      <c r="E16" s="153">
        <v>23598.203451639401</v>
      </c>
      <c r="F16" s="153">
        <v>32735.720479585343</v>
      </c>
      <c r="G16" s="153">
        <v>15290.868666081</v>
      </c>
      <c r="H16" s="153">
        <v>41666.4312214315</v>
      </c>
      <c r="I16" s="153">
        <v>58396.533125925809</v>
      </c>
      <c r="J16" s="153">
        <v>52405.913219075141</v>
      </c>
      <c r="K16" s="153">
        <v>52853.659480161739</v>
      </c>
      <c r="L16" s="153">
        <v>52446.629264058894</v>
      </c>
      <c r="M16" s="153">
        <v>42282.849138442558</v>
      </c>
      <c r="N16" s="153">
        <v>40270.149219087391</v>
      </c>
    </row>
    <row r="17" spans="1:14">
      <c r="A17" s="128" t="s">
        <v>231</v>
      </c>
      <c r="B17" s="125"/>
      <c r="C17" s="153">
        <v>1657878.6499041561</v>
      </c>
      <c r="D17" s="153">
        <v>822721.2512775315</v>
      </c>
      <c r="E17" s="153">
        <v>639057.1046372304</v>
      </c>
      <c r="F17" s="153">
        <v>962430.71467278362</v>
      </c>
      <c r="G17" s="153">
        <v>698314.85567083489</v>
      </c>
      <c r="H17" s="153">
        <v>1549620.8077883029</v>
      </c>
      <c r="I17" s="153">
        <v>1931960.0560338011</v>
      </c>
      <c r="J17" s="153">
        <v>1990527.6305002079</v>
      </c>
      <c r="K17" s="153">
        <v>2013172.3926659641</v>
      </c>
      <c r="L17" s="153">
        <v>2136857.6524758558</v>
      </c>
      <c r="M17" s="153">
        <v>2136992.9656103561</v>
      </c>
      <c r="N17" s="153">
        <v>1964962.4764283586</v>
      </c>
    </row>
    <row r="18" spans="1:14">
      <c r="C18" s="133"/>
      <c r="D18" s="133"/>
      <c r="E18" s="133"/>
      <c r="F18" s="133"/>
      <c r="G18" s="133"/>
      <c r="H18" s="133"/>
      <c r="I18" s="133"/>
    </row>
    <row r="20" spans="1:14">
      <c r="A20" s="6" t="s">
        <v>16</v>
      </c>
      <c r="F20" s="6" t="s">
        <v>97</v>
      </c>
    </row>
    <row r="21" spans="1:14">
      <c r="A21" s="6" t="s">
        <v>259</v>
      </c>
    </row>
    <row r="22" spans="1:14">
      <c r="E22" s="6" t="s">
        <v>97</v>
      </c>
    </row>
    <row r="23" spans="1:14" ht="15.75">
      <c r="A23" s="67" t="s">
        <v>17</v>
      </c>
      <c r="N23" s="165">
        <f>'5.20. CTA.GdelYCarne'!N23+1</f>
        <v>52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5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79">
    <pageSetUpPr fitToPage="1"/>
  </sheetPr>
  <dimension ref="A2:P23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5" width="11.42578125" style="6"/>
    <col min="256" max="256" width="33.85546875" style="6" customWidth="1"/>
    <col min="257" max="257" width="8.42578125" style="6" customWidth="1"/>
    <col min="258" max="258" width="14.28515625" style="6" customWidth="1"/>
    <col min="259" max="259" width="13.7109375" style="6" customWidth="1"/>
    <col min="260" max="261" width="14.28515625" style="6" customWidth="1"/>
    <col min="262" max="262" width="13.7109375" style="6" customWidth="1"/>
    <col min="263" max="263" width="14" style="6" customWidth="1"/>
    <col min="264" max="264" width="13.7109375" style="6" customWidth="1"/>
    <col min="265" max="511" width="11.42578125" style="6"/>
    <col min="512" max="512" width="33.85546875" style="6" customWidth="1"/>
    <col min="513" max="513" width="8.42578125" style="6" customWidth="1"/>
    <col min="514" max="514" width="14.28515625" style="6" customWidth="1"/>
    <col min="515" max="515" width="13.7109375" style="6" customWidth="1"/>
    <col min="516" max="517" width="14.28515625" style="6" customWidth="1"/>
    <col min="518" max="518" width="13.7109375" style="6" customWidth="1"/>
    <col min="519" max="519" width="14" style="6" customWidth="1"/>
    <col min="520" max="520" width="13.7109375" style="6" customWidth="1"/>
    <col min="521" max="767" width="11.42578125" style="6"/>
    <col min="768" max="768" width="33.85546875" style="6" customWidth="1"/>
    <col min="769" max="769" width="8.42578125" style="6" customWidth="1"/>
    <col min="770" max="770" width="14.28515625" style="6" customWidth="1"/>
    <col min="771" max="771" width="13.7109375" style="6" customWidth="1"/>
    <col min="772" max="773" width="14.28515625" style="6" customWidth="1"/>
    <col min="774" max="774" width="13.7109375" style="6" customWidth="1"/>
    <col min="775" max="775" width="14" style="6" customWidth="1"/>
    <col min="776" max="776" width="13.7109375" style="6" customWidth="1"/>
    <col min="777" max="1023" width="11.42578125" style="6"/>
    <col min="1024" max="1024" width="33.85546875" style="6" customWidth="1"/>
    <col min="1025" max="1025" width="8.42578125" style="6" customWidth="1"/>
    <col min="1026" max="1026" width="14.28515625" style="6" customWidth="1"/>
    <col min="1027" max="1027" width="13.7109375" style="6" customWidth="1"/>
    <col min="1028" max="1029" width="14.28515625" style="6" customWidth="1"/>
    <col min="1030" max="1030" width="13.7109375" style="6" customWidth="1"/>
    <col min="1031" max="1031" width="14" style="6" customWidth="1"/>
    <col min="1032" max="1032" width="13.7109375" style="6" customWidth="1"/>
    <col min="1033" max="1279" width="11.42578125" style="6"/>
    <col min="1280" max="1280" width="33.85546875" style="6" customWidth="1"/>
    <col min="1281" max="1281" width="8.42578125" style="6" customWidth="1"/>
    <col min="1282" max="1282" width="14.28515625" style="6" customWidth="1"/>
    <col min="1283" max="1283" width="13.7109375" style="6" customWidth="1"/>
    <col min="1284" max="1285" width="14.28515625" style="6" customWidth="1"/>
    <col min="1286" max="1286" width="13.7109375" style="6" customWidth="1"/>
    <col min="1287" max="1287" width="14" style="6" customWidth="1"/>
    <col min="1288" max="1288" width="13.7109375" style="6" customWidth="1"/>
    <col min="1289" max="1535" width="11.42578125" style="6"/>
    <col min="1536" max="1536" width="33.85546875" style="6" customWidth="1"/>
    <col min="1537" max="1537" width="8.42578125" style="6" customWidth="1"/>
    <col min="1538" max="1538" width="14.28515625" style="6" customWidth="1"/>
    <col min="1539" max="1539" width="13.7109375" style="6" customWidth="1"/>
    <col min="1540" max="1541" width="14.28515625" style="6" customWidth="1"/>
    <col min="1542" max="1542" width="13.7109375" style="6" customWidth="1"/>
    <col min="1543" max="1543" width="14" style="6" customWidth="1"/>
    <col min="1544" max="1544" width="13.7109375" style="6" customWidth="1"/>
    <col min="1545" max="1791" width="11.42578125" style="6"/>
    <col min="1792" max="1792" width="33.85546875" style="6" customWidth="1"/>
    <col min="1793" max="1793" width="8.42578125" style="6" customWidth="1"/>
    <col min="1794" max="1794" width="14.28515625" style="6" customWidth="1"/>
    <col min="1795" max="1795" width="13.7109375" style="6" customWidth="1"/>
    <col min="1796" max="1797" width="14.28515625" style="6" customWidth="1"/>
    <col min="1798" max="1798" width="13.7109375" style="6" customWidth="1"/>
    <col min="1799" max="1799" width="14" style="6" customWidth="1"/>
    <col min="1800" max="1800" width="13.7109375" style="6" customWidth="1"/>
    <col min="1801" max="2047" width="11.42578125" style="6"/>
    <col min="2048" max="2048" width="33.85546875" style="6" customWidth="1"/>
    <col min="2049" max="2049" width="8.42578125" style="6" customWidth="1"/>
    <col min="2050" max="2050" width="14.28515625" style="6" customWidth="1"/>
    <col min="2051" max="2051" width="13.7109375" style="6" customWidth="1"/>
    <col min="2052" max="2053" width="14.28515625" style="6" customWidth="1"/>
    <col min="2054" max="2054" width="13.7109375" style="6" customWidth="1"/>
    <col min="2055" max="2055" width="14" style="6" customWidth="1"/>
    <col min="2056" max="2056" width="13.7109375" style="6" customWidth="1"/>
    <col min="2057" max="2303" width="11.42578125" style="6"/>
    <col min="2304" max="2304" width="33.85546875" style="6" customWidth="1"/>
    <col min="2305" max="2305" width="8.42578125" style="6" customWidth="1"/>
    <col min="2306" max="2306" width="14.28515625" style="6" customWidth="1"/>
    <col min="2307" max="2307" width="13.7109375" style="6" customWidth="1"/>
    <col min="2308" max="2309" width="14.28515625" style="6" customWidth="1"/>
    <col min="2310" max="2310" width="13.7109375" style="6" customWidth="1"/>
    <col min="2311" max="2311" width="14" style="6" customWidth="1"/>
    <col min="2312" max="2312" width="13.7109375" style="6" customWidth="1"/>
    <col min="2313" max="2559" width="11.42578125" style="6"/>
    <col min="2560" max="2560" width="33.85546875" style="6" customWidth="1"/>
    <col min="2561" max="2561" width="8.42578125" style="6" customWidth="1"/>
    <col min="2562" max="2562" width="14.28515625" style="6" customWidth="1"/>
    <col min="2563" max="2563" width="13.7109375" style="6" customWidth="1"/>
    <col min="2564" max="2565" width="14.28515625" style="6" customWidth="1"/>
    <col min="2566" max="2566" width="13.7109375" style="6" customWidth="1"/>
    <col min="2567" max="2567" width="14" style="6" customWidth="1"/>
    <col min="2568" max="2568" width="13.7109375" style="6" customWidth="1"/>
    <col min="2569" max="2815" width="11.42578125" style="6"/>
    <col min="2816" max="2816" width="33.85546875" style="6" customWidth="1"/>
    <col min="2817" max="2817" width="8.42578125" style="6" customWidth="1"/>
    <col min="2818" max="2818" width="14.28515625" style="6" customWidth="1"/>
    <col min="2819" max="2819" width="13.7109375" style="6" customWidth="1"/>
    <col min="2820" max="2821" width="14.28515625" style="6" customWidth="1"/>
    <col min="2822" max="2822" width="13.7109375" style="6" customWidth="1"/>
    <col min="2823" max="2823" width="14" style="6" customWidth="1"/>
    <col min="2824" max="2824" width="13.7109375" style="6" customWidth="1"/>
    <col min="2825" max="3071" width="11.42578125" style="6"/>
    <col min="3072" max="3072" width="33.85546875" style="6" customWidth="1"/>
    <col min="3073" max="3073" width="8.42578125" style="6" customWidth="1"/>
    <col min="3074" max="3074" width="14.28515625" style="6" customWidth="1"/>
    <col min="3075" max="3075" width="13.7109375" style="6" customWidth="1"/>
    <col min="3076" max="3077" width="14.28515625" style="6" customWidth="1"/>
    <col min="3078" max="3078" width="13.7109375" style="6" customWidth="1"/>
    <col min="3079" max="3079" width="14" style="6" customWidth="1"/>
    <col min="3080" max="3080" width="13.7109375" style="6" customWidth="1"/>
    <col min="3081" max="3327" width="11.42578125" style="6"/>
    <col min="3328" max="3328" width="33.85546875" style="6" customWidth="1"/>
    <col min="3329" max="3329" width="8.42578125" style="6" customWidth="1"/>
    <col min="3330" max="3330" width="14.28515625" style="6" customWidth="1"/>
    <col min="3331" max="3331" width="13.7109375" style="6" customWidth="1"/>
    <col min="3332" max="3333" width="14.28515625" style="6" customWidth="1"/>
    <col min="3334" max="3334" width="13.7109375" style="6" customWidth="1"/>
    <col min="3335" max="3335" width="14" style="6" customWidth="1"/>
    <col min="3336" max="3336" width="13.7109375" style="6" customWidth="1"/>
    <col min="3337" max="3583" width="11.42578125" style="6"/>
    <col min="3584" max="3584" width="33.85546875" style="6" customWidth="1"/>
    <col min="3585" max="3585" width="8.42578125" style="6" customWidth="1"/>
    <col min="3586" max="3586" width="14.28515625" style="6" customWidth="1"/>
    <col min="3587" max="3587" width="13.7109375" style="6" customWidth="1"/>
    <col min="3588" max="3589" width="14.28515625" style="6" customWidth="1"/>
    <col min="3590" max="3590" width="13.7109375" style="6" customWidth="1"/>
    <col min="3591" max="3591" width="14" style="6" customWidth="1"/>
    <col min="3592" max="3592" width="13.7109375" style="6" customWidth="1"/>
    <col min="3593" max="3839" width="11.42578125" style="6"/>
    <col min="3840" max="3840" width="33.85546875" style="6" customWidth="1"/>
    <col min="3841" max="3841" width="8.42578125" style="6" customWidth="1"/>
    <col min="3842" max="3842" width="14.28515625" style="6" customWidth="1"/>
    <col min="3843" max="3843" width="13.7109375" style="6" customWidth="1"/>
    <col min="3844" max="3845" width="14.28515625" style="6" customWidth="1"/>
    <col min="3846" max="3846" width="13.7109375" style="6" customWidth="1"/>
    <col min="3847" max="3847" width="14" style="6" customWidth="1"/>
    <col min="3848" max="3848" width="13.7109375" style="6" customWidth="1"/>
    <col min="3849" max="4095" width="11.42578125" style="6"/>
    <col min="4096" max="4096" width="33.85546875" style="6" customWidth="1"/>
    <col min="4097" max="4097" width="8.42578125" style="6" customWidth="1"/>
    <col min="4098" max="4098" width="14.28515625" style="6" customWidth="1"/>
    <col min="4099" max="4099" width="13.7109375" style="6" customWidth="1"/>
    <col min="4100" max="4101" width="14.28515625" style="6" customWidth="1"/>
    <col min="4102" max="4102" width="13.7109375" style="6" customWidth="1"/>
    <col min="4103" max="4103" width="14" style="6" customWidth="1"/>
    <col min="4104" max="4104" width="13.7109375" style="6" customWidth="1"/>
    <col min="4105" max="4351" width="11.42578125" style="6"/>
    <col min="4352" max="4352" width="33.85546875" style="6" customWidth="1"/>
    <col min="4353" max="4353" width="8.42578125" style="6" customWidth="1"/>
    <col min="4354" max="4354" width="14.28515625" style="6" customWidth="1"/>
    <col min="4355" max="4355" width="13.7109375" style="6" customWidth="1"/>
    <col min="4356" max="4357" width="14.28515625" style="6" customWidth="1"/>
    <col min="4358" max="4358" width="13.7109375" style="6" customWidth="1"/>
    <col min="4359" max="4359" width="14" style="6" customWidth="1"/>
    <col min="4360" max="4360" width="13.7109375" style="6" customWidth="1"/>
    <col min="4361" max="4607" width="11.42578125" style="6"/>
    <col min="4608" max="4608" width="33.85546875" style="6" customWidth="1"/>
    <col min="4609" max="4609" width="8.42578125" style="6" customWidth="1"/>
    <col min="4610" max="4610" width="14.28515625" style="6" customWidth="1"/>
    <col min="4611" max="4611" width="13.7109375" style="6" customWidth="1"/>
    <col min="4612" max="4613" width="14.28515625" style="6" customWidth="1"/>
    <col min="4614" max="4614" width="13.7109375" style="6" customWidth="1"/>
    <col min="4615" max="4615" width="14" style="6" customWidth="1"/>
    <col min="4616" max="4616" width="13.7109375" style="6" customWidth="1"/>
    <col min="4617" max="4863" width="11.42578125" style="6"/>
    <col min="4864" max="4864" width="33.85546875" style="6" customWidth="1"/>
    <col min="4865" max="4865" width="8.42578125" style="6" customWidth="1"/>
    <col min="4866" max="4866" width="14.28515625" style="6" customWidth="1"/>
    <col min="4867" max="4867" width="13.7109375" style="6" customWidth="1"/>
    <col min="4868" max="4869" width="14.28515625" style="6" customWidth="1"/>
    <col min="4870" max="4870" width="13.7109375" style="6" customWidth="1"/>
    <col min="4871" max="4871" width="14" style="6" customWidth="1"/>
    <col min="4872" max="4872" width="13.7109375" style="6" customWidth="1"/>
    <col min="4873" max="5119" width="11.42578125" style="6"/>
    <col min="5120" max="5120" width="33.85546875" style="6" customWidth="1"/>
    <col min="5121" max="5121" width="8.42578125" style="6" customWidth="1"/>
    <col min="5122" max="5122" width="14.28515625" style="6" customWidth="1"/>
    <col min="5123" max="5123" width="13.7109375" style="6" customWidth="1"/>
    <col min="5124" max="5125" width="14.28515625" style="6" customWidth="1"/>
    <col min="5126" max="5126" width="13.7109375" style="6" customWidth="1"/>
    <col min="5127" max="5127" width="14" style="6" customWidth="1"/>
    <col min="5128" max="5128" width="13.7109375" style="6" customWidth="1"/>
    <col min="5129" max="5375" width="11.42578125" style="6"/>
    <col min="5376" max="5376" width="33.85546875" style="6" customWidth="1"/>
    <col min="5377" max="5377" width="8.42578125" style="6" customWidth="1"/>
    <col min="5378" max="5378" width="14.28515625" style="6" customWidth="1"/>
    <col min="5379" max="5379" width="13.7109375" style="6" customWidth="1"/>
    <col min="5380" max="5381" width="14.28515625" style="6" customWidth="1"/>
    <col min="5382" max="5382" width="13.7109375" style="6" customWidth="1"/>
    <col min="5383" max="5383" width="14" style="6" customWidth="1"/>
    <col min="5384" max="5384" width="13.7109375" style="6" customWidth="1"/>
    <col min="5385" max="5631" width="11.42578125" style="6"/>
    <col min="5632" max="5632" width="33.85546875" style="6" customWidth="1"/>
    <col min="5633" max="5633" width="8.42578125" style="6" customWidth="1"/>
    <col min="5634" max="5634" width="14.28515625" style="6" customWidth="1"/>
    <col min="5635" max="5635" width="13.7109375" style="6" customWidth="1"/>
    <col min="5636" max="5637" width="14.28515625" style="6" customWidth="1"/>
    <col min="5638" max="5638" width="13.7109375" style="6" customWidth="1"/>
    <col min="5639" max="5639" width="14" style="6" customWidth="1"/>
    <col min="5640" max="5640" width="13.7109375" style="6" customWidth="1"/>
    <col min="5641" max="5887" width="11.42578125" style="6"/>
    <col min="5888" max="5888" width="33.85546875" style="6" customWidth="1"/>
    <col min="5889" max="5889" width="8.42578125" style="6" customWidth="1"/>
    <col min="5890" max="5890" width="14.28515625" style="6" customWidth="1"/>
    <col min="5891" max="5891" width="13.7109375" style="6" customWidth="1"/>
    <col min="5892" max="5893" width="14.28515625" style="6" customWidth="1"/>
    <col min="5894" max="5894" width="13.7109375" style="6" customWidth="1"/>
    <col min="5895" max="5895" width="14" style="6" customWidth="1"/>
    <col min="5896" max="5896" width="13.7109375" style="6" customWidth="1"/>
    <col min="5897" max="6143" width="11.42578125" style="6"/>
    <col min="6144" max="6144" width="33.85546875" style="6" customWidth="1"/>
    <col min="6145" max="6145" width="8.42578125" style="6" customWidth="1"/>
    <col min="6146" max="6146" width="14.28515625" style="6" customWidth="1"/>
    <col min="6147" max="6147" width="13.7109375" style="6" customWidth="1"/>
    <col min="6148" max="6149" width="14.28515625" style="6" customWidth="1"/>
    <col min="6150" max="6150" width="13.7109375" style="6" customWidth="1"/>
    <col min="6151" max="6151" width="14" style="6" customWidth="1"/>
    <col min="6152" max="6152" width="13.7109375" style="6" customWidth="1"/>
    <col min="6153" max="6399" width="11.42578125" style="6"/>
    <col min="6400" max="6400" width="33.85546875" style="6" customWidth="1"/>
    <col min="6401" max="6401" width="8.42578125" style="6" customWidth="1"/>
    <col min="6402" max="6402" width="14.28515625" style="6" customWidth="1"/>
    <col min="6403" max="6403" width="13.7109375" style="6" customWidth="1"/>
    <col min="6404" max="6405" width="14.28515625" style="6" customWidth="1"/>
    <col min="6406" max="6406" width="13.7109375" style="6" customWidth="1"/>
    <col min="6407" max="6407" width="14" style="6" customWidth="1"/>
    <col min="6408" max="6408" width="13.7109375" style="6" customWidth="1"/>
    <col min="6409" max="6655" width="11.42578125" style="6"/>
    <col min="6656" max="6656" width="33.85546875" style="6" customWidth="1"/>
    <col min="6657" max="6657" width="8.42578125" style="6" customWidth="1"/>
    <col min="6658" max="6658" width="14.28515625" style="6" customWidth="1"/>
    <col min="6659" max="6659" width="13.7109375" style="6" customWidth="1"/>
    <col min="6660" max="6661" width="14.28515625" style="6" customWidth="1"/>
    <col min="6662" max="6662" width="13.7109375" style="6" customWidth="1"/>
    <col min="6663" max="6663" width="14" style="6" customWidth="1"/>
    <col min="6664" max="6664" width="13.7109375" style="6" customWidth="1"/>
    <col min="6665" max="6911" width="11.42578125" style="6"/>
    <col min="6912" max="6912" width="33.85546875" style="6" customWidth="1"/>
    <col min="6913" max="6913" width="8.42578125" style="6" customWidth="1"/>
    <col min="6914" max="6914" width="14.28515625" style="6" customWidth="1"/>
    <col min="6915" max="6915" width="13.7109375" style="6" customWidth="1"/>
    <col min="6916" max="6917" width="14.28515625" style="6" customWidth="1"/>
    <col min="6918" max="6918" width="13.7109375" style="6" customWidth="1"/>
    <col min="6919" max="6919" width="14" style="6" customWidth="1"/>
    <col min="6920" max="6920" width="13.7109375" style="6" customWidth="1"/>
    <col min="6921" max="7167" width="11.42578125" style="6"/>
    <col min="7168" max="7168" width="33.85546875" style="6" customWidth="1"/>
    <col min="7169" max="7169" width="8.42578125" style="6" customWidth="1"/>
    <col min="7170" max="7170" width="14.28515625" style="6" customWidth="1"/>
    <col min="7171" max="7171" width="13.7109375" style="6" customWidth="1"/>
    <col min="7172" max="7173" width="14.28515625" style="6" customWidth="1"/>
    <col min="7174" max="7174" width="13.7109375" style="6" customWidth="1"/>
    <col min="7175" max="7175" width="14" style="6" customWidth="1"/>
    <col min="7176" max="7176" width="13.7109375" style="6" customWidth="1"/>
    <col min="7177" max="7423" width="11.42578125" style="6"/>
    <col min="7424" max="7424" width="33.85546875" style="6" customWidth="1"/>
    <col min="7425" max="7425" width="8.42578125" style="6" customWidth="1"/>
    <col min="7426" max="7426" width="14.28515625" style="6" customWidth="1"/>
    <col min="7427" max="7427" width="13.7109375" style="6" customWidth="1"/>
    <col min="7428" max="7429" width="14.28515625" style="6" customWidth="1"/>
    <col min="7430" max="7430" width="13.7109375" style="6" customWidth="1"/>
    <col min="7431" max="7431" width="14" style="6" customWidth="1"/>
    <col min="7432" max="7432" width="13.7109375" style="6" customWidth="1"/>
    <col min="7433" max="7679" width="11.42578125" style="6"/>
    <col min="7680" max="7680" width="33.85546875" style="6" customWidth="1"/>
    <col min="7681" max="7681" width="8.42578125" style="6" customWidth="1"/>
    <col min="7682" max="7682" width="14.28515625" style="6" customWidth="1"/>
    <col min="7683" max="7683" width="13.7109375" style="6" customWidth="1"/>
    <col min="7684" max="7685" width="14.28515625" style="6" customWidth="1"/>
    <col min="7686" max="7686" width="13.7109375" style="6" customWidth="1"/>
    <col min="7687" max="7687" width="14" style="6" customWidth="1"/>
    <col min="7688" max="7688" width="13.7109375" style="6" customWidth="1"/>
    <col min="7689" max="7935" width="11.42578125" style="6"/>
    <col min="7936" max="7936" width="33.85546875" style="6" customWidth="1"/>
    <col min="7937" max="7937" width="8.42578125" style="6" customWidth="1"/>
    <col min="7938" max="7938" width="14.28515625" style="6" customWidth="1"/>
    <col min="7939" max="7939" width="13.7109375" style="6" customWidth="1"/>
    <col min="7940" max="7941" width="14.28515625" style="6" customWidth="1"/>
    <col min="7942" max="7942" width="13.7109375" style="6" customWidth="1"/>
    <col min="7943" max="7943" width="14" style="6" customWidth="1"/>
    <col min="7944" max="7944" width="13.7109375" style="6" customWidth="1"/>
    <col min="7945" max="8191" width="11.42578125" style="6"/>
    <col min="8192" max="8192" width="33.85546875" style="6" customWidth="1"/>
    <col min="8193" max="8193" width="8.42578125" style="6" customWidth="1"/>
    <col min="8194" max="8194" width="14.28515625" style="6" customWidth="1"/>
    <col min="8195" max="8195" width="13.7109375" style="6" customWidth="1"/>
    <col min="8196" max="8197" width="14.28515625" style="6" customWidth="1"/>
    <col min="8198" max="8198" width="13.7109375" style="6" customWidth="1"/>
    <col min="8199" max="8199" width="14" style="6" customWidth="1"/>
    <col min="8200" max="8200" width="13.7109375" style="6" customWidth="1"/>
    <col min="8201" max="8447" width="11.42578125" style="6"/>
    <col min="8448" max="8448" width="33.85546875" style="6" customWidth="1"/>
    <col min="8449" max="8449" width="8.42578125" style="6" customWidth="1"/>
    <col min="8450" max="8450" width="14.28515625" style="6" customWidth="1"/>
    <col min="8451" max="8451" width="13.7109375" style="6" customWidth="1"/>
    <col min="8452" max="8453" width="14.28515625" style="6" customWidth="1"/>
    <col min="8454" max="8454" width="13.7109375" style="6" customWidth="1"/>
    <col min="8455" max="8455" width="14" style="6" customWidth="1"/>
    <col min="8456" max="8456" width="13.7109375" style="6" customWidth="1"/>
    <col min="8457" max="8703" width="11.42578125" style="6"/>
    <col min="8704" max="8704" width="33.85546875" style="6" customWidth="1"/>
    <col min="8705" max="8705" width="8.42578125" style="6" customWidth="1"/>
    <col min="8706" max="8706" width="14.28515625" style="6" customWidth="1"/>
    <col min="8707" max="8707" width="13.7109375" style="6" customWidth="1"/>
    <col min="8708" max="8709" width="14.28515625" style="6" customWidth="1"/>
    <col min="8710" max="8710" width="13.7109375" style="6" customWidth="1"/>
    <col min="8711" max="8711" width="14" style="6" customWidth="1"/>
    <col min="8712" max="8712" width="13.7109375" style="6" customWidth="1"/>
    <col min="8713" max="8959" width="11.42578125" style="6"/>
    <col min="8960" max="8960" width="33.85546875" style="6" customWidth="1"/>
    <col min="8961" max="8961" width="8.42578125" style="6" customWidth="1"/>
    <col min="8962" max="8962" width="14.28515625" style="6" customWidth="1"/>
    <col min="8963" max="8963" width="13.7109375" style="6" customWidth="1"/>
    <col min="8964" max="8965" width="14.28515625" style="6" customWidth="1"/>
    <col min="8966" max="8966" width="13.7109375" style="6" customWidth="1"/>
    <col min="8967" max="8967" width="14" style="6" customWidth="1"/>
    <col min="8968" max="8968" width="13.7109375" style="6" customWidth="1"/>
    <col min="8969" max="9215" width="11.42578125" style="6"/>
    <col min="9216" max="9216" width="33.85546875" style="6" customWidth="1"/>
    <col min="9217" max="9217" width="8.42578125" style="6" customWidth="1"/>
    <col min="9218" max="9218" width="14.28515625" style="6" customWidth="1"/>
    <col min="9219" max="9219" width="13.7109375" style="6" customWidth="1"/>
    <col min="9220" max="9221" width="14.28515625" style="6" customWidth="1"/>
    <col min="9222" max="9222" width="13.7109375" style="6" customWidth="1"/>
    <col min="9223" max="9223" width="14" style="6" customWidth="1"/>
    <col min="9224" max="9224" width="13.7109375" style="6" customWidth="1"/>
    <col min="9225" max="9471" width="11.42578125" style="6"/>
    <col min="9472" max="9472" width="33.85546875" style="6" customWidth="1"/>
    <col min="9473" max="9473" width="8.42578125" style="6" customWidth="1"/>
    <col min="9474" max="9474" width="14.28515625" style="6" customWidth="1"/>
    <col min="9475" max="9475" width="13.7109375" style="6" customWidth="1"/>
    <col min="9476" max="9477" width="14.28515625" style="6" customWidth="1"/>
    <col min="9478" max="9478" width="13.7109375" style="6" customWidth="1"/>
    <col min="9479" max="9479" width="14" style="6" customWidth="1"/>
    <col min="9480" max="9480" width="13.7109375" style="6" customWidth="1"/>
    <col min="9481" max="9727" width="11.42578125" style="6"/>
    <col min="9728" max="9728" width="33.85546875" style="6" customWidth="1"/>
    <col min="9729" max="9729" width="8.42578125" style="6" customWidth="1"/>
    <col min="9730" max="9730" width="14.28515625" style="6" customWidth="1"/>
    <col min="9731" max="9731" width="13.7109375" style="6" customWidth="1"/>
    <col min="9732" max="9733" width="14.28515625" style="6" customWidth="1"/>
    <col min="9734" max="9734" width="13.7109375" style="6" customWidth="1"/>
    <col min="9735" max="9735" width="14" style="6" customWidth="1"/>
    <col min="9736" max="9736" width="13.7109375" style="6" customWidth="1"/>
    <col min="9737" max="9983" width="11.42578125" style="6"/>
    <col min="9984" max="9984" width="33.85546875" style="6" customWidth="1"/>
    <col min="9985" max="9985" width="8.42578125" style="6" customWidth="1"/>
    <col min="9986" max="9986" width="14.28515625" style="6" customWidth="1"/>
    <col min="9987" max="9987" width="13.7109375" style="6" customWidth="1"/>
    <col min="9988" max="9989" width="14.28515625" style="6" customWidth="1"/>
    <col min="9990" max="9990" width="13.7109375" style="6" customWidth="1"/>
    <col min="9991" max="9991" width="14" style="6" customWidth="1"/>
    <col min="9992" max="9992" width="13.7109375" style="6" customWidth="1"/>
    <col min="9993" max="10239" width="11.42578125" style="6"/>
    <col min="10240" max="10240" width="33.85546875" style="6" customWidth="1"/>
    <col min="10241" max="10241" width="8.42578125" style="6" customWidth="1"/>
    <col min="10242" max="10242" width="14.28515625" style="6" customWidth="1"/>
    <col min="10243" max="10243" width="13.7109375" style="6" customWidth="1"/>
    <col min="10244" max="10245" width="14.28515625" style="6" customWidth="1"/>
    <col min="10246" max="10246" width="13.7109375" style="6" customWidth="1"/>
    <col min="10247" max="10247" width="14" style="6" customWidth="1"/>
    <col min="10248" max="10248" width="13.7109375" style="6" customWidth="1"/>
    <col min="10249" max="10495" width="11.42578125" style="6"/>
    <col min="10496" max="10496" width="33.85546875" style="6" customWidth="1"/>
    <col min="10497" max="10497" width="8.42578125" style="6" customWidth="1"/>
    <col min="10498" max="10498" width="14.28515625" style="6" customWidth="1"/>
    <col min="10499" max="10499" width="13.7109375" style="6" customWidth="1"/>
    <col min="10500" max="10501" width="14.28515625" style="6" customWidth="1"/>
    <col min="10502" max="10502" width="13.7109375" style="6" customWidth="1"/>
    <col min="10503" max="10503" width="14" style="6" customWidth="1"/>
    <col min="10504" max="10504" width="13.7109375" style="6" customWidth="1"/>
    <col min="10505" max="10751" width="11.42578125" style="6"/>
    <col min="10752" max="10752" width="33.85546875" style="6" customWidth="1"/>
    <col min="10753" max="10753" width="8.42578125" style="6" customWidth="1"/>
    <col min="10754" max="10754" width="14.28515625" style="6" customWidth="1"/>
    <col min="10755" max="10755" width="13.7109375" style="6" customWidth="1"/>
    <col min="10756" max="10757" width="14.28515625" style="6" customWidth="1"/>
    <col min="10758" max="10758" width="13.7109375" style="6" customWidth="1"/>
    <col min="10759" max="10759" width="14" style="6" customWidth="1"/>
    <col min="10760" max="10760" width="13.7109375" style="6" customWidth="1"/>
    <col min="10761" max="11007" width="11.42578125" style="6"/>
    <col min="11008" max="11008" width="33.85546875" style="6" customWidth="1"/>
    <col min="11009" max="11009" width="8.42578125" style="6" customWidth="1"/>
    <col min="11010" max="11010" width="14.28515625" style="6" customWidth="1"/>
    <col min="11011" max="11011" width="13.7109375" style="6" customWidth="1"/>
    <col min="11012" max="11013" width="14.28515625" style="6" customWidth="1"/>
    <col min="11014" max="11014" width="13.7109375" style="6" customWidth="1"/>
    <col min="11015" max="11015" width="14" style="6" customWidth="1"/>
    <col min="11016" max="11016" width="13.7109375" style="6" customWidth="1"/>
    <col min="11017" max="11263" width="11.42578125" style="6"/>
    <col min="11264" max="11264" width="33.85546875" style="6" customWidth="1"/>
    <col min="11265" max="11265" width="8.42578125" style="6" customWidth="1"/>
    <col min="11266" max="11266" width="14.28515625" style="6" customWidth="1"/>
    <col min="11267" max="11267" width="13.7109375" style="6" customWidth="1"/>
    <col min="11268" max="11269" width="14.28515625" style="6" customWidth="1"/>
    <col min="11270" max="11270" width="13.7109375" style="6" customWidth="1"/>
    <col min="11271" max="11271" width="14" style="6" customWidth="1"/>
    <col min="11272" max="11272" width="13.7109375" style="6" customWidth="1"/>
    <col min="11273" max="11519" width="11.42578125" style="6"/>
    <col min="11520" max="11520" width="33.85546875" style="6" customWidth="1"/>
    <col min="11521" max="11521" width="8.42578125" style="6" customWidth="1"/>
    <col min="11522" max="11522" width="14.28515625" style="6" customWidth="1"/>
    <col min="11523" max="11523" width="13.7109375" style="6" customWidth="1"/>
    <col min="11524" max="11525" width="14.28515625" style="6" customWidth="1"/>
    <col min="11526" max="11526" width="13.7109375" style="6" customWidth="1"/>
    <col min="11527" max="11527" width="14" style="6" customWidth="1"/>
    <col min="11528" max="11528" width="13.7109375" style="6" customWidth="1"/>
    <col min="11529" max="11775" width="11.42578125" style="6"/>
    <col min="11776" max="11776" width="33.85546875" style="6" customWidth="1"/>
    <col min="11777" max="11777" width="8.42578125" style="6" customWidth="1"/>
    <col min="11778" max="11778" width="14.28515625" style="6" customWidth="1"/>
    <col min="11779" max="11779" width="13.7109375" style="6" customWidth="1"/>
    <col min="11780" max="11781" width="14.28515625" style="6" customWidth="1"/>
    <col min="11782" max="11782" width="13.7109375" style="6" customWidth="1"/>
    <col min="11783" max="11783" width="14" style="6" customWidth="1"/>
    <col min="11784" max="11784" width="13.7109375" style="6" customWidth="1"/>
    <col min="11785" max="12031" width="11.42578125" style="6"/>
    <col min="12032" max="12032" width="33.85546875" style="6" customWidth="1"/>
    <col min="12033" max="12033" width="8.42578125" style="6" customWidth="1"/>
    <col min="12034" max="12034" width="14.28515625" style="6" customWidth="1"/>
    <col min="12035" max="12035" width="13.7109375" style="6" customWidth="1"/>
    <col min="12036" max="12037" width="14.28515625" style="6" customWidth="1"/>
    <col min="12038" max="12038" width="13.7109375" style="6" customWidth="1"/>
    <col min="12039" max="12039" width="14" style="6" customWidth="1"/>
    <col min="12040" max="12040" width="13.7109375" style="6" customWidth="1"/>
    <col min="12041" max="12287" width="11.42578125" style="6"/>
    <col min="12288" max="12288" width="33.85546875" style="6" customWidth="1"/>
    <col min="12289" max="12289" width="8.42578125" style="6" customWidth="1"/>
    <col min="12290" max="12290" width="14.28515625" style="6" customWidth="1"/>
    <col min="12291" max="12291" width="13.7109375" style="6" customWidth="1"/>
    <col min="12292" max="12293" width="14.28515625" style="6" customWidth="1"/>
    <col min="12294" max="12294" width="13.7109375" style="6" customWidth="1"/>
    <col min="12295" max="12295" width="14" style="6" customWidth="1"/>
    <col min="12296" max="12296" width="13.7109375" style="6" customWidth="1"/>
    <col min="12297" max="12543" width="11.42578125" style="6"/>
    <col min="12544" max="12544" width="33.85546875" style="6" customWidth="1"/>
    <col min="12545" max="12545" width="8.42578125" style="6" customWidth="1"/>
    <col min="12546" max="12546" width="14.28515625" style="6" customWidth="1"/>
    <col min="12547" max="12547" width="13.7109375" style="6" customWidth="1"/>
    <col min="12548" max="12549" width="14.28515625" style="6" customWidth="1"/>
    <col min="12550" max="12550" width="13.7109375" style="6" customWidth="1"/>
    <col min="12551" max="12551" width="14" style="6" customWidth="1"/>
    <col min="12552" max="12552" width="13.7109375" style="6" customWidth="1"/>
    <col min="12553" max="12799" width="11.42578125" style="6"/>
    <col min="12800" max="12800" width="33.85546875" style="6" customWidth="1"/>
    <col min="12801" max="12801" width="8.42578125" style="6" customWidth="1"/>
    <col min="12802" max="12802" width="14.28515625" style="6" customWidth="1"/>
    <col min="12803" max="12803" width="13.7109375" style="6" customWidth="1"/>
    <col min="12804" max="12805" width="14.28515625" style="6" customWidth="1"/>
    <col min="12806" max="12806" width="13.7109375" style="6" customWidth="1"/>
    <col min="12807" max="12807" width="14" style="6" customWidth="1"/>
    <col min="12808" max="12808" width="13.7109375" style="6" customWidth="1"/>
    <col min="12809" max="13055" width="11.42578125" style="6"/>
    <col min="13056" max="13056" width="33.85546875" style="6" customWidth="1"/>
    <col min="13057" max="13057" width="8.42578125" style="6" customWidth="1"/>
    <col min="13058" max="13058" width="14.28515625" style="6" customWidth="1"/>
    <col min="13059" max="13059" width="13.7109375" style="6" customWidth="1"/>
    <col min="13060" max="13061" width="14.28515625" style="6" customWidth="1"/>
    <col min="13062" max="13062" width="13.7109375" style="6" customWidth="1"/>
    <col min="13063" max="13063" width="14" style="6" customWidth="1"/>
    <col min="13064" max="13064" width="13.7109375" style="6" customWidth="1"/>
    <col min="13065" max="13311" width="11.42578125" style="6"/>
    <col min="13312" max="13312" width="33.85546875" style="6" customWidth="1"/>
    <col min="13313" max="13313" width="8.42578125" style="6" customWidth="1"/>
    <col min="13314" max="13314" width="14.28515625" style="6" customWidth="1"/>
    <col min="13315" max="13315" width="13.7109375" style="6" customWidth="1"/>
    <col min="13316" max="13317" width="14.28515625" style="6" customWidth="1"/>
    <col min="13318" max="13318" width="13.7109375" style="6" customWidth="1"/>
    <col min="13319" max="13319" width="14" style="6" customWidth="1"/>
    <col min="13320" max="13320" width="13.7109375" style="6" customWidth="1"/>
    <col min="13321" max="13567" width="11.42578125" style="6"/>
    <col min="13568" max="13568" width="33.85546875" style="6" customWidth="1"/>
    <col min="13569" max="13569" width="8.42578125" style="6" customWidth="1"/>
    <col min="13570" max="13570" width="14.28515625" style="6" customWidth="1"/>
    <col min="13571" max="13571" width="13.7109375" style="6" customWidth="1"/>
    <col min="13572" max="13573" width="14.28515625" style="6" customWidth="1"/>
    <col min="13574" max="13574" width="13.7109375" style="6" customWidth="1"/>
    <col min="13575" max="13575" width="14" style="6" customWidth="1"/>
    <col min="13576" max="13576" width="13.7109375" style="6" customWidth="1"/>
    <col min="13577" max="13823" width="11.42578125" style="6"/>
    <col min="13824" max="13824" width="33.85546875" style="6" customWidth="1"/>
    <col min="13825" max="13825" width="8.42578125" style="6" customWidth="1"/>
    <col min="13826" max="13826" width="14.28515625" style="6" customWidth="1"/>
    <col min="13827" max="13827" width="13.7109375" style="6" customWidth="1"/>
    <col min="13828" max="13829" width="14.28515625" style="6" customWidth="1"/>
    <col min="13830" max="13830" width="13.7109375" style="6" customWidth="1"/>
    <col min="13831" max="13831" width="14" style="6" customWidth="1"/>
    <col min="13832" max="13832" width="13.7109375" style="6" customWidth="1"/>
    <col min="13833" max="14079" width="11.42578125" style="6"/>
    <col min="14080" max="14080" width="33.85546875" style="6" customWidth="1"/>
    <col min="14081" max="14081" width="8.42578125" style="6" customWidth="1"/>
    <col min="14082" max="14082" width="14.28515625" style="6" customWidth="1"/>
    <col min="14083" max="14083" width="13.7109375" style="6" customWidth="1"/>
    <col min="14084" max="14085" width="14.28515625" style="6" customWidth="1"/>
    <col min="14086" max="14086" width="13.7109375" style="6" customWidth="1"/>
    <col min="14087" max="14087" width="14" style="6" customWidth="1"/>
    <col min="14088" max="14088" width="13.7109375" style="6" customWidth="1"/>
    <col min="14089" max="14335" width="11.42578125" style="6"/>
    <col min="14336" max="14336" width="33.85546875" style="6" customWidth="1"/>
    <col min="14337" max="14337" width="8.42578125" style="6" customWidth="1"/>
    <col min="14338" max="14338" width="14.28515625" style="6" customWidth="1"/>
    <col min="14339" max="14339" width="13.7109375" style="6" customWidth="1"/>
    <col min="14340" max="14341" width="14.28515625" style="6" customWidth="1"/>
    <col min="14342" max="14342" width="13.7109375" style="6" customWidth="1"/>
    <col min="14343" max="14343" width="14" style="6" customWidth="1"/>
    <col min="14344" max="14344" width="13.7109375" style="6" customWidth="1"/>
    <col min="14345" max="14591" width="11.42578125" style="6"/>
    <col min="14592" max="14592" width="33.85546875" style="6" customWidth="1"/>
    <col min="14593" max="14593" width="8.42578125" style="6" customWidth="1"/>
    <col min="14594" max="14594" width="14.28515625" style="6" customWidth="1"/>
    <col min="14595" max="14595" width="13.7109375" style="6" customWidth="1"/>
    <col min="14596" max="14597" width="14.28515625" style="6" customWidth="1"/>
    <col min="14598" max="14598" width="13.7109375" style="6" customWidth="1"/>
    <col min="14599" max="14599" width="14" style="6" customWidth="1"/>
    <col min="14600" max="14600" width="13.7109375" style="6" customWidth="1"/>
    <col min="14601" max="14847" width="11.42578125" style="6"/>
    <col min="14848" max="14848" width="33.85546875" style="6" customWidth="1"/>
    <col min="14849" max="14849" width="8.42578125" style="6" customWidth="1"/>
    <col min="14850" max="14850" width="14.28515625" style="6" customWidth="1"/>
    <col min="14851" max="14851" width="13.7109375" style="6" customWidth="1"/>
    <col min="14852" max="14853" width="14.28515625" style="6" customWidth="1"/>
    <col min="14854" max="14854" width="13.7109375" style="6" customWidth="1"/>
    <col min="14855" max="14855" width="14" style="6" customWidth="1"/>
    <col min="14856" max="14856" width="13.7109375" style="6" customWidth="1"/>
    <col min="14857" max="15103" width="11.42578125" style="6"/>
    <col min="15104" max="15104" width="33.85546875" style="6" customWidth="1"/>
    <col min="15105" max="15105" width="8.42578125" style="6" customWidth="1"/>
    <col min="15106" max="15106" width="14.28515625" style="6" customWidth="1"/>
    <col min="15107" max="15107" width="13.7109375" style="6" customWidth="1"/>
    <col min="15108" max="15109" width="14.28515625" style="6" customWidth="1"/>
    <col min="15110" max="15110" width="13.7109375" style="6" customWidth="1"/>
    <col min="15111" max="15111" width="14" style="6" customWidth="1"/>
    <col min="15112" max="15112" width="13.7109375" style="6" customWidth="1"/>
    <col min="15113" max="15359" width="11.42578125" style="6"/>
    <col min="15360" max="15360" width="33.85546875" style="6" customWidth="1"/>
    <col min="15361" max="15361" width="8.42578125" style="6" customWidth="1"/>
    <col min="15362" max="15362" width="14.28515625" style="6" customWidth="1"/>
    <col min="15363" max="15363" width="13.7109375" style="6" customWidth="1"/>
    <col min="15364" max="15365" width="14.28515625" style="6" customWidth="1"/>
    <col min="15366" max="15366" width="13.7109375" style="6" customWidth="1"/>
    <col min="15367" max="15367" width="14" style="6" customWidth="1"/>
    <col min="15368" max="15368" width="13.7109375" style="6" customWidth="1"/>
    <col min="15369" max="15615" width="11.42578125" style="6"/>
    <col min="15616" max="15616" width="33.85546875" style="6" customWidth="1"/>
    <col min="15617" max="15617" width="8.42578125" style="6" customWidth="1"/>
    <col min="15618" max="15618" width="14.28515625" style="6" customWidth="1"/>
    <col min="15619" max="15619" width="13.7109375" style="6" customWidth="1"/>
    <col min="15620" max="15621" width="14.28515625" style="6" customWidth="1"/>
    <col min="15622" max="15622" width="13.7109375" style="6" customWidth="1"/>
    <col min="15623" max="15623" width="14" style="6" customWidth="1"/>
    <col min="15624" max="15624" width="13.7109375" style="6" customWidth="1"/>
    <col min="15625" max="15871" width="11.42578125" style="6"/>
    <col min="15872" max="15872" width="33.85546875" style="6" customWidth="1"/>
    <col min="15873" max="15873" width="8.42578125" style="6" customWidth="1"/>
    <col min="15874" max="15874" width="14.28515625" style="6" customWidth="1"/>
    <col min="15875" max="15875" width="13.7109375" style="6" customWidth="1"/>
    <col min="15876" max="15877" width="14.28515625" style="6" customWidth="1"/>
    <col min="15878" max="15878" width="13.7109375" style="6" customWidth="1"/>
    <col min="15879" max="15879" width="14" style="6" customWidth="1"/>
    <col min="15880" max="15880" width="13.7109375" style="6" customWidth="1"/>
    <col min="15881" max="16127" width="11.42578125" style="6"/>
    <col min="16128" max="16128" width="33.85546875" style="6" customWidth="1"/>
    <col min="16129" max="16129" width="8.42578125" style="6" customWidth="1"/>
    <col min="16130" max="16130" width="14.28515625" style="6" customWidth="1"/>
    <col min="16131" max="16131" width="13.7109375" style="6" customWidth="1"/>
    <col min="16132" max="16133" width="14.28515625" style="6" customWidth="1"/>
    <col min="16134" max="16134" width="13.7109375" style="6" customWidth="1"/>
    <col min="16135" max="16135" width="14" style="6" customWidth="1"/>
    <col min="16136" max="16136" width="13.7109375" style="6" customWidth="1"/>
    <col min="16137" max="16384" width="11.42578125" style="6"/>
  </cols>
  <sheetData>
    <row r="2" spans="1:16">
      <c r="A2" s="7" t="s">
        <v>0</v>
      </c>
      <c r="B2" s="66"/>
      <c r="M2" s="66"/>
      <c r="N2" s="66"/>
      <c r="O2" s="66"/>
      <c r="P2" s="66"/>
    </row>
    <row r="3" spans="1:16">
      <c r="A3" s="448" t="s">
        <v>492</v>
      </c>
      <c r="B3" s="449"/>
      <c r="N3" s="11" t="s">
        <v>1</v>
      </c>
    </row>
    <row r="4" spans="1:16">
      <c r="L4" s="68"/>
      <c r="M4" s="66"/>
      <c r="N4" s="66"/>
      <c r="O4" s="66"/>
      <c r="P4" s="68"/>
    </row>
    <row r="5" spans="1:16" ht="18.75">
      <c r="A5" s="450" t="s">
        <v>506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6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6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6">
      <c r="A8" s="108"/>
      <c r="B8" s="108"/>
      <c r="C8" s="108"/>
      <c r="D8" s="108"/>
      <c r="E8" s="108"/>
      <c r="F8" s="108"/>
      <c r="G8" s="108"/>
      <c r="H8" s="108"/>
      <c r="I8" s="108"/>
    </row>
    <row r="9" spans="1:16">
      <c r="A9" s="132"/>
      <c r="B9" s="132"/>
      <c r="C9" s="132"/>
      <c r="D9" s="132"/>
      <c r="E9" s="132"/>
      <c r="F9" s="132"/>
      <c r="G9" s="132"/>
      <c r="H9" s="132"/>
      <c r="I9" s="132"/>
    </row>
    <row r="10" spans="1:16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6" ht="13.5" thickBot="1">
      <c r="A11" s="73" t="s">
        <v>156</v>
      </c>
      <c r="B11" s="74" t="s">
        <v>94</v>
      </c>
      <c r="C11" s="151">
        <v>820879.7829581371</v>
      </c>
      <c r="D11" s="151">
        <v>889541.64200473693</v>
      </c>
      <c r="E11" s="151">
        <v>969534.73303069128</v>
      </c>
      <c r="F11" s="151">
        <v>1081192.1723460283</v>
      </c>
      <c r="G11" s="151">
        <v>1157943.5091617662</v>
      </c>
      <c r="H11" s="151">
        <v>1268729.2114898993</v>
      </c>
      <c r="I11" s="151">
        <v>1377606.5719763895</v>
      </c>
      <c r="J11" s="151">
        <v>1510845.1076823832</v>
      </c>
      <c r="K11" s="151">
        <v>1626117.4603024819</v>
      </c>
      <c r="L11" s="151">
        <v>1853386.913754964</v>
      </c>
      <c r="M11" s="151">
        <v>1824827.5039586499</v>
      </c>
      <c r="N11" s="151">
        <v>1757719.5657208841</v>
      </c>
    </row>
    <row r="12" spans="1:16">
      <c r="A12" s="125" t="s">
        <v>150</v>
      </c>
      <c r="B12" s="14" t="s">
        <v>55</v>
      </c>
      <c r="C12" s="152">
        <v>100398.38486606316</v>
      </c>
      <c r="D12" s="152">
        <v>100602.12454871993</v>
      </c>
      <c r="E12" s="152">
        <v>112918.56404597803</v>
      </c>
      <c r="F12" s="152">
        <v>124339.00769269113</v>
      </c>
      <c r="G12" s="152">
        <v>167025.27985000919</v>
      </c>
      <c r="H12" s="152">
        <v>203107.91026240354</v>
      </c>
      <c r="I12" s="152">
        <v>246813.95556832719</v>
      </c>
      <c r="J12" s="152">
        <v>293522.84850345034</v>
      </c>
      <c r="K12" s="152">
        <v>323330.1563110181</v>
      </c>
      <c r="L12" s="152">
        <v>334353.92871302133</v>
      </c>
      <c r="M12" s="152">
        <v>339392.62995070493</v>
      </c>
      <c r="N12" s="152">
        <v>348901.35387056915</v>
      </c>
    </row>
    <row r="13" spans="1:16">
      <c r="A13" s="79" t="s">
        <v>151</v>
      </c>
      <c r="B13" s="80" t="s">
        <v>157</v>
      </c>
      <c r="C13" s="81">
        <v>87503.216314670455</v>
      </c>
      <c r="D13" s="81">
        <v>89740.058369577106</v>
      </c>
      <c r="E13" s="81">
        <v>96978.451211492298</v>
      </c>
      <c r="F13" s="81">
        <v>103611.7094775673</v>
      </c>
      <c r="G13" s="81">
        <v>137271.50445127979</v>
      </c>
      <c r="H13" s="81">
        <v>170951.38523196781</v>
      </c>
      <c r="I13" s="81">
        <v>209647.5997377332</v>
      </c>
      <c r="J13" s="81">
        <v>248865.22342330351</v>
      </c>
      <c r="K13" s="81">
        <v>273912.05740606558</v>
      </c>
      <c r="L13" s="81">
        <v>283552.31139195111</v>
      </c>
      <c r="M13" s="81">
        <v>288143.69956270012</v>
      </c>
      <c r="N13" s="81">
        <v>296187.81552582665</v>
      </c>
    </row>
    <row r="14" spans="1:16">
      <c r="A14" s="120" t="s">
        <v>152</v>
      </c>
      <c r="B14" s="80" t="s">
        <v>158</v>
      </c>
      <c r="C14" s="81">
        <v>12895.1685513927</v>
      </c>
      <c r="D14" s="81">
        <v>10862.066179142828</v>
      </c>
      <c r="E14" s="81">
        <v>15940.112834485728</v>
      </c>
      <c r="F14" s="81">
        <v>20727.298215123825</v>
      </c>
      <c r="G14" s="81">
        <v>29753.775398729413</v>
      </c>
      <c r="H14" s="81">
        <v>32156.52503043574</v>
      </c>
      <c r="I14" s="81">
        <v>37166.355830594002</v>
      </c>
      <c r="J14" s="81">
        <v>44657.62508014682</v>
      </c>
      <c r="K14" s="81">
        <v>49418.098904952501</v>
      </c>
      <c r="L14" s="81">
        <v>50801.61732107024</v>
      </c>
      <c r="M14" s="81">
        <v>51248.93038800481</v>
      </c>
      <c r="N14" s="81">
        <v>52713.538344742527</v>
      </c>
    </row>
    <row r="15" spans="1:16">
      <c r="A15" s="128" t="s">
        <v>159</v>
      </c>
      <c r="B15" s="14" t="s">
        <v>160</v>
      </c>
      <c r="C15" s="153">
        <v>162</v>
      </c>
      <c r="D15" s="153">
        <v>188</v>
      </c>
      <c r="E15" s="153">
        <v>275</v>
      </c>
      <c r="F15" s="153">
        <v>247</v>
      </c>
      <c r="G15" s="153">
        <v>268</v>
      </c>
      <c r="H15" s="153">
        <v>305</v>
      </c>
      <c r="I15" s="153">
        <v>330</v>
      </c>
      <c r="J15" s="153">
        <v>375.15569313811699</v>
      </c>
      <c r="K15" s="153">
        <v>376.02936657729867</v>
      </c>
      <c r="L15" s="153">
        <v>445.40056477924298</v>
      </c>
      <c r="M15" s="153">
        <v>367.69043018490208</v>
      </c>
      <c r="N15" s="153">
        <v>378.85521093591217</v>
      </c>
    </row>
    <row r="16" spans="1:16">
      <c r="A16" s="128" t="s">
        <v>155</v>
      </c>
      <c r="B16" s="14" t="s">
        <v>161</v>
      </c>
      <c r="C16" s="153">
        <v>65896.335515725077</v>
      </c>
      <c r="D16" s="153">
        <v>77904.75010963509</v>
      </c>
      <c r="E16" s="153">
        <v>89338.038179477793</v>
      </c>
      <c r="F16" s="153">
        <v>87040.231838985084</v>
      </c>
      <c r="G16" s="153">
        <v>84692.24810711405</v>
      </c>
      <c r="H16" s="153">
        <v>84311.416507529968</v>
      </c>
      <c r="I16" s="153">
        <v>103851.7442843303</v>
      </c>
      <c r="J16" s="153">
        <v>126932.44304667359</v>
      </c>
      <c r="K16" s="153">
        <v>145919.21427974649</v>
      </c>
      <c r="L16" s="153">
        <v>139362.93010749121</v>
      </c>
      <c r="M16" s="153">
        <v>118771.06105504915</v>
      </c>
      <c r="N16" s="153">
        <v>116421.0572891324</v>
      </c>
    </row>
    <row r="17" spans="1:14">
      <c r="A17" s="128" t="s">
        <v>231</v>
      </c>
      <c r="B17" s="125"/>
      <c r="C17" s="153">
        <v>654423.06257634889</v>
      </c>
      <c r="D17" s="153">
        <v>710846.76734638191</v>
      </c>
      <c r="E17" s="153">
        <v>767003.13080523547</v>
      </c>
      <c r="F17" s="153">
        <v>869565.93281435198</v>
      </c>
      <c r="G17" s="153">
        <v>905957.98120464291</v>
      </c>
      <c r="H17" s="153">
        <v>981004.88471996575</v>
      </c>
      <c r="I17" s="153">
        <v>1026610.872123732</v>
      </c>
      <c r="J17" s="153">
        <v>1090014.6604391211</v>
      </c>
      <c r="K17" s="153">
        <v>1156492.0603451401</v>
      </c>
      <c r="L17" s="153">
        <v>1379224.6543696723</v>
      </c>
      <c r="M17" s="153">
        <v>1366296.1225227108</v>
      </c>
      <c r="N17" s="153">
        <v>1292018.2993502468</v>
      </c>
    </row>
    <row r="18" spans="1:14">
      <c r="C18" s="133"/>
      <c r="D18" s="133"/>
      <c r="E18" s="133"/>
      <c r="F18" s="133"/>
      <c r="G18" s="133"/>
      <c r="H18" s="133"/>
      <c r="I18" s="133"/>
    </row>
    <row r="20" spans="1:14">
      <c r="A20" s="6" t="s">
        <v>16</v>
      </c>
      <c r="F20" s="6" t="s">
        <v>97</v>
      </c>
    </row>
    <row r="21" spans="1:14">
      <c r="A21" s="6" t="s">
        <v>259</v>
      </c>
    </row>
    <row r="22" spans="1:14">
      <c r="E22" s="6" t="s">
        <v>97</v>
      </c>
    </row>
    <row r="23" spans="1:14" ht="15.75">
      <c r="A23" s="67" t="s">
        <v>17</v>
      </c>
      <c r="N23" s="165">
        <f>'5.21. CTA.GdelYAceites'!N23+1</f>
        <v>53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6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80">
    <pageSetUpPr fitToPage="1"/>
  </sheetPr>
  <dimension ref="A2:Q23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>
      <c r="A2" s="7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507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>
      <c r="A8" s="108"/>
      <c r="B8" s="108"/>
      <c r="C8" s="108"/>
      <c r="D8" s="108"/>
      <c r="E8" s="108"/>
      <c r="F8" s="108"/>
      <c r="G8" s="108"/>
      <c r="H8" s="108"/>
      <c r="I8" s="108"/>
    </row>
    <row r="9" spans="1:17">
      <c r="A9" s="132"/>
      <c r="B9" s="132"/>
      <c r="C9" s="132"/>
      <c r="D9" s="132"/>
      <c r="E9" s="132"/>
      <c r="F9" s="132"/>
      <c r="G9" s="132"/>
      <c r="H9" s="132"/>
      <c r="I9" s="132"/>
    </row>
    <row r="10" spans="1:17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thickBot="1">
      <c r="A11" s="73" t="s">
        <v>156</v>
      </c>
      <c r="B11" s="74" t="s">
        <v>94</v>
      </c>
      <c r="C11" s="151">
        <v>1348000.1352634118</v>
      </c>
      <c r="D11" s="151">
        <v>1403829.0294058565</v>
      </c>
      <c r="E11" s="151">
        <v>1517165.7977765296</v>
      </c>
      <c r="F11" s="151">
        <v>1665781.2185847647</v>
      </c>
      <c r="G11" s="151">
        <v>1866546.3990172734</v>
      </c>
      <c r="H11" s="151">
        <v>2137034.6540060397</v>
      </c>
      <c r="I11" s="151">
        <v>2283942.489167477</v>
      </c>
      <c r="J11" s="151">
        <v>2386612.9763576975</v>
      </c>
      <c r="K11" s="151">
        <v>2446279.3737797886</v>
      </c>
      <c r="L11" s="151">
        <v>2520843.5799434166</v>
      </c>
      <c r="M11" s="151">
        <v>2374676.4680757215</v>
      </c>
      <c r="N11" s="151">
        <v>2237633.3078374425</v>
      </c>
    </row>
    <row r="12" spans="1:17">
      <c r="A12" s="125" t="s">
        <v>150</v>
      </c>
      <c r="B12" s="14" t="s">
        <v>55</v>
      </c>
      <c r="C12" s="152">
        <v>553677.77341452916</v>
      </c>
      <c r="D12" s="152">
        <v>686109.07378993649</v>
      </c>
      <c r="E12" s="152">
        <v>781012.40151849529</v>
      </c>
      <c r="F12" s="152">
        <v>856879.20291105192</v>
      </c>
      <c r="G12" s="152">
        <v>961331.07141018403</v>
      </c>
      <c r="H12" s="152">
        <v>1036155.604122035</v>
      </c>
      <c r="I12" s="152">
        <v>1144915.8601275149</v>
      </c>
      <c r="J12" s="152">
        <v>1216292.3464069946</v>
      </c>
      <c r="K12" s="152">
        <v>1292353.2094690157</v>
      </c>
      <c r="L12" s="152">
        <v>1354569.3700725096</v>
      </c>
      <c r="M12" s="152">
        <v>1336557.1708320898</v>
      </c>
      <c r="N12" s="152">
        <v>1435726.4145801992</v>
      </c>
    </row>
    <row r="13" spans="1:17">
      <c r="A13" s="79" t="s">
        <v>151</v>
      </c>
      <c r="B13" s="80" t="s">
        <v>157</v>
      </c>
      <c r="C13" s="81">
        <v>470459.253914751</v>
      </c>
      <c r="D13" s="81">
        <v>584850.61720668804</v>
      </c>
      <c r="E13" s="81">
        <v>664326.42311579385</v>
      </c>
      <c r="F13" s="81">
        <v>728148.05161028495</v>
      </c>
      <c r="G13" s="81">
        <v>828435.722368174</v>
      </c>
      <c r="H13" s="81">
        <v>882033.28620799095</v>
      </c>
      <c r="I13" s="81">
        <v>972949.22241038003</v>
      </c>
      <c r="J13" s="81">
        <v>1032198.278882242</v>
      </c>
      <c r="K13" s="81">
        <v>1096621.5174793601</v>
      </c>
      <c r="L13" s="81">
        <v>1147709.6810784806</v>
      </c>
      <c r="M13" s="81">
        <v>1137426.259794161</v>
      </c>
      <c r="N13" s="81">
        <v>1221204.1959514797</v>
      </c>
    </row>
    <row r="14" spans="1:17">
      <c r="A14" s="120" t="s">
        <v>152</v>
      </c>
      <c r="B14" s="80" t="s">
        <v>158</v>
      </c>
      <c r="C14" s="81">
        <v>83218.519499778195</v>
      </c>
      <c r="D14" s="81">
        <v>101258.4565832485</v>
      </c>
      <c r="E14" s="81">
        <v>116685.9784027014</v>
      </c>
      <c r="F14" s="81">
        <v>128731.151300767</v>
      </c>
      <c r="G14" s="81">
        <v>132895.34904201</v>
      </c>
      <c r="H14" s="81">
        <v>154122.31791404399</v>
      </c>
      <c r="I14" s="81">
        <v>171966.63771713499</v>
      </c>
      <c r="J14" s="81">
        <v>184094.06752475261</v>
      </c>
      <c r="K14" s="81">
        <v>195731.69198965549</v>
      </c>
      <c r="L14" s="81">
        <v>206859.68899402916</v>
      </c>
      <c r="M14" s="81">
        <v>199130.91103792898</v>
      </c>
      <c r="N14" s="81">
        <v>214522.21862871939</v>
      </c>
    </row>
    <row r="15" spans="1:17">
      <c r="A15" s="128" t="s">
        <v>159</v>
      </c>
      <c r="B15" s="14" t="s">
        <v>160</v>
      </c>
      <c r="C15" s="153">
        <v>1640.1054903068491</v>
      </c>
      <c r="D15" s="153">
        <v>1878.073867771642</v>
      </c>
      <c r="E15" s="153">
        <v>2801.1495082237461</v>
      </c>
      <c r="F15" s="153">
        <v>2173.327502019717</v>
      </c>
      <c r="G15" s="153">
        <v>2626.910743129135</v>
      </c>
      <c r="H15" s="153">
        <v>3107.695673957709</v>
      </c>
      <c r="I15" s="153">
        <v>3320.340970554596</v>
      </c>
      <c r="J15" s="153">
        <v>3755.8849007720969</v>
      </c>
      <c r="K15" s="153">
        <v>3931.9111837995861</v>
      </c>
      <c r="L15" s="153">
        <v>4210.7394089846675</v>
      </c>
      <c r="M15" s="153">
        <v>3665.3144276137309</v>
      </c>
      <c r="N15" s="153">
        <v>3776.8381783449354</v>
      </c>
    </row>
    <row r="16" spans="1:17">
      <c r="A16" s="128" t="s">
        <v>155</v>
      </c>
      <c r="B16" s="14" t="s">
        <v>161</v>
      </c>
      <c r="C16" s="153">
        <v>458301.8314409742</v>
      </c>
      <c r="D16" s="153">
        <v>491452.14512020448</v>
      </c>
      <c r="E16" s="153">
        <v>528338.59084452409</v>
      </c>
      <c r="F16" s="153">
        <v>559603.39730484516</v>
      </c>
      <c r="G16" s="153">
        <v>582961.72095630108</v>
      </c>
      <c r="H16" s="153">
        <v>612223.4807445925</v>
      </c>
      <c r="I16" s="153">
        <v>649906.00606216351</v>
      </c>
      <c r="J16" s="153">
        <v>698747.16989674978</v>
      </c>
      <c r="K16" s="153">
        <v>701407.96678713546</v>
      </c>
      <c r="L16" s="153">
        <v>639068.88391252328</v>
      </c>
      <c r="M16" s="153">
        <v>692628.18906719261</v>
      </c>
      <c r="N16" s="153">
        <v>668635.43356077943</v>
      </c>
    </row>
    <row r="17" spans="1:14">
      <c r="A17" s="128" t="s">
        <v>231</v>
      </c>
      <c r="B17" s="125"/>
      <c r="C17" s="153">
        <v>334380.42491760151</v>
      </c>
      <c r="D17" s="153">
        <v>224389.73662794381</v>
      </c>
      <c r="E17" s="153">
        <v>205013.65590528629</v>
      </c>
      <c r="F17" s="153">
        <v>247125.29086684811</v>
      </c>
      <c r="G17" s="153">
        <v>319626.69590765942</v>
      </c>
      <c r="H17" s="153">
        <v>485547.87346545467</v>
      </c>
      <c r="I17" s="153">
        <v>485800.28200724389</v>
      </c>
      <c r="J17" s="153">
        <v>467817.57515318098</v>
      </c>
      <c r="K17" s="153">
        <v>448586.28633983759</v>
      </c>
      <c r="L17" s="153">
        <v>522994.58654939895</v>
      </c>
      <c r="M17" s="153">
        <v>341825.79374882509</v>
      </c>
      <c r="N17" s="153">
        <v>129494.62151811877</v>
      </c>
    </row>
    <row r="18" spans="1:14">
      <c r="C18" s="133"/>
      <c r="D18" s="133"/>
      <c r="E18" s="133"/>
      <c r="F18" s="133"/>
      <c r="G18" s="133"/>
      <c r="H18" s="133"/>
      <c r="I18" s="133"/>
    </row>
    <row r="19" spans="1:14">
      <c r="C19" s="133"/>
    </row>
    <row r="20" spans="1:14">
      <c r="A20" s="6" t="s">
        <v>16</v>
      </c>
      <c r="F20" s="6" t="s">
        <v>97</v>
      </c>
    </row>
    <row r="21" spans="1:14">
      <c r="A21" s="6" t="s">
        <v>259</v>
      </c>
    </row>
    <row r="22" spans="1:14">
      <c r="E22" s="6" t="s">
        <v>97</v>
      </c>
    </row>
    <row r="23" spans="1:14" ht="15.75">
      <c r="A23" s="67" t="s">
        <v>17</v>
      </c>
      <c r="N23" s="165">
        <f>'5.22. CTA.GdelY Lácteos'!N23+1</f>
        <v>54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7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81">
    <pageSetUpPr fitToPage="1"/>
  </sheetPr>
  <dimension ref="A2:Q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5" width="14.4257812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1" width="14.4257812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7" width="14.4257812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3" width="14.4257812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9" width="14.4257812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5" width="14.4257812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1" width="14.4257812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7" width="14.4257812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3" width="14.4257812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9" width="14.4257812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5" width="14.4257812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1" width="14.4257812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7" width="14.4257812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3" width="14.4257812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9" width="14.4257812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5" width="14.4257812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1" width="14.4257812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7" width="14.4257812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3" width="14.4257812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9" width="14.4257812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5" width="14.4257812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1" width="14.4257812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7" width="14.4257812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3" width="14.4257812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9" width="14.4257812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5" width="14.4257812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1" width="14.4257812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7" width="14.4257812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3" width="14.4257812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9" width="14.4257812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5" width="14.4257812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1" width="14.4257812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7" width="14.4257812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3" width="14.4257812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9" width="14.4257812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5" width="14.4257812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1" width="14.4257812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7" width="14.4257812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3" width="14.4257812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9" width="14.4257812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5" width="14.4257812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1" width="14.4257812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7" width="14.4257812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3" width="14.4257812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9" width="14.4257812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5" width="14.4257812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1" width="14.4257812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7" width="14.4257812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3" width="14.4257812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9" width="14.4257812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5" width="14.4257812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1" width="14.4257812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7" width="14.4257812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3" width="14.4257812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9" width="14.4257812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5" width="14.4257812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1" width="14.4257812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7" width="14.4257812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3" width="14.4257812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9" width="14.4257812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5" width="14.4257812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1" width="14.4257812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7" width="14.42578125" style="6" customWidth="1"/>
    <col min="16138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508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640339.62095666467</v>
      </c>
      <c r="D11" s="151">
        <v>626067.05035777437</v>
      </c>
      <c r="E11" s="151">
        <v>703161.84937244281</v>
      </c>
      <c r="F11" s="151">
        <v>808799.01641269366</v>
      </c>
      <c r="G11" s="151">
        <v>833085.81487734301</v>
      </c>
      <c r="H11" s="151">
        <v>875041.84122745926</v>
      </c>
      <c r="I11" s="151">
        <v>980542.6215609709</v>
      </c>
      <c r="J11" s="151">
        <v>1013605.230832957</v>
      </c>
      <c r="K11" s="151">
        <v>989789.6233423145</v>
      </c>
      <c r="L11" s="151">
        <v>971932.78277752991</v>
      </c>
      <c r="M11" s="151">
        <v>1036145.3868222102</v>
      </c>
      <c r="N11" s="151">
        <v>1094076.2612980229</v>
      </c>
    </row>
    <row r="12" spans="1:17" ht="13.5" customHeight="1">
      <c r="A12" s="125" t="s">
        <v>150</v>
      </c>
      <c r="B12" s="14" t="s">
        <v>55</v>
      </c>
      <c r="C12" s="152">
        <v>194902.86601258861</v>
      </c>
      <c r="D12" s="152">
        <v>175835.1223781021</v>
      </c>
      <c r="E12" s="152">
        <v>111075.25673666253</v>
      </c>
      <c r="F12" s="152">
        <v>120921.53632549546</v>
      </c>
      <c r="G12" s="152">
        <v>130964.9987747455</v>
      </c>
      <c r="H12" s="152">
        <v>136035.76193137618</v>
      </c>
      <c r="I12" s="152">
        <v>179758.67302595323</v>
      </c>
      <c r="J12" s="152">
        <v>194651.79241179448</v>
      </c>
      <c r="K12" s="152">
        <v>222422.43940301699</v>
      </c>
      <c r="L12" s="152">
        <v>223735.22119401427</v>
      </c>
      <c r="M12" s="152">
        <v>287868.77651155082</v>
      </c>
      <c r="N12" s="152">
        <v>280116.4372065363</v>
      </c>
    </row>
    <row r="13" spans="1:17" ht="13.5" customHeight="1">
      <c r="A13" s="79" t="s">
        <v>151</v>
      </c>
      <c r="B13" s="80" t="s">
        <v>157</v>
      </c>
      <c r="C13" s="81">
        <v>160336.7919097</v>
      </c>
      <c r="D13" s="81">
        <v>140875.805770659</v>
      </c>
      <c r="E13" s="81">
        <v>93596.330725148</v>
      </c>
      <c r="F13" s="81">
        <v>102559.184651398</v>
      </c>
      <c r="G13" s="81">
        <v>109906.137757221</v>
      </c>
      <c r="H13" s="81">
        <v>117593.375923571</v>
      </c>
      <c r="I13" s="81">
        <v>153684.6274542289</v>
      </c>
      <c r="J13" s="81">
        <v>166417.49572653699</v>
      </c>
      <c r="K13" s="81">
        <v>190160.00263964009</v>
      </c>
      <c r="L13" s="81">
        <v>191282.36506634194</v>
      </c>
      <c r="M13" s="81">
        <v>246113.33032868421</v>
      </c>
      <c r="N13" s="81">
        <v>239485.46999830718</v>
      </c>
    </row>
    <row r="14" spans="1:17" ht="13.5" customHeight="1">
      <c r="A14" s="120" t="s">
        <v>152</v>
      </c>
      <c r="B14" s="80" t="s">
        <v>158</v>
      </c>
      <c r="C14" s="81">
        <v>34566.074102888619</v>
      </c>
      <c r="D14" s="81">
        <v>34959.316607443099</v>
      </c>
      <c r="E14" s="81">
        <v>17478.926011514526</v>
      </c>
      <c r="F14" s="81">
        <v>18362.351674097452</v>
      </c>
      <c r="G14" s="81">
        <v>21058.861017524501</v>
      </c>
      <c r="H14" s="81">
        <v>18442.38600780518</v>
      </c>
      <c r="I14" s="81">
        <v>26074.045571724328</v>
      </c>
      <c r="J14" s="81">
        <v>28234.296685257475</v>
      </c>
      <c r="K14" s="81">
        <v>32262.436763376892</v>
      </c>
      <c r="L14" s="81">
        <v>32452.856127672323</v>
      </c>
      <c r="M14" s="81">
        <v>41755.446182866588</v>
      </c>
      <c r="N14" s="81">
        <v>40630.967208229122</v>
      </c>
    </row>
    <row r="15" spans="1:17" ht="13.5" customHeight="1">
      <c r="A15" s="128" t="s">
        <v>159</v>
      </c>
      <c r="B15" s="14" t="s">
        <v>160</v>
      </c>
      <c r="C15" s="153">
        <v>252</v>
      </c>
      <c r="D15" s="153">
        <v>293</v>
      </c>
      <c r="E15" s="153">
        <v>425</v>
      </c>
      <c r="F15" s="153">
        <v>382</v>
      </c>
      <c r="G15" s="153">
        <v>400</v>
      </c>
      <c r="H15" s="153">
        <v>478</v>
      </c>
      <c r="I15" s="153">
        <v>518</v>
      </c>
      <c r="J15" s="153">
        <v>628.43741343474369</v>
      </c>
      <c r="K15" s="153">
        <v>641.32206564844898</v>
      </c>
      <c r="L15" s="153">
        <v>654.46185379708197</v>
      </c>
      <c r="M15" s="153">
        <v>610.55533322006863</v>
      </c>
      <c r="N15" s="153">
        <v>610.55533322006863</v>
      </c>
    </row>
    <row r="16" spans="1:17" ht="13.5" customHeight="1">
      <c r="A16" s="128" t="s">
        <v>155</v>
      </c>
      <c r="B16" s="14" t="s">
        <v>161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</row>
    <row r="17" spans="1:14" ht="13.5" customHeight="1">
      <c r="A17" s="128" t="s">
        <v>231</v>
      </c>
      <c r="B17" s="125"/>
      <c r="C17" s="153">
        <v>445184.75494407612</v>
      </c>
      <c r="D17" s="153">
        <v>449938.92797967221</v>
      </c>
      <c r="E17" s="153">
        <v>591661.59263578034</v>
      </c>
      <c r="F17" s="153">
        <v>687495.4800871982</v>
      </c>
      <c r="G17" s="153">
        <v>701720.81610259751</v>
      </c>
      <c r="H17" s="153">
        <v>738528.07929608307</v>
      </c>
      <c r="I17" s="153">
        <v>800265.94853501767</v>
      </c>
      <c r="J17" s="153">
        <v>818325.00100772781</v>
      </c>
      <c r="K17" s="153">
        <v>766725.86187364906</v>
      </c>
      <c r="L17" s="153">
        <v>747543.09972971852</v>
      </c>
      <c r="M17" s="153">
        <v>747666.05497743923</v>
      </c>
      <c r="N17" s="153">
        <v>813349.26875826658</v>
      </c>
    </row>
    <row r="18" spans="1:14" ht="13.5" customHeight="1">
      <c r="C18" s="133"/>
      <c r="D18" s="133"/>
      <c r="E18" s="133"/>
      <c r="F18" s="133"/>
      <c r="G18" s="133"/>
      <c r="H18" s="133"/>
      <c r="I18" s="133"/>
    </row>
    <row r="19" spans="1:14" ht="13.5" customHeight="1">
      <c r="F19" s="133"/>
      <c r="G19" s="133"/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  <c r="E21" s="6" t="s">
        <v>97</v>
      </c>
    </row>
    <row r="23" spans="1:14" ht="13.5" customHeight="1">
      <c r="A23" s="67" t="s">
        <v>17</v>
      </c>
      <c r="N23" s="71">
        <f>'5.23. CTA.GdelYMolineria'!N23+1</f>
        <v>55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8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82">
    <pageSetUpPr fitToPage="1"/>
  </sheetPr>
  <dimension ref="A2:P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5" width="11.42578125" style="6"/>
    <col min="256" max="256" width="33.85546875" style="6" customWidth="1"/>
    <col min="257" max="257" width="8.42578125" style="6" customWidth="1"/>
    <col min="258" max="258" width="14.28515625" style="6" customWidth="1"/>
    <col min="259" max="259" width="13.7109375" style="6" customWidth="1"/>
    <col min="260" max="261" width="14.28515625" style="6" customWidth="1"/>
    <col min="262" max="262" width="13.7109375" style="6" customWidth="1"/>
    <col min="263" max="264" width="14.42578125" style="6" customWidth="1"/>
    <col min="265" max="511" width="11.42578125" style="6"/>
    <col min="512" max="512" width="33.85546875" style="6" customWidth="1"/>
    <col min="513" max="513" width="8.42578125" style="6" customWidth="1"/>
    <col min="514" max="514" width="14.28515625" style="6" customWidth="1"/>
    <col min="515" max="515" width="13.7109375" style="6" customWidth="1"/>
    <col min="516" max="517" width="14.28515625" style="6" customWidth="1"/>
    <col min="518" max="518" width="13.7109375" style="6" customWidth="1"/>
    <col min="519" max="520" width="14.42578125" style="6" customWidth="1"/>
    <col min="521" max="767" width="11.42578125" style="6"/>
    <col min="768" max="768" width="33.85546875" style="6" customWidth="1"/>
    <col min="769" max="769" width="8.42578125" style="6" customWidth="1"/>
    <col min="770" max="770" width="14.28515625" style="6" customWidth="1"/>
    <col min="771" max="771" width="13.7109375" style="6" customWidth="1"/>
    <col min="772" max="773" width="14.28515625" style="6" customWidth="1"/>
    <col min="774" max="774" width="13.7109375" style="6" customWidth="1"/>
    <col min="775" max="776" width="14.42578125" style="6" customWidth="1"/>
    <col min="777" max="1023" width="11.42578125" style="6"/>
    <col min="1024" max="1024" width="33.85546875" style="6" customWidth="1"/>
    <col min="1025" max="1025" width="8.42578125" style="6" customWidth="1"/>
    <col min="1026" max="1026" width="14.28515625" style="6" customWidth="1"/>
    <col min="1027" max="1027" width="13.7109375" style="6" customWidth="1"/>
    <col min="1028" max="1029" width="14.28515625" style="6" customWidth="1"/>
    <col min="1030" max="1030" width="13.7109375" style="6" customWidth="1"/>
    <col min="1031" max="1032" width="14.42578125" style="6" customWidth="1"/>
    <col min="1033" max="1279" width="11.42578125" style="6"/>
    <col min="1280" max="1280" width="33.85546875" style="6" customWidth="1"/>
    <col min="1281" max="1281" width="8.42578125" style="6" customWidth="1"/>
    <col min="1282" max="1282" width="14.28515625" style="6" customWidth="1"/>
    <col min="1283" max="1283" width="13.7109375" style="6" customWidth="1"/>
    <col min="1284" max="1285" width="14.28515625" style="6" customWidth="1"/>
    <col min="1286" max="1286" width="13.7109375" style="6" customWidth="1"/>
    <col min="1287" max="1288" width="14.42578125" style="6" customWidth="1"/>
    <col min="1289" max="1535" width="11.42578125" style="6"/>
    <col min="1536" max="1536" width="33.85546875" style="6" customWidth="1"/>
    <col min="1537" max="1537" width="8.42578125" style="6" customWidth="1"/>
    <col min="1538" max="1538" width="14.28515625" style="6" customWidth="1"/>
    <col min="1539" max="1539" width="13.7109375" style="6" customWidth="1"/>
    <col min="1540" max="1541" width="14.28515625" style="6" customWidth="1"/>
    <col min="1542" max="1542" width="13.7109375" style="6" customWidth="1"/>
    <col min="1543" max="1544" width="14.42578125" style="6" customWidth="1"/>
    <col min="1545" max="1791" width="11.42578125" style="6"/>
    <col min="1792" max="1792" width="33.85546875" style="6" customWidth="1"/>
    <col min="1793" max="1793" width="8.42578125" style="6" customWidth="1"/>
    <col min="1794" max="1794" width="14.28515625" style="6" customWidth="1"/>
    <col min="1795" max="1795" width="13.7109375" style="6" customWidth="1"/>
    <col min="1796" max="1797" width="14.28515625" style="6" customWidth="1"/>
    <col min="1798" max="1798" width="13.7109375" style="6" customWidth="1"/>
    <col min="1799" max="1800" width="14.42578125" style="6" customWidth="1"/>
    <col min="1801" max="2047" width="11.42578125" style="6"/>
    <col min="2048" max="2048" width="33.85546875" style="6" customWidth="1"/>
    <col min="2049" max="2049" width="8.42578125" style="6" customWidth="1"/>
    <col min="2050" max="2050" width="14.28515625" style="6" customWidth="1"/>
    <col min="2051" max="2051" width="13.7109375" style="6" customWidth="1"/>
    <col min="2052" max="2053" width="14.28515625" style="6" customWidth="1"/>
    <col min="2054" max="2054" width="13.7109375" style="6" customWidth="1"/>
    <col min="2055" max="2056" width="14.42578125" style="6" customWidth="1"/>
    <col min="2057" max="2303" width="11.42578125" style="6"/>
    <col min="2304" max="2304" width="33.85546875" style="6" customWidth="1"/>
    <col min="2305" max="2305" width="8.42578125" style="6" customWidth="1"/>
    <col min="2306" max="2306" width="14.28515625" style="6" customWidth="1"/>
    <col min="2307" max="2307" width="13.7109375" style="6" customWidth="1"/>
    <col min="2308" max="2309" width="14.28515625" style="6" customWidth="1"/>
    <col min="2310" max="2310" width="13.7109375" style="6" customWidth="1"/>
    <col min="2311" max="2312" width="14.42578125" style="6" customWidth="1"/>
    <col min="2313" max="2559" width="11.42578125" style="6"/>
    <col min="2560" max="2560" width="33.85546875" style="6" customWidth="1"/>
    <col min="2561" max="2561" width="8.42578125" style="6" customWidth="1"/>
    <col min="2562" max="2562" width="14.28515625" style="6" customWidth="1"/>
    <col min="2563" max="2563" width="13.7109375" style="6" customWidth="1"/>
    <col min="2564" max="2565" width="14.28515625" style="6" customWidth="1"/>
    <col min="2566" max="2566" width="13.7109375" style="6" customWidth="1"/>
    <col min="2567" max="2568" width="14.42578125" style="6" customWidth="1"/>
    <col min="2569" max="2815" width="11.42578125" style="6"/>
    <col min="2816" max="2816" width="33.85546875" style="6" customWidth="1"/>
    <col min="2817" max="2817" width="8.42578125" style="6" customWidth="1"/>
    <col min="2818" max="2818" width="14.28515625" style="6" customWidth="1"/>
    <col min="2819" max="2819" width="13.7109375" style="6" customWidth="1"/>
    <col min="2820" max="2821" width="14.28515625" style="6" customWidth="1"/>
    <col min="2822" max="2822" width="13.7109375" style="6" customWidth="1"/>
    <col min="2823" max="2824" width="14.42578125" style="6" customWidth="1"/>
    <col min="2825" max="3071" width="11.42578125" style="6"/>
    <col min="3072" max="3072" width="33.85546875" style="6" customWidth="1"/>
    <col min="3073" max="3073" width="8.42578125" style="6" customWidth="1"/>
    <col min="3074" max="3074" width="14.28515625" style="6" customWidth="1"/>
    <col min="3075" max="3075" width="13.7109375" style="6" customWidth="1"/>
    <col min="3076" max="3077" width="14.28515625" style="6" customWidth="1"/>
    <col min="3078" max="3078" width="13.7109375" style="6" customWidth="1"/>
    <col min="3079" max="3080" width="14.42578125" style="6" customWidth="1"/>
    <col min="3081" max="3327" width="11.42578125" style="6"/>
    <col min="3328" max="3328" width="33.85546875" style="6" customWidth="1"/>
    <col min="3329" max="3329" width="8.42578125" style="6" customWidth="1"/>
    <col min="3330" max="3330" width="14.28515625" style="6" customWidth="1"/>
    <col min="3331" max="3331" width="13.7109375" style="6" customWidth="1"/>
    <col min="3332" max="3333" width="14.28515625" style="6" customWidth="1"/>
    <col min="3334" max="3334" width="13.7109375" style="6" customWidth="1"/>
    <col min="3335" max="3336" width="14.42578125" style="6" customWidth="1"/>
    <col min="3337" max="3583" width="11.42578125" style="6"/>
    <col min="3584" max="3584" width="33.85546875" style="6" customWidth="1"/>
    <col min="3585" max="3585" width="8.42578125" style="6" customWidth="1"/>
    <col min="3586" max="3586" width="14.28515625" style="6" customWidth="1"/>
    <col min="3587" max="3587" width="13.7109375" style="6" customWidth="1"/>
    <col min="3588" max="3589" width="14.28515625" style="6" customWidth="1"/>
    <col min="3590" max="3590" width="13.7109375" style="6" customWidth="1"/>
    <col min="3591" max="3592" width="14.42578125" style="6" customWidth="1"/>
    <col min="3593" max="3839" width="11.42578125" style="6"/>
    <col min="3840" max="3840" width="33.85546875" style="6" customWidth="1"/>
    <col min="3841" max="3841" width="8.42578125" style="6" customWidth="1"/>
    <col min="3842" max="3842" width="14.28515625" style="6" customWidth="1"/>
    <col min="3843" max="3843" width="13.7109375" style="6" customWidth="1"/>
    <col min="3844" max="3845" width="14.28515625" style="6" customWidth="1"/>
    <col min="3846" max="3846" width="13.7109375" style="6" customWidth="1"/>
    <col min="3847" max="3848" width="14.42578125" style="6" customWidth="1"/>
    <col min="3849" max="4095" width="11.42578125" style="6"/>
    <col min="4096" max="4096" width="33.85546875" style="6" customWidth="1"/>
    <col min="4097" max="4097" width="8.42578125" style="6" customWidth="1"/>
    <col min="4098" max="4098" width="14.28515625" style="6" customWidth="1"/>
    <col min="4099" max="4099" width="13.7109375" style="6" customWidth="1"/>
    <col min="4100" max="4101" width="14.28515625" style="6" customWidth="1"/>
    <col min="4102" max="4102" width="13.7109375" style="6" customWidth="1"/>
    <col min="4103" max="4104" width="14.42578125" style="6" customWidth="1"/>
    <col min="4105" max="4351" width="11.42578125" style="6"/>
    <col min="4352" max="4352" width="33.85546875" style="6" customWidth="1"/>
    <col min="4353" max="4353" width="8.42578125" style="6" customWidth="1"/>
    <col min="4354" max="4354" width="14.28515625" style="6" customWidth="1"/>
    <col min="4355" max="4355" width="13.7109375" style="6" customWidth="1"/>
    <col min="4356" max="4357" width="14.28515625" style="6" customWidth="1"/>
    <col min="4358" max="4358" width="13.7109375" style="6" customWidth="1"/>
    <col min="4359" max="4360" width="14.42578125" style="6" customWidth="1"/>
    <col min="4361" max="4607" width="11.42578125" style="6"/>
    <col min="4608" max="4608" width="33.85546875" style="6" customWidth="1"/>
    <col min="4609" max="4609" width="8.42578125" style="6" customWidth="1"/>
    <col min="4610" max="4610" width="14.28515625" style="6" customWidth="1"/>
    <col min="4611" max="4611" width="13.7109375" style="6" customWidth="1"/>
    <col min="4612" max="4613" width="14.28515625" style="6" customWidth="1"/>
    <col min="4614" max="4614" width="13.7109375" style="6" customWidth="1"/>
    <col min="4615" max="4616" width="14.42578125" style="6" customWidth="1"/>
    <col min="4617" max="4863" width="11.42578125" style="6"/>
    <col min="4864" max="4864" width="33.85546875" style="6" customWidth="1"/>
    <col min="4865" max="4865" width="8.42578125" style="6" customWidth="1"/>
    <col min="4866" max="4866" width="14.28515625" style="6" customWidth="1"/>
    <col min="4867" max="4867" width="13.7109375" style="6" customWidth="1"/>
    <col min="4868" max="4869" width="14.28515625" style="6" customWidth="1"/>
    <col min="4870" max="4870" width="13.7109375" style="6" customWidth="1"/>
    <col min="4871" max="4872" width="14.42578125" style="6" customWidth="1"/>
    <col min="4873" max="5119" width="11.42578125" style="6"/>
    <col min="5120" max="5120" width="33.85546875" style="6" customWidth="1"/>
    <col min="5121" max="5121" width="8.42578125" style="6" customWidth="1"/>
    <col min="5122" max="5122" width="14.28515625" style="6" customWidth="1"/>
    <col min="5123" max="5123" width="13.7109375" style="6" customWidth="1"/>
    <col min="5124" max="5125" width="14.28515625" style="6" customWidth="1"/>
    <col min="5126" max="5126" width="13.7109375" style="6" customWidth="1"/>
    <col min="5127" max="5128" width="14.42578125" style="6" customWidth="1"/>
    <col min="5129" max="5375" width="11.42578125" style="6"/>
    <col min="5376" max="5376" width="33.85546875" style="6" customWidth="1"/>
    <col min="5377" max="5377" width="8.42578125" style="6" customWidth="1"/>
    <col min="5378" max="5378" width="14.28515625" style="6" customWidth="1"/>
    <col min="5379" max="5379" width="13.7109375" style="6" customWidth="1"/>
    <col min="5380" max="5381" width="14.28515625" style="6" customWidth="1"/>
    <col min="5382" max="5382" width="13.7109375" style="6" customWidth="1"/>
    <col min="5383" max="5384" width="14.42578125" style="6" customWidth="1"/>
    <col min="5385" max="5631" width="11.42578125" style="6"/>
    <col min="5632" max="5632" width="33.85546875" style="6" customWidth="1"/>
    <col min="5633" max="5633" width="8.42578125" style="6" customWidth="1"/>
    <col min="5634" max="5634" width="14.28515625" style="6" customWidth="1"/>
    <col min="5635" max="5635" width="13.7109375" style="6" customWidth="1"/>
    <col min="5636" max="5637" width="14.28515625" style="6" customWidth="1"/>
    <col min="5638" max="5638" width="13.7109375" style="6" customWidth="1"/>
    <col min="5639" max="5640" width="14.42578125" style="6" customWidth="1"/>
    <col min="5641" max="5887" width="11.42578125" style="6"/>
    <col min="5888" max="5888" width="33.85546875" style="6" customWidth="1"/>
    <col min="5889" max="5889" width="8.42578125" style="6" customWidth="1"/>
    <col min="5890" max="5890" width="14.28515625" style="6" customWidth="1"/>
    <col min="5891" max="5891" width="13.7109375" style="6" customWidth="1"/>
    <col min="5892" max="5893" width="14.28515625" style="6" customWidth="1"/>
    <col min="5894" max="5894" width="13.7109375" style="6" customWidth="1"/>
    <col min="5895" max="5896" width="14.42578125" style="6" customWidth="1"/>
    <col min="5897" max="6143" width="11.42578125" style="6"/>
    <col min="6144" max="6144" width="33.85546875" style="6" customWidth="1"/>
    <col min="6145" max="6145" width="8.42578125" style="6" customWidth="1"/>
    <col min="6146" max="6146" width="14.28515625" style="6" customWidth="1"/>
    <col min="6147" max="6147" width="13.7109375" style="6" customWidth="1"/>
    <col min="6148" max="6149" width="14.28515625" style="6" customWidth="1"/>
    <col min="6150" max="6150" width="13.7109375" style="6" customWidth="1"/>
    <col min="6151" max="6152" width="14.42578125" style="6" customWidth="1"/>
    <col min="6153" max="6399" width="11.42578125" style="6"/>
    <col min="6400" max="6400" width="33.85546875" style="6" customWidth="1"/>
    <col min="6401" max="6401" width="8.42578125" style="6" customWidth="1"/>
    <col min="6402" max="6402" width="14.28515625" style="6" customWidth="1"/>
    <col min="6403" max="6403" width="13.7109375" style="6" customWidth="1"/>
    <col min="6404" max="6405" width="14.28515625" style="6" customWidth="1"/>
    <col min="6406" max="6406" width="13.7109375" style="6" customWidth="1"/>
    <col min="6407" max="6408" width="14.42578125" style="6" customWidth="1"/>
    <col min="6409" max="6655" width="11.42578125" style="6"/>
    <col min="6656" max="6656" width="33.85546875" style="6" customWidth="1"/>
    <col min="6657" max="6657" width="8.42578125" style="6" customWidth="1"/>
    <col min="6658" max="6658" width="14.28515625" style="6" customWidth="1"/>
    <col min="6659" max="6659" width="13.7109375" style="6" customWidth="1"/>
    <col min="6660" max="6661" width="14.28515625" style="6" customWidth="1"/>
    <col min="6662" max="6662" width="13.7109375" style="6" customWidth="1"/>
    <col min="6663" max="6664" width="14.42578125" style="6" customWidth="1"/>
    <col min="6665" max="6911" width="11.42578125" style="6"/>
    <col min="6912" max="6912" width="33.85546875" style="6" customWidth="1"/>
    <col min="6913" max="6913" width="8.42578125" style="6" customWidth="1"/>
    <col min="6914" max="6914" width="14.28515625" style="6" customWidth="1"/>
    <col min="6915" max="6915" width="13.7109375" style="6" customWidth="1"/>
    <col min="6916" max="6917" width="14.28515625" style="6" customWidth="1"/>
    <col min="6918" max="6918" width="13.7109375" style="6" customWidth="1"/>
    <col min="6919" max="6920" width="14.42578125" style="6" customWidth="1"/>
    <col min="6921" max="7167" width="11.42578125" style="6"/>
    <col min="7168" max="7168" width="33.85546875" style="6" customWidth="1"/>
    <col min="7169" max="7169" width="8.42578125" style="6" customWidth="1"/>
    <col min="7170" max="7170" width="14.28515625" style="6" customWidth="1"/>
    <col min="7171" max="7171" width="13.7109375" style="6" customWidth="1"/>
    <col min="7172" max="7173" width="14.28515625" style="6" customWidth="1"/>
    <col min="7174" max="7174" width="13.7109375" style="6" customWidth="1"/>
    <col min="7175" max="7176" width="14.42578125" style="6" customWidth="1"/>
    <col min="7177" max="7423" width="11.42578125" style="6"/>
    <col min="7424" max="7424" width="33.85546875" style="6" customWidth="1"/>
    <col min="7425" max="7425" width="8.42578125" style="6" customWidth="1"/>
    <col min="7426" max="7426" width="14.28515625" style="6" customWidth="1"/>
    <col min="7427" max="7427" width="13.7109375" style="6" customWidth="1"/>
    <col min="7428" max="7429" width="14.28515625" style="6" customWidth="1"/>
    <col min="7430" max="7430" width="13.7109375" style="6" customWidth="1"/>
    <col min="7431" max="7432" width="14.42578125" style="6" customWidth="1"/>
    <col min="7433" max="7679" width="11.42578125" style="6"/>
    <col min="7680" max="7680" width="33.85546875" style="6" customWidth="1"/>
    <col min="7681" max="7681" width="8.42578125" style="6" customWidth="1"/>
    <col min="7682" max="7682" width="14.28515625" style="6" customWidth="1"/>
    <col min="7683" max="7683" width="13.7109375" style="6" customWidth="1"/>
    <col min="7684" max="7685" width="14.28515625" style="6" customWidth="1"/>
    <col min="7686" max="7686" width="13.7109375" style="6" customWidth="1"/>
    <col min="7687" max="7688" width="14.42578125" style="6" customWidth="1"/>
    <col min="7689" max="7935" width="11.42578125" style="6"/>
    <col min="7936" max="7936" width="33.85546875" style="6" customWidth="1"/>
    <col min="7937" max="7937" width="8.42578125" style="6" customWidth="1"/>
    <col min="7938" max="7938" width="14.28515625" style="6" customWidth="1"/>
    <col min="7939" max="7939" width="13.7109375" style="6" customWidth="1"/>
    <col min="7940" max="7941" width="14.28515625" style="6" customWidth="1"/>
    <col min="7942" max="7942" width="13.7109375" style="6" customWidth="1"/>
    <col min="7943" max="7944" width="14.42578125" style="6" customWidth="1"/>
    <col min="7945" max="8191" width="11.42578125" style="6"/>
    <col min="8192" max="8192" width="33.85546875" style="6" customWidth="1"/>
    <col min="8193" max="8193" width="8.42578125" style="6" customWidth="1"/>
    <col min="8194" max="8194" width="14.28515625" style="6" customWidth="1"/>
    <col min="8195" max="8195" width="13.7109375" style="6" customWidth="1"/>
    <col min="8196" max="8197" width="14.28515625" style="6" customWidth="1"/>
    <col min="8198" max="8198" width="13.7109375" style="6" customWidth="1"/>
    <col min="8199" max="8200" width="14.42578125" style="6" customWidth="1"/>
    <col min="8201" max="8447" width="11.42578125" style="6"/>
    <col min="8448" max="8448" width="33.85546875" style="6" customWidth="1"/>
    <col min="8449" max="8449" width="8.42578125" style="6" customWidth="1"/>
    <col min="8450" max="8450" width="14.28515625" style="6" customWidth="1"/>
    <col min="8451" max="8451" width="13.7109375" style="6" customWidth="1"/>
    <col min="8452" max="8453" width="14.28515625" style="6" customWidth="1"/>
    <col min="8454" max="8454" width="13.7109375" style="6" customWidth="1"/>
    <col min="8455" max="8456" width="14.42578125" style="6" customWidth="1"/>
    <col min="8457" max="8703" width="11.42578125" style="6"/>
    <col min="8704" max="8704" width="33.85546875" style="6" customWidth="1"/>
    <col min="8705" max="8705" width="8.42578125" style="6" customWidth="1"/>
    <col min="8706" max="8706" width="14.28515625" style="6" customWidth="1"/>
    <col min="8707" max="8707" width="13.7109375" style="6" customWidth="1"/>
    <col min="8708" max="8709" width="14.28515625" style="6" customWidth="1"/>
    <col min="8710" max="8710" width="13.7109375" style="6" customWidth="1"/>
    <col min="8711" max="8712" width="14.42578125" style="6" customWidth="1"/>
    <col min="8713" max="8959" width="11.42578125" style="6"/>
    <col min="8960" max="8960" width="33.85546875" style="6" customWidth="1"/>
    <col min="8961" max="8961" width="8.42578125" style="6" customWidth="1"/>
    <col min="8962" max="8962" width="14.28515625" style="6" customWidth="1"/>
    <col min="8963" max="8963" width="13.7109375" style="6" customWidth="1"/>
    <col min="8964" max="8965" width="14.28515625" style="6" customWidth="1"/>
    <col min="8966" max="8966" width="13.7109375" style="6" customWidth="1"/>
    <col min="8967" max="8968" width="14.42578125" style="6" customWidth="1"/>
    <col min="8969" max="9215" width="11.42578125" style="6"/>
    <col min="9216" max="9216" width="33.85546875" style="6" customWidth="1"/>
    <col min="9217" max="9217" width="8.42578125" style="6" customWidth="1"/>
    <col min="9218" max="9218" width="14.28515625" style="6" customWidth="1"/>
    <col min="9219" max="9219" width="13.7109375" style="6" customWidth="1"/>
    <col min="9220" max="9221" width="14.28515625" style="6" customWidth="1"/>
    <col min="9222" max="9222" width="13.7109375" style="6" customWidth="1"/>
    <col min="9223" max="9224" width="14.42578125" style="6" customWidth="1"/>
    <col min="9225" max="9471" width="11.42578125" style="6"/>
    <col min="9472" max="9472" width="33.85546875" style="6" customWidth="1"/>
    <col min="9473" max="9473" width="8.42578125" style="6" customWidth="1"/>
    <col min="9474" max="9474" width="14.28515625" style="6" customWidth="1"/>
    <col min="9475" max="9475" width="13.7109375" style="6" customWidth="1"/>
    <col min="9476" max="9477" width="14.28515625" style="6" customWidth="1"/>
    <col min="9478" max="9478" width="13.7109375" style="6" customWidth="1"/>
    <col min="9479" max="9480" width="14.42578125" style="6" customWidth="1"/>
    <col min="9481" max="9727" width="11.42578125" style="6"/>
    <col min="9728" max="9728" width="33.85546875" style="6" customWidth="1"/>
    <col min="9729" max="9729" width="8.42578125" style="6" customWidth="1"/>
    <col min="9730" max="9730" width="14.28515625" style="6" customWidth="1"/>
    <col min="9731" max="9731" width="13.7109375" style="6" customWidth="1"/>
    <col min="9732" max="9733" width="14.28515625" style="6" customWidth="1"/>
    <col min="9734" max="9734" width="13.7109375" style="6" customWidth="1"/>
    <col min="9735" max="9736" width="14.42578125" style="6" customWidth="1"/>
    <col min="9737" max="9983" width="11.42578125" style="6"/>
    <col min="9984" max="9984" width="33.85546875" style="6" customWidth="1"/>
    <col min="9985" max="9985" width="8.42578125" style="6" customWidth="1"/>
    <col min="9986" max="9986" width="14.28515625" style="6" customWidth="1"/>
    <col min="9987" max="9987" width="13.7109375" style="6" customWidth="1"/>
    <col min="9988" max="9989" width="14.28515625" style="6" customWidth="1"/>
    <col min="9990" max="9990" width="13.7109375" style="6" customWidth="1"/>
    <col min="9991" max="9992" width="14.42578125" style="6" customWidth="1"/>
    <col min="9993" max="10239" width="11.42578125" style="6"/>
    <col min="10240" max="10240" width="33.85546875" style="6" customWidth="1"/>
    <col min="10241" max="10241" width="8.42578125" style="6" customWidth="1"/>
    <col min="10242" max="10242" width="14.28515625" style="6" customWidth="1"/>
    <col min="10243" max="10243" width="13.7109375" style="6" customWidth="1"/>
    <col min="10244" max="10245" width="14.28515625" style="6" customWidth="1"/>
    <col min="10246" max="10246" width="13.7109375" style="6" customWidth="1"/>
    <col min="10247" max="10248" width="14.42578125" style="6" customWidth="1"/>
    <col min="10249" max="10495" width="11.42578125" style="6"/>
    <col min="10496" max="10496" width="33.85546875" style="6" customWidth="1"/>
    <col min="10497" max="10497" width="8.42578125" style="6" customWidth="1"/>
    <col min="10498" max="10498" width="14.28515625" style="6" customWidth="1"/>
    <col min="10499" max="10499" width="13.7109375" style="6" customWidth="1"/>
    <col min="10500" max="10501" width="14.28515625" style="6" customWidth="1"/>
    <col min="10502" max="10502" width="13.7109375" style="6" customWidth="1"/>
    <col min="10503" max="10504" width="14.42578125" style="6" customWidth="1"/>
    <col min="10505" max="10751" width="11.42578125" style="6"/>
    <col min="10752" max="10752" width="33.85546875" style="6" customWidth="1"/>
    <col min="10753" max="10753" width="8.42578125" style="6" customWidth="1"/>
    <col min="10754" max="10754" width="14.28515625" style="6" customWidth="1"/>
    <col min="10755" max="10755" width="13.7109375" style="6" customWidth="1"/>
    <col min="10756" max="10757" width="14.28515625" style="6" customWidth="1"/>
    <col min="10758" max="10758" width="13.7109375" style="6" customWidth="1"/>
    <col min="10759" max="10760" width="14.42578125" style="6" customWidth="1"/>
    <col min="10761" max="11007" width="11.42578125" style="6"/>
    <col min="11008" max="11008" width="33.85546875" style="6" customWidth="1"/>
    <col min="11009" max="11009" width="8.42578125" style="6" customWidth="1"/>
    <col min="11010" max="11010" width="14.28515625" style="6" customWidth="1"/>
    <col min="11011" max="11011" width="13.7109375" style="6" customWidth="1"/>
    <col min="11012" max="11013" width="14.28515625" style="6" customWidth="1"/>
    <col min="11014" max="11014" width="13.7109375" style="6" customWidth="1"/>
    <col min="11015" max="11016" width="14.42578125" style="6" customWidth="1"/>
    <col min="11017" max="11263" width="11.42578125" style="6"/>
    <col min="11264" max="11264" width="33.85546875" style="6" customWidth="1"/>
    <col min="11265" max="11265" width="8.42578125" style="6" customWidth="1"/>
    <col min="11266" max="11266" width="14.28515625" style="6" customWidth="1"/>
    <col min="11267" max="11267" width="13.7109375" style="6" customWidth="1"/>
    <col min="11268" max="11269" width="14.28515625" style="6" customWidth="1"/>
    <col min="11270" max="11270" width="13.7109375" style="6" customWidth="1"/>
    <col min="11271" max="11272" width="14.42578125" style="6" customWidth="1"/>
    <col min="11273" max="11519" width="11.42578125" style="6"/>
    <col min="11520" max="11520" width="33.85546875" style="6" customWidth="1"/>
    <col min="11521" max="11521" width="8.42578125" style="6" customWidth="1"/>
    <col min="11522" max="11522" width="14.28515625" style="6" customWidth="1"/>
    <col min="11523" max="11523" width="13.7109375" style="6" customWidth="1"/>
    <col min="11524" max="11525" width="14.28515625" style="6" customWidth="1"/>
    <col min="11526" max="11526" width="13.7109375" style="6" customWidth="1"/>
    <col min="11527" max="11528" width="14.42578125" style="6" customWidth="1"/>
    <col min="11529" max="11775" width="11.42578125" style="6"/>
    <col min="11776" max="11776" width="33.85546875" style="6" customWidth="1"/>
    <col min="11777" max="11777" width="8.42578125" style="6" customWidth="1"/>
    <col min="11778" max="11778" width="14.28515625" style="6" customWidth="1"/>
    <col min="11779" max="11779" width="13.7109375" style="6" customWidth="1"/>
    <col min="11780" max="11781" width="14.28515625" style="6" customWidth="1"/>
    <col min="11782" max="11782" width="13.7109375" style="6" customWidth="1"/>
    <col min="11783" max="11784" width="14.42578125" style="6" customWidth="1"/>
    <col min="11785" max="12031" width="11.42578125" style="6"/>
    <col min="12032" max="12032" width="33.85546875" style="6" customWidth="1"/>
    <col min="12033" max="12033" width="8.42578125" style="6" customWidth="1"/>
    <col min="12034" max="12034" width="14.28515625" style="6" customWidth="1"/>
    <col min="12035" max="12035" width="13.7109375" style="6" customWidth="1"/>
    <col min="12036" max="12037" width="14.28515625" style="6" customWidth="1"/>
    <col min="12038" max="12038" width="13.7109375" style="6" customWidth="1"/>
    <col min="12039" max="12040" width="14.42578125" style="6" customWidth="1"/>
    <col min="12041" max="12287" width="11.42578125" style="6"/>
    <col min="12288" max="12288" width="33.85546875" style="6" customWidth="1"/>
    <col min="12289" max="12289" width="8.42578125" style="6" customWidth="1"/>
    <col min="12290" max="12290" width="14.28515625" style="6" customWidth="1"/>
    <col min="12291" max="12291" width="13.7109375" style="6" customWidth="1"/>
    <col min="12292" max="12293" width="14.28515625" style="6" customWidth="1"/>
    <col min="12294" max="12294" width="13.7109375" style="6" customWidth="1"/>
    <col min="12295" max="12296" width="14.42578125" style="6" customWidth="1"/>
    <col min="12297" max="12543" width="11.42578125" style="6"/>
    <col min="12544" max="12544" width="33.85546875" style="6" customWidth="1"/>
    <col min="12545" max="12545" width="8.42578125" style="6" customWidth="1"/>
    <col min="12546" max="12546" width="14.28515625" style="6" customWidth="1"/>
    <col min="12547" max="12547" width="13.7109375" style="6" customWidth="1"/>
    <col min="12548" max="12549" width="14.28515625" style="6" customWidth="1"/>
    <col min="12550" max="12550" width="13.7109375" style="6" customWidth="1"/>
    <col min="12551" max="12552" width="14.42578125" style="6" customWidth="1"/>
    <col min="12553" max="12799" width="11.42578125" style="6"/>
    <col min="12800" max="12800" width="33.85546875" style="6" customWidth="1"/>
    <col min="12801" max="12801" width="8.42578125" style="6" customWidth="1"/>
    <col min="12802" max="12802" width="14.28515625" style="6" customWidth="1"/>
    <col min="12803" max="12803" width="13.7109375" style="6" customWidth="1"/>
    <col min="12804" max="12805" width="14.28515625" style="6" customWidth="1"/>
    <col min="12806" max="12806" width="13.7109375" style="6" customWidth="1"/>
    <col min="12807" max="12808" width="14.42578125" style="6" customWidth="1"/>
    <col min="12809" max="13055" width="11.42578125" style="6"/>
    <col min="13056" max="13056" width="33.85546875" style="6" customWidth="1"/>
    <col min="13057" max="13057" width="8.42578125" style="6" customWidth="1"/>
    <col min="13058" max="13058" width="14.28515625" style="6" customWidth="1"/>
    <col min="13059" max="13059" width="13.7109375" style="6" customWidth="1"/>
    <col min="13060" max="13061" width="14.28515625" style="6" customWidth="1"/>
    <col min="13062" max="13062" width="13.7109375" style="6" customWidth="1"/>
    <col min="13063" max="13064" width="14.42578125" style="6" customWidth="1"/>
    <col min="13065" max="13311" width="11.42578125" style="6"/>
    <col min="13312" max="13312" width="33.85546875" style="6" customWidth="1"/>
    <col min="13313" max="13313" width="8.42578125" style="6" customWidth="1"/>
    <col min="13314" max="13314" width="14.28515625" style="6" customWidth="1"/>
    <col min="13315" max="13315" width="13.7109375" style="6" customWidth="1"/>
    <col min="13316" max="13317" width="14.28515625" style="6" customWidth="1"/>
    <col min="13318" max="13318" width="13.7109375" style="6" customWidth="1"/>
    <col min="13319" max="13320" width="14.42578125" style="6" customWidth="1"/>
    <col min="13321" max="13567" width="11.42578125" style="6"/>
    <col min="13568" max="13568" width="33.85546875" style="6" customWidth="1"/>
    <col min="13569" max="13569" width="8.42578125" style="6" customWidth="1"/>
    <col min="13570" max="13570" width="14.28515625" style="6" customWidth="1"/>
    <col min="13571" max="13571" width="13.7109375" style="6" customWidth="1"/>
    <col min="13572" max="13573" width="14.28515625" style="6" customWidth="1"/>
    <col min="13574" max="13574" width="13.7109375" style="6" customWidth="1"/>
    <col min="13575" max="13576" width="14.42578125" style="6" customWidth="1"/>
    <col min="13577" max="13823" width="11.42578125" style="6"/>
    <col min="13824" max="13824" width="33.85546875" style="6" customWidth="1"/>
    <col min="13825" max="13825" width="8.42578125" style="6" customWidth="1"/>
    <col min="13826" max="13826" width="14.28515625" style="6" customWidth="1"/>
    <col min="13827" max="13827" width="13.7109375" style="6" customWidth="1"/>
    <col min="13828" max="13829" width="14.28515625" style="6" customWidth="1"/>
    <col min="13830" max="13830" width="13.7109375" style="6" customWidth="1"/>
    <col min="13831" max="13832" width="14.42578125" style="6" customWidth="1"/>
    <col min="13833" max="14079" width="11.42578125" style="6"/>
    <col min="14080" max="14080" width="33.85546875" style="6" customWidth="1"/>
    <col min="14081" max="14081" width="8.42578125" style="6" customWidth="1"/>
    <col min="14082" max="14082" width="14.28515625" style="6" customWidth="1"/>
    <col min="14083" max="14083" width="13.7109375" style="6" customWidth="1"/>
    <col min="14084" max="14085" width="14.28515625" style="6" customWidth="1"/>
    <col min="14086" max="14086" width="13.7109375" style="6" customWidth="1"/>
    <col min="14087" max="14088" width="14.42578125" style="6" customWidth="1"/>
    <col min="14089" max="14335" width="11.42578125" style="6"/>
    <col min="14336" max="14336" width="33.85546875" style="6" customWidth="1"/>
    <col min="14337" max="14337" width="8.42578125" style="6" customWidth="1"/>
    <col min="14338" max="14338" width="14.28515625" style="6" customWidth="1"/>
    <col min="14339" max="14339" width="13.7109375" style="6" customWidth="1"/>
    <col min="14340" max="14341" width="14.28515625" style="6" customWidth="1"/>
    <col min="14342" max="14342" width="13.7109375" style="6" customWidth="1"/>
    <col min="14343" max="14344" width="14.42578125" style="6" customWidth="1"/>
    <col min="14345" max="14591" width="11.42578125" style="6"/>
    <col min="14592" max="14592" width="33.85546875" style="6" customWidth="1"/>
    <col min="14593" max="14593" width="8.42578125" style="6" customWidth="1"/>
    <col min="14594" max="14594" width="14.28515625" style="6" customWidth="1"/>
    <col min="14595" max="14595" width="13.7109375" style="6" customWidth="1"/>
    <col min="14596" max="14597" width="14.28515625" style="6" customWidth="1"/>
    <col min="14598" max="14598" width="13.7109375" style="6" customWidth="1"/>
    <col min="14599" max="14600" width="14.42578125" style="6" customWidth="1"/>
    <col min="14601" max="14847" width="11.42578125" style="6"/>
    <col min="14848" max="14848" width="33.85546875" style="6" customWidth="1"/>
    <col min="14849" max="14849" width="8.42578125" style="6" customWidth="1"/>
    <col min="14850" max="14850" width="14.28515625" style="6" customWidth="1"/>
    <col min="14851" max="14851" width="13.7109375" style="6" customWidth="1"/>
    <col min="14852" max="14853" width="14.28515625" style="6" customWidth="1"/>
    <col min="14854" max="14854" width="13.7109375" style="6" customWidth="1"/>
    <col min="14855" max="14856" width="14.42578125" style="6" customWidth="1"/>
    <col min="14857" max="15103" width="11.42578125" style="6"/>
    <col min="15104" max="15104" width="33.85546875" style="6" customWidth="1"/>
    <col min="15105" max="15105" width="8.42578125" style="6" customWidth="1"/>
    <col min="15106" max="15106" width="14.28515625" style="6" customWidth="1"/>
    <col min="15107" max="15107" width="13.7109375" style="6" customWidth="1"/>
    <col min="15108" max="15109" width="14.28515625" style="6" customWidth="1"/>
    <col min="15110" max="15110" width="13.7109375" style="6" customWidth="1"/>
    <col min="15111" max="15112" width="14.42578125" style="6" customWidth="1"/>
    <col min="15113" max="15359" width="11.42578125" style="6"/>
    <col min="15360" max="15360" width="33.85546875" style="6" customWidth="1"/>
    <col min="15361" max="15361" width="8.42578125" style="6" customWidth="1"/>
    <col min="15362" max="15362" width="14.28515625" style="6" customWidth="1"/>
    <col min="15363" max="15363" width="13.7109375" style="6" customWidth="1"/>
    <col min="15364" max="15365" width="14.28515625" style="6" customWidth="1"/>
    <col min="15366" max="15366" width="13.7109375" style="6" customWidth="1"/>
    <col min="15367" max="15368" width="14.42578125" style="6" customWidth="1"/>
    <col min="15369" max="15615" width="11.42578125" style="6"/>
    <col min="15616" max="15616" width="33.85546875" style="6" customWidth="1"/>
    <col min="15617" max="15617" width="8.42578125" style="6" customWidth="1"/>
    <col min="15618" max="15618" width="14.28515625" style="6" customWidth="1"/>
    <col min="15619" max="15619" width="13.7109375" style="6" customWidth="1"/>
    <col min="15620" max="15621" width="14.28515625" style="6" customWidth="1"/>
    <col min="15622" max="15622" width="13.7109375" style="6" customWidth="1"/>
    <col min="15623" max="15624" width="14.42578125" style="6" customWidth="1"/>
    <col min="15625" max="15871" width="11.42578125" style="6"/>
    <col min="15872" max="15872" width="33.85546875" style="6" customWidth="1"/>
    <col min="15873" max="15873" width="8.42578125" style="6" customWidth="1"/>
    <col min="15874" max="15874" width="14.28515625" style="6" customWidth="1"/>
    <col min="15875" max="15875" width="13.7109375" style="6" customWidth="1"/>
    <col min="15876" max="15877" width="14.28515625" style="6" customWidth="1"/>
    <col min="15878" max="15878" width="13.7109375" style="6" customWidth="1"/>
    <col min="15879" max="15880" width="14.42578125" style="6" customWidth="1"/>
    <col min="15881" max="16127" width="11.42578125" style="6"/>
    <col min="16128" max="16128" width="33.85546875" style="6" customWidth="1"/>
    <col min="16129" max="16129" width="8.42578125" style="6" customWidth="1"/>
    <col min="16130" max="16130" width="14.28515625" style="6" customWidth="1"/>
    <col min="16131" max="16131" width="13.7109375" style="6" customWidth="1"/>
    <col min="16132" max="16133" width="14.28515625" style="6" customWidth="1"/>
    <col min="16134" max="16134" width="13.7109375" style="6" customWidth="1"/>
    <col min="16135" max="16136" width="14.42578125" style="6" customWidth="1"/>
    <col min="16137" max="16384" width="11.42578125" style="6"/>
  </cols>
  <sheetData>
    <row r="2" spans="1:16" ht="13.5" customHeight="1">
      <c r="A2" s="7" t="s">
        <v>0</v>
      </c>
      <c r="B2" s="66"/>
      <c r="M2" s="66"/>
      <c r="N2" s="66"/>
      <c r="O2" s="66"/>
      <c r="P2" s="66"/>
    </row>
    <row r="3" spans="1:16" ht="13.5" customHeight="1">
      <c r="A3" s="448" t="s">
        <v>492</v>
      </c>
      <c r="B3" s="449"/>
      <c r="N3" s="11" t="s">
        <v>1</v>
      </c>
    </row>
    <row r="4" spans="1:16" ht="13.5" customHeight="1">
      <c r="L4" s="68"/>
      <c r="M4" s="66"/>
      <c r="N4" s="66"/>
      <c r="O4" s="66"/>
      <c r="P4" s="68"/>
    </row>
    <row r="5" spans="1:16" ht="18.75" customHeight="1">
      <c r="A5" s="450" t="s">
        <v>509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6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6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6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6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6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6" ht="13.5" customHeight="1" thickBot="1">
      <c r="A11" s="73" t="s">
        <v>156</v>
      </c>
      <c r="B11" s="74" t="s">
        <v>94</v>
      </c>
      <c r="C11" s="151">
        <v>1147250.3442864933</v>
      </c>
      <c r="D11" s="151">
        <v>1218011.1619522877</v>
      </c>
      <c r="E11" s="151">
        <v>1236567.6119190329</v>
      </c>
      <c r="F11" s="151">
        <v>1292024.7184638553</v>
      </c>
      <c r="G11" s="151">
        <v>1332324.0723609992</v>
      </c>
      <c r="H11" s="151">
        <v>1510533.6690880656</v>
      </c>
      <c r="I11" s="151">
        <v>1732003.9519832972</v>
      </c>
      <c r="J11" s="151">
        <v>1871006.8826787299</v>
      </c>
      <c r="K11" s="151">
        <v>1951163.7814702054</v>
      </c>
      <c r="L11" s="151">
        <v>2212954.3749970691</v>
      </c>
      <c r="M11" s="151">
        <v>2339102.8046790552</v>
      </c>
      <c r="N11" s="151">
        <v>2523585.4584708456</v>
      </c>
    </row>
    <row r="12" spans="1:16" ht="13.5" customHeight="1">
      <c r="A12" s="125" t="s">
        <v>150</v>
      </c>
      <c r="B12" s="14" t="s">
        <v>55</v>
      </c>
      <c r="C12" s="152">
        <v>122940.27774563855</v>
      </c>
      <c r="D12" s="152">
        <v>126039.81619352417</v>
      </c>
      <c r="E12" s="152">
        <v>146945.71685751766</v>
      </c>
      <c r="F12" s="152">
        <v>163385.34753237246</v>
      </c>
      <c r="G12" s="152">
        <v>175761.6986898079</v>
      </c>
      <c r="H12" s="152">
        <v>200910.72474413321</v>
      </c>
      <c r="I12" s="152">
        <v>226749.2343624155</v>
      </c>
      <c r="J12" s="152">
        <v>242770.07556118804</v>
      </c>
      <c r="K12" s="152">
        <v>275105.21732353314</v>
      </c>
      <c r="L12" s="152">
        <v>289713.8617163708</v>
      </c>
      <c r="M12" s="152">
        <v>306492.7852575382</v>
      </c>
      <c r="N12" s="152">
        <v>332309.00455810264</v>
      </c>
    </row>
    <row r="13" spans="1:16" ht="13.5" customHeight="1">
      <c r="A13" s="79" t="s">
        <v>151</v>
      </c>
      <c r="B13" s="80" t="s">
        <v>157</v>
      </c>
      <c r="C13" s="81">
        <v>110959.288755859</v>
      </c>
      <c r="D13" s="81">
        <v>114131.8003311886</v>
      </c>
      <c r="E13" s="81">
        <v>130346.36790064879</v>
      </c>
      <c r="F13" s="81">
        <v>144577.86847724841</v>
      </c>
      <c r="G13" s="81">
        <v>153524.22251485701</v>
      </c>
      <c r="H13" s="81">
        <v>179021.34707287</v>
      </c>
      <c r="I13" s="81">
        <v>201878.29473978211</v>
      </c>
      <c r="J13" s="81">
        <v>216274.58173126739</v>
      </c>
      <c r="K13" s="81">
        <v>245164.57515121161</v>
      </c>
      <c r="L13" s="81">
        <v>257748.9804806404</v>
      </c>
      <c r="M13" s="81">
        <v>272545.50332248624</v>
      </c>
      <c r="N13" s="81">
        <v>295307.60113370058</v>
      </c>
    </row>
    <row r="14" spans="1:16" ht="13.5" customHeight="1">
      <c r="A14" s="120" t="s">
        <v>152</v>
      </c>
      <c r="B14" s="80" t="s">
        <v>158</v>
      </c>
      <c r="C14" s="81">
        <v>11980.988989779549</v>
      </c>
      <c r="D14" s="81">
        <v>11908.015862335567</v>
      </c>
      <c r="E14" s="81">
        <v>16599.348956868878</v>
      </c>
      <c r="F14" s="81">
        <v>18807.479055124029</v>
      </c>
      <c r="G14" s="81">
        <v>22237.476174950905</v>
      </c>
      <c r="H14" s="81">
        <v>21889.37767126321</v>
      </c>
      <c r="I14" s="81">
        <v>24870.939622633399</v>
      </c>
      <c r="J14" s="81">
        <v>26495.493829920644</v>
      </c>
      <c r="K14" s="81">
        <v>29940.642172321554</v>
      </c>
      <c r="L14" s="81">
        <v>31964.881235730405</v>
      </c>
      <c r="M14" s="81">
        <v>33947.281935051942</v>
      </c>
      <c r="N14" s="81">
        <v>37001.403424402059</v>
      </c>
    </row>
    <row r="15" spans="1:16" ht="13.5" customHeight="1">
      <c r="A15" s="128" t="s">
        <v>159</v>
      </c>
      <c r="B15" s="14" t="s">
        <v>160</v>
      </c>
      <c r="C15" s="153">
        <v>1315.11538801812</v>
      </c>
      <c r="D15" s="153">
        <v>1443.6439695326501</v>
      </c>
      <c r="E15" s="153">
        <v>2143.4586869498012</v>
      </c>
      <c r="F15" s="153">
        <v>1685.2872013626441</v>
      </c>
      <c r="G15" s="153">
        <v>2011.748100750794</v>
      </c>
      <c r="H15" s="153">
        <v>2409.5655661765882</v>
      </c>
      <c r="I15" s="153">
        <v>2574.5156369677088</v>
      </c>
      <c r="J15" s="153">
        <v>2962.282541662059</v>
      </c>
      <c r="K15" s="153">
        <v>3024.09097121799</v>
      </c>
      <c r="L15" s="153">
        <v>3644.951422787467</v>
      </c>
      <c r="M15" s="153">
        <v>2923.0812277623627</v>
      </c>
      <c r="N15" s="153">
        <v>3025.7843600795177</v>
      </c>
    </row>
    <row r="16" spans="1:16" ht="13.5" customHeight="1">
      <c r="A16" s="128" t="s">
        <v>155</v>
      </c>
      <c r="B16" s="14" t="s">
        <v>161</v>
      </c>
      <c r="C16" s="153">
        <v>154939.32859982201</v>
      </c>
      <c r="D16" s="153">
        <v>165554.49798203501</v>
      </c>
      <c r="E16" s="153">
        <v>181029.08743493201</v>
      </c>
      <c r="F16" s="153">
        <v>186435.44062387399</v>
      </c>
      <c r="G16" s="153">
        <v>198728.67452692799</v>
      </c>
      <c r="H16" s="153">
        <v>204356.31944210301</v>
      </c>
      <c r="I16" s="153">
        <v>221493.59498493999</v>
      </c>
      <c r="J16" s="153">
        <v>228803.1240424829</v>
      </c>
      <c r="K16" s="153">
        <v>236492.51479003721</v>
      </c>
      <c r="L16" s="153">
        <v>219690.64070501056</v>
      </c>
      <c r="M16" s="153">
        <v>220436.92117177465</v>
      </c>
      <c r="N16" s="153">
        <v>211614.96072230773</v>
      </c>
    </row>
    <row r="17" spans="1:14" ht="13.5" customHeight="1">
      <c r="A17" s="128" t="s">
        <v>231</v>
      </c>
      <c r="B17" s="125"/>
      <c r="C17" s="153">
        <v>868055.62255301455</v>
      </c>
      <c r="D17" s="153">
        <v>924973.20380719588</v>
      </c>
      <c r="E17" s="153">
        <v>906449.34893963346</v>
      </c>
      <c r="F17" s="153">
        <v>940518.64310624625</v>
      </c>
      <c r="G17" s="153">
        <v>955821.95104351244</v>
      </c>
      <c r="H17" s="153">
        <v>1102857.059335653</v>
      </c>
      <c r="I17" s="153">
        <v>1281186.606998974</v>
      </c>
      <c r="J17" s="153">
        <v>1396471.400533397</v>
      </c>
      <c r="K17" s="153">
        <v>1436541.958385417</v>
      </c>
      <c r="L17" s="153">
        <v>1699904.9211529004</v>
      </c>
      <c r="M17" s="153">
        <v>1809250.0170219801</v>
      </c>
      <c r="N17" s="153">
        <v>1976635.7088303559</v>
      </c>
    </row>
    <row r="18" spans="1:14" ht="13.5" customHeight="1">
      <c r="C18" s="133"/>
      <c r="D18" s="133"/>
      <c r="E18" s="133"/>
      <c r="F18" s="133"/>
      <c r="G18" s="133"/>
      <c r="H18" s="133"/>
      <c r="I18" s="133"/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E22" s="6" t="s">
        <v>97</v>
      </c>
    </row>
    <row r="23" spans="1:14" ht="13.5" customHeight="1">
      <c r="A23" s="67" t="s">
        <v>17</v>
      </c>
      <c r="N23" s="71">
        <f>'5.24. CTA.GdelY Azúcar'!N23+1</f>
        <v>56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9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83">
    <pageSetUpPr fitToPage="1"/>
  </sheetPr>
  <dimension ref="A2:Q23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4.42578125" style="6" customWidth="1"/>
    <col min="261" max="261" width="14.28515625" style="6" customWidth="1"/>
    <col min="262" max="265" width="14.4257812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4.42578125" style="6" customWidth="1"/>
    <col min="517" max="517" width="14.28515625" style="6" customWidth="1"/>
    <col min="518" max="521" width="14.4257812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4.42578125" style="6" customWidth="1"/>
    <col min="773" max="773" width="14.28515625" style="6" customWidth="1"/>
    <col min="774" max="777" width="14.4257812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4.42578125" style="6" customWidth="1"/>
    <col min="1029" max="1029" width="14.28515625" style="6" customWidth="1"/>
    <col min="1030" max="1033" width="14.4257812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4.42578125" style="6" customWidth="1"/>
    <col min="1285" max="1285" width="14.28515625" style="6" customWidth="1"/>
    <col min="1286" max="1289" width="14.4257812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4.42578125" style="6" customWidth="1"/>
    <col min="1541" max="1541" width="14.28515625" style="6" customWidth="1"/>
    <col min="1542" max="1545" width="14.4257812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4.42578125" style="6" customWidth="1"/>
    <col min="1797" max="1797" width="14.28515625" style="6" customWidth="1"/>
    <col min="1798" max="1801" width="14.4257812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4.42578125" style="6" customWidth="1"/>
    <col min="2053" max="2053" width="14.28515625" style="6" customWidth="1"/>
    <col min="2054" max="2057" width="14.4257812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4.42578125" style="6" customWidth="1"/>
    <col min="2309" max="2309" width="14.28515625" style="6" customWidth="1"/>
    <col min="2310" max="2313" width="14.4257812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4.42578125" style="6" customWidth="1"/>
    <col min="2565" max="2565" width="14.28515625" style="6" customWidth="1"/>
    <col min="2566" max="2569" width="14.4257812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4.42578125" style="6" customWidth="1"/>
    <col min="2821" max="2821" width="14.28515625" style="6" customWidth="1"/>
    <col min="2822" max="2825" width="14.4257812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4.42578125" style="6" customWidth="1"/>
    <col min="3077" max="3077" width="14.28515625" style="6" customWidth="1"/>
    <col min="3078" max="3081" width="14.4257812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4.42578125" style="6" customWidth="1"/>
    <col min="3333" max="3333" width="14.28515625" style="6" customWidth="1"/>
    <col min="3334" max="3337" width="14.4257812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4.42578125" style="6" customWidth="1"/>
    <col min="3589" max="3589" width="14.28515625" style="6" customWidth="1"/>
    <col min="3590" max="3593" width="14.4257812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4.42578125" style="6" customWidth="1"/>
    <col min="3845" max="3845" width="14.28515625" style="6" customWidth="1"/>
    <col min="3846" max="3849" width="14.4257812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4.42578125" style="6" customWidth="1"/>
    <col min="4101" max="4101" width="14.28515625" style="6" customWidth="1"/>
    <col min="4102" max="4105" width="14.4257812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4.42578125" style="6" customWidth="1"/>
    <col min="4357" max="4357" width="14.28515625" style="6" customWidth="1"/>
    <col min="4358" max="4361" width="14.4257812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4.42578125" style="6" customWidth="1"/>
    <col min="4613" max="4613" width="14.28515625" style="6" customWidth="1"/>
    <col min="4614" max="4617" width="14.4257812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4.42578125" style="6" customWidth="1"/>
    <col min="4869" max="4869" width="14.28515625" style="6" customWidth="1"/>
    <col min="4870" max="4873" width="14.4257812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4.42578125" style="6" customWidth="1"/>
    <col min="5125" max="5125" width="14.28515625" style="6" customWidth="1"/>
    <col min="5126" max="5129" width="14.4257812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4.42578125" style="6" customWidth="1"/>
    <col min="5381" max="5381" width="14.28515625" style="6" customWidth="1"/>
    <col min="5382" max="5385" width="14.4257812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4.42578125" style="6" customWidth="1"/>
    <col min="5637" max="5637" width="14.28515625" style="6" customWidth="1"/>
    <col min="5638" max="5641" width="14.4257812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4.42578125" style="6" customWidth="1"/>
    <col min="5893" max="5893" width="14.28515625" style="6" customWidth="1"/>
    <col min="5894" max="5897" width="14.4257812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4.42578125" style="6" customWidth="1"/>
    <col min="6149" max="6149" width="14.28515625" style="6" customWidth="1"/>
    <col min="6150" max="6153" width="14.4257812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4.42578125" style="6" customWidth="1"/>
    <col min="6405" max="6405" width="14.28515625" style="6" customWidth="1"/>
    <col min="6406" max="6409" width="14.4257812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4.42578125" style="6" customWidth="1"/>
    <col min="6661" max="6661" width="14.28515625" style="6" customWidth="1"/>
    <col min="6662" max="6665" width="14.4257812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4.42578125" style="6" customWidth="1"/>
    <col min="6917" max="6917" width="14.28515625" style="6" customWidth="1"/>
    <col min="6918" max="6921" width="14.4257812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4.42578125" style="6" customWidth="1"/>
    <col min="7173" max="7173" width="14.28515625" style="6" customWidth="1"/>
    <col min="7174" max="7177" width="14.4257812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4.42578125" style="6" customWidth="1"/>
    <col min="7429" max="7429" width="14.28515625" style="6" customWidth="1"/>
    <col min="7430" max="7433" width="14.4257812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4.42578125" style="6" customWidth="1"/>
    <col min="7685" max="7685" width="14.28515625" style="6" customWidth="1"/>
    <col min="7686" max="7689" width="14.4257812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4.42578125" style="6" customWidth="1"/>
    <col min="7941" max="7941" width="14.28515625" style="6" customWidth="1"/>
    <col min="7942" max="7945" width="14.4257812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4.42578125" style="6" customWidth="1"/>
    <col min="8197" max="8197" width="14.28515625" style="6" customWidth="1"/>
    <col min="8198" max="8201" width="14.4257812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4.42578125" style="6" customWidth="1"/>
    <col min="8453" max="8453" width="14.28515625" style="6" customWidth="1"/>
    <col min="8454" max="8457" width="14.4257812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4.42578125" style="6" customWidth="1"/>
    <col min="8709" max="8709" width="14.28515625" style="6" customWidth="1"/>
    <col min="8710" max="8713" width="14.4257812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4.42578125" style="6" customWidth="1"/>
    <col min="8965" max="8965" width="14.28515625" style="6" customWidth="1"/>
    <col min="8966" max="8969" width="14.4257812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4.42578125" style="6" customWidth="1"/>
    <col min="9221" max="9221" width="14.28515625" style="6" customWidth="1"/>
    <col min="9222" max="9225" width="14.4257812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4.42578125" style="6" customWidth="1"/>
    <col min="9477" max="9477" width="14.28515625" style="6" customWidth="1"/>
    <col min="9478" max="9481" width="14.4257812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4.42578125" style="6" customWidth="1"/>
    <col min="9733" max="9733" width="14.28515625" style="6" customWidth="1"/>
    <col min="9734" max="9737" width="14.4257812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4.42578125" style="6" customWidth="1"/>
    <col min="9989" max="9989" width="14.28515625" style="6" customWidth="1"/>
    <col min="9990" max="9993" width="14.4257812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4.42578125" style="6" customWidth="1"/>
    <col min="10245" max="10245" width="14.28515625" style="6" customWidth="1"/>
    <col min="10246" max="10249" width="14.4257812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4.42578125" style="6" customWidth="1"/>
    <col min="10501" max="10501" width="14.28515625" style="6" customWidth="1"/>
    <col min="10502" max="10505" width="14.4257812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4.42578125" style="6" customWidth="1"/>
    <col min="10757" max="10757" width="14.28515625" style="6" customWidth="1"/>
    <col min="10758" max="10761" width="14.4257812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4.42578125" style="6" customWidth="1"/>
    <col min="11013" max="11013" width="14.28515625" style="6" customWidth="1"/>
    <col min="11014" max="11017" width="14.4257812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4.42578125" style="6" customWidth="1"/>
    <col min="11269" max="11269" width="14.28515625" style="6" customWidth="1"/>
    <col min="11270" max="11273" width="14.4257812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4.42578125" style="6" customWidth="1"/>
    <col min="11525" max="11525" width="14.28515625" style="6" customWidth="1"/>
    <col min="11526" max="11529" width="14.4257812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4.42578125" style="6" customWidth="1"/>
    <col min="11781" max="11781" width="14.28515625" style="6" customWidth="1"/>
    <col min="11782" max="11785" width="14.4257812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4.42578125" style="6" customWidth="1"/>
    <col min="12037" max="12037" width="14.28515625" style="6" customWidth="1"/>
    <col min="12038" max="12041" width="14.4257812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4.42578125" style="6" customWidth="1"/>
    <col min="12293" max="12293" width="14.28515625" style="6" customWidth="1"/>
    <col min="12294" max="12297" width="14.4257812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4.42578125" style="6" customWidth="1"/>
    <col min="12549" max="12549" width="14.28515625" style="6" customWidth="1"/>
    <col min="12550" max="12553" width="14.4257812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4.42578125" style="6" customWidth="1"/>
    <col min="12805" max="12805" width="14.28515625" style="6" customWidth="1"/>
    <col min="12806" max="12809" width="14.4257812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4.42578125" style="6" customWidth="1"/>
    <col min="13061" max="13061" width="14.28515625" style="6" customWidth="1"/>
    <col min="13062" max="13065" width="14.4257812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4.42578125" style="6" customWidth="1"/>
    <col min="13317" max="13317" width="14.28515625" style="6" customWidth="1"/>
    <col min="13318" max="13321" width="14.4257812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4.42578125" style="6" customWidth="1"/>
    <col min="13573" max="13573" width="14.28515625" style="6" customWidth="1"/>
    <col min="13574" max="13577" width="14.4257812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4.42578125" style="6" customWidth="1"/>
    <col min="13829" max="13829" width="14.28515625" style="6" customWidth="1"/>
    <col min="13830" max="13833" width="14.4257812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4.42578125" style="6" customWidth="1"/>
    <col min="14085" max="14085" width="14.28515625" style="6" customWidth="1"/>
    <col min="14086" max="14089" width="14.4257812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4.42578125" style="6" customWidth="1"/>
    <col min="14341" max="14341" width="14.28515625" style="6" customWidth="1"/>
    <col min="14342" max="14345" width="14.4257812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4.42578125" style="6" customWidth="1"/>
    <col min="14597" max="14597" width="14.28515625" style="6" customWidth="1"/>
    <col min="14598" max="14601" width="14.4257812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4.42578125" style="6" customWidth="1"/>
    <col min="14853" max="14853" width="14.28515625" style="6" customWidth="1"/>
    <col min="14854" max="14857" width="14.4257812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4.42578125" style="6" customWidth="1"/>
    <col min="15109" max="15109" width="14.28515625" style="6" customWidth="1"/>
    <col min="15110" max="15113" width="14.4257812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4.42578125" style="6" customWidth="1"/>
    <col min="15365" max="15365" width="14.28515625" style="6" customWidth="1"/>
    <col min="15366" max="15369" width="14.4257812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4.42578125" style="6" customWidth="1"/>
    <col min="15621" max="15621" width="14.28515625" style="6" customWidth="1"/>
    <col min="15622" max="15625" width="14.4257812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4.42578125" style="6" customWidth="1"/>
    <col min="15877" max="15877" width="14.28515625" style="6" customWidth="1"/>
    <col min="15878" max="15881" width="14.4257812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4.42578125" style="6" customWidth="1"/>
    <col min="16133" max="16133" width="14.28515625" style="6" customWidth="1"/>
    <col min="16134" max="16137" width="14.42578125" style="6" customWidth="1"/>
    <col min="16138" max="16384" width="11.42578125" style="6"/>
  </cols>
  <sheetData>
    <row r="2" spans="1:17">
      <c r="A2" s="7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510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>
      <c r="A8" s="108"/>
      <c r="B8" s="108"/>
      <c r="C8" s="108"/>
      <c r="D8" s="108"/>
      <c r="E8" s="108"/>
      <c r="F8" s="108"/>
      <c r="G8" s="108"/>
      <c r="H8" s="108"/>
      <c r="I8" s="108"/>
    </row>
    <row r="9" spans="1:17">
      <c r="A9" s="132"/>
      <c r="B9" s="132"/>
      <c r="C9" s="132"/>
      <c r="D9" s="132"/>
      <c r="E9" s="132"/>
      <c r="F9" s="132"/>
      <c r="G9" s="132"/>
      <c r="H9" s="132"/>
      <c r="I9" s="132"/>
    </row>
    <row r="10" spans="1:17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thickBot="1">
      <c r="A11" s="73" t="s">
        <v>156</v>
      </c>
      <c r="B11" s="74" t="s">
        <v>94</v>
      </c>
      <c r="C11" s="151">
        <v>2524625.4434638103</v>
      </c>
      <c r="D11" s="151">
        <v>2680234.4218574427</v>
      </c>
      <c r="E11" s="151">
        <v>2863983.0915482352</v>
      </c>
      <c r="F11" s="151">
        <v>3196798.0667275824</v>
      </c>
      <c r="G11" s="151">
        <v>3339877.8894101693</v>
      </c>
      <c r="H11" s="151">
        <v>3521334.8605737397</v>
      </c>
      <c r="I11" s="151">
        <v>3780808.2289800849</v>
      </c>
      <c r="J11" s="151">
        <v>4028664.8225566335</v>
      </c>
      <c r="K11" s="151">
        <v>4395863.9062177269</v>
      </c>
      <c r="L11" s="151">
        <v>4804974.9521366302</v>
      </c>
      <c r="M11" s="151">
        <v>4866149.229670288</v>
      </c>
      <c r="N11" s="151">
        <v>4580221.2300494155</v>
      </c>
    </row>
    <row r="12" spans="1:17">
      <c r="A12" s="125" t="s">
        <v>150</v>
      </c>
      <c r="B12" s="14" t="s">
        <v>55</v>
      </c>
      <c r="C12" s="152">
        <v>385954.47066018969</v>
      </c>
      <c r="D12" s="152">
        <v>389631.04492121632</v>
      </c>
      <c r="E12" s="152">
        <v>395147.1210779564</v>
      </c>
      <c r="F12" s="152">
        <v>429667.59616101242</v>
      </c>
      <c r="G12" s="152">
        <v>455882.73465584766</v>
      </c>
      <c r="H12" s="152">
        <v>537391.5004257157</v>
      </c>
      <c r="I12" s="152">
        <v>642655.60690963396</v>
      </c>
      <c r="J12" s="152">
        <v>702695.5498394873</v>
      </c>
      <c r="K12" s="152">
        <v>779388.07621285541</v>
      </c>
      <c r="L12" s="152">
        <v>778309.50823897147</v>
      </c>
      <c r="M12" s="152">
        <v>787133.60463192826</v>
      </c>
      <c r="N12" s="152">
        <v>857473.62670150946</v>
      </c>
    </row>
    <row r="13" spans="1:17">
      <c r="A13" s="79" t="s">
        <v>151</v>
      </c>
      <c r="B13" s="80" t="s">
        <v>157</v>
      </c>
      <c r="C13" s="81">
        <v>338642.75582672632</v>
      </c>
      <c r="D13" s="81">
        <v>346947.77286778699</v>
      </c>
      <c r="E13" s="81">
        <v>347762.39516086498</v>
      </c>
      <c r="F13" s="81">
        <v>362938.34732814098</v>
      </c>
      <c r="G13" s="81">
        <v>375660.19508947298</v>
      </c>
      <c r="H13" s="81">
        <v>444494.49021296419</v>
      </c>
      <c r="I13" s="81">
        <v>552768.72980858118</v>
      </c>
      <c r="J13" s="81">
        <v>602179.72354161786</v>
      </c>
      <c r="K13" s="81">
        <v>667414.5313457133</v>
      </c>
      <c r="L13" s="81">
        <v>666967.24431775801</v>
      </c>
      <c r="M13" s="81">
        <v>676740.43464621436</v>
      </c>
      <c r="N13" s="81">
        <v>737070.69799680833</v>
      </c>
    </row>
    <row r="14" spans="1:17">
      <c r="A14" s="120" t="s">
        <v>152</v>
      </c>
      <c r="B14" s="80" t="s">
        <v>158</v>
      </c>
      <c r="C14" s="81">
        <v>47311.714833463382</v>
      </c>
      <c r="D14" s="81">
        <v>42683.272053429348</v>
      </c>
      <c r="E14" s="81">
        <v>47384.725917091397</v>
      </c>
      <c r="F14" s="81">
        <v>66729.248832871439</v>
      </c>
      <c r="G14" s="81">
        <v>80222.539566374646</v>
      </c>
      <c r="H14" s="81">
        <v>92897.010212751542</v>
      </c>
      <c r="I14" s="81">
        <v>89886.8771010528</v>
      </c>
      <c r="J14" s="81">
        <v>100515.8262978694</v>
      </c>
      <c r="K14" s="81">
        <v>111973.5448671421</v>
      </c>
      <c r="L14" s="81">
        <v>111342.26392121345</v>
      </c>
      <c r="M14" s="81">
        <v>110393.16998571395</v>
      </c>
      <c r="N14" s="81">
        <v>120402.92870470112</v>
      </c>
    </row>
    <row r="15" spans="1:17">
      <c r="A15" s="128" t="s">
        <v>159</v>
      </c>
      <c r="B15" s="14" t="s">
        <v>160</v>
      </c>
      <c r="C15" s="153">
        <v>3357.6697614700788</v>
      </c>
      <c r="D15" s="153">
        <v>3784.5527673512188</v>
      </c>
      <c r="E15" s="153">
        <v>5598.8912919849326</v>
      </c>
      <c r="F15" s="153">
        <v>4393.8371479096049</v>
      </c>
      <c r="G15" s="153">
        <v>5298.7117331345289</v>
      </c>
      <c r="H15" s="153">
        <v>6306.8938377702252</v>
      </c>
      <c r="I15" s="153">
        <v>6740.7927241409889</v>
      </c>
      <c r="J15" s="153">
        <v>7646.3022401905782</v>
      </c>
      <c r="K15" s="153">
        <v>7695.0776377421389</v>
      </c>
      <c r="L15" s="153">
        <v>8741.2736569960798</v>
      </c>
      <c r="M15" s="153">
        <v>8027.5511783095981</v>
      </c>
      <c r="N15" s="153">
        <v>7770.1994874758775</v>
      </c>
    </row>
    <row r="16" spans="1:17">
      <c r="A16" s="128" t="s">
        <v>155</v>
      </c>
      <c r="B16" s="14" t="s">
        <v>161</v>
      </c>
      <c r="C16" s="153">
        <v>47634.99837955863</v>
      </c>
      <c r="D16" s="153">
        <v>52728.326159862962</v>
      </c>
      <c r="E16" s="153">
        <v>53337.732031520805</v>
      </c>
      <c r="F16" s="153">
        <v>55566.64527288836</v>
      </c>
      <c r="G16" s="153">
        <v>59400.389334286214</v>
      </c>
      <c r="H16" s="153">
        <v>61733.684372847085</v>
      </c>
      <c r="I16" s="153">
        <v>64378.015057865094</v>
      </c>
      <c r="J16" s="153">
        <v>72318.573684385789</v>
      </c>
      <c r="K16" s="153">
        <v>62918.788111910522</v>
      </c>
      <c r="L16" s="153">
        <v>71983.63230014297</v>
      </c>
      <c r="M16" s="153">
        <v>48994.411702222773</v>
      </c>
      <c r="N16" s="153">
        <v>48127.586600674498</v>
      </c>
    </row>
    <row r="17" spans="1:14">
      <c r="A17" s="128" t="s">
        <v>231</v>
      </c>
      <c r="B17" s="125"/>
      <c r="C17" s="153">
        <v>2087678.304662592</v>
      </c>
      <c r="D17" s="153">
        <v>2234090.4980090121</v>
      </c>
      <c r="E17" s="153">
        <v>2409899.3471467728</v>
      </c>
      <c r="F17" s="153">
        <v>2707169.9881457719</v>
      </c>
      <c r="G17" s="153">
        <v>2819296.053686901</v>
      </c>
      <c r="H17" s="153">
        <v>2915902.7819374069</v>
      </c>
      <c r="I17" s="153">
        <v>3067033.8142884448</v>
      </c>
      <c r="J17" s="153">
        <v>3246004.3967925701</v>
      </c>
      <c r="K17" s="153">
        <v>3545861.9642552189</v>
      </c>
      <c r="L17" s="153">
        <v>3945940.5379405199</v>
      </c>
      <c r="M17" s="153">
        <v>4021993.6621578271</v>
      </c>
      <c r="N17" s="153">
        <v>3666849.8172597559</v>
      </c>
    </row>
    <row r="18" spans="1:14">
      <c r="C18" s="133"/>
      <c r="D18" s="133"/>
      <c r="E18" s="133"/>
      <c r="F18" s="133"/>
      <c r="G18" s="133"/>
      <c r="H18" s="133"/>
      <c r="I18" s="133"/>
    </row>
    <row r="20" spans="1:14">
      <c r="A20" s="6" t="s">
        <v>16</v>
      </c>
      <c r="F20" s="6" t="s">
        <v>97</v>
      </c>
    </row>
    <row r="21" spans="1:14">
      <c r="A21" s="6" t="s">
        <v>259</v>
      </c>
    </row>
    <row r="22" spans="1:14">
      <c r="E22" s="6" t="s">
        <v>97</v>
      </c>
    </row>
    <row r="23" spans="1:14" ht="15.75">
      <c r="A23" s="67" t="s">
        <v>17</v>
      </c>
      <c r="N23" s="71">
        <f>'5.25. CTA.GdelY OPA'!N23+1</f>
        <v>57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A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3" tint="-0.499984740745262"/>
    <pageSetUpPr fitToPage="1"/>
  </sheetPr>
  <dimension ref="A1:FQ33"/>
  <sheetViews>
    <sheetView showGridLines="0" workbookViewId="0">
      <selection activeCell="A2" sqref="A2"/>
    </sheetView>
  </sheetViews>
  <sheetFormatPr baseColWidth="10" defaultColWidth="14.28515625" defaultRowHeight="12.75"/>
  <cols>
    <col min="1" max="1" width="14.28515625" style="59"/>
    <col min="2" max="2" width="15.7109375" style="59" customWidth="1"/>
    <col min="3" max="3" width="15" style="59" customWidth="1"/>
    <col min="4" max="16384" width="14.28515625" style="59"/>
  </cols>
  <sheetData>
    <row r="1" spans="1:173" ht="13.5" customHeight="1">
      <c r="A1" s="26"/>
      <c r="B1" s="26"/>
      <c r="C1" s="26"/>
      <c r="D1" s="26"/>
      <c r="E1" s="26"/>
      <c r="F1" s="26"/>
      <c r="G1" s="26"/>
      <c r="H1" s="26"/>
    </row>
    <row r="2" spans="1:173" ht="13.5" customHeight="1">
      <c r="A2" s="7" t="s">
        <v>0</v>
      </c>
      <c r="B2" s="66"/>
      <c r="C2" s="12"/>
      <c r="D2" s="12"/>
      <c r="E2" s="12"/>
      <c r="F2" s="12"/>
      <c r="G2" s="26"/>
      <c r="H2" s="26"/>
    </row>
    <row r="3" spans="1:173" ht="13.5" customHeight="1">
      <c r="A3" s="448" t="s">
        <v>492</v>
      </c>
      <c r="B3" s="449"/>
      <c r="C3" s="12"/>
      <c r="D3" s="12"/>
      <c r="E3" s="11" t="s">
        <v>1</v>
      </c>
    </row>
    <row r="4" spans="1:173" ht="13.5" customHeight="1">
      <c r="A4" s="12"/>
      <c r="B4" s="12"/>
      <c r="C4" s="12"/>
      <c r="D4" s="12"/>
      <c r="E4" s="12"/>
      <c r="F4" s="12"/>
      <c r="G4" s="26"/>
      <c r="H4" s="26"/>
    </row>
    <row r="5" spans="1:173" ht="18.75">
      <c r="A5" s="450" t="s">
        <v>280</v>
      </c>
      <c r="B5" s="450"/>
      <c r="C5" s="450"/>
      <c r="D5" s="450"/>
      <c r="E5" s="450"/>
      <c r="F5" s="247"/>
      <c r="G5" s="60"/>
      <c r="H5" s="60"/>
    </row>
    <row r="6" spans="1:173" ht="18.75">
      <c r="A6" s="231"/>
      <c r="B6" s="231"/>
      <c r="C6" s="231"/>
      <c r="D6" s="231"/>
      <c r="E6" s="231"/>
      <c r="F6" s="231"/>
      <c r="G6" s="60"/>
      <c r="H6" s="60"/>
    </row>
    <row r="7" spans="1:173" ht="13.5" customHeight="1">
      <c r="A7" s="6"/>
      <c r="B7" s="6"/>
      <c r="C7" s="6"/>
      <c r="D7" s="6"/>
      <c r="E7" s="6"/>
      <c r="F7" s="6"/>
    </row>
    <row r="8" spans="1:173" s="62" customFormat="1" ht="15.75" customHeight="1">
      <c r="A8" s="455" t="s">
        <v>268</v>
      </c>
      <c r="B8" s="456" t="s">
        <v>144</v>
      </c>
      <c r="C8" s="456"/>
      <c r="D8" s="459" t="s">
        <v>284</v>
      </c>
      <c r="E8" s="459" t="s">
        <v>285</v>
      </c>
      <c r="F8" s="234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  <c r="FN8" s="61"/>
      <c r="FO8" s="61"/>
      <c r="FP8" s="61"/>
      <c r="FQ8" s="61"/>
    </row>
    <row r="9" spans="1:173" s="62" customFormat="1" ht="15.75" customHeight="1">
      <c r="A9" s="455"/>
      <c r="B9" s="458" t="s">
        <v>281</v>
      </c>
      <c r="C9" s="458"/>
      <c r="D9" s="460"/>
      <c r="E9" s="460"/>
      <c r="F9" s="235"/>
    </row>
    <row r="10" spans="1:173" s="63" customFormat="1" ht="15.75" customHeight="1">
      <c r="A10" s="455"/>
      <c r="B10" s="240" t="s">
        <v>282</v>
      </c>
      <c r="C10" s="240" t="s">
        <v>283</v>
      </c>
      <c r="D10" s="461"/>
      <c r="E10" s="461"/>
      <c r="F10" s="236"/>
    </row>
    <row r="11" spans="1:173" s="63" customFormat="1" ht="13.5" customHeight="1">
      <c r="A11" s="244">
        <v>2008</v>
      </c>
      <c r="B11" s="245">
        <v>107403590.62806918</v>
      </c>
      <c r="C11" s="245">
        <v>137707197.79652929</v>
      </c>
      <c r="D11" s="246">
        <v>77.994173395906628</v>
      </c>
      <c r="E11" s="246"/>
      <c r="F11" s="236"/>
    </row>
    <row r="12" spans="1:173" s="63" customFormat="1" ht="13.5" customHeight="1">
      <c r="A12" s="244">
        <v>2009</v>
      </c>
      <c r="B12" s="245">
        <v>111030933.59014504</v>
      </c>
      <c r="C12" s="245">
        <v>137347592.89957991</v>
      </c>
      <c r="D12" s="246">
        <v>80.839373480191966</v>
      </c>
      <c r="E12" s="246">
        <v>3.6479649189213177</v>
      </c>
      <c r="F12" s="236"/>
    </row>
    <row r="13" spans="1:173" s="63" customFormat="1" ht="13.5" customHeight="1">
      <c r="A13" s="244">
        <v>2010</v>
      </c>
      <c r="B13" s="245">
        <v>129092883.4800366</v>
      </c>
      <c r="C13" s="245">
        <v>152586625.97356832</v>
      </c>
      <c r="D13" s="246">
        <v>84.60301330891123</v>
      </c>
      <c r="E13" s="246">
        <v>4.655701382497071</v>
      </c>
      <c r="F13" s="236"/>
    </row>
    <row r="14" spans="1:173" s="63" customFormat="1" ht="13.5" customHeight="1">
      <c r="A14" s="244">
        <v>2011</v>
      </c>
      <c r="B14" s="245">
        <v>141486449.3925713</v>
      </c>
      <c r="C14" s="245">
        <v>159127055.17512712</v>
      </c>
      <c r="D14" s="246">
        <v>88.914137974122966</v>
      </c>
      <c r="E14" s="246">
        <v>5.095710538666637</v>
      </c>
      <c r="F14" s="236"/>
    </row>
    <row r="15" spans="1:173" s="63" customFormat="1" ht="13.5" customHeight="1">
      <c r="A15" s="244">
        <v>2012</v>
      </c>
      <c r="B15" s="245">
        <v>147225506.09466466</v>
      </c>
      <c r="C15" s="245">
        <v>158000367.02114698</v>
      </c>
      <c r="D15" s="246">
        <v>93.180483609230976</v>
      </c>
      <c r="E15" s="246">
        <v>4.7982758786343567</v>
      </c>
      <c r="F15" s="236"/>
    </row>
    <row r="16" spans="1:173" s="63" customFormat="1" ht="13.5" customHeight="1">
      <c r="A16" s="244">
        <v>2013</v>
      </c>
      <c r="B16" s="245">
        <v>166350805.10745418</v>
      </c>
      <c r="C16" s="245">
        <v>171103458.31170872</v>
      </c>
      <c r="D16" s="246">
        <v>97.22235117212162</v>
      </c>
      <c r="E16" s="246">
        <v>4.3376760951799014</v>
      </c>
      <c r="F16" s="236"/>
    </row>
    <row r="17" spans="1:6" s="62" customFormat="1" ht="13.5" customHeight="1">
      <c r="A17" s="244">
        <v>2014</v>
      </c>
      <c r="B17" s="245">
        <v>180174060.96624577</v>
      </c>
      <c r="C17" s="245">
        <v>180174060.87658876</v>
      </c>
      <c r="D17" s="246">
        <v>100.00000004976133</v>
      </c>
      <c r="E17" s="246">
        <v>2.8570064847765195</v>
      </c>
      <c r="F17" s="117"/>
    </row>
    <row r="18" spans="1:6" s="62" customFormat="1" ht="13.5" customHeight="1">
      <c r="A18" s="244">
        <v>2015</v>
      </c>
      <c r="B18" s="245">
        <v>188477326.977429</v>
      </c>
      <c r="C18" s="245">
        <v>185502081.24360436</v>
      </c>
      <c r="D18" s="246">
        <v>101.6038880609202</v>
      </c>
      <c r="E18" s="246">
        <v>1.6038880103607482</v>
      </c>
      <c r="F18" s="116"/>
    </row>
    <row r="19" spans="1:6" s="62" customFormat="1" ht="13.5" customHeight="1">
      <c r="A19" s="244">
        <v>2016</v>
      </c>
      <c r="B19" s="245">
        <v>204647273.07504833</v>
      </c>
      <c r="C19" s="245">
        <v>193419357.99209994</v>
      </c>
      <c r="D19" s="246">
        <v>105.80495933783783</v>
      </c>
      <c r="E19" s="246">
        <v>4.1347544440412776</v>
      </c>
      <c r="F19" s="116"/>
    </row>
    <row r="20" spans="1:6" s="62" customFormat="1" ht="13.5" customHeight="1">
      <c r="A20" s="244" t="s">
        <v>411</v>
      </c>
      <c r="B20" s="245">
        <v>219122277.20283097</v>
      </c>
      <c r="C20" s="245">
        <v>202722981.63336447</v>
      </c>
      <c r="D20" s="246">
        <v>108.08950985099732</v>
      </c>
      <c r="E20" s="246">
        <v>2.1592092917543226</v>
      </c>
      <c r="F20" s="116"/>
    </row>
    <row r="21" spans="1:6" s="62" customFormat="1" ht="13.5" customHeight="1">
      <c r="A21" s="244" t="s">
        <v>440</v>
      </c>
      <c r="B21" s="245">
        <v>230576477.4704113</v>
      </c>
      <c r="C21" s="245">
        <v>209218733.4632355</v>
      </c>
      <c r="D21" s="246">
        <v>110.20833252053353</v>
      </c>
      <c r="E21" s="246">
        <v>1.9602481984209561</v>
      </c>
      <c r="F21" s="116"/>
    </row>
    <row r="22" spans="1:6" s="62" customFormat="1" ht="13.5" customHeight="1">
      <c r="A22" s="244" t="s">
        <v>493</v>
      </c>
      <c r="B22" s="245">
        <v>236566703.62985605</v>
      </c>
      <c r="C22" s="245">
        <v>208377977.31118906</v>
      </c>
      <c r="D22" s="246">
        <v>113.52768976952412</v>
      </c>
      <c r="E22" s="246">
        <v>3.0118931781969707</v>
      </c>
      <c r="F22" s="116"/>
    </row>
    <row r="23" spans="1:6" s="62" customFormat="1" ht="13.5" customHeight="1">
      <c r="A23" s="238"/>
      <c r="B23" s="116"/>
      <c r="C23" s="116"/>
      <c r="D23" s="237"/>
      <c r="E23" s="116"/>
      <c r="F23" s="116"/>
    </row>
    <row r="24" spans="1:6" s="62" customFormat="1" ht="13.5" customHeight="1">
      <c r="A24" s="6" t="s">
        <v>259</v>
      </c>
      <c r="B24" s="116"/>
      <c r="C24" s="116"/>
      <c r="D24" s="118"/>
      <c r="E24" s="116"/>
      <c r="F24" s="116"/>
    </row>
    <row r="25" spans="1:6" ht="13.5" customHeight="1">
      <c r="A25" s="6"/>
      <c r="B25" s="6"/>
      <c r="C25" s="6"/>
      <c r="D25" s="6"/>
      <c r="E25" s="6"/>
      <c r="F25" s="6"/>
    </row>
    <row r="26" spans="1:6" ht="13.5" customHeight="1">
      <c r="A26" s="233" t="s">
        <v>17</v>
      </c>
      <c r="B26" s="6"/>
      <c r="C26" s="6"/>
      <c r="D26" s="99"/>
      <c r="E26" s="71">
        <f>'1.3. PIB y crecimiento'!G27+1</f>
        <v>4</v>
      </c>
      <c r="F26" s="71"/>
    </row>
    <row r="27" spans="1:6">
      <c r="D27" s="64"/>
    </row>
    <row r="28" spans="1:6">
      <c r="D28" s="65"/>
    </row>
    <row r="29" spans="1:6">
      <c r="D29" s="65"/>
    </row>
    <row r="30" spans="1:6">
      <c r="D30" s="65"/>
    </row>
    <row r="31" spans="1:6">
      <c r="D31" s="65"/>
    </row>
    <row r="32" spans="1:6">
      <c r="D32" s="65"/>
    </row>
    <row r="33" spans="4:4">
      <c r="D33" s="65"/>
    </row>
  </sheetData>
  <mergeCells count="7">
    <mergeCell ref="A5:E5"/>
    <mergeCell ref="D8:D10"/>
    <mergeCell ref="E8:E10"/>
    <mergeCell ref="A3:B3"/>
    <mergeCell ref="A8:A10"/>
    <mergeCell ref="B8:C8"/>
    <mergeCell ref="B9:C9"/>
  </mergeCells>
  <hyperlinks>
    <hyperlink ref="A2" location="INDICE!A1" display="índice" xr:uid="{00000000-0004-0000-05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84">
    <pageSetUpPr fitToPage="1"/>
  </sheetPr>
  <dimension ref="A2:Q23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4.42578125" style="6" customWidth="1"/>
    <col min="261" max="261" width="14.28515625" style="6" customWidth="1"/>
    <col min="262" max="265" width="14.4257812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4.42578125" style="6" customWidth="1"/>
    <col min="517" max="517" width="14.28515625" style="6" customWidth="1"/>
    <col min="518" max="521" width="14.4257812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4.42578125" style="6" customWidth="1"/>
    <col min="773" max="773" width="14.28515625" style="6" customWidth="1"/>
    <col min="774" max="777" width="14.4257812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4.42578125" style="6" customWidth="1"/>
    <col min="1029" max="1029" width="14.28515625" style="6" customWidth="1"/>
    <col min="1030" max="1033" width="14.4257812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4.42578125" style="6" customWidth="1"/>
    <col min="1285" max="1285" width="14.28515625" style="6" customWidth="1"/>
    <col min="1286" max="1289" width="14.4257812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4.42578125" style="6" customWidth="1"/>
    <col min="1541" max="1541" width="14.28515625" style="6" customWidth="1"/>
    <col min="1542" max="1545" width="14.4257812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4.42578125" style="6" customWidth="1"/>
    <col min="1797" max="1797" width="14.28515625" style="6" customWidth="1"/>
    <col min="1798" max="1801" width="14.4257812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4.42578125" style="6" customWidth="1"/>
    <col min="2053" max="2053" width="14.28515625" style="6" customWidth="1"/>
    <col min="2054" max="2057" width="14.4257812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4.42578125" style="6" customWidth="1"/>
    <col min="2309" max="2309" width="14.28515625" style="6" customWidth="1"/>
    <col min="2310" max="2313" width="14.4257812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4.42578125" style="6" customWidth="1"/>
    <col min="2565" max="2565" width="14.28515625" style="6" customWidth="1"/>
    <col min="2566" max="2569" width="14.4257812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4.42578125" style="6" customWidth="1"/>
    <col min="2821" max="2821" width="14.28515625" style="6" customWidth="1"/>
    <col min="2822" max="2825" width="14.4257812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4.42578125" style="6" customWidth="1"/>
    <col min="3077" max="3077" width="14.28515625" style="6" customWidth="1"/>
    <col min="3078" max="3081" width="14.4257812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4.42578125" style="6" customWidth="1"/>
    <col min="3333" max="3333" width="14.28515625" style="6" customWidth="1"/>
    <col min="3334" max="3337" width="14.4257812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4.42578125" style="6" customWidth="1"/>
    <col min="3589" max="3589" width="14.28515625" style="6" customWidth="1"/>
    <col min="3590" max="3593" width="14.4257812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4.42578125" style="6" customWidth="1"/>
    <col min="3845" max="3845" width="14.28515625" style="6" customWidth="1"/>
    <col min="3846" max="3849" width="14.4257812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4.42578125" style="6" customWidth="1"/>
    <col min="4101" max="4101" width="14.28515625" style="6" customWidth="1"/>
    <col min="4102" max="4105" width="14.4257812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4.42578125" style="6" customWidth="1"/>
    <col min="4357" max="4357" width="14.28515625" style="6" customWidth="1"/>
    <col min="4358" max="4361" width="14.4257812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4.42578125" style="6" customWidth="1"/>
    <col min="4613" max="4613" width="14.28515625" style="6" customWidth="1"/>
    <col min="4614" max="4617" width="14.4257812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4.42578125" style="6" customWidth="1"/>
    <col min="4869" max="4869" width="14.28515625" style="6" customWidth="1"/>
    <col min="4870" max="4873" width="14.4257812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4.42578125" style="6" customWidth="1"/>
    <col min="5125" max="5125" width="14.28515625" style="6" customWidth="1"/>
    <col min="5126" max="5129" width="14.4257812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4.42578125" style="6" customWidth="1"/>
    <col min="5381" max="5381" width="14.28515625" style="6" customWidth="1"/>
    <col min="5382" max="5385" width="14.4257812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4.42578125" style="6" customWidth="1"/>
    <col min="5637" max="5637" width="14.28515625" style="6" customWidth="1"/>
    <col min="5638" max="5641" width="14.4257812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4.42578125" style="6" customWidth="1"/>
    <col min="5893" max="5893" width="14.28515625" style="6" customWidth="1"/>
    <col min="5894" max="5897" width="14.4257812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4.42578125" style="6" customWidth="1"/>
    <col min="6149" max="6149" width="14.28515625" style="6" customWidth="1"/>
    <col min="6150" max="6153" width="14.4257812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4.42578125" style="6" customWidth="1"/>
    <col min="6405" max="6405" width="14.28515625" style="6" customWidth="1"/>
    <col min="6406" max="6409" width="14.4257812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4.42578125" style="6" customWidth="1"/>
    <col min="6661" max="6661" width="14.28515625" style="6" customWidth="1"/>
    <col min="6662" max="6665" width="14.4257812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4.42578125" style="6" customWidth="1"/>
    <col min="6917" max="6917" width="14.28515625" style="6" customWidth="1"/>
    <col min="6918" max="6921" width="14.4257812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4.42578125" style="6" customWidth="1"/>
    <col min="7173" max="7173" width="14.28515625" style="6" customWidth="1"/>
    <col min="7174" max="7177" width="14.4257812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4.42578125" style="6" customWidth="1"/>
    <col min="7429" max="7429" width="14.28515625" style="6" customWidth="1"/>
    <col min="7430" max="7433" width="14.4257812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4.42578125" style="6" customWidth="1"/>
    <col min="7685" max="7685" width="14.28515625" style="6" customWidth="1"/>
    <col min="7686" max="7689" width="14.4257812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4.42578125" style="6" customWidth="1"/>
    <col min="7941" max="7941" width="14.28515625" style="6" customWidth="1"/>
    <col min="7942" max="7945" width="14.4257812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4.42578125" style="6" customWidth="1"/>
    <col min="8197" max="8197" width="14.28515625" style="6" customWidth="1"/>
    <col min="8198" max="8201" width="14.4257812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4.42578125" style="6" customWidth="1"/>
    <col min="8453" max="8453" width="14.28515625" style="6" customWidth="1"/>
    <col min="8454" max="8457" width="14.4257812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4.42578125" style="6" customWidth="1"/>
    <col min="8709" max="8709" width="14.28515625" style="6" customWidth="1"/>
    <col min="8710" max="8713" width="14.4257812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4.42578125" style="6" customWidth="1"/>
    <col min="8965" max="8965" width="14.28515625" style="6" customWidth="1"/>
    <col min="8966" max="8969" width="14.4257812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4.42578125" style="6" customWidth="1"/>
    <col min="9221" max="9221" width="14.28515625" style="6" customWidth="1"/>
    <col min="9222" max="9225" width="14.4257812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4.42578125" style="6" customWidth="1"/>
    <col min="9477" max="9477" width="14.28515625" style="6" customWidth="1"/>
    <col min="9478" max="9481" width="14.4257812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4.42578125" style="6" customWidth="1"/>
    <col min="9733" max="9733" width="14.28515625" style="6" customWidth="1"/>
    <col min="9734" max="9737" width="14.4257812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4.42578125" style="6" customWidth="1"/>
    <col min="9989" max="9989" width="14.28515625" style="6" customWidth="1"/>
    <col min="9990" max="9993" width="14.4257812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4.42578125" style="6" customWidth="1"/>
    <col min="10245" max="10245" width="14.28515625" style="6" customWidth="1"/>
    <col min="10246" max="10249" width="14.4257812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4.42578125" style="6" customWidth="1"/>
    <col min="10501" max="10501" width="14.28515625" style="6" customWidth="1"/>
    <col min="10502" max="10505" width="14.4257812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4.42578125" style="6" customWidth="1"/>
    <col min="10757" max="10757" width="14.28515625" style="6" customWidth="1"/>
    <col min="10758" max="10761" width="14.4257812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4.42578125" style="6" customWidth="1"/>
    <col min="11013" max="11013" width="14.28515625" style="6" customWidth="1"/>
    <col min="11014" max="11017" width="14.4257812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4.42578125" style="6" customWidth="1"/>
    <col min="11269" max="11269" width="14.28515625" style="6" customWidth="1"/>
    <col min="11270" max="11273" width="14.4257812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4.42578125" style="6" customWidth="1"/>
    <col min="11525" max="11525" width="14.28515625" style="6" customWidth="1"/>
    <col min="11526" max="11529" width="14.4257812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4.42578125" style="6" customWidth="1"/>
    <col min="11781" max="11781" width="14.28515625" style="6" customWidth="1"/>
    <col min="11782" max="11785" width="14.4257812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4.42578125" style="6" customWidth="1"/>
    <col min="12037" max="12037" width="14.28515625" style="6" customWidth="1"/>
    <col min="12038" max="12041" width="14.4257812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4.42578125" style="6" customWidth="1"/>
    <col min="12293" max="12293" width="14.28515625" style="6" customWidth="1"/>
    <col min="12294" max="12297" width="14.4257812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4.42578125" style="6" customWidth="1"/>
    <col min="12549" max="12549" width="14.28515625" style="6" customWidth="1"/>
    <col min="12550" max="12553" width="14.4257812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4.42578125" style="6" customWidth="1"/>
    <col min="12805" max="12805" width="14.28515625" style="6" customWidth="1"/>
    <col min="12806" max="12809" width="14.4257812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4.42578125" style="6" customWidth="1"/>
    <col min="13061" max="13061" width="14.28515625" style="6" customWidth="1"/>
    <col min="13062" max="13065" width="14.4257812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4.42578125" style="6" customWidth="1"/>
    <col min="13317" max="13317" width="14.28515625" style="6" customWidth="1"/>
    <col min="13318" max="13321" width="14.4257812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4.42578125" style="6" customWidth="1"/>
    <col min="13573" max="13573" width="14.28515625" style="6" customWidth="1"/>
    <col min="13574" max="13577" width="14.4257812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4.42578125" style="6" customWidth="1"/>
    <col min="13829" max="13829" width="14.28515625" style="6" customWidth="1"/>
    <col min="13830" max="13833" width="14.4257812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4.42578125" style="6" customWidth="1"/>
    <col min="14085" max="14085" width="14.28515625" style="6" customWidth="1"/>
    <col min="14086" max="14089" width="14.4257812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4.42578125" style="6" customWidth="1"/>
    <col min="14341" max="14341" width="14.28515625" style="6" customWidth="1"/>
    <col min="14342" max="14345" width="14.4257812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4.42578125" style="6" customWidth="1"/>
    <col min="14597" max="14597" width="14.28515625" style="6" customWidth="1"/>
    <col min="14598" max="14601" width="14.4257812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4.42578125" style="6" customWidth="1"/>
    <col min="14853" max="14853" width="14.28515625" style="6" customWidth="1"/>
    <col min="14854" max="14857" width="14.4257812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4.42578125" style="6" customWidth="1"/>
    <col min="15109" max="15109" width="14.28515625" style="6" customWidth="1"/>
    <col min="15110" max="15113" width="14.4257812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4.42578125" style="6" customWidth="1"/>
    <col min="15365" max="15365" width="14.28515625" style="6" customWidth="1"/>
    <col min="15366" max="15369" width="14.4257812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4.42578125" style="6" customWidth="1"/>
    <col min="15621" max="15621" width="14.28515625" style="6" customWidth="1"/>
    <col min="15622" max="15625" width="14.4257812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4.42578125" style="6" customWidth="1"/>
    <col min="15877" max="15877" width="14.28515625" style="6" customWidth="1"/>
    <col min="15878" max="15881" width="14.4257812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4.42578125" style="6" customWidth="1"/>
    <col min="16133" max="16133" width="14.28515625" style="6" customWidth="1"/>
    <col min="16134" max="16137" width="14.42578125" style="6" customWidth="1"/>
    <col min="16138" max="16384" width="11.42578125" style="6"/>
  </cols>
  <sheetData>
    <row r="2" spans="1:17">
      <c r="A2" s="7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511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>
      <c r="A8" s="108"/>
      <c r="B8" s="108"/>
      <c r="C8" s="108"/>
      <c r="D8" s="108"/>
      <c r="E8" s="108"/>
      <c r="F8" s="108"/>
      <c r="G8" s="108"/>
      <c r="H8" s="108"/>
      <c r="I8" s="108"/>
    </row>
    <row r="9" spans="1:17">
      <c r="A9" s="132"/>
      <c r="B9" s="132"/>
      <c r="C9" s="132"/>
      <c r="D9" s="132"/>
      <c r="E9" s="132"/>
      <c r="F9" s="132"/>
      <c r="G9" s="132"/>
      <c r="H9" s="132"/>
      <c r="I9" s="132"/>
    </row>
    <row r="10" spans="1:17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thickBot="1">
      <c r="A11" s="73" t="s">
        <v>156</v>
      </c>
      <c r="B11" s="74" t="s">
        <v>94</v>
      </c>
      <c r="C11" s="151">
        <v>1708469.4705265756</v>
      </c>
      <c r="D11" s="151">
        <v>1770151.7295159476</v>
      </c>
      <c r="E11" s="151">
        <v>1939579.4945094781</v>
      </c>
      <c r="F11" s="151">
        <v>1992046.3439567762</v>
      </c>
      <c r="G11" s="151">
        <v>2085929.1055630557</v>
      </c>
      <c r="H11" s="151">
        <v>2309565.5689507076</v>
      </c>
      <c r="I11" s="151">
        <v>2488662.5484867143</v>
      </c>
      <c r="J11" s="151">
        <v>2580706.770571623</v>
      </c>
      <c r="K11" s="151">
        <v>2770315.8762687487</v>
      </c>
      <c r="L11" s="151">
        <v>3057157.2272819942</v>
      </c>
      <c r="M11" s="151">
        <v>3251702.1004973967</v>
      </c>
      <c r="N11" s="151">
        <v>3225560.6186636477</v>
      </c>
    </row>
    <row r="12" spans="1:17">
      <c r="A12" s="125" t="s">
        <v>150</v>
      </c>
      <c r="B12" s="14" t="s">
        <v>55</v>
      </c>
      <c r="C12" s="152">
        <v>222603.6366664102</v>
      </c>
      <c r="D12" s="152">
        <v>233726.48595530304</v>
      </c>
      <c r="E12" s="152">
        <v>261360.76444143002</v>
      </c>
      <c r="F12" s="152">
        <v>293119.58560990158</v>
      </c>
      <c r="G12" s="152">
        <v>327165.83559612161</v>
      </c>
      <c r="H12" s="152">
        <v>385830.59547493834</v>
      </c>
      <c r="I12" s="152">
        <v>447419.145064493</v>
      </c>
      <c r="J12" s="152">
        <v>434778.57823099272</v>
      </c>
      <c r="K12" s="152">
        <v>457794.19561113394</v>
      </c>
      <c r="L12" s="152">
        <v>481768.45376814948</v>
      </c>
      <c r="M12" s="152">
        <v>547671.43322546594</v>
      </c>
      <c r="N12" s="152">
        <v>555735.72185835941</v>
      </c>
    </row>
    <row r="13" spans="1:17">
      <c r="A13" s="79" t="s">
        <v>151</v>
      </c>
      <c r="B13" s="80" t="s">
        <v>157</v>
      </c>
      <c r="C13" s="81">
        <v>204553.63715318049</v>
      </c>
      <c r="D13" s="81">
        <v>213030.59793823399</v>
      </c>
      <c r="E13" s="81">
        <v>232017.60812291011</v>
      </c>
      <c r="F13" s="81">
        <v>250195.19075785051</v>
      </c>
      <c r="G13" s="81">
        <v>287319.64978966227</v>
      </c>
      <c r="H13" s="81">
        <v>348454.79645265202</v>
      </c>
      <c r="I13" s="81">
        <v>396598.79562308837</v>
      </c>
      <c r="J13" s="81">
        <v>386068.21458621771</v>
      </c>
      <c r="K13" s="81">
        <v>406918.22198251099</v>
      </c>
      <c r="L13" s="81">
        <v>428983.23691932787</v>
      </c>
      <c r="M13" s="81">
        <v>485995.15370287694</v>
      </c>
      <c r="N13" s="81">
        <v>492525.68807003542</v>
      </c>
    </row>
    <row r="14" spans="1:17">
      <c r="A14" s="120" t="s">
        <v>152</v>
      </c>
      <c r="B14" s="80" t="s">
        <v>158</v>
      </c>
      <c r="C14" s="81">
        <v>18049.999513229719</v>
      </c>
      <c r="D14" s="81">
        <v>20695.888017069046</v>
      </c>
      <c r="E14" s="81">
        <v>29343.156318519901</v>
      </c>
      <c r="F14" s="81">
        <v>42924.394852051075</v>
      </c>
      <c r="G14" s="81">
        <v>39846.185806459369</v>
      </c>
      <c r="H14" s="81">
        <v>37375.799022286294</v>
      </c>
      <c r="I14" s="81">
        <v>50820.349441404644</v>
      </c>
      <c r="J14" s="81">
        <v>48710.36364477501</v>
      </c>
      <c r="K14" s="81">
        <v>50875.973628622931</v>
      </c>
      <c r="L14" s="81">
        <v>52785.216848821583</v>
      </c>
      <c r="M14" s="81">
        <v>61676.279522589015</v>
      </c>
      <c r="N14" s="81">
        <v>63210.033788323955</v>
      </c>
    </row>
    <row r="15" spans="1:17">
      <c r="A15" s="128" t="s">
        <v>159</v>
      </c>
      <c r="B15" s="14" t="s">
        <v>160</v>
      </c>
      <c r="C15" s="153">
        <v>658</v>
      </c>
      <c r="D15" s="153">
        <v>789</v>
      </c>
      <c r="E15" s="153">
        <v>1118</v>
      </c>
      <c r="F15" s="153">
        <v>998</v>
      </c>
      <c r="G15" s="153">
        <v>1082</v>
      </c>
      <c r="H15" s="153">
        <v>1248</v>
      </c>
      <c r="I15" s="153">
        <v>1355</v>
      </c>
      <c r="J15" s="153">
        <v>1547.958570611328</v>
      </c>
      <c r="K15" s="153">
        <v>1612.6931304076379</v>
      </c>
      <c r="L15" s="153">
        <v>1849.5030032253067</v>
      </c>
      <c r="M15" s="153">
        <v>1522.6309408488546</v>
      </c>
      <c r="N15" s="153">
        <v>1577.5571290186253</v>
      </c>
    </row>
    <row r="16" spans="1:17">
      <c r="A16" s="128" t="s">
        <v>155</v>
      </c>
      <c r="B16" s="14" t="s">
        <v>161</v>
      </c>
      <c r="C16" s="153">
        <v>693058.17664089182</v>
      </c>
      <c r="D16" s="153">
        <v>706540.43302436918</v>
      </c>
      <c r="E16" s="153">
        <v>781458.78932803369</v>
      </c>
      <c r="F16" s="153">
        <v>795113.77771149075</v>
      </c>
      <c r="G16" s="153">
        <v>831943.42607785272</v>
      </c>
      <c r="H16" s="153">
        <v>896981.20326379512</v>
      </c>
      <c r="I16" s="153">
        <v>966253.27410845854</v>
      </c>
      <c r="J16" s="153">
        <v>994278.72490380576</v>
      </c>
      <c r="K16" s="153">
        <v>1025595.450597494</v>
      </c>
      <c r="L16" s="153">
        <v>1098901.2152786464</v>
      </c>
      <c r="M16" s="153">
        <v>1131125.4534032315</v>
      </c>
      <c r="N16" s="153">
        <v>1053653.0393011188</v>
      </c>
    </row>
    <row r="17" spans="1:14">
      <c r="A17" s="128" t="s">
        <v>231</v>
      </c>
      <c r="B17" s="125"/>
      <c r="C17" s="153">
        <v>792149.6572192735</v>
      </c>
      <c r="D17" s="153">
        <v>829095.81053627538</v>
      </c>
      <c r="E17" s="153">
        <v>895641.94074001443</v>
      </c>
      <c r="F17" s="153">
        <v>902814.98063538386</v>
      </c>
      <c r="G17" s="153">
        <v>925737.84388908138</v>
      </c>
      <c r="H17" s="153">
        <v>1025505.770211974</v>
      </c>
      <c r="I17" s="153">
        <v>1073635.129313763</v>
      </c>
      <c r="J17" s="153">
        <v>1150101.508866213</v>
      </c>
      <c r="K17" s="153">
        <v>1285313.5369297131</v>
      </c>
      <c r="L17" s="153">
        <v>1474638.0552319733</v>
      </c>
      <c r="M17" s="153">
        <v>1571382.5829278508</v>
      </c>
      <c r="N17" s="153">
        <v>1614594.300375151</v>
      </c>
    </row>
    <row r="18" spans="1:14">
      <c r="C18" s="133"/>
      <c r="D18" s="133"/>
      <c r="E18" s="133"/>
      <c r="F18" s="133"/>
      <c r="G18" s="133"/>
      <c r="H18" s="133"/>
      <c r="I18" s="133"/>
    </row>
    <row r="19" spans="1:14">
      <c r="C19" s="133"/>
      <c r="D19" s="133"/>
      <c r="E19" s="133"/>
      <c r="F19" s="133"/>
      <c r="G19" s="133"/>
      <c r="H19" s="133"/>
      <c r="I19" s="133"/>
    </row>
    <row r="20" spans="1:14">
      <c r="A20" s="6" t="s">
        <v>16</v>
      </c>
      <c r="F20" s="6" t="s">
        <v>97</v>
      </c>
    </row>
    <row r="21" spans="1:14">
      <c r="A21" s="6" t="s">
        <v>259</v>
      </c>
    </row>
    <row r="22" spans="1:14">
      <c r="E22" s="6" t="s">
        <v>97</v>
      </c>
    </row>
    <row r="23" spans="1:14" ht="15.75">
      <c r="A23" s="67" t="s">
        <v>17</v>
      </c>
      <c r="N23" s="71">
        <f>'5.26. CTA.GdelYBebyTab'!N23+1</f>
        <v>58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B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85">
    <pageSetUpPr fitToPage="1"/>
  </sheetPr>
  <dimension ref="A2:Q23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>
      <c r="A2" s="7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512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>
      <c r="A8" s="108"/>
      <c r="B8" s="108"/>
      <c r="C8" s="108"/>
      <c r="D8" s="108"/>
      <c r="E8" s="108"/>
      <c r="F8" s="108"/>
      <c r="G8" s="108"/>
      <c r="H8" s="108"/>
      <c r="I8" s="108"/>
    </row>
    <row r="9" spans="1:17">
      <c r="A9" s="132"/>
      <c r="B9" s="132"/>
      <c r="C9" s="132"/>
      <c r="D9" s="132"/>
      <c r="E9" s="132"/>
      <c r="F9" s="132"/>
      <c r="G9" s="132"/>
      <c r="H9" s="132"/>
      <c r="I9" s="132"/>
    </row>
    <row r="10" spans="1:17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thickBot="1">
      <c r="A11" s="73" t="s">
        <v>156</v>
      </c>
      <c r="B11" s="74" t="s">
        <v>94</v>
      </c>
      <c r="C11" s="151">
        <v>467480.50258400978</v>
      </c>
      <c r="D11" s="151">
        <v>478901.64085948258</v>
      </c>
      <c r="E11" s="151">
        <v>503789.16965255723</v>
      </c>
      <c r="F11" s="151">
        <v>517518.79868297244</v>
      </c>
      <c r="G11" s="151">
        <v>532664.80784552242</v>
      </c>
      <c r="H11" s="151">
        <v>586281.78128774895</v>
      </c>
      <c r="I11" s="151">
        <v>700297.43507075217</v>
      </c>
      <c r="J11" s="151">
        <v>690478.98923433479</v>
      </c>
      <c r="K11" s="151">
        <v>720416.64974852186</v>
      </c>
      <c r="L11" s="151">
        <v>723227.40158317587</v>
      </c>
      <c r="M11" s="151">
        <v>650574.89038693858</v>
      </c>
      <c r="N11" s="151">
        <v>605389.03573053714</v>
      </c>
    </row>
    <row r="12" spans="1:17">
      <c r="A12" s="125" t="s">
        <v>150</v>
      </c>
      <c r="B12" s="14" t="s">
        <v>55</v>
      </c>
      <c r="C12" s="152">
        <v>85475.668410046404</v>
      </c>
      <c r="D12" s="152">
        <v>91641.916855639109</v>
      </c>
      <c r="E12" s="152">
        <v>105602.585069519</v>
      </c>
      <c r="F12" s="152">
        <v>114866.19166450598</v>
      </c>
      <c r="G12" s="152">
        <v>128895.01961194001</v>
      </c>
      <c r="H12" s="152">
        <v>137298.93552328498</v>
      </c>
      <c r="I12" s="152">
        <v>144137.671667574</v>
      </c>
      <c r="J12" s="152">
        <v>144952.4554257025</v>
      </c>
      <c r="K12" s="152">
        <v>150851.91403194916</v>
      </c>
      <c r="L12" s="152">
        <v>161065.79624345986</v>
      </c>
      <c r="M12" s="152">
        <v>152816.32011942996</v>
      </c>
      <c r="N12" s="152">
        <v>158079.03727104905</v>
      </c>
    </row>
    <row r="13" spans="1:17">
      <c r="A13" s="79" t="s">
        <v>151</v>
      </c>
      <c r="B13" s="80" t="s">
        <v>157</v>
      </c>
      <c r="C13" s="81">
        <v>82404.558474902791</v>
      </c>
      <c r="D13" s="81">
        <v>89029.513826742361</v>
      </c>
      <c r="E13" s="81">
        <v>102748.49916982267</v>
      </c>
      <c r="F13" s="81">
        <v>112239.90513630481</v>
      </c>
      <c r="G13" s="81">
        <v>125326.98598713226</v>
      </c>
      <c r="H13" s="81">
        <v>133394.49106026237</v>
      </c>
      <c r="I13" s="81">
        <v>139369.9111979185</v>
      </c>
      <c r="J13" s="81">
        <v>140171.00813628116</v>
      </c>
      <c r="K13" s="81">
        <v>145935.38610565895</v>
      </c>
      <c r="L13" s="81">
        <v>155756.33565410128</v>
      </c>
      <c r="M13" s="81">
        <v>147851.12983006603</v>
      </c>
      <c r="N13" s="81">
        <v>152949.30288488645</v>
      </c>
    </row>
    <row r="14" spans="1:17">
      <c r="A14" s="120" t="s">
        <v>152</v>
      </c>
      <c r="B14" s="80" t="s">
        <v>158</v>
      </c>
      <c r="C14" s="81">
        <v>3071.1099351436096</v>
      </c>
      <c r="D14" s="81">
        <v>2612.4030288967406</v>
      </c>
      <c r="E14" s="81">
        <v>2854.0858996963398</v>
      </c>
      <c r="F14" s="81">
        <v>2626.2865282011826</v>
      </c>
      <c r="G14" s="81">
        <v>3568.0336248077547</v>
      </c>
      <c r="H14" s="81">
        <v>3904.4444630226189</v>
      </c>
      <c r="I14" s="81">
        <v>4767.7604696554999</v>
      </c>
      <c r="J14" s="81">
        <v>4781.4472894213341</v>
      </c>
      <c r="K14" s="81">
        <v>4916.5279262901913</v>
      </c>
      <c r="L14" s="81">
        <v>5309.4605893585804</v>
      </c>
      <c r="M14" s="81">
        <v>4965.1902893639226</v>
      </c>
      <c r="N14" s="81">
        <v>5129.7343861626114</v>
      </c>
    </row>
    <row r="15" spans="1:17">
      <c r="A15" s="128" t="s">
        <v>159</v>
      </c>
      <c r="B15" s="14" t="s">
        <v>160</v>
      </c>
      <c r="C15" s="153">
        <v>340</v>
      </c>
      <c r="D15" s="153">
        <v>394</v>
      </c>
      <c r="E15" s="153">
        <v>570</v>
      </c>
      <c r="F15" s="153">
        <v>520</v>
      </c>
      <c r="G15" s="153">
        <v>545</v>
      </c>
      <c r="H15" s="153">
        <v>640</v>
      </c>
      <c r="I15" s="153">
        <v>695</v>
      </c>
      <c r="J15" s="153">
        <v>801.46317156871714</v>
      </c>
      <c r="K15" s="153">
        <v>850.61741300141284</v>
      </c>
      <c r="L15" s="153">
        <v>887.4424948141874</v>
      </c>
      <c r="M15" s="153">
        <v>839.52462675679874</v>
      </c>
      <c r="N15" s="153">
        <v>793.46201790895725</v>
      </c>
    </row>
    <row r="16" spans="1:17">
      <c r="A16" s="128" t="s">
        <v>155</v>
      </c>
      <c r="B16" s="14" t="s">
        <v>161</v>
      </c>
      <c r="C16" s="153">
        <v>102288.57306322199</v>
      </c>
      <c r="D16" s="153">
        <v>103688.14147622589</v>
      </c>
      <c r="E16" s="153">
        <v>106114.140532513</v>
      </c>
      <c r="F16" s="153">
        <v>111372.438601973</v>
      </c>
      <c r="G16" s="153">
        <v>112042.24154047009</v>
      </c>
      <c r="H16" s="153">
        <v>127644.65853766921</v>
      </c>
      <c r="I16" s="153">
        <v>142600.18982366327</v>
      </c>
      <c r="J16" s="153">
        <v>150200.53733352499</v>
      </c>
      <c r="K16" s="153">
        <v>153121.87074195253</v>
      </c>
      <c r="L16" s="153">
        <v>142587.80950188893</v>
      </c>
      <c r="M16" s="153">
        <v>121083.62209905394</v>
      </c>
      <c r="N16" s="153">
        <v>102756.30674590397</v>
      </c>
    </row>
    <row r="17" spans="1:14">
      <c r="A17" s="128" t="s">
        <v>231</v>
      </c>
      <c r="B17" s="125"/>
      <c r="C17" s="153">
        <v>279376.26111074141</v>
      </c>
      <c r="D17" s="153">
        <v>283177.58252761757</v>
      </c>
      <c r="E17" s="153">
        <v>291502.4440505252</v>
      </c>
      <c r="F17" s="153">
        <v>290760.16841649346</v>
      </c>
      <c r="G17" s="153">
        <v>291182.54669311229</v>
      </c>
      <c r="H17" s="153">
        <v>320698.18722679478</v>
      </c>
      <c r="I17" s="153">
        <v>412864.57357951492</v>
      </c>
      <c r="J17" s="153">
        <v>394524.53330353863</v>
      </c>
      <c r="K17" s="153">
        <v>415592.24756161869</v>
      </c>
      <c r="L17" s="153">
        <v>418686.35334301292</v>
      </c>
      <c r="M17" s="153">
        <v>375835.42354169785</v>
      </c>
      <c r="N17" s="153">
        <v>343760.22969567514</v>
      </c>
    </row>
    <row r="20" spans="1:14">
      <c r="A20" s="6" t="s">
        <v>16</v>
      </c>
      <c r="F20" s="6" t="s">
        <v>97</v>
      </c>
    </row>
    <row r="21" spans="1:14">
      <c r="A21" s="6" t="s">
        <v>259</v>
      </c>
    </row>
    <row r="23" spans="1:14" ht="15.75">
      <c r="A23" s="67" t="s">
        <v>17</v>
      </c>
      <c r="N23" s="71">
        <f>'5.27. CTA.GdelYTextiles'!N23+1</f>
        <v>59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C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86">
    <pageSetUpPr fitToPage="1"/>
  </sheetPr>
  <dimension ref="A2:Q48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>
      <c r="A2" s="7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513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>
      <c r="A8" s="108"/>
      <c r="B8" s="108"/>
      <c r="C8" s="108"/>
      <c r="D8" s="108"/>
      <c r="E8" s="108"/>
      <c r="F8" s="108"/>
      <c r="G8" s="108"/>
      <c r="H8" s="108"/>
      <c r="I8" s="108"/>
    </row>
    <row r="9" spans="1:17">
      <c r="A9" s="132"/>
      <c r="B9" s="132"/>
      <c r="C9" s="132"/>
      <c r="D9" s="132"/>
      <c r="E9" s="132"/>
      <c r="F9" s="132"/>
      <c r="G9" s="132"/>
      <c r="H9" s="132"/>
      <c r="I9" s="132"/>
    </row>
    <row r="10" spans="1:17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thickBot="1">
      <c r="A11" s="73" t="s">
        <v>156</v>
      </c>
      <c r="B11" s="74" t="s">
        <v>94</v>
      </c>
      <c r="C11" s="151">
        <v>673083</v>
      </c>
      <c r="D11" s="151">
        <v>644093</v>
      </c>
      <c r="E11" s="151">
        <v>704377</v>
      </c>
      <c r="F11" s="151">
        <v>774958</v>
      </c>
      <c r="G11" s="151">
        <v>816497.99999999977</v>
      </c>
      <c r="H11" s="151">
        <v>854144</v>
      </c>
      <c r="I11" s="151">
        <v>927352.83129643276</v>
      </c>
      <c r="J11" s="151">
        <v>1020836.9783751579</v>
      </c>
      <c r="K11" s="151">
        <v>1074409.3181940089</v>
      </c>
      <c r="L11" s="151">
        <v>1113354.7531020911</v>
      </c>
      <c r="M11" s="151">
        <v>1177962.6122176526</v>
      </c>
      <c r="N11" s="151">
        <v>1182301.4739688013</v>
      </c>
    </row>
    <row r="12" spans="1:17">
      <c r="A12" s="125" t="s">
        <v>150</v>
      </c>
      <c r="B12" s="14" t="s">
        <v>55</v>
      </c>
      <c r="C12" s="152">
        <v>63361.748157610258</v>
      </c>
      <c r="D12" s="152">
        <v>66483.70503142137</v>
      </c>
      <c r="E12" s="152">
        <v>72942.314028158522</v>
      </c>
      <c r="F12" s="152">
        <v>98452.819226636318</v>
      </c>
      <c r="G12" s="152">
        <v>110662.35726488093</v>
      </c>
      <c r="H12" s="152">
        <v>113147.04131744926</v>
      </c>
      <c r="I12" s="152">
        <v>122356.91872831019</v>
      </c>
      <c r="J12" s="152">
        <v>137654.45433476838</v>
      </c>
      <c r="K12" s="152">
        <v>148138.49096630092</v>
      </c>
      <c r="L12" s="152">
        <v>154047.41425268009</v>
      </c>
      <c r="M12" s="152">
        <v>164656.13519134332</v>
      </c>
      <c r="N12" s="152">
        <v>150454.37313144794</v>
      </c>
    </row>
    <row r="13" spans="1:17">
      <c r="A13" s="79" t="s">
        <v>151</v>
      </c>
      <c r="B13" s="80" t="s">
        <v>157</v>
      </c>
      <c r="C13" s="81">
        <v>60671</v>
      </c>
      <c r="D13" s="81">
        <v>64842</v>
      </c>
      <c r="E13" s="81">
        <v>70708.657014079276</v>
      </c>
      <c r="F13" s="81">
        <v>96696.000000000058</v>
      </c>
      <c r="G13" s="81">
        <v>108707</v>
      </c>
      <c r="H13" s="81">
        <v>110812</v>
      </c>
      <c r="I13" s="81">
        <v>119261</v>
      </c>
      <c r="J13" s="81">
        <v>134076.4211362894</v>
      </c>
      <c r="K13" s="81">
        <v>144127.98687419627</v>
      </c>
      <c r="L13" s="81">
        <v>149718.36859725651</v>
      </c>
      <c r="M13" s="81">
        <v>160024.91058301867</v>
      </c>
      <c r="N13" s="81">
        <v>146218.32796109311</v>
      </c>
    </row>
    <row r="14" spans="1:17">
      <c r="A14" s="120" t="s">
        <v>152</v>
      </c>
      <c r="B14" s="80" t="s">
        <v>158</v>
      </c>
      <c r="C14" s="81">
        <v>2690.7481576102555</v>
      </c>
      <c r="D14" s="81">
        <v>1641.7050314213673</v>
      </c>
      <c r="E14" s="81">
        <v>2233.6570140792428</v>
      </c>
      <c r="F14" s="81">
        <v>1756.8192266362564</v>
      </c>
      <c r="G14" s="81">
        <v>1955.3572648809418</v>
      </c>
      <c r="H14" s="81">
        <v>2335.0413174492637</v>
      </c>
      <c r="I14" s="81">
        <v>3095.9187283101865</v>
      </c>
      <c r="J14" s="81">
        <v>3578.0331984789918</v>
      </c>
      <c r="K14" s="81">
        <v>4010.5040921046352</v>
      </c>
      <c r="L14" s="81">
        <v>4329.0456554235598</v>
      </c>
      <c r="M14" s="81">
        <v>4631.2246083246391</v>
      </c>
      <c r="N14" s="81">
        <v>4236.0451703548433</v>
      </c>
    </row>
    <row r="15" spans="1:17">
      <c r="A15" s="128" t="s">
        <v>159</v>
      </c>
      <c r="B15" s="14" t="s">
        <v>160</v>
      </c>
      <c r="C15" s="153">
        <v>562</v>
      </c>
      <c r="D15" s="153">
        <v>671</v>
      </c>
      <c r="E15" s="153">
        <v>952</v>
      </c>
      <c r="F15" s="153">
        <v>870</v>
      </c>
      <c r="G15" s="153">
        <v>915</v>
      </c>
      <c r="H15" s="153">
        <v>1074</v>
      </c>
      <c r="I15" s="153">
        <v>1166</v>
      </c>
      <c r="J15" s="153">
        <v>1337.5094088306209</v>
      </c>
      <c r="K15" s="153">
        <v>1336.6843681534169</v>
      </c>
      <c r="L15" s="153">
        <v>1439.4861529268317</v>
      </c>
      <c r="M15" s="153">
        <v>1750.1737149987825</v>
      </c>
      <c r="N15" s="153">
        <v>1737.6643032796533</v>
      </c>
    </row>
    <row r="16" spans="1:17">
      <c r="A16" s="128" t="s">
        <v>155</v>
      </c>
      <c r="B16" s="14" t="s">
        <v>161</v>
      </c>
      <c r="C16" s="153">
        <v>208355</v>
      </c>
      <c r="D16" s="153">
        <v>213693</v>
      </c>
      <c r="E16" s="153">
        <v>237257</v>
      </c>
      <c r="F16" s="153">
        <v>241911</v>
      </c>
      <c r="G16" s="153">
        <v>259081</v>
      </c>
      <c r="H16" s="153">
        <v>278662</v>
      </c>
      <c r="I16" s="153">
        <v>315028</v>
      </c>
      <c r="J16" s="153">
        <v>329136.09607083269</v>
      </c>
      <c r="K16" s="153">
        <v>359977.93803747982</v>
      </c>
      <c r="L16" s="153">
        <v>375129.62330487033</v>
      </c>
      <c r="M16" s="153">
        <v>350108.74855719751</v>
      </c>
      <c r="N16" s="153">
        <v>363945.24123926094</v>
      </c>
    </row>
    <row r="17" spans="1:14">
      <c r="A17" s="128" t="s">
        <v>231</v>
      </c>
      <c r="B17" s="125"/>
      <c r="C17" s="153">
        <v>400804.2518423897</v>
      </c>
      <c r="D17" s="153">
        <v>363245.29496857862</v>
      </c>
      <c r="E17" s="153">
        <v>393225.68597184145</v>
      </c>
      <c r="F17" s="153">
        <v>433724.18077336368</v>
      </c>
      <c r="G17" s="153">
        <v>445839.64273511886</v>
      </c>
      <c r="H17" s="153">
        <v>461260.9586825507</v>
      </c>
      <c r="I17" s="153">
        <v>488801.91256812261</v>
      </c>
      <c r="J17" s="153">
        <v>552708.91856072622</v>
      </c>
      <c r="K17" s="153">
        <v>564956.20482207485</v>
      </c>
      <c r="L17" s="153">
        <v>582738.22939161374</v>
      </c>
      <c r="M17" s="153">
        <v>661447.55475411308</v>
      </c>
      <c r="N17" s="153">
        <v>666164.19529481279</v>
      </c>
    </row>
    <row r="20" spans="1:14">
      <c r="A20" s="6" t="s">
        <v>16</v>
      </c>
      <c r="C20" s="159"/>
      <c r="D20" s="159"/>
      <c r="E20" s="159"/>
      <c r="F20" s="159"/>
      <c r="G20" s="159"/>
      <c r="H20" s="159"/>
      <c r="I20" s="159"/>
      <c r="J20" s="159"/>
      <c r="K20" s="159"/>
    </row>
    <row r="21" spans="1:14">
      <c r="A21" s="6" t="s">
        <v>259</v>
      </c>
    </row>
    <row r="22" spans="1:14">
      <c r="E22" s="6" t="s">
        <v>97</v>
      </c>
    </row>
    <row r="23" spans="1:14" ht="15.75">
      <c r="A23" s="67" t="s">
        <v>17</v>
      </c>
      <c r="N23" s="71">
        <f>'5.28. CTA.GdelY CueroyCalz'!N23+1</f>
        <v>60</v>
      </c>
    </row>
    <row r="33" spans="3:9">
      <c r="C33" s="160"/>
      <c r="D33" s="160"/>
      <c r="E33" s="160"/>
      <c r="F33" s="160"/>
      <c r="G33" s="160"/>
      <c r="H33" s="160"/>
      <c r="I33" s="160"/>
    </row>
    <row r="34" spans="3:9">
      <c r="C34" s="160"/>
      <c r="D34" s="160"/>
      <c r="E34" s="160"/>
      <c r="F34" s="160"/>
      <c r="G34" s="160"/>
      <c r="H34" s="160"/>
      <c r="I34" s="160"/>
    </row>
    <row r="35" spans="3:9">
      <c r="C35" s="160"/>
      <c r="D35" s="160"/>
      <c r="E35" s="160"/>
      <c r="F35" s="160"/>
      <c r="G35" s="160"/>
      <c r="H35" s="160"/>
      <c r="I35" s="160"/>
    </row>
    <row r="36" spans="3:9">
      <c r="C36" s="160"/>
      <c r="D36" s="160"/>
      <c r="E36" s="160"/>
      <c r="F36" s="160"/>
      <c r="G36" s="160"/>
      <c r="H36" s="160"/>
      <c r="I36" s="160"/>
    </row>
    <row r="37" spans="3:9">
      <c r="C37" s="160"/>
      <c r="D37" s="160"/>
      <c r="E37" s="160"/>
      <c r="F37" s="160"/>
      <c r="G37" s="160"/>
      <c r="H37" s="160"/>
      <c r="I37" s="160"/>
    </row>
    <row r="38" spans="3:9">
      <c r="C38" s="160"/>
      <c r="D38" s="160"/>
      <c r="E38" s="160"/>
      <c r="F38" s="160"/>
      <c r="G38" s="160"/>
      <c r="H38" s="160"/>
      <c r="I38" s="160"/>
    </row>
    <row r="39" spans="3:9">
      <c r="C39" s="160"/>
      <c r="D39" s="160"/>
      <c r="E39" s="160"/>
      <c r="F39" s="160"/>
      <c r="G39" s="160"/>
      <c r="H39" s="160"/>
      <c r="I39" s="160"/>
    </row>
    <row r="46" spans="3:9">
      <c r="C46" s="139"/>
      <c r="D46" s="139"/>
      <c r="E46" s="139"/>
      <c r="F46" s="139"/>
      <c r="G46" s="139"/>
      <c r="H46" s="139"/>
      <c r="I46" s="139"/>
    </row>
    <row r="47" spans="3:9">
      <c r="C47" s="139"/>
      <c r="D47" s="139"/>
      <c r="E47" s="139"/>
      <c r="F47" s="139"/>
      <c r="G47" s="139"/>
      <c r="H47" s="139"/>
      <c r="I47" s="139"/>
    </row>
    <row r="48" spans="3:9">
      <c r="C48" s="139"/>
      <c r="D48" s="139"/>
      <c r="E48" s="139"/>
      <c r="F48" s="139"/>
      <c r="G48" s="139"/>
      <c r="H48" s="139"/>
      <c r="I48" s="139"/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D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87">
    <pageSetUpPr fitToPage="1"/>
  </sheetPr>
  <dimension ref="A2:P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5" width="11.42578125" style="6"/>
    <col min="256" max="256" width="33.85546875" style="6" customWidth="1"/>
    <col min="257" max="257" width="8.42578125" style="6" customWidth="1"/>
    <col min="258" max="258" width="14.28515625" style="6" customWidth="1"/>
    <col min="259" max="259" width="13.7109375" style="6" customWidth="1"/>
    <col min="260" max="261" width="14.28515625" style="6" customWidth="1"/>
    <col min="262" max="262" width="13.7109375" style="6" customWidth="1"/>
    <col min="263" max="263" width="14" style="6" customWidth="1"/>
    <col min="264" max="264" width="13.7109375" style="6" customWidth="1"/>
    <col min="265" max="511" width="11.42578125" style="6"/>
    <col min="512" max="512" width="33.85546875" style="6" customWidth="1"/>
    <col min="513" max="513" width="8.42578125" style="6" customWidth="1"/>
    <col min="514" max="514" width="14.28515625" style="6" customWidth="1"/>
    <col min="515" max="515" width="13.7109375" style="6" customWidth="1"/>
    <col min="516" max="517" width="14.28515625" style="6" customWidth="1"/>
    <col min="518" max="518" width="13.7109375" style="6" customWidth="1"/>
    <col min="519" max="519" width="14" style="6" customWidth="1"/>
    <col min="520" max="520" width="13.7109375" style="6" customWidth="1"/>
    <col min="521" max="767" width="11.42578125" style="6"/>
    <col min="768" max="768" width="33.85546875" style="6" customWidth="1"/>
    <col min="769" max="769" width="8.42578125" style="6" customWidth="1"/>
    <col min="770" max="770" width="14.28515625" style="6" customWidth="1"/>
    <col min="771" max="771" width="13.7109375" style="6" customWidth="1"/>
    <col min="772" max="773" width="14.28515625" style="6" customWidth="1"/>
    <col min="774" max="774" width="13.7109375" style="6" customWidth="1"/>
    <col min="775" max="775" width="14" style="6" customWidth="1"/>
    <col min="776" max="776" width="13.7109375" style="6" customWidth="1"/>
    <col min="777" max="1023" width="11.42578125" style="6"/>
    <col min="1024" max="1024" width="33.85546875" style="6" customWidth="1"/>
    <col min="1025" max="1025" width="8.42578125" style="6" customWidth="1"/>
    <col min="1026" max="1026" width="14.28515625" style="6" customWidth="1"/>
    <col min="1027" max="1027" width="13.7109375" style="6" customWidth="1"/>
    <col min="1028" max="1029" width="14.28515625" style="6" customWidth="1"/>
    <col min="1030" max="1030" width="13.7109375" style="6" customWidth="1"/>
    <col min="1031" max="1031" width="14" style="6" customWidth="1"/>
    <col min="1032" max="1032" width="13.7109375" style="6" customWidth="1"/>
    <col min="1033" max="1279" width="11.42578125" style="6"/>
    <col min="1280" max="1280" width="33.85546875" style="6" customWidth="1"/>
    <col min="1281" max="1281" width="8.42578125" style="6" customWidth="1"/>
    <col min="1282" max="1282" width="14.28515625" style="6" customWidth="1"/>
    <col min="1283" max="1283" width="13.7109375" style="6" customWidth="1"/>
    <col min="1284" max="1285" width="14.28515625" style="6" customWidth="1"/>
    <col min="1286" max="1286" width="13.7109375" style="6" customWidth="1"/>
    <col min="1287" max="1287" width="14" style="6" customWidth="1"/>
    <col min="1288" max="1288" width="13.7109375" style="6" customWidth="1"/>
    <col min="1289" max="1535" width="11.42578125" style="6"/>
    <col min="1536" max="1536" width="33.85546875" style="6" customWidth="1"/>
    <col min="1537" max="1537" width="8.42578125" style="6" customWidth="1"/>
    <col min="1538" max="1538" width="14.28515625" style="6" customWidth="1"/>
    <col min="1539" max="1539" width="13.7109375" style="6" customWidth="1"/>
    <col min="1540" max="1541" width="14.28515625" style="6" customWidth="1"/>
    <col min="1542" max="1542" width="13.7109375" style="6" customWidth="1"/>
    <col min="1543" max="1543" width="14" style="6" customWidth="1"/>
    <col min="1544" max="1544" width="13.7109375" style="6" customWidth="1"/>
    <col min="1545" max="1791" width="11.42578125" style="6"/>
    <col min="1792" max="1792" width="33.85546875" style="6" customWidth="1"/>
    <col min="1793" max="1793" width="8.42578125" style="6" customWidth="1"/>
    <col min="1794" max="1794" width="14.28515625" style="6" customWidth="1"/>
    <col min="1795" max="1795" width="13.7109375" style="6" customWidth="1"/>
    <col min="1796" max="1797" width="14.28515625" style="6" customWidth="1"/>
    <col min="1798" max="1798" width="13.7109375" style="6" customWidth="1"/>
    <col min="1799" max="1799" width="14" style="6" customWidth="1"/>
    <col min="1800" max="1800" width="13.7109375" style="6" customWidth="1"/>
    <col min="1801" max="2047" width="11.42578125" style="6"/>
    <col min="2048" max="2048" width="33.85546875" style="6" customWidth="1"/>
    <col min="2049" max="2049" width="8.42578125" style="6" customWidth="1"/>
    <col min="2050" max="2050" width="14.28515625" style="6" customWidth="1"/>
    <col min="2051" max="2051" width="13.7109375" style="6" customWidth="1"/>
    <col min="2052" max="2053" width="14.28515625" style="6" customWidth="1"/>
    <col min="2054" max="2054" width="13.7109375" style="6" customWidth="1"/>
    <col min="2055" max="2055" width="14" style="6" customWidth="1"/>
    <col min="2056" max="2056" width="13.7109375" style="6" customWidth="1"/>
    <col min="2057" max="2303" width="11.42578125" style="6"/>
    <col min="2304" max="2304" width="33.85546875" style="6" customWidth="1"/>
    <col min="2305" max="2305" width="8.42578125" style="6" customWidth="1"/>
    <col min="2306" max="2306" width="14.28515625" style="6" customWidth="1"/>
    <col min="2307" max="2307" width="13.7109375" style="6" customWidth="1"/>
    <col min="2308" max="2309" width="14.28515625" style="6" customWidth="1"/>
    <col min="2310" max="2310" width="13.7109375" style="6" customWidth="1"/>
    <col min="2311" max="2311" width="14" style="6" customWidth="1"/>
    <col min="2312" max="2312" width="13.7109375" style="6" customWidth="1"/>
    <col min="2313" max="2559" width="11.42578125" style="6"/>
    <col min="2560" max="2560" width="33.85546875" style="6" customWidth="1"/>
    <col min="2561" max="2561" width="8.42578125" style="6" customWidth="1"/>
    <col min="2562" max="2562" width="14.28515625" style="6" customWidth="1"/>
    <col min="2563" max="2563" width="13.7109375" style="6" customWidth="1"/>
    <col min="2564" max="2565" width="14.28515625" style="6" customWidth="1"/>
    <col min="2566" max="2566" width="13.7109375" style="6" customWidth="1"/>
    <col min="2567" max="2567" width="14" style="6" customWidth="1"/>
    <col min="2568" max="2568" width="13.7109375" style="6" customWidth="1"/>
    <col min="2569" max="2815" width="11.42578125" style="6"/>
    <col min="2816" max="2816" width="33.85546875" style="6" customWidth="1"/>
    <col min="2817" max="2817" width="8.42578125" style="6" customWidth="1"/>
    <col min="2818" max="2818" width="14.28515625" style="6" customWidth="1"/>
    <col min="2819" max="2819" width="13.7109375" style="6" customWidth="1"/>
    <col min="2820" max="2821" width="14.28515625" style="6" customWidth="1"/>
    <col min="2822" max="2822" width="13.7109375" style="6" customWidth="1"/>
    <col min="2823" max="2823" width="14" style="6" customWidth="1"/>
    <col min="2824" max="2824" width="13.7109375" style="6" customWidth="1"/>
    <col min="2825" max="3071" width="11.42578125" style="6"/>
    <col min="3072" max="3072" width="33.85546875" style="6" customWidth="1"/>
    <col min="3073" max="3073" width="8.42578125" style="6" customWidth="1"/>
    <col min="3074" max="3074" width="14.28515625" style="6" customWidth="1"/>
    <col min="3075" max="3075" width="13.7109375" style="6" customWidth="1"/>
    <col min="3076" max="3077" width="14.28515625" style="6" customWidth="1"/>
    <col min="3078" max="3078" width="13.7109375" style="6" customWidth="1"/>
    <col min="3079" max="3079" width="14" style="6" customWidth="1"/>
    <col min="3080" max="3080" width="13.7109375" style="6" customWidth="1"/>
    <col min="3081" max="3327" width="11.42578125" style="6"/>
    <col min="3328" max="3328" width="33.85546875" style="6" customWidth="1"/>
    <col min="3329" max="3329" width="8.42578125" style="6" customWidth="1"/>
    <col min="3330" max="3330" width="14.28515625" style="6" customWidth="1"/>
    <col min="3331" max="3331" width="13.7109375" style="6" customWidth="1"/>
    <col min="3332" max="3333" width="14.28515625" style="6" customWidth="1"/>
    <col min="3334" max="3334" width="13.7109375" style="6" customWidth="1"/>
    <col min="3335" max="3335" width="14" style="6" customWidth="1"/>
    <col min="3336" max="3336" width="13.7109375" style="6" customWidth="1"/>
    <col min="3337" max="3583" width="11.42578125" style="6"/>
    <col min="3584" max="3584" width="33.85546875" style="6" customWidth="1"/>
    <col min="3585" max="3585" width="8.42578125" style="6" customWidth="1"/>
    <col min="3586" max="3586" width="14.28515625" style="6" customWidth="1"/>
    <col min="3587" max="3587" width="13.7109375" style="6" customWidth="1"/>
    <col min="3588" max="3589" width="14.28515625" style="6" customWidth="1"/>
    <col min="3590" max="3590" width="13.7109375" style="6" customWidth="1"/>
    <col min="3591" max="3591" width="14" style="6" customWidth="1"/>
    <col min="3592" max="3592" width="13.7109375" style="6" customWidth="1"/>
    <col min="3593" max="3839" width="11.42578125" style="6"/>
    <col min="3840" max="3840" width="33.85546875" style="6" customWidth="1"/>
    <col min="3841" max="3841" width="8.42578125" style="6" customWidth="1"/>
    <col min="3842" max="3842" width="14.28515625" style="6" customWidth="1"/>
    <col min="3843" max="3843" width="13.7109375" style="6" customWidth="1"/>
    <col min="3844" max="3845" width="14.28515625" style="6" customWidth="1"/>
    <col min="3846" max="3846" width="13.7109375" style="6" customWidth="1"/>
    <col min="3847" max="3847" width="14" style="6" customWidth="1"/>
    <col min="3848" max="3848" width="13.7109375" style="6" customWidth="1"/>
    <col min="3849" max="4095" width="11.42578125" style="6"/>
    <col min="4096" max="4096" width="33.85546875" style="6" customWidth="1"/>
    <col min="4097" max="4097" width="8.42578125" style="6" customWidth="1"/>
    <col min="4098" max="4098" width="14.28515625" style="6" customWidth="1"/>
    <col min="4099" max="4099" width="13.7109375" style="6" customWidth="1"/>
    <col min="4100" max="4101" width="14.28515625" style="6" customWidth="1"/>
    <col min="4102" max="4102" width="13.7109375" style="6" customWidth="1"/>
    <col min="4103" max="4103" width="14" style="6" customWidth="1"/>
    <col min="4104" max="4104" width="13.7109375" style="6" customWidth="1"/>
    <col min="4105" max="4351" width="11.42578125" style="6"/>
    <col min="4352" max="4352" width="33.85546875" style="6" customWidth="1"/>
    <col min="4353" max="4353" width="8.42578125" style="6" customWidth="1"/>
    <col min="4354" max="4354" width="14.28515625" style="6" customWidth="1"/>
    <col min="4355" max="4355" width="13.7109375" style="6" customWidth="1"/>
    <col min="4356" max="4357" width="14.28515625" style="6" customWidth="1"/>
    <col min="4358" max="4358" width="13.7109375" style="6" customWidth="1"/>
    <col min="4359" max="4359" width="14" style="6" customWidth="1"/>
    <col min="4360" max="4360" width="13.7109375" style="6" customWidth="1"/>
    <col min="4361" max="4607" width="11.42578125" style="6"/>
    <col min="4608" max="4608" width="33.85546875" style="6" customWidth="1"/>
    <col min="4609" max="4609" width="8.42578125" style="6" customWidth="1"/>
    <col min="4610" max="4610" width="14.28515625" style="6" customWidth="1"/>
    <col min="4611" max="4611" width="13.7109375" style="6" customWidth="1"/>
    <col min="4612" max="4613" width="14.28515625" style="6" customWidth="1"/>
    <col min="4614" max="4614" width="13.7109375" style="6" customWidth="1"/>
    <col min="4615" max="4615" width="14" style="6" customWidth="1"/>
    <col min="4616" max="4616" width="13.7109375" style="6" customWidth="1"/>
    <col min="4617" max="4863" width="11.42578125" style="6"/>
    <col min="4864" max="4864" width="33.85546875" style="6" customWidth="1"/>
    <col min="4865" max="4865" width="8.42578125" style="6" customWidth="1"/>
    <col min="4866" max="4866" width="14.28515625" style="6" customWidth="1"/>
    <col min="4867" max="4867" width="13.7109375" style="6" customWidth="1"/>
    <col min="4868" max="4869" width="14.28515625" style="6" customWidth="1"/>
    <col min="4870" max="4870" width="13.7109375" style="6" customWidth="1"/>
    <col min="4871" max="4871" width="14" style="6" customWidth="1"/>
    <col min="4872" max="4872" width="13.7109375" style="6" customWidth="1"/>
    <col min="4873" max="5119" width="11.42578125" style="6"/>
    <col min="5120" max="5120" width="33.85546875" style="6" customWidth="1"/>
    <col min="5121" max="5121" width="8.42578125" style="6" customWidth="1"/>
    <col min="5122" max="5122" width="14.28515625" style="6" customWidth="1"/>
    <col min="5123" max="5123" width="13.7109375" style="6" customWidth="1"/>
    <col min="5124" max="5125" width="14.28515625" style="6" customWidth="1"/>
    <col min="5126" max="5126" width="13.7109375" style="6" customWidth="1"/>
    <col min="5127" max="5127" width="14" style="6" customWidth="1"/>
    <col min="5128" max="5128" width="13.7109375" style="6" customWidth="1"/>
    <col min="5129" max="5375" width="11.42578125" style="6"/>
    <col min="5376" max="5376" width="33.85546875" style="6" customWidth="1"/>
    <col min="5377" max="5377" width="8.42578125" style="6" customWidth="1"/>
    <col min="5378" max="5378" width="14.28515625" style="6" customWidth="1"/>
    <col min="5379" max="5379" width="13.7109375" style="6" customWidth="1"/>
    <col min="5380" max="5381" width="14.28515625" style="6" customWidth="1"/>
    <col min="5382" max="5382" width="13.7109375" style="6" customWidth="1"/>
    <col min="5383" max="5383" width="14" style="6" customWidth="1"/>
    <col min="5384" max="5384" width="13.7109375" style="6" customWidth="1"/>
    <col min="5385" max="5631" width="11.42578125" style="6"/>
    <col min="5632" max="5632" width="33.85546875" style="6" customWidth="1"/>
    <col min="5633" max="5633" width="8.42578125" style="6" customWidth="1"/>
    <col min="5634" max="5634" width="14.28515625" style="6" customWidth="1"/>
    <col min="5635" max="5635" width="13.7109375" style="6" customWidth="1"/>
    <col min="5636" max="5637" width="14.28515625" style="6" customWidth="1"/>
    <col min="5638" max="5638" width="13.7109375" style="6" customWidth="1"/>
    <col min="5639" max="5639" width="14" style="6" customWidth="1"/>
    <col min="5640" max="5640" width="13.7109375" style="6" customWidth="1"/>
    <col min="5641" max="5887" width="11.42578125" style="6"/>
    <col min="5888" max="5888" width="33.85546875" style="6" customWidth="1"/>
    <col min="5889" max="5889" width="8.42578125" style="6" customWidth="1"/>
    <col min="5890" max="5890" width="14.28515625" style="6" customWidth="1"/>
    <col min="5891" max="5891" width="13.7109375" style="6" customWidth="1"/>
    <col min="5892" max="5893" width="14.28515625" style="6" customWidth="1"/>
    <col min="5894" max="5894" width="13.7109375" style="6" customWidth="1"/>
    <col min="5895" max="5895" width="14" style="6" customWidth="1"/>
    <col min="5896" max="5896" width="13.7109375" style="6" customWidth="1"/>
    <col min="5897" max="6143" width="11.42578125" style="6"/>
    <col min="6144" max="6144" width="33.85546875" style="6" customWidth="1"/>
    <col min="6145" max="6145" width="8.42578125" style="6" customWidth="1"/>
    <col min="6146" max="6146" width="14.28515625" style="6" customWidth="1"/>
    <col min="6147" max="6147" width="13.7109375" style="6" customWidth="1"/>
    <col min="6148" max="6149" width="14.28515625" style="6" customWidth="1"/>
    <col min="6150" max="6150" width="13.7109375" style="6" customWidth="1"/>
    <col min="6151" max="6151" width="14" style="6" customWidth="1"/>
    <col min="6152" max="6152" width="13.7109375" style="6" customWidth="1"/>
    <col min="6153" max="6399" width="11.42578125" style="6"/>
    <col min="6400" max="6400" width="33.85546875" style="6" customWidth="1"/>
    <col min="6401" max="6401" width="8.42578125" style="6" customWidth="1"/>
    <col min="6402" max="6402" width="14.28515625" style="6" customWidth="1"/>
    <col min="6403" max="6403" width="13.7109375" style="6" customWidth="1"/>
    <col min="6404" max="6405" width="14.28515625" style="6" customWidth="1"/>
    <col min="6406" max="6406" width="13.7109375" style="6" customWidth="1"/>
    <col min="6407" max="6407" width="14" style="6" customWidth="1"/>
    <col min="6408" max="6408" width="13.7109375" style="6" customWidth="1"/>
    <col min="6409" max="6655" width="11.42578125" style="6"/>
    <col min="6656" max="6656" width="33.85546875" style="6" customWidth="1"/>
    <col min="6657" max="6657" width="8.42578125" style="6" customWidth="1"/>
    <col min="6658" max="6658" width="14.28515625" style="6" customWidth="1"/>
    <col min="6659" max="6659" width="13.7109375" style="6" customWidth="1"/>
    <col min="6660" max="6661" width="14.28515625" style="6" customWidth="1"/>
    <col min="6662" max="6662" width="13.7109375" style="6" customWidth="1"/>
    <col min="6663" max="6663" width="14" style="6" customWidth="1"/>
    <col min="6664" max="6664" width="13.7109375" style="6" customWidth="1"/>
    <col min="6665" max="6911" width="11.42578125" style="6"/>
    <col min="6912" max="6912" width="33.85546875" style="6" customWidth="1"/>
    <col min="6913" max="6913" width="8.42578125" style="6" customWidth="1"/>
    <col min="6914" max="6914" width="14.28515625" style="6" customWidth="1"/>
    <col min="6915" max="6915" width="13.7109375" style="6" customWidth="1"/>
    <col min="6916" max="6917" width="14.28515625" style="6" customWidth="1"/>
    <col min="6918" max="6918" width="13.7109375" style="6" customWidth="1"/>
    <col min="6919" max="6919" width="14" style="6" customWidth="1"/>
    <col min="6920" max="6920" width="13.7109375" style="6" customWidth="1"/>
    <col min="6921" max="7167" width="11.42578125" style="6"/>
    <col min="7168" max="7168" width="33.85546875" style="6" customWidth="1"/>
    <col min="7169" max="7169" width="8.42578125" style="6" customWidth="1"/>
    <col min="7170" max="7170" width="14.28515625" style="6" customWidth="1"/>
    <col min="7171" max="7171" width="13.7109375" style="6" customWidth="1"/>
    <col min="7172" max="7173" width="14.28515625" style="6" customWidth="1"/>
    <col min="7174" max="7174" width="13.7109375" style="6" customWidth="1"/>
    <col min="7175" max="7175" width="14" style="6" customWidth="1"/>
    <col min="7176" max="7176" width="13.7109375" style="6" customWidth="1"/>
    <col min="7177" max="7423" width="11.42578125" style="6"/>
    <col min="7424" max="7424" width="33.85546875" style="6" customWidth="1"/>
    <col min="7425" max="7425" width="8.42578125" style="6" customWidth="1"/>
    <col min="7426" max="7426" width="14.28515625" style="6" customWidth="1"/>
    <col min="7427" max="7427" width="13.7109375" style="6" customWidth="1"/>
    <col min="7428" max="7429" width="14.28515625" style="6" customWidth="1"/>
    <col min="7430" max="7430" width="13.7109375" style="6" customWidth="1"/>
    <col min="7431" max="7431" width="14" style="6" customWidth="1"/>
    <col min="7432" max="7432" width="13.7109375" style="6" customWidth="1"/>
    <col min="7433" max="7679" width="11.42578125" style="6"/>
    <col min="7680" max="7680" width="33.85546875" style="6" customWidth="1"/>
    <col min="7681" max="7681" width="8.42578125" style="6" customWidth="1"/>
    <col min="7682" max="7682" width="14.28515625" style="6" customWidth="1"/>
    <col min="7683" max="7683" width="13.7109375" style="6" customWidth="1"/>
    <col min="7684" max="7685" width="14.28515625" style="6" customWidth="1"/>
    <col min="7686" max="7686" width="13.7109375" style="6" customWidth="1"/>
    <col min="7687" max="7687" width="14" style="6" customWidth="1"/>
    <col min="7688" max="7688" width="13.7109375" style="6" customWidth="1"/>
    <col min="7689" max="7935" width="11.42578125" style="6"/>
    <col min="7936" max="7936" width="33.85546875" style="6" customWidth="1"/>
    <col min="7937" max="7937" width="8.42578125" style="6" customWidth="1"/>
    <col min="7938" max="7938" width="14.28515625" style="6" customWidth="1"/>
    <col min="7939" max="7939" width="13.7109375" style="6" customWidth="1"/>
    <col min="7940" max="7941" width="14.28515625" style="6" customWidth="1"/>
    <col min="7942" max="7942" width="13.7109375" style="6" customWidth="1"/>
    <col min="7943" max="7943" width="14" style="6" customWidth="1"/>
    <col min="7944" max="7944" width="13.7109375" style="6" customWidth="1"/>
    <col min="7945" max="8191" width="11.42578125" style="6"/>
    <col min="8192" max="8192" width="33.85546875" style="6" customWidth="1"/>
    <col min="8193" max="8193" width="8.42578125" style="6" customWidth="1"/>
    <col min="8194" max="8194" width="14.28515625" style="6" customWidth="1"/>
    <col min="8195" max="8195" width="13.7109375" style="6" customWidth="1"/>
    <col min="8196" max="8197" width="14.28515625" style="6" customWidth="1"/>
    <col min="8198" max="8198" width="13.7109375" style="6" customWidth="1"/>
    <col min="8199" max="8199" width="14" style="6" customWidth="1"/>
    <col min="8200" max="8200" width="13.7109375" style="6" customWidth="1"/>
    <col min="8201" max="8447" width="11.42578125" style="6"/>
    <col min="8448" max="8448" width="33.85546875" style="6" customWidth="1"/>
    <col min="8449" max="8449" width="8.42578125" style="6" customWidth="1"/>
    <col min="8450" max="8450" width="14.28515625" style="6" customWidth="1"/>
    <col min="8451" max="8451" width="13.7109375" style="6" customWidth="1"/>
    <col min="8452" max="8453" width="14.28515625" style="6" customWidth="1"/>
    <col min="8454" max="8454" width="13.7109375" style="6" customWidth="1"/>
    <col min="8455" max="8455" width="14" style="6" customWidth="1"/>
    <col min="8456" max="8456" width="13.7109375" style="6" customWidth="1"/>
    <col min="8457" max="8703" width="11.42578125" style="6"/>
    <col min="8704" max="8704" width="33.85546875" style="6" customWidth="1"/>
    <col min="8705" max="8705" width="8.42578125" style="6" customWidth="1"/>
    <col min="8706" max="8706" width="14.28515625" style="6" customWidth="1"/>
    <col min="8707" max="8707" width="13.7109375" style="6" customWidth="1"/>
    <col min="8708" max="8709" width="14.28515625" style="6" customWidth="1"/>
    <col min="8710" max="8710" width="13.7109375" style="6" customWidth="1"/>
    <col min="8711" max="8711" width="14" style="6" customWidth="1"/>
    <col min="8712" max="8712" width="13.7109375" style="6" customWidth="1"/>
    <col min="8713" max="8959" width="11.42578125" style="6"/>
    <col min="8960" max="8960" width="33.85546875" style="6" customWidth="1"/>
    <col min="8961" max="8961" width="8.42578125" style="6" customWidth="1"/>
    <col min="8962" max="8962" width="14.28515625" style="6" customWidth="1"/>
    <col min="8963" max="8963" width="13.7109375" style="6" customWidth="1"/>
    <col min="8964" max="8965" width="14.28515625" style="6" customWidth="1"/>
    <col min="8966" max="8966" width="13.7109375" style="6" customWidth="1"/>
    <col min="8967" max="8967" width="14" style="6" customWidth="1"/>
    <col min="8968" max="8968" width="13.7109375" style="6" customWidth="1"/>
    <col min="8969" max="9215" width="11.42578125" style="6"/>
    <col min="9216" max="9216" width="33.85546875" style="6" customWidth="1"/>
    <col min="9217" max="9217" width="8.42578125" style="6" customWidth="1"/>
    <col min="9218" max="9218" width="14.28515625" style="6" customWidth="1"/>
    <col min="9219" max="9219" width="13.7109375" style="6" customWidth="1"/>
    <col min="9220" max="9221" width="14.28515625" style="6" customWidth="1"/>
    <col min="9222" max="9222" width="13.7109375" style="6" customWidth="1"/>
    <col min="9223" max="9223" width="14" style="6" customWidth="1"/>
    <col min="9224" max="9224" width="13.7109375" style="6" customWidth="1"/>
    <col min="9225" max="9471" width="11.42578125" style="6"/>
    <col min="9472" max="9472" width="33.85546875" style="6" customWidth="1"/>
    <col min="9473" max="9473" width="8.42578125" style="6" customWidth="1"/>
    <col min="9474" max="9474" width="14.28515625" style="6" customWidth="1"/>
    <col min="9475" max="9475" width="13.7109375" style="6" customWidth="1"/>
    <col min="9476" max="9477" width="14.28515625" style="6" customWidth="1"/>
    <col min="9478" max="9478" width="13.7109375" style="6" customWidth="1"/>
    <col min="9479" max="9479" width="14" style="6" customWidth="1"/>
    <col min="9480" max="9480" width="13.7109375" style="6" customWidth="1"/>
    <col min="9481" max="9727" width="11.42578125" style="6"/>
    <col min="9728" max="9728" width="33.85546875" style="6" customWidth="1"/>
    <col min="9729" max="9729" width="8.42578125" style="6" customWidth="1"/>
    <col min="9730" max="9730" width="14.28515625" style="6" customWidth="1"/>
    <col min="9731" max="9731" width="13.7109375" style="6" customWidth="1"/>
    <col min="9732" max="9733" width="14.28515625" style="6" customWidth="1"/>
    <col min="9734" max="9734" width="13.7109375" style="6" customWidth="1"/>
    <col min="9735" max="9735" width="14" style="6" customWidth="1"/>
    <col min="9736" max="9736" width="13.7109375" style="6" customWidth="1"/>
    <col min="9737" max="9983" width="11.42578125" style="6"/>
    <col min="9984" max="9984" width="33.85546875" style="6" customWidth="1"/>
    <col min="9985" max="9985" width="8.42578125" style="6" customWidth="1"/>
    <col min="9986" max="9986" width="14.28515625" style="6" customWidth="1"/>
    <col min="9987" max="9987" width="13.7109375" style="6" customWidth="1"/>
    <col min="9988" max="9989" width="14.28515625" style="6" customWidth="1"/>
    <col min="9990" max="9990" width="13.7109375" style="6" customWidth="1"/>
    <col min="9991" max="9991" width="14" style="6" customWidth="1"/>
    <col min="9992" max="9992" width="13.7109375" style="6" customWidth="1"/>
    <col min="9993" max="10239" width="11.42578125" style="6"/>
    <col min="10240" max="10240" width="33.85546875" style="6" customWidth="1"/>
    <col min="10241" max="10241" width="8.42578125" style="6" customWidth="1"/>
    <col min="10242" max="10242" width="14.28515625" style="6" customWidth="1"/>
    <col min="10243" max="10243" width="13.7109375" style="6" customWidth="1"/>
    <col min="10244" max="10245" width="14.28515625" style="6" customWidth="1"/>
    <col min="10246" max="10246" width="13.7109375" style="6" customWidth="1"/>
    <col min="10247" max="10247" width="14" style="6" customWidth="1"/>
    <col min="10248" max="10248" width="13.7109375" style="6" customWidth="1"/>
    <col min="10249" max="10495" width="11.42578125" style="6"/>
    <col min="10496" max="10496" width="33.85546875" style="6" customWidth="1"/>
    <col min="10497" max="10497" width="8.42578125" style="6" customWidth="1"/>
    <col min="10498" max="10498" width="14.28515625" style="6" customWidth="1"/>
    <col min="10499" max="10499" width="13.7109375" style="6" customWidth="1"/>
    <col min="10500" max="10501" width="14.28515625" style="6" customWidth="1"/>
    <col min="10502" max="10502" width="13.7109375" style="6" customWidth="1"/>
    <col min="10503" max="10503" width="14" style="6" customWidth="1"/>
    <col min="10504" max="10504" width="13.7109375" style="6" customWidth="1"/>
    <col min="10505" max="10751" width="11.42578125" style="6"/>
    <col min="10752" max="10752" width="33.85546875" style="6" customWidth="1"/>
    <col min="10753" max="10753" width="8.42578125" style="6" customWidth="1"/>
    <col min="10754" max="10754" width="14.28515625" style="6" customWidth="1"/>
    <col min="10755" max="10755" width="13.7109375" style="6" customWidth="1"/>
    <col min="10756" max="10757" width="14.28515625" style="6" customWidth="1"/>
    <col min="10758" max="10758" width="13.7109375" style="6" customWidth="1"/>
    <col min="10759" max="10759" width="14" style="6" customWidth="1"/>
    <col min="10760" max="10760" width="13.7109375" style="6" customWidth="1"/>
    <col min="10761" max="11007" width="11.42578125" style="6"/>
    <col min="11008" max="11008" width="33.85546875" style="6" customWidth="1"/>
    <col min="11009" max="11009" width="8.42578125" style="6" customWidth="1"/>
    <col min="11010" max="11010" width="14.28515625" style="6" customWidth="1"/>
    <col min="11011" max="11011" width="13.7109375" style="6" customWidth="1"/>
    <col min="11012" max="11013" width="14.28515625" style="6" customWidth="1"/>
    <col min="11014" max="11014" width="13.7109375" style="6" customWidth="1"/>
    <col min="11015" max="11015" width="14" style="6" customWidth="1"/>
    <col min="11016" max="11016" width="13.7109375" style="6" customWidth="1"/>
    <col min="11017" max="11263" width="11.42578125" style="6"/>
    <col min="11264" max="11264" width="33.85546875" style="6" customWidth="1"/>
    <col min="11265" max="11265" width="8.42578125" style="6" customWidth="1"/>
    <col min="11266" max="11266" width="14.28515625" style="6" customWidth="1"/>
    <col min="11267" max="11267" width="13.7109375" style="6" customWidth="1"/>
    <col min="11268" max="11269" width="14.28515625" style="6" customWidth="1"/>
    <col min="11270" max="11270" width="13.7109375" style="6" customWidth="1"/>
    <col min="11271" max="11271" width="14" style="6" customWidth="1"/>
    <col min="11272" max="11272" width="13.7109375" style="6" customWidth="1"/>
    <col min="11273" max="11519" width="11.42578125" style="6"/>
    <col min="11520" max="11520" width="33.85546875" style="6" customWidth="1"/>
    <col min="11521" max="11521" width="8.42578125" style="6" customWidth="1"/>
    <col min="11522" max="11522" width="14.28515625" style="6" customWidth="1"/>
    <col min="11523" max="11523" width="13.7109375" style="6" customWidth="1"/>
    <col min="11524" max="11525" width="14.28515625" style="6" customWidth="1"/>
    <col min="11526" max="11526" width="13.7109375" style="6" customWidth="1"/>
    <col min="11527" max="11527" width="14" style="6" customWidth="1"/>
    <col min="11528" max="11528" width="13.7109375" style="6" customWidth="1"/>
    <col min="11529" max="11775" width="11.42578125" style="6"/>
    <col min="11776" max="11776" width="33.85546875" style="6" customWidth="1"/>
    <col min="11777" max="11777" width="8.42578125" style="6" customWidth="1"/>
    <col min="11778" max="11778" width="14.28515625" style="6" customWidth="1"/>
    <col min="11779" max="11779" width="13.7109375" style="6" customWidth="1"/>
    <col min="11780" max="11781" width="14.28515625" style="6" customWidth="1"/>
    <col min="11782" max="11782" width="13.7109375" style="6" customWidth="1"/>
    <col min="11783" max="11783" width="14" style="6" customWidth="1"/>
    <col min="11784" max="11784" width="13.7109375" style="6" customWidth="1"/>
    <col min="11785" max="12031" width="11.42578125" style="6"/>
    <col min="12032" max="12032" width="33.85546875" style="6" customWidth="1"/>
    <col min="12033" max="12033" width="8.42578125" style="6" customWidth="1"/>
    <col min="12034" max="12034" width="14.28515625" style="6" customWidth="1"/>
    <col min="12035" max="12035" width="13.7109375" style="6" customWidth="1"/>
    <col min="12036" max="12037" width="14.28515625" style="6" customWidth="1"/>
    <col min="12038" max="12038" width="13.7109375" style="6" customWidth="1"/>
    <col min="12039" max="12039" width="14" style="6" customWidth="1"/>
    <col min="12040" max="12040" width="13.7109375" style="6" customWidth="1"/>
    <col min="12041" max="12287" width="11.42578125" style="6"/>
    <col min="12288" max="12288" width="33.85546875" style="6" customWidth="1"/>
    <col min="12289" max="12289" width="8.42578125" style="6" customWidth="1"/>
    <col min="12290" max="12290" width="14.28515625" style="6" customWidth="1"/>
    <col min="12291" max="12291" width="13.7109375" style="6" customWidth="1"/>
    <col min="12292" max="12293" width="14.28515625" style="6" customWidth="1"/>
    <col min="12294" max="12294" width="13.7109375" style="6" customWidth="1"/>
    <col min="12295" max="12295" width="14" style="6" customWidth="1"/>
    <col min="12296" max="12296" width="13.7109375" style="6" customWidth="1"/>
    <col min="12297" max="12543" width="11.42578125" style="6"/>
    <col min="12544" max="12544" width="33.85546875" style="6" customWidth="1"/>
    <col min="12545" max="12545" width="8.42578125" style="6" customWidth="1"/>
    <col min="12546" max="12546" width="14.28515625" style="6" customWidth="1"/>
    <col min="12547" max="12547" width="13.7109375" style="6" customWidth="1"/>
    <col min="12548" max="12549" width="14.28515625" style="6" customWidth="1"/>
    <col min="12550" max="12550" width="13.7109375" style="6" customWidth="1"/>
    <col min="12551" max="12551" width="14" style="6" customWidth="1"/>
    <col min="12552" max="12552" width="13.7109375" style="6" customWidth="1"/>
    <col min="12553" max="12799" width="11.42578125" style="6"/>
    <col min="12800" max="12800" width="33.85546875" style="6" customWidth="1"/>
    <col min="12801" max="12801" width="8.42578125" style="6" customWidth="1"/>
    <col min="12802" max="12802" width="14.28515625" style="6" customWidth="1"/>
    <col min="12803" max="12803" width="13.7109375" style="6" customWidth="1"/>
    <col min="12804" max="12805" width="14.28515625" style="6" customWidth="1"/>
    <col min="12806" max="12806" width="13.7109375" style="6" customWidth="1"/>
    <col min="12807" max="12807" width="14" style="6" customWidth="1"/>
    <col min="12808" max="12808" width="13.7109375" style="6" customWidth="1"/>
    <col min="12809" max="13055" width="11.42578125" style="6"/>
    <col min="13056" max="13056" width="33.85546875" style="6" customWidth="1"/>
    <col min="13057" max="13057" width="8.42578125" style="6" customWidth="1"/>
    <col min="13058" max="13058" width="14.28515625" style="6" customWidth="1"/>
    <col min="13059" max="13059" width="13.7109375" style="6" customWidth="1"/>
    <col min="13060" max="13061" width="14.28515625" style="6" customWidth="1"/>
    <col min="13062" max="13062" width="13.7109375" style="6" customWidth="1"/>
    <col min="13063" max="13063" width="14" style="6" customWidth="1"/>
    <col min="13064" max="13064" width="13.7109375" style="6" customWidth="1"/>
    <col min="13065" max="13311" width="11.42578125" style="6"/>
    <col min="13312" max="13312" width="33.85546875" style="6" customWidth="1"/>
    <col min="13313" max="13313" width="8.42578125" style="6" customWidth="1"/>
    <col min="13314" max="13314" width="14.28515625" style="6" customWidth="1"/>
    <col min="13315" max="13315" width="13.7109375" style="6" customWidth="1"/>
    <col min="13316" max="13317" width="14.28515625" style="6" customWidth="1"/>
    <col min="13318" max="13318" width="13.7109375" style="6" customWidth="1"/>
    <col min="13319" max="13319" width="14" style="6" customWidth="1"/>
    <col min="13320" max="13320" width="13.7109375" style="6" customWidth="1"/>
    <col min="13321" max="13567" width="11.42578125" style="6"/>
    <col min="13568" max="13568" width="33.85546875" style="6" customWidth="1"/>
    <col min="13569" max="13569" width="8.42578125" style="6" customWidth="1"/>
    <col min="13570" max="13570" width="14.28515625" style="6" customWidth="1"/>
    <col min="13571" max="13571" width="13.7109375" style="6" customWidth="1"/>
    <col min="13572" max="13573" width="14.28515625" style="6" customWidth="1"/>
    <col min="13574" max="13574" width="13.7109375" style="6" customWidth="1"/>
    <col min="13575" max="13575" width="14" style="6" customWidth="1"/>
    <col min="13576" max="13576" width="13.7109375" style="6" customWidth="1"/>
    <col min="13577" max="13823" width="11.42578125" style="6"/>
    <col min="13824" max="13824" width="33.85546875" style="6" customWidth="1"/>
    <col min="13825" max="13825" width="8.42578125" style="6" customWidth="1"/>
    <col min="13826" max="13826" width="14.28515625" style="6" customWidth="1"/>
    <col min="13827" max="13827" width="13.7109375" style="6" customWidth="1"/>
    <col min="13828" max="13829" width="14.28515625" style="6" customWidth="1"/>
    <col min="13830" max="13830" width="13.7109375" style="6" customWidth="1"/>
    <col min="13831" max="13831" width="14" style="6" customWidth="1"/>
    <col min="13832" max="13832" width="13.7109375" style="6" customWidth="1"/>
    <col min="13833" max="14079" width="11.42578125" style="6"/>
    <col min="14080" max="14080" width="33.85546875" style="6" customWidth="1"/>
    <col min="14081" max="14081" width="8.42578125" style="6" customWidth="1"/>
    <col min="14082" max="14082" width="14.28515625" style="6" customWidth="1"/>
    <col min="14083" max="14083" width="13.7109375" style="6" customWidth="1"/>
    <col min="14084" max="14085" width="14.28515625" style="6" customWidth="1"/>
    <col min="14086" max="14086" width="13.7109375" style="6" customWidth="1"/>
    <col min="14087" max="14087" width="14" style="6" customWidth="1"/>
    <col min="14088" max="14088" width="13.7109375" style="6" customWidth="1"/>
    <col min="14089" max="14335" width="11.42578125" style="6"/>
    <col min="14336" max="14336" width="33.85546875" style="6" customWidth="1"/>
    <col min="14337" max="14337" width="8.42578125" style="6" customWidth="1"/>
    <col min="14338" max="14338" width="14.28515625" style="6" customWidth="1"/>
    <col min="14339" max="14339" width="13.7109375" style="6" customWidth="1"/>
    <col min="14340" max="14341" width="14.28515625" style="6" customWidth="1"/>
    <col min="14342" max="14342" width="13.7109375" style="6" customWidth="1"/>
    <col min="14343" max="14343" width="14" style="6" customWidth="1"/>
    <col min="14344" max="14344" width="13.7109375" style="6" customWidth="1"/>
    <col min="14345" max="14591" width="11.42578125" style="6"/>
    <col min="14592" max="14592" width="33.85546875" style="6" customWidth="1"/>
    <col min="14593" max="14593" width="8.42578125" style="6" customWidth="1"/>
    <col min="14594" max="14594" width="14.28515625" style="6" customWidth="1"/>
    <col min="14595" max="14595" width="13.7109375" style="6" customWidth="1"/>
    <col min="14596" max="14597" width="14.28515625" style="6" customWidth="1"/>
    <col min="14598" max="14598" width="13.7109375" style="6" customWidth="1"/>
    <col min="14599" max="14599" width="14" style="6" customWidth="1"/>
    <col min="14600" max="14600" width="13.7109375" style="6" customWidth="1"/>
    <col min="14601" max="14847" width="11.42578125" style="6"/>
    <col min="14848" max="14848" width="33.85546875" style="6" customWidth="1"/>
    <col min="14849" max="14849" width="8.42578125" style="6" customWidth="1"/>
    <col min="14850" max="14850" width="14.28515625" style="6" customWidth="1"/>
    <col min="14851" max="14851" width="13.7109375" style="6" customWidth="1"/>
    <col min="14852" max="14853" width="14.28515625" style="6" customWidth="1"/>
    <col min="14854" max="14854" width="13.7109375" style="6" customWidth="1"/>
    <col min="14855" max="14855" width="14" style="6" customWidth="1"/>
    <col min="14856" max="14856" width="13.7109375" style="6" customWidth="1"/>
    <col min="14857" max="15103" width="11.42578125" style="6"/>
    <col min="15104" max="15104" width="33.85546875" style="6" customWidth="1"/>
    <col min="15105" max="15105" width="8.42578125" style="6" customWidth="1"/>
    <col min="15106" max="15106" width="14.28515625" style="6" customWidth="1"/>
    <col min="15107" max="15107" width="13.7109375" style="6" customWidth="1"/>
    <col min="15108" max="15109" width="14.28515625" style="6" customWidth="1"/>
    <col min="15110" max="15110" width="13.7109375" style="6" customWidth="1"/>
    <col min="15111" max="15111" width="14" style="6" customWidth="1"/>
    <col min="15112" max="15112" width="13.7109375" style="6" customWidth="1"/>
    <col min="15113" max="15359" width="11.42578125" style="6"/>
    <col min="15360" max="15360" width="33.85546875" style="6" customWidth="1"/>
    <col min="15361" max="15361" width="8.42578125" style="6" customWidth="1"/>
    <col min="15362" max="15362" width="14.28515625" style="6" customWidth="1"/>
    <col min="15363" max="15363" width="13.7109375" style="6" customWidth="1"/>
    <col min="15364" max="15365" width="14.28515625" style="6" customWidth="1"/>
    <col min="15366" max="15366" width="13.7109375" style="6" customWidth="1"/>
    <col min="15367" max="15367" width="14" style="6" customWidth="1"/>
    <col min="15368" max="15368" width="13.7109375" style="6" customWidth="1"/>
    <col min="15369" max="15615" width="11.42578125" style="6"/>
    <col min="15616" max="15616" width="33.85546875" style="6" customWidth="1"/>
    <col min="15617" max="15617" width="8.42578125" style="6" customWidth="1"/>
    <col min="15618" max="15618" width="14.28515625" style="6" customWidth="1"/>
    <col min="15619" max="15619" width="13.7109375" style="6" customWidth="1"/>
    <col min="15620" max="15621" width="14.28515625" style="6" customWidth="1"/>
    <col min="15622" max="15622" width="13.7109375" style="6" customWidth="1"/>
    <col min="15623" max="15623" width="14" style="6" customWidth="1"/>
    <col min="15624" max="15624" width="13.7109375" style="6" customWidth="1"/>
    <col min="15625" max="15871" width="11.42578125" style="6"/>
    <col min="15872" max="15872" width="33.85546875" style="6" customWidth="1"/>
    <col min="15873" max="15873" width="8.42578125" style="6" customWidth="1"/>
    <col min="15874" max="15874" width="14.28515625" style="6" customWidth="1"/>
    <col min="15875" max="15875" width="13.7109375" style="6" customWidth="1"/>
    <col min="15876" max="15877" width="14.28515625" style="6" customWidth="1"/>
    <col min="15878" max="15878" width="13.7109375" style="6" customWidth="1"/>
    <col min="15879" max="15879" width="14" style="6" customWidth="1"/>
    <col min="15880" max="15880" width="13.7109375" style="6" customWidth="1"/>
    <col min="15881" max="16127" width="11.42578125" style="6"/>
    <col min="16128" max="16128" width="33.85546875" style="6" customWidth="1"/>
    <col min="16129" max="16129" width="8.42578125" style="6" customWidth="1"/>
    <col min="16130" max="16130" width="14.28515625" style="6" customWidth="1"/>
    <col min="16131" max="16131" width="13.7109375" style="6" customWidth="1"/>
    <col min="16132" max="16133" width="14.28515625" style="6" customWidth="1"/>
    <col min="16134" max="16134" width="13.7109375" style="6" customWidth="1"/>
    <col min="16135" max="16135" width="14" style="6" customWidth="1"/>
    <col min="16136" max="16136" width="13.7109375" style="6" customWidth="1"/>
    <col min="16137" max="16384" width="11.42578125" style="6"/>
  </cols>
  <sheetData>
    <row r="2" spans="1:16" ht="13.5" customHeight="1">
      <c r="A2" s="7" t="s">
        <v>0</v>
      </c>
      <c r="B2" s="66"/>
      <c r="M2" s="66"/>
      <c r="N2" s="66"/>
      <c r="O2" s="66"/>
      <c r="P2" s="66"/>
    </row>
    <row r="3" spans="1:16" ht="13.5" customHeight="1">
      <c r="A3" s="448" t="s">
        <v>492</v>
      </c>
      <c r="B3" s="449"/>
      <c r="N3" s="11" t="s">
        <v>1</v>
      </c>
    </row>
    <row r="4" spans="1:16" ht="13.5" customHeight="1">
      <c r="L4" s="68"/>
      <c r="M4" s="66"/>
      <c r="N4" s="66"/>
      <c r="O4" s="66"/>
      <c r="P4" s="68"/>
    </row>
    <row r="5" spans="1:16" ht="18.75" customHeight="1">
      <c r="A5" s="450" t="s">
        <v>514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6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6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6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6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6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6" ht="13.5" customHeight="1" thickBot="1">
      <c r="A11" s="73" t="s">
        <v>156</v>
      </c>
      <c r="B11" s="74" t="s">
        <v>94</v>
      </c>
      <c r="C11" s="151">
        <v>1238350.372717611</v>
      </c>
      <c r="D11" s="151">
        <v>1187560.5900637303</v>
      </c>
      <c r="E11" s="151">
        <v>1312868.5015238235</v>
      </c>
      <c r="F11" s="151">
        <v>1445962.7124593295</v>
      </c>
      <c r="G11" s="151">
        <v>1575925.0223921309</v>
      </c>
      <c r="H11" s="151">
        <v>1766409.973123142</v>
      </c>
      <c r="I11" s="151">
        <v>1945317.0127862988</v>
      </c>
      <c r="J11" s="151">
        <v>2235688.832087954</v>
      </c>
      <c r="K11" s="151">
        <v>2251274.8047205824</v>
      </c>
      <c r="L11" s="151">
        <v>2530875.0281681493</v>
      </c>
      <c r="M11" s="151">
        <v>2612506.6391075803</v>
      </c>
      <c r="N11" s="151">
        <v>2834594.3865726064</v>
      </c>
    </row>
    <row r="12" spans="1:16" ht="13.5" customHeight="1">
      <c r="A12" s="125" t="s">
        <v>150</v>
      </c>
      <c r="B12" s="14" t="s">
        <v>55</v>
      </c>
      <c r="C12" s="152">
        <v>231386.63570604942</v>
      </c>
      <c r="D12" s="152">
        <v>234418.8366884912</v>
      </c>
      <c r="E12" s="152">
        <v>252009.64747882274</v>
      </c>
      <c r="F12" s="152">
        <v>275595.51907420409</v>
      </c>
      <c r="G12" s="152">
        <v>312145.73002442915</v>
      </c>
      <c r="H12" s="152">
        <v>369143.58238307969</v>
      </c>
      <c r="I12" s="152">
        <v>429276.83581495885</v>
      </c>
      <c r="J12" s="152">
        <v>433820.39854059555</v>
      </c>
      <c r="K12" s="152">
        <v>438259.43831495271</v>
      </c>
      <c r="L12" s="152">
        <v>490429.27149687801</v>
      </c>
      <c r="M12" s="152">
        <v>500732.60621376842</v>
      </c>
      <c r="N12" s="152">
        <v>463169.52394434024</v>
      </c>
    </row>
    <row r="13" spans="1:16" ht="13.5" customHeight="1">
      <c r="A13" s="79" t="s">
        <v>151</v>
      </c>
      <c r="B13" s="80" t="s">
        <v>157</v>
      </c>
      <c r="C13" s="81">
        <v>214545</v>
      </c>
      <c r="D13" s="81">
        <v>214609</v>
      </c>
      <c r="E13" s="81">
        <v>219365</v>
      </c>
      <c r="F13" s="81">
        <v>248454</v>
      </c>
      <c r="G13" s="81">
        <v>278552</v>
      </c>
      <c r="H13" s="81">
        <v>337646</v>
      </c>
      <c r="I13" s="81">
        <v>387078</v>
      </c>
      <c r="J13" s="81">
        <v>395788.81534933439</v>
      </c>
      <c r="K13" s="81">
        <v>399244.58657913835</v>
      </c>
      <c r="L13" s="81">
        <v>442758.758339338</v>
      </c>
      <c r="M13" s="81">
        <v>450940.00430819055</v>
      </c>
      <c r="N13" s="81">
        <v>417525.75365188497</v>
      </c>
    </row>
    <row r="14" spans="1:16" ht="13.5" customHeight="1">
      <c r="A14" s="120" t="s">
        <v>152</v>
      </c>
      <c r="B14" s="80" t="s">
        <v>158</v>
      </c>
      <c r="C14" s="81">
        <v>16841.635706049419</v>
      </c>
      <c r="D14" s="81">
        <v>19809.836688491199</v>
      </c>
      <c r="E14" s="81">
        <v>32644.64747882275</v>
      </c>
      <c r="F14" s="81">
        <v>27141.519074204065</v>
      </c>
      <c r="G14" s="81">
        <v>33593.73002442914</v>
      </c>
      <c r="H14" s="81">
        <v>31497.582383079694</v>
      </c>
      <c r="I14" s="81">
        <v>42198.835814958831</v>
      </c>
      <c r="J14" s="81">
        <v>38031.583191261161</v>
      </c>
      <c r="K14" s="81">
        <v>39014.851735814344</v>
      </c>
      <c r="L14" s="81">
        <v>47670.513157540023</v>
      </c>
      <c r="M14" s="81">
        <v>49792.60190557786</v>
      </c>
      <c r="N14" s="81">
        <v>45643.77029245528</v>
      </c>
    </row>
    <row r="15" spans="1:16" ht="13.5" customHeight="1">
      <c r="A15" s="128" t="s">
        <v>159</v>
      </c>
      <c r="B15" s="14" t="s">
        <v>160</v>
      </c>
      <c r="C15" s="153">
        <v>2075</v>
      </c>
      <c r="D15" s="153">
        <v>2425</v>
      </c>
      <c r="E15" s="153">
        <v>3540</v>
      </c>
      <c r="F15" s="153">
        <v>3201</v>
      </c>
      <c r="G15" s="153">
        <v>3400</v>
      </c>
      <c r="H15" s="153">
        <v>3994</v>
      </c>
      <c r="I15" s="153">
        <v>4334</v>
      </c>
      <c r="J15" s="153">
        <v>5051.9101859646971</v>
      </c>
      <c r="K15" s="153">
        <v>5024.0701537111117</v>
      </c>
      <c r="L15" s="153">
        <v>5869.6567614159403</v>
      </c>
      <c r="M15" s="153">
        <v>6065.0002065090775</v>
      </c>
      <c r="N15" s="153">
        <v>6619.6338599106821</v>
      </c>
    </row>
    <row r="16" spans="1:16" ht="13.5" customHeight="1">
      <c r="A16" s="128" t="s">
        <v>155</v>
      </c>
      <c r="B16" s="14" t="s">
        <v>161</v>
      </c>
      <c r="C16" s="153">
        <v>121014.85403352641</v>
      </c>
      <c r="D16" s="153">
        <v>123427.21729848551</v>
      </c>
      <c r="E16" s="153">
        <v>133414.9091499715</v>
      </c>
      <c r="F16" s="153">
        <v>147468.29683652933</v>
      </c>
      <c r="G16" s="153">
        <v>164300.50349840525</v>
      </c>
      <c r="H16" s="153">
        <v>177039.56689032499</v>
      </c>
      <c r="I16" s="153">
        <v>190680.96906405163</v>
      </c>
      <c r="J16" s="153">
        <v>204897.24190573097</v>
      </c>
      <c r="K16" s="153">
        <v>210193.40970876001</v>
      </c>
      <c r="L16" s="153">
        <v>236683.37437791686</v>
      </c>
      <c r="M16" s="153">
        <v>248688.03472175836</v>
      </c>
      <c r="N16" s="153">
        <v>241515.62303704338</v>
      </c>
    </row>
    <row r="17" spans="1:14" ht="13.5" customHeight="1">
      <c r="A17" s="128" t="s">
        <v>231</v>
      </c>
      <c r="B17" s="125"/>
      <c r="C17" s="153">
        <v>883873.88297803525</v>
      </c>
      <c r="D17" s="153">
        <v>827289.5360767534</v>
      </c>
      <c r="E17" s="153">
        <v>923903.9448950293</v>
      </c>
      <c r="F17" s="153">
        <v>1019697.8965485962</v>
      </c>
      <c r="G17" s="153">
        <v>1096078.7888692967</v>
      </c>
      <c r="H17" s="153">
        <v>1216232.8238497374</v>
      </c>
      <c r="I17" s="153">
        <v>1321025.2079072883</v>
      </c>
      <c r="J17" s="153">
        <v>1591919.2814556628</v>
      </c>
      <c r="K17" s="153">
        <v>1597797.8865431587</v>
      </c>
      <c r="L17" s="153">
        <v>1797892.7255319385</v>
      </c>
      <c r="M17" s="153">
        <v>1857020.9979655445</v>
      </c>
      <c r="N17" s="153">
        <v>2123289.6057313122</v>
      </c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E22" s="6" t="s">
        <v>97</v>
      </c>
    </row>
    <row r="23" spans="1:14" ht="13.5" customHeight="1">
      <c r="A23" s="67" t="s">
        <v>17</v>
      </c>
      <c r="N23" s="71">
        <f>'5.29. CTA.GdelY Madera'!N23+1</f>
        <v>61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E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88">
    <pageSetUpPr fitToPage="1"/>
  </sheetPr>
  <dimension ref="A2:Q23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>
      <c r="A2" s="7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515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>
      <c r="A8" s="108"/>
      <c r="B8" s="108"/>
      <c r="C8" s="108"/>
      <c r="D8" s="108"/>
      <c r="E8" s="108"/>
      <c r="F8" s="108"/>
      <c r="G8" s="108"/>
      <c r="H8" s="108"/>
      <c r="I8" s="108"/>
    </row>
    <row r="9" spans="1:17">
      <c r="A9" s="132"/>
      <c r="B9" s="132"/>
      <c r="C9" s="132"/>
      <c r="D9" s="132"/>
      <c r="E9" s="132"/>
      <c r="F9" s="132"/>
      <c r="G9" s="132"/>
      <c r="H9" s="132"/>
      <c r="I9" s="132"/>
    </row>
    <row r="10" spans="1:17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thickBot="1">
      <c r="A11" s="73" t="s">
        <v>156</v>
      </c>
      <c r="B11" s="74" t="s">
        <v>94</v>
      </c>
      <c r="C11" s="151">
        <v>1742624.9264175373</v>
      </c>
      <c r="D11" s="151">
        <v>1932340.331079253</v>
      </c>
      <c r="E11" s="151">
        <v>2170304.30132009</v>
      </c>
      <c r="F11" s="151">
        <v>2436922.1099621956</v>
      </c>
      <c r="G11" s="151">
        <v>2631090.1784852748</v>
      </c>
      <c r="H11" s="151">
        <v>2930201.264921315</v>
      </c>
      <c r="I11" s="151">
        <v>3232391.0205642059</v>
      </c>
      <c r="J11" s="151">
        <v>3701002.4436742822</v>
      </c>
      <c r="K11" s="151">
        <v>4306934.5020862631</v>
      </c>
      <c r="L11" s="151">
        <v>4975343.4883169122</v>
      </c>
      <c r="M11" s="151">
        <v>5665042.4094152171</v>
      </c>
      <c r="N11" s="151">
        <v>6275754.893050258</v>
      </c>
    </row>
    <row r="12" spans="1:17">
      <c r="A12" s="125" t="s">
        <v>150</v>
      </c>
      <c r="B12" s="14" t="s">
        <v>55</v>
      </c>
      <c r="C12" s="152">
        <v>417799.51998419873</v>
      </c>
      <c r="D12" s="152">
        <v>439579.46095012344</v>
      </c>
      <c r="E12" s="152">
        <v>508835.11627044721</v>
      </c>
      <c r="F12" s="152">
        <v>579271.88771116396</v>
      </c>
      <c r="G12" s="152">
        <v>666224.22898275149</v>
      </c>
      <c r="H12" s="152">
        <v>740267.66379259864</v>
      </c>
      <c r="I12" s="152">
        <v>839292.52596833557</v>
      </c>
      <c r="J12" s="152">
        <v>911758.37314788252</v>
      </c>
      <c r="K12" s="152">
        <v>990270.30966312496</v>
      </c>
      <c r="L12" s="152">
        <v>1098769.3255424148</v>
      </c>
      <c r="M12" s="152">
        <v>1033542.8582604444</v>
      </c>
      <c r="N12" s="152">
        <v>1080360.9861964239</v>
      </c>
    </row>
    <row r="13" spans="1:17">
      <c r="A13" s="79" t="s">
        <v>151</v>
      </c>
      <c r="B13" s="80" t="s">
        <v>157</v>
      </c>
      <c r="C13" s="81">
        <v>382052.24417058984</v>
      </c>
      <c r="D13" s="81">
        <v>399837.54690926266</v>
      </c>
      <c r="E13" s="81">
        <v>462502.82571684639</v>
      </c>
      <c r="F13" s="81">
        <v>526444.92359795282</v>
      </c>
      <c r="G13" s="81">
        <v>605499.88176192017</v>
      </c>
      <c r="H13" s="81">
        <v>674433.31692860182</v>
      </c>
      <c r="I13" s="81">
        <v>761733.65205215663</v>
      </c>
      <c r="J13" s="81">
        <v>825615.8844803425</v>
      </c>
      <c r="K13" s="81">
        <v>897556.19587031612</v>
      </c>
      <c r="L13" s="81">
        <v>995009.32349937013</v>
      </c>
      <c r="M13" s="81">
        <v>933723.58317264891</v>
      </c>
      <c r="N13" s="81">
        <v>975850.48539363383</v>
      </c>
    </row>
    <row r="14" spans="1:17">
      <c r="A14" s="120" t="s">
        <v>152</v>
      </c>
      <c r="B14" s="80" t="s">
        <v>158</v>
      </c>
      <c r="C14" s="81">
        <v>35747.275813608881</v>
      </c>
      <c r="D14" s="81">
        <v>39741.914040860785</v>
      </c>
      <c r="E14" s="81">
        <v>46332.290553600804</v>
      </c>
      <c r="F14" s="81">
        <v>52826.964113211194</v>
      </c>
      <c r="G14" s="81">
        <v>60724.347220831376</v>
      </c>
      <c r="H14" s="81">
        <v>65834.346863996834</v>
      </c>
      <c r="I14" s="81">
        <v>77558.873916178898</v>
      </c>
      <c r="J14" s="81">
        <v>86142.488667540063</v>
      </c>
      <c r="K14" s="81">
        <v>92714.113792808872</v>
      </c>
      <c r="L14" s="81">
        <v>103760.0020430446</v>
      </c>
      <c r="M14" s="81">
        <v>99819.275087795482</v>
      </c>
      <c r="N14" s="81">
        <v>104510.50080279008</v>
      </c>
    </row>
    <row r="15" spans="1:17">
      <c r="A15" s="128" t="s">
        <v>159</v>
      </c>
      <c r="B15" s="14" t="s">
        <v>160</v>
      </c>
      <c r="C15" s="153">
        <v>1219.133855217822</v>
      </c>
      <c r="D15" s="153">
        <v>1396.8592112607589</v>
      </c>
      <c r="E15" s="153">
        <v>2063.377162079657</v>
      </c>
      <c r="F15" s="153">
        <v>1613.0395435614455</v>
      </c>
      <c r="G15" s="153">
        <v>1936.931022623698</v>
      </c>
      <c r="H15" s="153">
        <v>2304.5071518988466</v>
      </c>
      <c r="I15" s="153">
        <v>2476.0733669864421</v>
      </c>
      <c r="J15" s="153">
        <v>1656.5469601586819</v>
      </c>
      <c r="K15" s="153">
        <v>1644.63319229595</v>
      </c>
      <c r="L15" s="153">
        <v>1974.4160547842764</v>
      </c>
      <c r="M15" s="153">
        <v>2270.4124318453082</v>
      </c>
      <c r="N15" s="153">
        <v>2534.0595579106111</v>
      </c>
    </row>
    <row r="16" spans="1:17">
      <c r="A16" s="128" t="s">
        <v>155</v>
      </c>
      <c r="B16" s="14" t="s">
        <v>161</v>
      </c>
      <c r="C16" s="153">
        <v>148557.98693939368</v>
      </c>
      <c r="D16" s="153">
        <v>157198.87027337938</v>
      </c>
      <c r="E16" s="153">
        <v>179124.21247544186</v>
      </c>
      <c r="F16" s="153">
        <v>194340.25369408145</v>
      </c>
      <c r="G16" s="153">
        <v>204444.58522153762</v>
      </c>
      <c r="H16" s="153">
        <v>215827.31334216613</v>
      </c>
      <c r="I16" s="153">
        <v>234980.63602981437</v>
      </c>
      <c r="J16" s="153">
        <v>258369.80308576455</v>
      </c>
      <c r="K16" s="153">
        <v>291234.38919596787</v>
      </c>
      <c r="L16" s="153">
        <v>285931.10320630146</v>
      </c>
      <c r="M16" s="153">
        <v>323311.57952234044</v>
      </c>
      <c r="N16" s="153">
        <v>324199.89089972747</v>
      </c>
    </row>
    <row r="17" spans="1:14">
      <c r="A17" s="128" t="s">
        <v>231</v>
      </c>
      <c r="B17" s="125"/>
      <c r="C17" s="153">
        <v>1175048.285638727</v>
      </c>
      <c r="D17" s="153">
        <v>1334165.1406444893</v>
      </c>
      <c r="E17" s="153">
        <v>1480281.5954121212</v>
      </c>
      <c r="F17" s="153">
        <v>1661696.9290133889</v>
      </c>
      <c r="G17" s="153">
        <v>1758484.4332583621</v>
      </c>
      <c r="H17" s="153">
        <v>1971801.7806346514</v>
      </c>
      <c r="I17" s="153">
        <v>2155641.7851990694</v>
      </c>
      <c r="J17" s="153">
        <v>2529217.720480476</v>
      </c>
      <c r="K17" s="153">
        <v>3023785.1700348747</v>
      </c>
      <c r="L17" s="153">
        <v>3588668.6435134117</v>
      </c>
      <c r="M17" s="153">
        <v>4305917.5592005868</v>
      </c>
      <c r="N17" s="153">
        <v>4868659.956396196</v>
      </c>
    </row>
    <row r="18" spans="1:14">
      <c r="C18" s="133"/>
      <c r="D18" s="133"/>
      <c r="E18" s="133"/>
      <c r="F18" s="133"/>
      <c r="G18" s="133"/>
      <c r="H18" s="133"/>
      <c r="I18" s="133"/>
    </row>
    <row r="20" spans="1:14">
      <c r="A20" s="6" t="s">
        <v>16</v>
      </c>
      <c r="F20" s="6" t="s">
        <v>97</v>
      </c>
    </row>
    <row r="21" spans="1:14">
      <c r="A21" s="6" t="s">
        <v>259</v>
      </c>
    </row>
    <row r="22" spans="1:14">
      <c r="E22" s="6" t="s">
        <v>97</v>
      </c>
    </row>
    <row r="23" spans="1:14" ht="15.75">
      <c r="A23" s="67" t="s">
        <v>17</v>
      </c>
      <c r="N23" s="71">
        <f>'5.30. CTA.GdelY Papel'!N23+1</f>
        <v>62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3F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89">
    <pageSetUpPr fitToPage="1"/>
  </sheetPr>
  <dimension ref="A2:Q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516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782823.41138124769</v>
      </c>
      <c r="D11" s="151">
        <v>956287.86444354127</v>
      </c>
      <c r="E11" s="151">
        <v>1088439.4392891596</v>
      </c>
      <c r="F11" s="151">
        <v>1196121.8758411054</v>
      </c>
      <c r="G11" s="151">
        <v>1391929.2518124178</v>
      </c>
      <c r="H11" s="151">
        <v>1539854.9696280982</v>
      </c>
      <c r="I11" s="151">
        <v>1624266.1690560752</v>
      </c>
      <c r="J11" s="151">
        <v>1771003.8064424342</v>
      </c>
      <c r="K11" s="151">
        <v>2007272.4955585841</v>
      </c>
      <c r="L11" s="151">
        <v>2024604.176763671</v>
      </c>
      <c r="M11" s="151">
        <v>1931814.3651646567</v>
      </c>
      <c r="N11" s="151">
        <v>1919718.9289326584</v>
      </c>
    </row>
    <row r="12" spans="1:17" ht="13.5" customHeight="1">
      <c r="A12" s="125" t="s">
        <v>150</v>
      </c>
      <c r="B12" s="14" t="s">
        <v>55</v>
      </c>
      <c r="C12" s="152">
        <v>242108.15427130973</v>
      </c>
      <c r="D12" s="152">
        <v>249609.77316731462</v>
      </c>
      <c r="E12" s="152">
        <v>237881.74579474554</v>
      </c>
      <c r="F12" s="152">
        <v>270432.22262161772</v>
      </c>
      <c r="G12" s="152">
        <v>308690.00169114792</v>
      </c>
      <c r="H12" s="152">
        <v>336449.78033151984</v>
      </c>
      <c r="I12" s="152">
        <v>383877.70598402253</v>
      </c>
      <c r="J12" s="152">
        <v>411299.95604343119</v>
      </c>
      <c r="K12" s="152">
        <v>452799.83610360051</v>
      </c>
      <c r="L12" s="152">
        <v>491806.95895812981</v>
      </c>
      <c r="M12" s="152">
        <v>467692.13216179883</v>
      </c>
      <c r="N12" s="152">
        <v>461132.65643529798</v>
      </c>
    </row>
    <row r="13" spans="1:17" ht="13.5" customHeight="1">
      <c r="A13" s="79" t="s">
        <v>151</v>
      </c>
      <c r="B13" s="80" t="s">
        <v>157</v>
      </c>
      <c r="C13" s="81">
        <v>222313.99999999959</v>
      </c>
      <c r="D13" s="81">
        <v>229448.00000000041</v>
      </c>
      <c r="E13" s="81">
        <v>216789.98727509845</v>
      </c>
      <c r="F13" s="81">
        <v>247243.99999999983</v>
      </c>
      <c r="G13" s="81">
        <v>282651.99999999988</v>
      </c>
      <c r="H13" s="81">
        <v>305961.71316155</v>
      </c>
      <c r="I13" s="81">
        <v>348669.53603514191</v>
      </c>
      <c r="J13" s="81">
        <v>374735.35021501163</v>
      </c>
      <c r="K13" s="81">
        <v>411191.55256016023</v>
      </c>
      <c r="L13" s="81">
        <v>446389.35098601668</v>
      </c>
      <c r="M13" s="81">
        <v>426351.04574319132</v>
      </c>
      <c r="N13" s="81">
        <v>420696.19566970243</v>
      </c>
    </row>
    <row r="14" spans="1:17" ht="13.5" customHeight="1">
      <c r="A14" s="120" t="s">
        <v>152</v>
      </c>
      <c r="B14" s="80" t="s">
        <v>158</v>
      </c>
      <c r="C14" s="81">
        <v>19794.154271310123</v>
      </c>
      <c r="D14" s="81">
        <v>20161.773167314219</v>
      </c>
      <c r="E14" s="81">
        <v>21091.758519647101</v>
      </c>
      <c r="F14" s="81">
        <v>23188.222621617897</v>
      </c>
      <c r="G14" s="81">
        <v>26038.001691148005</v>
      </c>
      <c r="H14" s="81">
        <v>30488.067169969832</v>
      </c>
      <c r="I14" s="81">
        <v>35208.169948880619</v>
      </c>
      <c r="J14" s="81">
        <v>36564.605828419561</v>
      </c>
      <c r="K14" s="81">
        <v>41608.28354344028</v>
      </c>
      <c r="L14" s="81">
        <v>45417.607972113103</v>
      </c>
      <c r="M14" s="81">
        <v>41341.086418607498</v>
      </c>
      <c r="N14" s="81">
        <v>40436.460765595526</v>
      </c>
    </row>
    <row r="15" spans="1:17" ht="13.5" customHeight="1">
      <c r="A15" s="128" t="s">
        <v>159</v>
      </c>
      <c r="B15" s="14" t="s">
        <v>160</v>
      </c>
      <c r="C15" s="153">
        <v>897</v>
      </c>
      <c r="D15" s="153">
        <v>1017</v>
      </c>
      <c r="E15" s="153">
        <v>1480</v>
      </c>
      <c r="F15" s="153">
        <v>1336</v>
      </c>
      <c r="G15" s="153">
        <v>1432</v>
      </c>
      <c r="H15" s="153">
        <v>1670</v>
      </c>
      <c r="I15" s="153">
        <v>1814</v>
      </c>
      <c r="J15" s="153">
        <v>2019.2671182417159</v>
      </c>
      <c r="K15" s="153">
        <v>2065.3737042744106</v>
      </c>
      <c r="L15" s="153">
        <v>2164.9469515500573</v>
      </c>
      <c r="M15" s="153">
        <v>2141</v>
      </c>
      <c r="N15" s="153">
        <v>2126.0129999999999</v>
      </c>
    </row>
    <row r="16" spans="1:17" ht="13.5" customHeight="1">
      <c r="A16" s="128" t="s">
        <v>155</v>
      </c>
      <c r="B16" s="14" t="s">
        <v>161</v>
      </c>
      <c r="C16" s="153">
        <v>114600.86641086399</v>
      </c>
      <c r="D16" s="153">
        <v>122138.739399278</v>
      </c>
      <c r="E16" s="153">
        <v>136102.166465852</v>
      </c>
      <c r="F16" s="153">
        <v>200119.33815093999</v>
      </c>
      <c r="G16" s="153">
        <v>208151.85352223401</v>
      </c>
      <c r="H16" s="153">
        <v>227206.01441662601</v>
      </c>
      <c r="I16" s="153">
        <v>249947.13182272</v>
      </c>
      <c r="J16" s="153">
        <v>263220.82291290187</v>
      </c>
      <c r="K16" s="153">
        <v>282370.19146524317</v>
      </c>
      <c r="L16" s="153">
        <v>279570.7222252221</v>
      </c>
      <c r="M16" s="153">
        <v>284568.23833969922</v>
      </c>
      <c r="N16" s="153">
        <v>281760.94573522313</v>
      </c>
    </row>
    <row r="17" spans="1:14" ht="13.5" customHeight="1">
      <c r="A17" s="128" t="s">
        <v>231</v>
      </c>
      <c r="B17" s="125"/>
      <c r="C17" s="153">
        <v>425217.39069907396</v>
      </c>
      <c r="D17" s="153">
        <v>583522.35187694873</v>
      </c>
      <c r="E17" s="153">
        <v>712975.52702856204</v>
      </c>
      <c r="F17" s="153">
        <v>724234.31506854761</v>
      </c>
      <c r="G17" s="153">
        <v>873655.39659903583</v>
      </c>
      <c r="H17" s="153">
        <v>974529.17487995233</v>
      </c>
      <c r="I17" s="153">
        <v>988627.33124933275</v>
      </c>
      <c r="J17" s="153">
        <v>1094463.7603678594</v>
      </c>
      <c r="K17" s="153">
        <v>1270037.094285466</v>
      </c>
      <c r="L17" s="153">
        <v>1251061.5486287689</v>
      </c>
      <c r="M17" s="153">
        <v>1177412.9946631587</v>
      </c>
      <c r="N17" s="153">
        <v>1174699.3137621374</v>
      </c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E22" s="6" t="s">
        <v>97</v>
      </c>
    </row>
    <row r="23" spans="1:14" ht="13.5" customHeight="1">
      <c r="A23" s="67" t="s">
        <v>17</v>
      </c>
      <c r="N23" s="71">
        <f>'5.31. CTA.GdelY Químicos'!N23+1</f>
        <v>63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0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90">
    <pageSetUpPr fitToPage="1"/>
  </sheetPr>
  <dimension ref="A2:Q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517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201639.04147417669</v>
      </c>
      <c r="D11" s="151">
        <v>210297.4198973001</v>
      </c>
      <c r="E11" s="151">
        <v>225138.73837163625</v>
      </c>
      <c r="F11" s="151">
        <v>230074.1387877313</v>
      </c>
      <c r="G11" s="151">
        <v>235898.5115847697</v>
      </c>
      <c r="H11" s="151">
        <v>238487.65780784015</v>
      </c>
      <c r="I11" s="151">
        <v>286802.19787945168</v>
      </c>
      <c r="J11" s="151">
        <v>355039.11723938817</v>
      </c>
      <c r="K11" s="151">
        <v>372667.04941184231</v>
      </c>
      <c r="L11" s="151">
        <v>409961.39840582566</v>
      </c>
      <c r="M11" s="151">
        <v>386839.89836605499</v>
      </c>
      <c r="N11" s="151">
        <v>439426.49730581674</v>
      </c>
    </row>
    <row r="12" spans="1:17" ht="13.5" customHeight="1">
      <c r="A12" s="125" t="s">
        <v>150</v>
      </c>
      <c r="B12" s="14" t="s">
        <v>55</v>
      </c>
      <c r="C12" s="152">
        <v>150931</v>
      </c>
      <c r="D12" s="152">
        <v>156295</v>
      </c>
      <c r="E12" s="152">
        <v>166276</v>
      </c>
      <c r="F12" s="152">
        <v>172634</v>
      </c>
      <c r="G12" s="152">
        <v>175002</v>
      </c>
      <c r="H12" s="152">
        <v>186078</v>
      </c>
      <c r="I12" s="152">
        <v>201179</v>
      </c>
      <c r="J12" s="152">
        <v>220779.04026518419</v>
      </c>
      <c r="K12" s="152">
        <v>252707.10857159051</v>
      </c>
      <c r="L12" s="152">
        <v>277021.47322219278</v>
      </c>
      <c r="M12" s="152">
        <v>292897.49989313452</v>
      </c>
      <c r="N12" s="152">
        <v>310231.98497724469</v>
      </c>
    </row>
    <row r="13" spans="1:17" ht="13.5" customHeight="1">
      <c r="A13" s="79" t="s">
        <v>151</v>
      </c>
      <c r="B13" s="80" t="s">
        <v>157</v>
      </c>
      <c r="C13" s="81">
        <v>142583</v>
      </c>
      <c r="D13" s="81">
        <v>146382</v>
      </c>
      <c r="E13" s="81">
        <v>154430</v>
      </c>
      <c r="F13" s="81">
        <v>156455</v>
      </c>
      <c r="G13" s="81">
        <v>158665</v>
      </c>
      <c r="H13" s="81">
        <v>163338</v>
      </c>
      <c r="I13" s="81">
        <v>177586</v>
      </c>
      <c r="J13" s="81">
        <v>195447.35234769972</v>
      </c>
      <c r="K13" s="81">
        <v>223062.34037596037</v>
      </c>
      <c r="L13" s="81">
        <v>244235.96419516901</v>
      </c>
      <c r="M13" s="81">
        <v>259006.78465316127</v>
      </c>
      <c r="N13" s="81">
        <v>274253.31523416389</v>
      </c>
    </row>
    <row r="14" spans="1:17" ht="13.5" customHeight="1">
      <c r="A14" s="120" t="s">
        <v>152</v>
      </c>
      <c r="B14" s="80" t="s">
        <v>158</v>
      </c>
      <c r="C14" s="81">
        <v>8348</v>
      </c>
      <c r="D14" s="81">
        <v>9913</v>
      </c>
      <c r="E14" s="81">
        <v>11846</v>
      </c>
      <c r="F14" s="81">
        <v>16179</v>
      </c>
      <c r="G14" s="81">
        <v>16337</v>
      </c>
      <c r="H14" s="81">
        <v>22740</v>
      </c>
      <c r="I14" s="81">
        <v>23593</v>
      </c>
      <c r="J14" s="81">
        <v>25331.687917484454</v>
      </c>
      <c r="K14" s="81">
        <v>29644.768195630139</v>
      </c>
      <c r="L14" s="81">
        <v>32785.509027023785</v>
      </c>
      <c r="M14" s="81">
        <v>33890.715239973237</v>
      </c>
      <c r="N14" s="81">
        <v>35978.669743080798</v>
      </c>
    </row>
    <row r="15" spans="1:17" ht="13.5" customHeight="1">
      <c r="A15" s="128" t="s">
        <v>159</v>
      </c>
      <c r="B15" s="14" t="s">
        <v>160</v>
      </c>
      <c r="C15" s="153">
        <v>142</v>
      </c>
      <c r="D15" s="153">
        <v>172</v>
      </c>
      <c r="E15" s="153">
        <v>230</v>
      </c>
      <c r="F15" s="153">
        <v>210</v>
      </c>
      <c r="G15" s="153">
        <v>224</v>
      </c>
      <c r="H15" s="153">
        <v>260</v>
      </c>
      <c r="I15" s="153">
        <v>283</v>
      </c>
      <c r="J15" s="153">
        <v>327.57898616754466</v>
      </c>
      <c r="K15" s="153">
        <v>317.56655246643913</v>
      </c>
      <c r="L15" s="153">
        <v>369</v>
      </c>
      <c r="M15" s="153">
        <v>341</v>
      </c>
      <c r="N15" s="153">
        <v>385.09199999999998</v>
      </c>
    </row>
    <row r="16" spans="1:17" ht="13.5" customHeight="1">
      <c r="A16" s="128" t="s">
        <v>155</v>
      </c>
      <c r="B16" s="14" t="s">
        <v>161</v>
      </c>
      <c r="C16" s="153">
        <v>3895</v>
      </c>
      <c r="D16" s="153">
        <v>3991</v>
      </c>
      <c r="E16" s="153">
        <v>4238</v>
      </c>
      <c r="F16" s="153">
        <v>4470</v>
      </c>
      <c r="G16" s="153">
        <v>4491</v>
      </c>
      <c r="H16" s="153">
        <v>4829</v>
      </c>
      <c r="I16" s="153">
        <v>5181</v>
      </c>
      <c r="J16" s="153">
        <v>6160.8326341063457</v>
      </c>
      <c r="K16" s="153">
        <v>6506.7591453847817</v>
      </c>
      <c r="L16" s="153">
        <v>7671.3587413573259</v>
      </c>
      <c r="M16" s="153">
        <v>6935.4393134226375</v>
      </c>
      <c r="N16" s="153">
        <v>7963.3785003277953</v>
      </c>
    </row>
    <row r="17" spans="1:14" ht="13.5" customHeight="1">
      <c r="A17" s="128" t="s">
        <v>231</v>
      </c>
      <c r="B17" s="125"/>
      <c r="C17" s="153">
        <v>46671.041474176687</v>
      </c>
      <c r="D17" s="153">
        <v>49839.419897300104</v>
      </c>
      <c r="E17" s="153">
        <v>54394.738371636253</v>
      </c>
      <c r="F17" s="153">
        <v>52760.138787731295</v>
      </c>
      <c r="G17" s="153">
        <v>56181.511584769702</v>
      </c>
      <c r="H17" s="153">
        <v>47320.657807840151</v>
      </c>
      <c r="I17" s="153">
        <v>80159.197879451676</v>
      </c>
      <c r="J17" s="153">
        <v>127771.6653539301</v>
      </c>
      <c r="K17" s="153">
        <v>113135.61514240059</v>
      </c>
      <c r="L17" s="153">
        <v>124899.56644227554</v>
      </c>
      <c r="M17" s="153">
        <v>86665.959159497812</v>
      </c>
      <c r="N17" s="153">
        <v>120846.04182824423</v>
      </c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E22" s="6" t="s">
        <v>97</v>
      </c>
    </row>
    <row r="23" spans="1:14" ht="13.5" customHeight="1">
      <c r="A23" s="67" t="s">
        <v>17</v>
      </c>
      <c r="N23" s="71">
        <f>'5.32. CTA.GdelY MinNoMetal'!N23+1</f>
        <v>64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1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Hoja91">
    <pageSetUpPr fitToPage="1"/>
  </sheetPr>
  <dimension ref="A2:Q40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518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1286110.3719745895</v>
      </c>
      <c r="D11" s="151">
        <v>1356545.9286551513</v>
      </c>
      <c r="E11" s="151">
        <v>1555745.2434468728</v>
      </c>
      <c r="F11" s="151">
        <v>1664467.8180512686</v>
      </c>
      <c r="G11" s="151">
        <v>1769804.1355287058</v>
      </c>
      <c r="H11" s="151">
        <v>1803728.178085715</v>
      </c>
      <c r="I11" s="151">
        <v>1871262.0521527012</v>
      </c>
      <c r="J11" s="151">
        <v>2020821.3168219393</v>
      </c>
      <c r="K11" s="151">
        <v>2186066.7473758729</v>
      </c>
      <c r="L11" s="151">
        <v>2520515.7933772788</v>
      </c>
      <c r="M11" s="151">
        <v>2666533.611158812</v>
      </c>
      <c r="N11" s="151">
        <v>2537367.8395672576</v>
      </c>
    </row>
    <row r="12" spans="1:17" ht="13.5" customHeight="1">
      <c r="A12" s="125" t="s">
        <v>150</v>
      </c>
      <c r="B12" s="14" t="s">
        <v>55</v>
      </c>
      <c r="C12" s="152">
        <v>200250.72996356065</v>
      </c>
      <c r="D12" s="152">
        <v>204523.903802079</v>
      </c>
      <c r="E12" s="152">
        <v>213250.35104875523</v>
      </c>
      <c r="F12" s="152">
        <v>234418.8746175752</v>
      </c>
      <c r="G12" s="152">
        <v>251107.39434998174</v>
      </c>
      <c r="H12" s="152">
        <v>262865.85102555313</v>
      </c>
      <c r="I12" s="152">
        <v>309492.82828206272</v>
      </c>
      <c r="J12" s="152">
        <v>346538.97241014382</v>
      </c>
      <c r="K12" s="152">
        <v>381985.92391392589</v>
      </c>
      <c r="L12" s="152">
        <v>457488.25583195244</v>
      </c>
      <c r="M12" s="152">
        <v>444595.95563247101</v>
      </c>
      <c r="N12" s="152">
        <v>474099.10351929435</v>
      </c>
    </row>
    <row r="13" spans="1:17" ht="13.5" customHeight="1">
      <c r="A13" s="79" t="s">
        <v>151</v>
      </c>
      <c r="B13" s="80" t="s">
        <v>157</v>
      </c>
      <c r="C13" s="81">
        <v>192731.036474717</v>
      </c>
      <c r="D13" s="81">
        <v>192090.26597014372</v>
      </c>
      <c r="E13" s="81">
        <v>205622.27411705744</v>
      </c>
      <c r="F13" s="81">
        <v>229132</v>
      </c>
      <c r="G13" s="81">
        <v>242202.42837300745</v>
      </c>
      <c r="H13" s="81">
        <v>253141.02375748497</v>
      </c>
      <c r="I13" s="81">
        <v>296432.03185097408</v>
      </c>
      <c r="J13" s="81">
        <v>331444.02713629673</v>
      </c>
      <c r="K13" s="81">
        <v>364607.32649417408</v>
      </c>
      <c r="L13" s="81">
        <v>436445.85239828279</v>
      </c>
      <c r="M13" s="81">
        <v>424578.35518727556</v>
      </c>
      <c r="N13" s="81">
        <v>452736.4235314097</v>
      </c>
    </row>
    <row r="14" spans="1:17" ht="13.5" customHeight="1">
      <c r="A14" s="120" t="s">
        <v>152</v>
      </c>
      <c r="B14" s="80" t="s">
        <v>158</v>
      </c>
      <c r="C14" s="81">
        <v>7519.6934888436481</v>
      </c>
      <c r="D14" s="81">
        <v>12433.637831935273</v>
      </c>
      <c r="E14" s="81">
        <v>7628.0769316977849</v>
      </c>
      <c r="F14" s="81">
        <v>5286.8746175751876</v>
      </c>
      <c r="G14" s="81">
        <v>8904.9659769742939</v>
      </c>
      <c r="H14" s="81">
        <v>9724.827268068173</v>
      </c>
      <c r="I14" s="81">
        <v>13060.79643108862</v>
      </c>
      <c r="J14" s="81">
        <v>15094.945273847065</v>
      </c>
      <c r="K14" s="81">
        <v>17378.597419751823</v>
      </c>
      <c r="L14" s="81">
        <v>21042.40343366965</v>
      </c>
      <c r="M14" s="81">
        <v>20017.600445195476</v>
      </c>
      <c r="N14" s="81">
        <v>21362.679987884669</v>
      </c>
    </row>
    <row r="15" spans="1:17" ht="13.5" customHeight="1">
      <c r="A15" s="128" t="s">
        <v>159</v>
      </c>
      <c r="B15" s="14" t="s">
        <v>160</v>
      </c>
      <c r="C15" s="153">
        <v>2158</v>
      </c>
      <c r="D15" s="153">
        <v>2498</v>
      </c>
      <c r="E15" s="153">
        <v>3640</v>
      </c>
      <c r="F15" s="153">
        <v>3296</v>
      </c>
      <c r="G15" s="153">
        <v>3522</v>
      </c>
      <c r="H15" s="153">
        <v>4100</v>
      </c>
      <c r="I15" s="153">
        <v>4476</v>
      </c>
      <c r="J15" s="153">
        <v>5092.3580565866014</v>
      </c>
      <c r="K15" s="153">
        <v>5092.3580565866014</v>
      </c>
      <c r="L15" s="153">
        <v>6343.9115139463247</v>
      </c>
      <c r="M15" s="153">
        <v>6366.1251027226253</v>
      </c>
      <c r="N15" s="153">
        <v>6318.9400770334223</v>
      </c>
    </row>
    <row r="16" spans="1:17" ht="13.5" customHeight="1">
      <c r="A16" s="128" t="s">
        <v>155</v>
      </c>
      <c r="B16" s="14" t="s">
        <v>161</v>
      </c>
      <c r="C16" s="153">
        <v>332185.61105586798</v>
      </c>
      <c r="D16" s="153">
        <v>336601.39412275498</v>
      </c>
      <c r="E16" s="153">
        <v>352931.37871129398</v>
      </c>
      <c r="F16" s="153">
        <v>366280.61333010509</v>
      </c>
      <c r="G16" s="153">
        <v>377065.32520793902</v>
      </c>
      <c r="H16" s="153">
        <v>389636.82752039999</v>
      </c>
      <c r="I16" s="153">
        <v>432111.94611227</v>
      </c>
      <c r="J16" s="153">
        <v>477008.53187117685</v>
      </c>
      <c r="K16" s="153">
        <v>528582.53404919209</v>
      </c>
      <c r="L16" s="153">
        <v>608524.98468863824</v>
      </c>
      <c r="M16" s="153">
        <v>641762.03885785083</v>
      </c>
      <c r="N16" s="153">
        <v>626018.58008888899</v>
      </c>
    </row>
    <row r="17" spans="1:14" ht="13.5" customHeight="1">
      <c r="A17" s="128" t="s">
        <v>231</v>
      </c>
      <c r="B17" s="125"/>
      <c r="C17" s="153">
        <v>751516.03095516097</v>
      </c>
      <c r="D17" s="153">
        <v>812922.63073031721</v>
      </c>
      <c r="E17" s="153">
        <v>985923.51368682366</v>
      </c>
      <c r="F17" s="153">
        <v>1060472.3301035883</v>
      </c>
      <c r="G17" s="153">
        <v>1138109.4159707851</v>
      </c>
      <c r="H17" s="153">
        <v>1147125.4995397618</v>
      </c>
      <c r="I17" s="153">
        <v>1125181.2777583685</v>
      </c>
      <c r="J17" s="153">
        <v>1192181.454484032</v>
      </c>
      <c r="K17" s="153">
        <v>1270405.9313561681</v>
      </c>
      <c r="L17" s="153">
        <v>1448158.6413427419</v>
      </c>
      <c r="M17" s="153">
        <v>1573809.4915657674</v>
      </c>
      <c r="N17" s="153">
        <v>1430931.2158820408</v>
      </c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E22" s="6" t="s">
        <v>97</v>
      </c>
    </row>
    <row r="23" spans="1:14" ht="13.5" customHeight="1">
      <c r="A23" s="67" t="s">
        <v>17</v>
      </c>
      <c r="N23" s="71">
        <f>'5.33. CTA.GdelYMetalesComu'!N23+1</f>
        <v>65</v>
      </c>
    </row>
    <row r="32" spans="1:14" ht="13.5" customHeight="1">
      <c r="C32" s="158"/>
      <c r="D32" s="158"/>
      <c r="E32" s="158"/>
      <c r="F32" s="158"/>
      <c r="G32" s="158"/>
      <c r="H32" s="158"/>
      <c r="I32" s="158"/>
    </row>
    <row r="33" spans="3:9" ht="13.5" customHeight="1">
      <c r="C33" s="158"/>
      <c r="D33" s="158"/>
      <c r="E33" s="158"/>
      <c r="F33" s="158"/>
      <c r="G33" s="158"/>
      <c r="H33" s="158"/>
      <c r="I33" s="158"/>
    </row>
    <row r="34" spans="3:9" ht="13.5" customHeight="1">
      <c r="C34" s="158"/>
      <c r="D34" s="158"/>
      <c r="E34" s="158"/>
      <c r="F34" s="158"/>
      <c r="G34" s="158"/>
      <c r="H34" s="158"/>
      <c r="I34" s="158"/>
    </row>
    <row r="35" spans="3:9" ht="13.5" customHeight="1">
      <c r="C35" s="158"/>
      <c r="D35" s="158"/>
      <c r="E35" s="158"/>
      <c r="F35" s="158"/>
      <c r="G35" s="158"/>
      <c r="H35" s="158"/>
      <c r="I35" s="158"/>
    </row>
    <row r="36" spans="3:9" ht="13.5" customHeight="1">
      <c r="C36" s="158"/>
      <c r="D36" s="158"/>
      <c r="E36" s="158"/>
      <c r="F36" s="158"/>
      <c r="G36" s="158"/>
      <c r="H36" s="158"/>
      <c r="I36" s="158"/>
    </row>
    <row r="37" spans="3:9" ht="13.5" customHeight="1">
      <c r="C37" s="158"/>
      <c r="D37" s="158"/>
      <c r="E37" s="158"/>
      <c r="F37" s="158"/>
      <c r="G37" s="158"/>
      <c r="H37" s="158"/>
      <c r="I37" s="158"/>
    </row>
    <row r="38" spans="3:9" ht="13.5" customHeight="1">
      <c r="C38" s="158"/>
      <c r="D38" s="158"/>
      <c r="E38" s="158"/>
      <c r="F38" s="158"/>
      <c r="G38" s="158"/>
      <c r="H38" s="158"/>
      <c r="I38" s="158"/>
    </row>
    <row r="39" spans="3:9" ht="13.5" customHeight="1">
      <c r="C39" s="159"/>
      <c r="D39" s="159"/>
      <c r="E39" s="159"/>
      <c r="F39" s="159"/>
      <c r="G39" s="159"/>
      <c r="H39" s="159"/>
      <c r="I39" s="159"/>
    </row>
    <row r="40" spans="3:9" ht="13.5" customHeight="1">
      <c r="C40" s="159"/>
      <c r="D40" s="159"/>
      <c r="E40" s="159"/>
      <c r="F40" s="159"/>
      <c r="G40" s="159"/>
      <c r="H40" s="159"/>
      <c r="I40" s="159"/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2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Hoja92">
    <pageSetUpPr fitToPage="1"/>
  </sheetPr>
  <dimension ref="A2:Q38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519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405246.88721159648</v>
      </c>
      <c r="D11" s="151">
        <v>422827.65038123296</v>
      </c>
      <c r="E11" s="151">
        <v>488741.4280402037</v>
      </c>
      <c r="F11" s="151">
        <v>532471.73945402727</v>
      </c>
      <c r="G11" s="151">
        <v>564092.79287473066</v>
      </c>
      <c r="H11" s="151">
        <v>596033.99120378983</v>
      </c>
      <c r="I11" s="151">
        <v>626664.93425932433</v>
      </c>
      <c r="J11" s="151">
        <v>715786.32633222512</v>
      </c>
      <c r="K11" s="151">
        <v>751360.45800257917</v>
      </c>
      <c r="L11" s="151">
        <v>756859.50742789404</v>
      </c>
      <c r="M11" s="151">
        <v>741478.89115875575</v>
      </c>
      <c r="N11" s="151">
        <v>701356.6083895081</v>
      </c>
    </row>
    <row r="12" spans="1:17" ht="13.5" customHeight="1">
      <c r="A12" s="125" t="s">
        <v>150</v>
      </c>
      <c r="B12" s="14" t="s">
        <v>55</v>
      </c>
      <c r="C12" s="152">
        <v>135156.65761844037</v>
      </c>
      <c r="D12" s="152">
        <v>145108.888078622</v>
      </c>
      <c r="E12" s="152">
        <v>166449.69147859458</v>
      </c>
      <c r="F12" s="152">
        <v>182018.9894051952</v>
      </c>
      <c r="G12" s="152">
        <v>211659.83078527334</v>
      </c>
      <c r="H12" s="152">
        <v>230117.29193365434</v>
      </c>
      <c r="I12" s="152">
        <v>236401.62117765876</v>
      </c>
      <c r="J12" s="152">
        <v>226250.22078547376</v>
      </c>
      <c r="K12" s="152">
        <v>272573.68129694881</v>
      </c>
      <c r="L12" s="152">
        <v>274349.81095415144</v>
      </c>
      <c r="M12" s="152">
        <v>351575.59060998808</v>
      </c>
      <c r="N12" s="152">
        <v>354264.92042626353</v>
      </c>
    </row>
    <row r="13" spans="1:17" ht="13.5" customHeight="1">
      <c r="A13" s="79" t="s">
        <v>151</v>
      </c>
      <c r="B13" s="80" t="s">
        <v>157</v>
      </c>
      <c r="C13" s="81">
        <v>119327.45934960991</v>
      </c>
      <c r="D13" s="81">
        <v>127280.41003796257</v>
      </c>
      <c r="E13" s="81">
        <v>152788.37526322773</v>
      </c>
      <c r="F13" s="81">
        <v>164578.05099494918</v>
      </c>
      <c r="G13" s="81">
        <v>191040.97378705034</v>
      </c>
      <c r="H13" s="81">
        <v>209094.78292756277</v>
      </c>
      <c r="I13" s="81">
        <v>215861.57359728217</v>
      </c>
      <c r="J13" s="81">
        <v>205145.48611133968</v>
      </c>
      <c r="K13" s="81">
        <v>249259.74706790131</v>
      </c>
      <c r="L13" s="81">
        <v>249954.47887211785</v>
      </c>
      <c r="M13" s="81">
        <v>323690.34813223564</v>
      </c>
      <c r="N13" s="81">
        <v>326857.97388084291</v>
      </c>
    </row>
    <row r="14" spans="1:17" ht="13.5" customHeight="1">
      <c r="A14" s="120" t="s">
        <v>152</v>
      </c>
      <c r="B14" s="80" t="s">
        <v>158</v>
      </c>
      <c r="C14" s="81">
        <v>15829.198268830449</v>
      </c>
      <c r="D14" s="81">
        <v>17828.478040659429</v>
      </c>
      <c r="E14" s="81">
        <v>13661.316215366845</v>
      </c>
      <c r="F14" s="81">
        <v>17440.938410246017</v>
      </c>
      <c r="G14" s="81">
        <v>20618.856998223011</v>
      </c>
      <c r="H14" s="81">
        <v>21022.509006091568</v>
      </c>
      <c r="I14" s="81">
        <v>20540.047580376588</v>
      </c>
      <c r="J14" s="81">
        <v>21104.734674134095</v>
      </c>
      <c r="K14" s="81">
        <v>23313.934229047503</v>
      </c>
      <c r="L14" s="81">
        <v>24395.332082033576</v>
      </c>
      <c r="M14" s="81">
        <v>27885.242477752472</v>
      </c>
      <c r="N14" s="81">
        <v>27406.9465454206</v>
      </c>
    </row>
    <row r="15" spans="1:17" ht="13.5" customHeight="1">
      <c r="A15" s="128" t="s">
        <v>159</v>
      </c>
      <c r="B15" s="14" t="s">
        <v>160</v>
      </c>
      <c r="C15" s="153">
        <v>867</v>
      </c>
      <c r="D15" s="153">
        <v>1017</v>
      </c>
      <c r="E15" s="153">
        <v>1468</v>
      </c>
      <c r="F15" s="153">
        <v>1334</v>
      </c>
      <c r="G15" s="153">
        <v>1418</v>
      </c>
      <c r="H15" s="153">
        <v>1670</v>
      </c>
      <c r="I15" s="153">
        <v>1802</v>
      </c>
      <c r="J15" s="153">
        <v>2124.968453535183</v>
      </c>
      <c r="K15" s="153">
        <v>2174.4864991521204</v>
      </c>
      <c r="L15" s="153">
        <v>2276.347033294544</v>
      </c>
      <c r="M15" s="153">
        <v>2132.1521100383752</v>
      </c>
      <c r="N15" s="153">
        <v>2016.778886490071</v>
      </c>
    </row>
    <row r="16" spans="1:17" ht="13.5" customHeight="1">
      <c r="A16" s="128" t="s">
        <v>155</v>
      </c>
      <c r="B16" s="14" t="s">
        <v>161</v>
      </c>
      <c r="C16" s="153">
        <v>99391.135702094005</v>
      </c>
      <c r="D16" s="153">
        <v>102470.87704139399</v>
      </c>
      <c r="E16" s="153">
        <v>113187.084120142</v>
      </c>
      <c r="F16" s="153">
        <v>121804.065040011</v>
      </c>
      <c r="G16" s="153">
        <v>124727.77330960101</v>
      </c>
      <c r="H16" s="153">
        <v>126930.956339185</v>
      </c>
      <c r="I16" s="153">
        <v>135097.69429648601</v>
      </c>
      <c r="J16" s="153">
        <v>167255.5880464043</v>
      </c>
      <c r="K16" s="153">
        <v>139146.09567269863</v>
      </c>
      <c r="L16" s="153">
        <v>158902.95587413161</v>
      </c>
      <c r="M16" s="153">
        <v>108539.52569347263</v>
      </c>
      <c r="N16" s="153">
        <v>88568.898065546658</v>
      </c>
    </row>
    <row r="17" spans="1:14" ht="13.5" customHeight="1">
      <c r="A17" s="128" t="s">
        <v>231</v>
      </c>
      <c r="B17" s="125"/>
      <c r="C17" s="153">
        <v>169832.09389106213</v>
      </c>
      <c r="D17" s="153">
        <v>174230.88526121696</v>
      </c>
      <c r="E17" s="153">
        <v>207636.6524414671</v>
      </c>
      <c r="F17" s="153">
        <v>227314.68500882102</v>
      </c>
      <c r="G17" s="153">
        <v>226287.18877985631</v>
      </c>
      <c r="H17" s="153">
        <v>237315.74293095048</v>
      </c>
      <c r="I17" s="153">
        <v>253363.61878517954</v>
      </c>
      <c r="J17" s="153">
        <v>320155.54904681188</v>
      </c>
      <c r="K17" s="153">
        <v>337466.19453377958</v>
      </c>
      <c r="L17" s="153">
        <v>321330.39356631652</v>
      </c>
      <c r="M17" s="153">
        <v>279231.62274525664</v>
      </c>
      <c r="N17" s="153">
        <v>256506.01101120783</v>
      </c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3" spans="1:14" ht="13.5" customHeight="1">
      <c r="A23" s="67" t="s">
        <v>17</v>
      </c>
      <c r="N23" s="71">
        <f>'5.34. CTA.GdelYProdMetalic'!N23+1</f>
        <v>66</v>
      </c>
    </row>
    <row r="30" spans="1:14" ht="13.5" customHeight="1">
      <c r="C30" s="136"/>
      <c r="D30" s="136"/>
      <c r="E30" s="136"/>
      <c r="F30" s="136"/>
      <c r="G30" s="136"/>
      <c r="H30" s="136"/>
      <c r="I30" s="136"/>
    </row>
    <row r="31" spans="1:14" ht="13.5" customHeight="1">
      <c r="C31" s="136"/>
      <c r="D31" s="136"/>
      <c r="E31" s="136"/>
      <c r="F31" s="136"/>
      <c r="G31" s="136"/>
      <c r="H31" s="136"/>
      <c r="I31" s="136"/>
    </row>
    <row r="32" spans="1:14" ht="13.5" customHeight="1">
      <c r="C32" s="136"/>
      <c r="D32" s="136"/>
      <c r="E32" s="136"/>
      <c r="F32" s="136"/>
      <c r="G32" s="136"/>
      <c r="H32" s="136"/>
      <c r="I32" s="136"/>
    </row>
    <row r="33" spans="3:9" ht="13.5" customHeight="1">
      <c r="C33" s="136"/>
      <c r="D33" s="136"/>
      <c r="E33" s="136"/>
      <c r="F33" s="136"/>
      <c r="G33" s="136"/>
      <c r="H33" s="136"/>
      <c r="I33" s="136"/>
    </row>
    <row r="34" spans="3:9" ht="13.5" customHeight="1">
      <c r="C34" s="136"/>
      <c r="D34" s="136"/>
      <c r="E34" s="136"/>
      <c r="F34" s="136"/>
      <c r="G34" s="136"/>
      <c r="H34" s="136"/>
      <c r="I34" s="136"/>
    </row>
    <row r="35" spans="3:9" ht="13.5" customHeight="1">
      <c r="C35" s="136"/>
      <c r="D35" s="136"/>
      <c r="E35" s="136"/>
      <c r="F35" s="136"/>
      <c r="G35" s="136"/>
      <c r="H35" s="136"/>
      <c r="I35" s="136"/>
    </row>
    <row r="36" spans="3:9" ht="13.5" customHeight="1">
      <c r="C36" s="136"/>
      <c r="D36" s="136"/>
      <c r="E36" s="136"/>
      <c r="F36" s="136"/>
      <c r="G36" s="136"/>
      <c r="H36" s="136"/>
      <c r="I36" s="136"/>
    </row>
    <row r="37" spans="3:9" ht="13.5" customHeight="1">
      <c r="C37" s="136"/>
      <c r="D37" s="136"/>
      <c r="E37" s="136"/>
      <c r="F37" s="136"/>
      <c r="G37" s="136"/>
      <c r="H37" s="136"/>
      <c r="I37" s="136"/>
    </row>
    <row r="38" spans="3:9" ht="13.5" customHeight="1">
      <c r="C38" s="136"/>
      <c r="D38" s="136"/>
      <c r="E38" s="136"/>
      <c r="F38" s="136"/>
      <c r="G38" s="136"/>
      <c r="H38" s="136"/>
      <c r="I38" s="136"/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3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Hoja93">
    <pageSetUpPr fitToPage="1"/>
  </sheetPr>
  <dimension ref="A2:Q36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>
      <c r="A2" s="7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520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>
      <c r="A8" s="108"/>
      <c r="B8" s="108"/>
      <c r="C8" s="108"/>
      <c r="D8" s="108"/>
      <c r="E8" s="108"/>
      <c r="F8" s="108"/>
      <c r="G8" s="108"/>
      <c r="H8" s="108"/>
      <c r="I8" s="108"/>
    </row>
    <row r="9" spans="1:17">
      <c r="A9" s="132"/>
      <c r="B9" s="132"/>
      <c r="C9" s="132"/>
      <c r="D9" s="132"/>
      <c r="E9" s="132"/>
      <c r="F9" s="132"/>
      <c r="G9" s="132"/>
      <c r="H9" s="132"/>
      <c r="I9" s="132"/>
    </row>
    <row r="10" spans="1:17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thickBot="1">
      <c r="A11" s="73" t="s">
        <v>156</v>
      </c>
      <c r="B11" s="74" t="s">
        <v>94</v>
      </c>
      <c r="C11" s="151">
        <v>1538917.9565205416</v>
      </c>
      <c r="D11" s="151">
        <v>1667193.1501379847</v>
      </c>
      <c r="E11" s="151">
        <v>1824575.1456256229</v>
      </c>
      <c r="F11" s="151">
        <v>1967414.0383181907</v>
      </c>
      <c r="G11" s="151">
        <v>2085255.3694137377</v>
      </c>
      <c r="H11" s="151">
        <v>2119993.458491093</v>
      </c>
      <c r="I11" s="151">
        <v>2373659.5904487856</v>
      </c>
      <c r="J11" s="151">
        <v>2776573.8701984836</v>
      </c>
      <c r="K11" s="151">
        <v>2984903.9096868793</v>
      </c>
      <c r="L11" s="151">
        <v>3447630.3223923752</v>
      </c>
      <c r="M11" s="151">
        <v>3707197.6940933727</v>
      </c>
      <c r="N11" s="151">
        <v>3705771.9712655041</v>
      </c>
    </row>
    <row r="12" spans="1:17">
      <c r="A12" s="125" t="s">
        <v>150</v>
      </c>
      <c r="B12" s="14" t="s">
        <v>55</v>
      </c>
      <c r="C12" s="152">
        <v>266319.42360058241</v>
      </c>
      <c r="D12" s="152">
        <v>291581.50181172026</v>
      </c>
      <c r="E12" s="152">
        <v>353505.52981687139</v>
      </c>
      <c r="F12" s="152">
        <v>415181.24694161146</v>
      </c>
      <c r="G12" s="152">
        <v>465564.88416801684</v>
      </c>
      <c r="H12" s="152">
        <v>484525.99970142351</v>
      </c>
      <c r="I12" s="152">
        <v>504937.59091338865</v>
      </c>
      <c r="J12" s="152">
        <v>513219.5543345451</v>
      </c>
      <c r="K12" s="152">
        <v>517763.80554075888</v>
      </c>
      <c r="L12" s="152">
        <v>539722.66509583977</v>
      </c>
      <c r="M12" s="152">
        <v>596288.82151934225</v>
      </c>
      <c r="N12" s="152">
        <v>637330.48790632805</v>
      </c>
    </row>
    <row r="13" spans="1:17">
      <c r="A13" s="79" t="s">
        <v>151</v>
      </c>
      <c r="B13" s="80" t="s">
        <v>157</v>
      </c>
      <c r="C13" s="81">
        <v>255130</v>
      </c>
      <c r="D13" s="81">
        <v>276819</v>
      </c>
      <c r="E13" s="81">
        <v>335568</v>
      </c>
      <c r="F13" s="81">
        <v>391120</v>
      </c>
      <c r="G13" s="81">
        <v>435904</v>
      </c>
      <c r="H13" s="81">
        <v>454468</v>
      </c>
      <c r="I13" s="81">
        <v>474466</v>
      </c>
      <c r="J13" s="81">
        <v>482062.6537177671</v>
      </c>
      <c r="K13" s="81">
        <v>485734.35536070634</v>
      </c>
      <c r="L13" s="81">
        <v>506585.54817917023</v>
      </c>
      <c r="M13" s="81">
        <v>559636.57755852619</v>
      </c>
      <c r="N13" s="81">
        <v>597827.15985281486</v>
      </c>
    </row>
    <row r="14" spans="1:17">
      <c r="A14" s="120" t="s">
        <v>152</v>
      </c>
      <c r="B14" s="80" t="s">
        <v>158</v>
      </c>
      <c r="C14" s="81">
        <v>11189.423600582395</v>
      </c>
      <c r="D14" s="81">
        <v>14762.501811720267</v>
      </c>
      <c r="E14" s="81">
        <v>17937.529816871385</v>
      </c>
      <c r="F14" s="81">
        <v>24061.246941611455</v>
      </c>
      <c r="G14" s="81">
        <v>29660.88416801687</v>
      </c>
      <c r="H14" s="81">
        <v>30057.999701423527</v>
      </c>
      <c r="I14" s="81">
        <v>30471.590913388667</v>
      </c>
      <c r="J14" s="81">
        <v>31156.900616778014</v>
      </c>
      <c r="K14" s="81">
        <v>32029.450180052529</v>
      </c>
      <c r="L14" s="81">
        <v>33137.116916669576</v>
      </c>
      <c r="M14" s="81">
        <v>36652.243960816071</v>
      </c>
      <c r="N14" s="81">
        <v>39503.328053513149</v>
      </c>
    </row>
    <row r="15" spans="1:17">
      <c r="A15" s="128" t="s">
        <v>159</v>
      </c>
      <c r="B15" s="14" t="s">
        <v>160</v>
      </c>
      <c r="C15" s="153">
        <v>697.12902770742858</v>
      </c>
      <c r="D15" s="153">
        <v>817.06238553410412</v>
      </c>
      <c r="E15" s="153">
        <v>1182.4803885080778</v>
      </c>
      <c r="F15" s="153">
        <v>928.89845744397689</v>
      </c>
      <c r="G15" s="153">
        <v>1112.2805614894883</v>
      </c>
      <c r="H15" s="153">
        <v>1321.7026312361031</v>
      </c>
      <c r="I15" s="153">
        <v>1414.8990668493957</v>
      </c>
      <c r="J15" s="153">
        <v>1624.6345175271499</v>
      </c>
      <c r="K15" s="153">
        <v>1606.9950670583639</v>
      </c>
      <c r="L15" s="153">
        <v>1928.9443638723551</v>
      </c>
      <c r="M15" s="153">
        <v>1579.4351293086736</v>
      </c>
      <c r="N15" s="153">
        <v>1630.9816289231878</v>
      </c>
    </row>
    <row r="16" spans="1:17">
      <c r="A16" s="128" t="s">
        <v>155</v>
      </c>
      <c r="B16" s="14" t="s">
        <v>161</v>
      </c>
      <c r="C16" s="153">
        <v>578711</v>
      </c>
      <c r="D16" s="153">
        <v>601396</v>
      </c>
      <c r="E16" s="153">
        <v>642648</v>
      </c>
      <c r="F16" s="153">
        <v>673685</v>
      </c>
      <c r="G16" s="153">
        <v>686570</v>
      </c>
      <c r="H16" s="153">
        <v>711813</v>
      </c>
      <c r="I16" s="153">
        <v>777157</v>
      </c>
      <c r="J16" s="153">
        <v>999914.49108176061</v>
      </c>
      <c r="K16" s="153">
        <v>719180.39804069779</v>
      </c>
      <c r="L16" s="153">
        <v>1197481.9186512942</v>
      </c>
      <c r="M16" s="153">
        <v>1277645.9868996283</v>
      </c>
      <c r="N16" s="153">
        <v>1396682.0035215863</v>
      </c>
    </row>
    <row r="17" spans="1:14">
      <c r="A17" s="128" t="s">
        <v>231</v>
      </c>
      <c r="B17" s="125"/>
      <c r="C17" s="153">
        <v>693190.40389225178</v>
      </c>
      <c r="D17" s="153">
        <v>773398.58594073041</v>
      </c>
      <c r="E17" s="153">
        <v>827239.13542024349</v>
      </c>
      <c r="F17" s="153">
        <v>877618.8929191354</v>
      </c>
      <c r="G17" s="153">
        <v>932008.20468423131</v>
      </c>
      <c r="H17" s="153">
        <v>922332.75615843339</v>
      </c>
      <c r="I17" s="153">
        <v>1090150.1004685475</v>
      </c>
      <c r="J17" s="153">
        <v>1261815.1902646506</v>
      </c>
      <c r="K17" s="153">
        <v>1746352.7110383639</v>
      </c>
      <c r="L17" s="153">
        <v>1708496.7942813688</v>
      </c>
      <c r="M17" s="153">
        <v>1831683.4505450933</v>
      </c>
      <c r="N17" s="153">
        <v>1670128.4982086665</v>
      </c>
    </row>
    <row r="20" spans="1:14">
      <c r="A20" s="6" t="s">
        <v>16</v>
      </c>
      <c r="F20" s="6" t="s">
        <v>97</v>
      </c>
    </row>
    <row r="21" spans="1:14">
      <c r="A21" s="6" t="s">
        <v>259</v>
      </c>
    </row>
    <row r="23" spans="1:14" ht="15.75">
      <c r="A23" s="67" t="s">
        <v>17</v>
      </c>
      <c r="N23" s="71">
        <f>'5.35. CTA.GdelYMaqyEquip'!N23+1</f>
        <v>67</v>
      </c>
    </row>
    <row r="30" spans="1:14">
      <c r="C30" s="138"/>
      <c r="D30" s="138"/>
      <c r="E30" s="138"/>
      <c r="F30" s="138"/>
      <c r="G30" s="138"/>
      <c r="H30" s="138"/>
      <c r="I30" s="138"/>
    </row>
    <row r="31" spans="1:14">
      <c r="C31" s="138"/>
      <c r="D31" s="138"/>
      <c r="E31" s="138"/>
      <c r="F31" s="138"/>
      <c r="G31" s="138"/>
      <c r="H31" s="138"/>
      <c r="I31" s="138"/>
    </row>
    <row r="32" spans="1:14">
      <c r="C32" s="138"/>
      <c r="D32" s="138"/>
      <c r="E32" s="138"/>
      <c r="F32" s="138"/>
      <c r="G32" s="138"/>
      <c r="H32" s="138"/>
      <c r="I32" s="138"/>
    </row>
    <row r="33" spans="3:9">
      <c r="C33" s="138"/>
      <c r="D33" s="138"/>
      <c r="E33" s="138"/>
      <c r="F33" s="138"/>
      <c r="G33" s="138"/>
      <c r="H33" s="138"/>
      <c r="I33" s="138"/>
    </row>
    <row r="34" spans="3:9">
      <c r="C34" s="138"/>
      <c r="D34" s="138"/>
      <c r="E34" s="138"/>
      <c r="F34" s="138"/>
      <c r="G34" s="138"/>
      <c r="H34" s="138"/>
      <c r="I34" s="138"/>
    </row>
    <row r="35" spans="3:9">
      <c r="C35" s="138"/>
      <c r="D35" s="138"/>
      <c r="E35" s="138"/>
      <c r="F35" s="138"/>
      <c r="G35" s="138"/>
      <c r="H35" s="138"/>
      <c r="I35" s="138"/>
    </row>
    <row r="36" spans="3:9">
      <c r="C36" s="138"/>
      <c r="D36" s="138"/>
      <c r="E36" s="138"/>
      <c r="F36" s="138"/>
      <c r="G36" s="138"/>
      <c r="H36" s="138"/>
      <c r="I36" s="138"/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4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tabColor theme="3" tint="-0.499984740745262"/>
    <pageSetUpPr fitToPage="1"/>
  </sheetPr>
  <dimension ref="A1:Q30"/>
  <sheetViews>
    <sheetView showGridLines="0" workbookViewId="0">
      <selection activeCell="A2" sqref="A2"/>
    </sheetView>
  </sheetViews>
  <sheetFormatPr baseColWidth="10" defaultRowHeight="15.75"/>
  <cols>
    <col min="1" max="1" width="55.5703125" style="26" customWidth="1"/>
    <col min="2" max="2" width="9.85546875" style="26" customWidth="1"/>
    <col min="3" max="14" width="14.42578125" style="26" customWidth="1"/>
    <col min="15" max="16384" width="11.42578125" style="26"/>
  </cols>
  <sheetData>
    <row r="1" spans="1:17" ht="13.5" customHeight="1"/>
    <row r="2" spans="1:17" ht="13.5" customHeight="1">
      <c r="A2" s="7" t="s">
        <v>0</v>
      </c>
      <c r="B2" s="66"/>
      <c r="C2" s="12"/>
      <c r="D2" s="12"/>
      <c r="E2" s="12"/>
      <c r="F2" s="12"/>
      <c r="G2" s="12"/>
      <c r="H2" s="12"/>
      <c r="I2" s="12"/>
      <c r="N2" s="29"/>
      <c r="O2" s="29"/>
      <c r="P2" s="29"/>
      <c r="Q2" s="29"/>
    </row>
    <row r="3" spans="1:17" ht="13.5" customHeight="1">
      <c r="A3" s="448" t="s">
        <v>492</v>
      </c>
      <c r="B3" s="449"/>
      <c r="C3" s="12"/>
      <c r="D3" s="12"/>
      <c r="E3" s="12"/>
      <c r="F3" s="12"/>
      <c r="G3" s="12"/>
      <c r="H3" s="12"/>
      <c r="N3" s="11" t="s">
        <v>1</v>
      </c>
      <c r="O3" s="29"/>
    </row>
    <row r="4" spans="1:17" ht="13.5" customHeight="1">
      <c r="A4" s="12"/>
      <c r="B4" s="12"/>
      <c r="C4" s="12"/>
      <c r="D4" s="12"/>
      <c r="E4" s="12"/>
      <c r="F4" s="12"/>
      <c r="G4" s="12"/>
      <c r="H4" s="12"/>
      <c r="I4" s="12"/>
      <c r="L4" s="31"/>
      <c r="M4" s="31"/>
      <c r="N4" s="29"/>
      <c r="O4" s="29"/>
      <c r="P4" s="29"/>
      <c r="Q4" s="31"/>
    </row>
    <row r="5" spans="1:17" ht="18.75">
      <c r="A5" s="450" t="s">
        <v>433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32"/>
      <c r="P5" s="32"/>
      <c r="Q5" s="32"/>
    </row>
    <row r="6" spans="1:17" ht="13.5" customHeight="1">
      <c r="A6" s="463" t="s">
        <v>2</v>
      </c>
      <c r="B6" s="463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32"/>
      <c r="P6" s="32"/>
      <c r="Q6" s="32"/>
    </row>
    <row r="7" spans="1:17" ht="13.5" customHeight="1">
      <c r="A7" s="88"/>
      <c r="B7" s="88"/>
      <c r="C7" s="88"/>
      <c r="D7" s="88"/>
      <c r="E7" s="88"/>
      <c r="F7" s="88"/>
      <c r="G7" s="88"/>
      <c r="H7" s="88"/>
      <c r="I7" s="88"/>
      <c r="L7" s="32"/>
      <c r="M7" s="32"/>
      <c r="N7" s="32"/>
      <c r="O7" s="32"/>
      <c r="P7" s="32"/>
      <c r="Q7" s="32"/>
    </row>
    <row r="8" spans="1:17" ht="13.5" customHeight="1">
      <c r="A8" s="462"/>
      <c r="B8" s="462"/>
      <c r="C8" s="462"/>
      <c r="D8" s="462"/>
      <c r="E8" s="462"/>
      <c r="F8" s="462"/>
      <c r="G8" s="462"/>
      <c r="H8" s="462"/>
      <c r="I8" s="462"/>
      <c r="L8" s="32"/>
      <c r="M8" s="32"/>
      <c r="N8" s="32"/>
      <c r="O8" s="32"/>
      <c r="P8" s="32"/>
      <c r="Q8" s="32"/>
    </row>
    <row r="9" spans="1:17" ht="13.5" customHeight="1">
      <c r="A9" s="250" t="s">
        <v>103</v>
      </c>
      <c r="B9" s="250" t="s">
        <v>4</v>
      </c>
      <c r="C9" s="250">
        <v>2008</v>
      </c>
      <c r="D9" s="250">
        <v>2009</v>
      </c>
      <c r="E9" s="250">
        <v>2010</v>
      </c>
      <c r="F9" s="250">
        <v>2011</v>
      </c>
      <c r="G9" s="250">
        <v>2012</v>
      </c>
      <c r="H9" s="250">
        <v>2013</v>
      </c>
      <c r="I9" s="250">
        <v>2014</v>
      </c>
      <c r="J9" s="250">
        <v>2015</v>
      </c>
      <c r="K9" s="250">
        <v>2016</v>
      </c>
      <c r="L9" s="360" t="s">
        <v>411</v>
      </c>
      <c r="M9" s="397" t="s">
        <v>440</v>
      </c>
      <c r="N9" s="404" t="s">
        <v>493</v>
      </c>
      <c r="O9" s="32"/>
      <c r="P9" s="32"/>
      <c r="Q9" s="32"/>
    </row>
    <row r="10" spans="1:17" ht="13.5" customHeight="1" thickBot="1">
      <c r="A10" s="73" t="s">
        <v>100</v>
      </c>
      <c r="B10" s="74" t="s">
        <v>62</v>
      </c>
      <c r="C10" s="104">
        <v>107403590.62806915</v>
      </c>
      <c r="D10" s="104">
        <v>111030933.59014501</v>
      </c>
      <c r="E10" s="104">
        <v>129092883.4800366</v>
      </c>
      <c r="F10" s="104">
        <v>141486449.39257133</v>
      </c>
      <c r="G10" s="104">
        <v>147225506.0946646</v>
      </c>
      <c r="H10" s="104">
        <v>166350805.10745424</v>
      </c>
      <c r="I10" s="104">
        <v>180174060.96624583</v>
      </c>
      <c r="J10" s="104">
        <v>188477326.97742894</v>
      </c>
      <c r="K10" s="104">
        <v>204647273.07504836</v>
      </c>
      <c r="L10" s="104">
        <v>219122277.202831</v>
      </c>
      <c r="M10" s="104">
        <v>230576477.47041118</v>
      </c>
      <c r="N10" s="104">
        <v>236566703.62985608</v>
      </c>
      <c r="O10" s="32"/>
      <c r="P10" s="32"/>
      <c r="Q10" s="32"/>
    </row>
    <row r="11" spans="1:17" ht="13.5" customHeight="1">
      <c r="A11" s="76" t="s">
        <v>104</v>
      </c>
      <c r="B11" s="77" t="s">
        <v>105</v>
      </c>
      <c r="C11" s="110">
        <v>59222824.503961243</v>
      </c>
      <c r="D11" s="110">
        <v>58065696.953140378</v>
      </c>
      <c r="E11" s="110">
        <v>67980400.146468326</v>
      </c>
      <c r="F11" s="110">
        <v>72905786.879927516</v>
      </c>
      <c r="G11" s="110">
        <v>73385115.029354438</v>
      </c>
      <c r="H11" s="110">
        <v>81722987.766442895</v>
      </c>
      <c r="I11" s="110">
        <v>88166069.085247844</v>
      </c>
      <c r="J11" s="110">
        <v>92382285.245617718</v>
      </c>
      <c r="K11" s="110">
        <v>102553377.88959192</v>
      </c>
      <c r="L11" s="110">
        <v>110320266.34512873</v>
      </c>
      <c r="M11" s="110">
        <v>115256552.90971759</v>
      </c>
      <c r="N11" s="110">
        <v>117832306.70963672</v>
      </c>
      <c r="O11" s="32"/>
      <c r="P11" s="32"/>
      <c r="Q11" s="32"/>
    </row>
    <row r="12" spans="1:17" ht="13.5" customHeight="1">
      <c r="A12" s="79" t="s">
        <v>106</v>
      </c>
      <c r="B12" s="80" t="s">
        <v>107</v>
      </c>
      <c r="C12" s="105">
        <v>3926764.2637536554</v>
      </c>
      <c r="D12" s="105">
        <v>4181752.1630231403</v>
      </c>
      <c r="E12" s="105">
        <v>4880127.5166074168</v>
      </c>
      <c r="F12" s="105">
        <v>6149609.6948032696</v>
      </c>
      <c r="G12" s="105">
        <v>7072778.3995340299</v>
      </c>
      <c r="H12" s="105">
        <v>8204333.5723647773</v>
      </c>
      <c r="I12" s="105">
        <v>9548771.4871719144</v>
      </c>
      <c r="J12" s="105">
        <v>10792986.809970554</v>
      </c>
      <c r="K12" s="105">
        <v>11704029.766408067</v>
      </c>
      <c r="L12" s="105">
        <v>12053491.828794673</v>
      </c>
      <c r="M12" s="105">
        <v>12903962.885062225</v>
      </c>
      <c r="N12" s="105">
        <v>14243306.532956338</v>
      </c>
      <c r="O12" s="32"/>
      <c r="P12" s="32"/>
      <c r="Q12" s="32"/>
    </row>
    <row r="13" spans="1:17" ht="13.5" customHeight="1">
      <c r="A13" s="79" t="s">
        <v>108</v>
      </c>
      <c r="B13" s="80" t="s">
        <v>109</v>
      </c>
      <c r="C13" s="105">
        <v>6406340.6618135646</v>
      </c>
      <c r="D13" s="105">
        <v>7904014.868997002</v>
      </c>
      <c r="E13" s="105">
        <v>9068412.3306519873</v>
      </c>
      <c r="F13" s="105">
        <v>10660286.309887029</v>
      </c>
      <c r="G13" s="105">
        <v>13505994.058199957</v>
      </c>
      <c r="H13" s="105">
        <v>15459194.509933043</v>
      </c>
      <c r="I13" s="105">
        <v>16252256.218112031</v>
      </c>
      <c r="J13" s="105">
        <v>17640361.362235669</v>
      </c>
      <c r="K13" s="105">
        <v>17990112.952028129</v>
      </c>
      <c r="L13" s="105">
        <v>18620209.581261519</v>
      </c>
      <c r="M13" s="105">
        <v>20769007.954417981</v>
      </c>
      <c r="N13" s="105">
        <v>22089529.783914305</v>
      </c>
      <c r="O13" s="32"/>
      <c r="P13" s="32"/>
      <c r="Q13" s="32"/>
    </row>
    <row r="14" spans="1:17" ht="13.5" customHeight="1">
      <c r="A14" s="79" t="s">
        <v>351</v>
      </c>
      <c r="B14" s="80" t="s">
        <v>110</v>
      </c>
      <c r="C14" s="105">
        <v>30887883.89176666</v>
      </c>
      <c r="D14" s="105">
        <v>33965139.262579568</v>
      </c>
      <c r="E14" s="105">
        <v>38085379.385445654</v>
      </c>
      <c r="F14" s="105">
        <v>41435554.693971708</v>
      </c>
      <c r="G14" s="105">
        <v>42512365.133593157</v>
      </c>
      <c r="H14" s="105">
        <v>49451614.144021168</v>
      </c>
      <c r="I14" s="105">
        <v>52683782.132099234</v>
      </c>
      <c r="J14" s="105">
        <v>53836835.346687973</v>
      </c>
      <c r="K14" s="105">
        <v>57712181.061672643</v>
      </c>
      <c r="L14" s="105">
        <v>61780216.46281299</v>
      </c>
      <c r="M14" s="105">
        <v>64090060.774895474</v>
      </c>
      <c r="N14" s="105">
        <v>65160247.65619421</v>
      </c>
      <c r="O14" s="32"/>
      <c r="P14" s="32"/>
      <c r="Q14" s="32"/>
    </row>
    <row r="15" spans="1:17" ht="13.5" customHeight="1">
      <c r="A15" s="79" t="s">
        <v>95</v>
      </c>
      <c r="B15" s="80" t="s">
        <v>10</v>
      </c>
      <c r="C15" s="105">
        <v>6959777.3067740416</v>
      </c>
      <c r="D15" s="105">
        <v>6914330.342404915</v>
      </c>
      <c r="E15" s="105">
        <v>9078564.1008632071</v>
      </c>
      <c r="F15" s="105">
        <v>10335211.813981792</v>
      </c>
      <c r="G15" s="105">
        <v>10749253.473983007</v>
      </c>
      <c r="H15" s="105">
        <v>11512675.114692299</v>
      </c>
      <c r="I15" s="105">
        <v>13523182.043614799</v>
      </c>
      <c r="J15" s="105">
        <v>13824858.212917002</v>
      </c>
      <c r="K15" s="105">
        <v>14687571.405347602</v>
      </c>
      <c r="L15" s="105">
        <v>16348092.98483308</v>
      </c>
      <c r="M15" s="105">
        <v>17556892.946317926</v>
      </c>
      <c r="N15" s="105">
        <v>17241312.947154511</v>
      </c>
      <c r="O15" s="32"/>
      <c r="P15" s="32"/>
      <c r="Q15" s="32"/>
    </row>
    <row r="16" spans="1:17" ht="13.5" customHeight="1">
      <c r="A16" s="12"/>
      <c r="B16" s="12"/>
      <c r="C16" s="12"/>
      <c r="D16" s="12"/>
      <c r="E16" s="12"/>
      <c r="F16" s="12"/>
      <c r="G16" s="12"/>
      <c r="H16" s="12"/>
      <c r="I16" s="12"/>
      <c r="L16" s="32"/>
      <c r="M16" s="32"/>
      <c r="N16" s="32"/>
      <c r="O16" s="32"/>
      <c r="P16" s="32"/>
      <c r="Q16" s="32"/>
    </row>
    <row r="17" spans="1:17" ht="13.5" customHeight="1">
      <c r="A17" s="6"/>
      <c r="B17" s="12"/>
      <c r="C17" s="111"/>
      <c r="D17" s="111"/>
      <c r="E17" s="111"/>
      <c r="F17" s="111"/>
      <c r="G17" s="111"/>
      <c r="H17" s="111"/>
      <c r="I17" s="111"/>
      <c r="L17" s="32"/>
      <c r="M17" s="32"/>
      <c r="N17" s="32"/>
      <c r="O17" s="32"/>
      <c r="P17" s="32"/>
      <c r="Q17" s="32"/>
    </row>
    <row r="18" spans="1:17" ht="13.5" customHeight="1">
      <c r="A18" s="6" t="s">
        <v>352</v>
      </c>
      <c r="B18" s="12"/>
      <c r="C18" s="111"/>
      <c r="D18" s="111"/>
      <c r="E18" s="111"/>
      <c r="F18" s="111"/>
      <c r="G18" s="111"/>
      <c r="H18" s="111"/>
      <c r="I18" s="111"/>
      <c r="L18" s="32"/>
      <c r="M18" s="32"/>
      <c r="N18" s="32"/>
      <c r="O18" s="32"/>
      <c r="P18" s="32"/>
      <c r="Q18" s="32"/>
    </row>
    <row r="19" spans="1:17" ht="13.5" customHeight="1">
      <c r="A19" s="6"/>
      <c r="B19" s="12"/>
      <c r="C19" s="111"/>
      <c r="D19" s="111"/>
      <c r="E19" s="111"/>
      <c r="F19" s="111"/>
      <c r="G19" s="111"/>
      <c r="H19" s="111"/>
      <c r="I19" s="111"/>
      <c r="L19" s="32"/>
      <c r="M19" s="32"/>
      <c r="N19" s="32"/>
      <c r="O19" s="32"/>
      <c r="P19" s="32"/>
      <c r="Q19" s="32"/>
    </row>
    <row r="20" spans="1:17" ht="13.5" customHeight="1">
      <c r="A20" s="6" t="s">
        <v>16</v>
      </c>
      <c r="B20" s="12"/>
      <c r="C20" s="12"/>
      <c r="D20" s="12"/>
      <c r="E20" s="12"/>
      <c r="F20" s="12"/>
      <c r="G20" s="12"/>
      <c r="H20" s="12"/>
      <c r="I20" s="12"/>
      <c r="L20" s="32"/>
      <c r="M20" s="32"/>
      <c r="N20" s="32"/>
      <c r="O20" s="32"/>
      <c r="P20" s="32"/>
      <c r="Q20" s="32"/>
    </row>
    <row r="21" spans="1:17" ht="13.5" customHeight="1">
      <c r="A21" s="6" t="s">
        <v>259</v>
      </c>
      <c r="B21" s="12"/>
      <c r="C21" s="12"/>
      <c r="D21" s="12"/>
      <c r="E21" s="12"/>
      <c r="F21" s="12"/>
      <c r="G21" s="12"/>
      <c r="H21" s="12"/>
      <c r="I21" s="12"/>
      <c r="L21" s="32"/>
      <c r="M21" s="32"/>
      <c r="N21" s="32"/>
      <c r="O21" s="32"/>
      <c r="P21" s="32"/>
      <c r="Q21" s="32"/>
    </row>
    <row r="22" spans="1:17" ht="13.5" customHeight="1">
      <c r="A22" s="6"/>
      <c r="B22" s="12"/>
      <c r="C22" s="12"/>
      <c r="D22" s="12"/>
      <c r="E22" s="12"/>
      <c r="F22" s="12"/>
      <c r="G22" s="12"/>
      <c r="H22" s="12"/>
      <c r="I22" s="12"/>
      <c r="L22" s="32"/>
      <c r="M22" s="32"/>
      <c r="N22" s="32"/>
      <c r="O22" s="32"/>
      <c r="P22" s="32"/>
      <c r="Q22" s="32"/>
    </row>
    <row r="23" spans="1:17" ht="13.5" customHeight="1">
      <c r="A23" s="67" t="s">
        <v>17</v>
      </c>
      <c r="B23" s="12"/>
      <c r="C23" s="12"/>
      <c r="D23" s="12"/>
      <c r="E23" s="12"/>
      <c r="F23" s="12"/>
      <c r="G23" s="12"/>
      <c r="H23" s="12"/>
      <c r="N23" s="71">
        <f>'1.4. PIB y nivel de precios'!E26+1</f>
        <v>5</v>
      </c>
      <c r="O23" s="32"/>
      <c r="P23" s="32"/>
      <c r="Q23" s="32"/>
    </row>
    <row r="24" spans="1:17">
      <c r="L24" s="32"/>
      <c r="M24" s="32"/>
      <c r="N24" s="32"/>
      <c r="O24" s="32"/>
      <c r="P24" s="32"/>
      <c r="Q24" s="32"/>
    </row>
    <row r="25" spans="1:17">
      <c r="C25" s="349"/>
      <c r="D25" s="349"/>
      <c r="E25" s="349"/>
      <c r="F25" s="349"/>
      <c r="G25" s="349"/>
      <c r="H25" s="349"/>
      <c r="I25" s="349"/>
      <c r="J25" s="349"/>
      <c r="K25" s="349"/>
      <c r="L25" s="349"/>
    </row>
    <row r="26" spans="1:17">
      <c r="J26" s="349"/>
      <c r="K26" s="349"/>
      <c r="L26" s="349"/>
    </row>
    <row r="27" spans="1:17">
      <c r="J27" s="349"/>
      <c r="K27" s="349"/>
      <c r="L27" s="349"/>
    </row>
    <row r="28" spans="1:17">
      <c r="J28" s="349"/>
      <c r="K28" s="349"/>
      <c r="L28" s="349"/>
    </row>
    <row r="29" spans="1:17">
      <c r="J29" s="348"/>
      <c r="K29" s="348"/>
      <c r="L29" s="348"/>
    </row>
    <row r="30" spans="1:17">
      <c r="J30" s="348"/>
      <c r="K30" s="348"/>
      <c r="L30" s="348"/>
    </row>
  </sheetData>
  <mergeCells count="4">
    <mergeCell ref="A3:B3"/>
    <mergeCell ref="A8:I8"/>
    <mergeCell ref="A5:N5"/>
    <mergeCell ref="A6:N6"/>
  </mergeCells>
  <hyperlinks>
    <hyperlink ref="A2" location="INDICE!A1" display="índice" xr:uid="{00000000-0004-0000-06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3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Hoja94">
    <pageSetUpPr fitToPage="1"/>
  </sheetPr>
  <dimension ref="A2:Q37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521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40"/>
      <c r="B8" s="140"/>
      <c r="C8" s="140"/>
      <c r="D8" s="140"/>
      <c r="E8" s="140"/>
      <c r="F8" s="140"/>
      <c r="G8" s="140"/>
      <c r="H8" s="140"/>
      <c r="I8" s="140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11862194.120900255</v>
      </c>
      <c r="D11" s="151">
        <v>13058795.36039811</v>
      </c>
      <c r="E11" s="151">
        <v>13119976.570530035</v>
      </c>
      <c r="F11" s="151">
        <v>13813057.258726522</v>
      </c>
      <c r="G11" s="151">
        <v>14676323.004367068</v>
      </c>
      <c r="H11" s="151">
        <v>14884940.859173803</v>
      </c>
      <c r="I11" s="151">
        <v>15188369.778380197</v>
      </c>
      <c r="J11" s="151">
        <v>16542032.206853248</v>
      </c>
      <c r="K11" s="151">
        <v>17904887.988807399</v>
      </c>
      <c r="L11" s="151">
        <v>18255451.665894564</v>
      </c>
      <c r="M11" s="151">
        <v>19080237.658609118</v>
      </c>
      <c r="N11" s="151">
        <v>19266015.886574537</v>
      </c>
    </row>
    <row r="12" spans="1:17" ht="13.5" customHeight="1">
      <c r="A12" s="125" t="s">
        <v>150</v>
      </c>
      <c r="B12" s="14" t="s">
        <v>55</v>
      </c>
      <c r="C12" s="152">
        <v>1427763.5385802099</v>
      </c>
      <c r="D12" s="152">
        <v>1550540.66269123</v>
      </c>
      <c r="E12" s="152">
        <v>1713865.7087931414</v>
      </c>
      <c r="F12" s="152">
        <v>2002467.8534741786</v>
      </c>
      <c r="G12" s="152">
        <v>2355214.8489670404</v>
      </c>
      <c r="H12" s="152">
        <v>2729380.0925073377</v>
      </c>
      <c r="I12" s="152">
        <v>2641298.6216517249</v>
      </c>
      <c r="J12" s="152">
        <v>2656596.347452539</v>
      </c>
      <c r="K12" s="152">
        <v>3132182.3963686018</v>
      </c>
      <c r="L12" s="152">
        <v>3219702.7874077745</v>
      </c>
      <c r="M12" s="152">
        <v>3995198.4820018802</v>
      </c>
      <c r="N12" s="152">
        <v>3759478.5066564716</v>
      </c>
    </row>
    <row r="13" spans="1:17" ht="13.5" customHeight="1">
      <c r="A13" s="79" t="s">
        <v>151</v>
      </c>
      <c r="B13" s="80" t="s">
        <v>157</v>
      </c>
      <c r="C13" s="81">
        <v>1128350.8830810052</v>
      </c>
      <c r="D13" s="81">
        <v>1235701.5711616878</v>
      </c>
      <c r="E13" s="81">
        <v>1365304.0807436053</v>
      </c>
      <c r="F13" s="81">
        <v>1597313.4797980301</v>
      </c>
      <c r="G13" s="81">
        <v>1882617.2443499323</v>
      </c>
      <c r="H13" s="81">
        <v>2185454.7550697243</v>
      </c>
      <c r="I13" s="81">
        <v>2124878.1762336553</v>
      </c>
      <c r="J13" s="81">
        <v>2137184.9269485096</v>
      </c>
      <c r="K13" s="81">
        <v>2519785.5189372273</v>
      </c>
      <c r="L13" s="81">
        <v>2590194.1305838265</v>
      </c>
      <c r="M13" s="81">
        <v>3214066.7452508151</v>
      </c>
      <c r="N13" s="81">
        <v>3024434.1807206548</v>
      </c>
    </row>
    <row r="14" spans="1:17" ht="13.5" customHeight="1">
      <c r="A14" s="120" t="s">
        <v>152</v>
      </c>
      <c r="B14" s="80" t="s">
        <v>158</v>
      </c>
      <c r="C14" s="81">
        <v>299412.6554992047</v>
      </c>
      <c r="D14" s="81">
        <v>314839.09152954211</v>
      </c>
      <c r="E14" s="81">
        <v>348561.62804953626</v>
      </c>
      <c r="F14" s="81">
        <v>405154.37367614853</v>
      </c>
      <c r="G14" s="81">
        <v>472597.60461710795</v>
      </c>
      <c r="H14" s="81">
        <v>543925.33743761352</v>
      </c>
      <c r="I14" s="81">
        <v>516420.44541806937</v>
      </c>
      <c r="J14" s="81">
        <v>519411.42050402914</v>
      </c>
      <c r="K14" s="81">
        <v>612396.87743137439</v>
      </c>
      <c r="L14" s="81">
        <v>629508.65682394814</v>
      </c>
      <c r="M14" s="81">
        <v>781131.73675106501</v>
      </c>
      <c r="N14" s="81">
        <v>735044.32593581663</v>
      </c>
    </row>
    <row r="15" spans="1:17" ht="13.5" customHeight="1">
      <c r="A15" s="128" t="s">
        <v>159</v>
      </c>
      <c r="B15" s="14" t="s">
        <v>160</v>
      </c>
      <c r="C15" s="153">
        <v>318</v>
      </c>
      <c r="D15" s="153">
        <v>428</v>
      </c>
      <c r="E15" s="153">
        <v>625</v>
      </c>
      <c r="F15" s="153">
        <v>612</v>
      </c>
      <c r="G15" s="153">
        <v>742</v>
      </c>
      <c r="H15" s="153">
        <v>918</v>
      </c>
      <c r="I15" s="153">
        <v>933</v>
      </c>
      <c r="J15" s="153">
        <v>1074.6879589412497</v>
      </c>
      <c r="K15" s="153">
        <v>1052.1439721195422</v>
      </c>
      <c r="L15" s="153">
        <v>1114.8359539739085</v>
      </c>
      <c r="M15" s="153">
        <v>1018.5335770069402</v>
      </c>
      <c r="N15" s="153">
        <v>1038.6402924083282</v>
      </c>
    </row>
    <row r="16" spans="1:17" ht="13.5" customHeight="1">
      <c r="A16" s="128" t="s">
        <v>155</v>
      </c>
      <c r="B16" s="14" t="s">
        <v>161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</row>
    <row r="17" spans="1:14" ht="13.5" customHeight="1">
      <c r="A17" s="128" t="s">
        <v>231</v>
      </c>
      <c r="B17" s="125"/>
      <c r="C17" s="153">
        <v>10434112.582320044</v>
      </c>
      <c r="D17" s="153">
        <v>11507826.69770688</v>
      </c>
      <c r="E17" s="153">
        <v>11405485.861736894</v>
      </c>
      <c r="F17" s="153">
        <v>11809977.405252343</v>
      </c>
      <c r="G17" s="153">
        <v>12320366.155400028</v>
      </c>
      <c r="H17" s="153">
        <v>12154642.766666465</v>
      </c>
      <c r="I17" s="153">
        <v>12546138.156728473</v>
      </c>
      <c r="J17" s="153">
        <v>13884361.171441767</v>
      </c>
      <c r="K17" s="153">
        <v>14771653.448466677</v>
      </c>
      <c r="L17" s="153">
        <v>15034634.042532817</v>
      </c>
      <c r="M17" s="153">
        <v>15084020.643030232</v>
      </c>
      <c r="N17" s="153">
        <v>15505498.739625657</v>
      </c>
    </row>
    <row r="19" spans="1:14" ht="13.5" customHeight="1">
      <c r="C19" s="133"/>
      <c r="D19" s="133"/>
      <c r="E19" s="133"/>
      <c r="F19" s="133"/>
      <c r="G19" s="133"/>
      <c r="H19" s="133"/>
      <c r="I19" s="133"/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3" spans="1:14" ht="13.5" customHeight="1">
      <c r="A23" s="67" t="s">
        <v>17</v>
      </c>
      <c r="N23" s="71">
        <f>'5.36. CTA.GdelY OtrasIndManuf'!N23+1</f>
        <v>68</v>
      </c>
    </row>
    <row r="30" spans="1:14" ht="13.5" customHeight="1">
      <c r="C30" s="136"/>
      <c r="D30" s="136"/>
      <c r="E30" s="136"/>
      <c r="F30" s="136"/>
      <c r="G30" s="136"/>
      <c r="H30" s="136"/>
      <c r="I30" s="136"/>
    </row>
    <row r="31" spans="1:14" ht="13.5" customHeight="1">
      <c r="C31" s="136"/>
      <c r="D31" s="136"/>
      <c r="E31" s="136"/>
      <c r="F31" s="136"/>
      <c r="G31" s="136"/>
      <c r="H31" s="136"/>
      <c r="I31" s="136"/>
      <c r="J31" s="136"/>
    </row>
    <row r="32" spans="1:14" ht="13.5" customHeight="1">
      <c r="C32" s="136"/>
      <c r="D32" s="136"/>
      <c r="E32" s="136"/>
      <c r="F32" s="136"/>
      <c r="G32" s="136"/>
      <c r="H32" s="136"/>
      <c r="I32" s="136"/>
      <c r="J32" s="136"/>
    </row>
    <row r="33" spans="3:10" ht="13.5" customHeight="1">
      <c r="C33" s="136"/>
      <c r="D33" s="136"/>
      <c r="E33" s="136"/>
      <c r="F33" s="136"/>
      <c r="G33" s="136"/>
      <c r="H33" s="136"/>
      <c r="I33" s="136"/>
      <c r="J33" s="136"/>
    </row>
    <row r="34" spans="3:10" ht="13.5" customHeight="1">
      <c r="C34" s="136"/>
      <c r="D34" s="136"/>
      <c r="E34" s="136"/>
      <c r="F34" s="136"/>
      <c r="G34" s="136"/>
      <c r="H34" s="136"/>
      <c r="I34" s="136"/>
      <c r="J34" s="136"/>
    </row>
    <row r="35" spans="3:10" ht="13.5" customHeight="1">
      <c r="C35" s="136"/>
      <c r="D35" s="136"/>
      <c r="E35" s="136"/>
      <c r="F35" s="136"/>
      <c r="G35" s="136"/>
      <c r="H35" s="136"/>
      <c r="I35" s="136"/>
      <c r="J35" s="136"/>
    </row>
    <row r="36" spans="3:10" ht="13.5" customHeight="1">
      <c r="C36" s="136"/>
      <c r="D36" s="136"/>
      <c r="E36" s="136"/>
      <c r="F36" s="136"/>
      <c r="G36" s="136"/>
      <c r="H36" s="136"/>
      <c r="I36" s="136"/>
      <c r="J36" s="136"/>
    </row>
    <row r="37" spans="3:10" ht="13.5" customHeight="1">
      <c r="C37" s="136"/>
      <c r="D37" s="136"/>
      <c r="E37" s="136"/>
      <c r="F37" s="136"/>
      <c r="G37" s="136"/>
      <c r="H37" s="136"/>
      <c r="I37" s="136"/>
      <c r="J37" s="136"/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5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Hoja95">
    <pageSetUpPr fitToPage="1"/>
  </sheetPr>
  <dimension ref="A2:Q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522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5481735.9878858253</v>
      </c>
      <c r="D11" s="151">
        <v>6133972.6221496761</v>
      </c>
      <c r="E11" s="151">
        <v>7207006.1369336089</v>
      </c>
      <c r="F11" s="151">
        <v>7851285.5961273098</v>
      </c>
      <c r="G11" s="151">
        <v>8384189.0404883567</v>
      </c>
      <c r="H11" s="151">
        <v>9395602.1773567628</v>
      </c>
      <c r="I11" s="151">
        <v>10960032.815248482</v>
      </c>
      <c r="J11" s="151">
        <v>11414832.534282047</v>
      </c>
      <c r="K11" s="151">
        <v>12977747.562125025</v>
      </c>
      <c r="L11" s="151">
        <v>13734363.35211001</v>
      </c>
      <c r="M11" s="151">
        <v>13802109.931713145</v>
      </c>
      <c r="N11" s="151">
        <v>14737081.359869119</v>
      </c>
    </row>
    <row r="12" spans="1:17" ht="13.5" customHeight="1">
      <c r="A12" s="125" t="s">
        <v>150</v>
      </c>
      <c r="B12" s="14" t="s">
        <v>55</v>
      </c>
      <c r="C12" s="152">
        <v>2827700.5773824197</v>
      </c>
      <c r="D12" s="152">
        <v>3133524.8304909994</v>
      </c>
      <c r="E12" s="152">
        <v>3877933.5474655447</v>
      </c>
      <c r="F12" s="152">
        <v>4298307.7905526133</v>
      </c>
      <c r="G12" s="152">
        <v>4522291.3231736748</v>
      </c>
      <c r="H12" s="152">
        <v>4933083.7515608389</v>
      </c>
      <c r="I12" s="152">
        <v>5882851.9437596295</v>
      </c>
      <c r="J12" s="152">
        <v>6065578.4427963337</v>
      </c>
      <c r="K12" s="152">
        <v>6796525.5366987828</v>
      </c>
      <c r="L12" s="152">
        <v>7439454.4337001778</v>
      </c>
      <c r="M12" s="152">
        <v>7853411.9887454072</v>
      </c>
      <c r="N12" s="152">
        <v>8717581.8244604878</v>
      </c>
    </row>
    <row r="13" spans="1:17" ht="13.5" customHeight="1">
      <c r="A13" s="79" t="s">
        <v>151</v>
      </c>
      <c r="B13" s="80" t="s">
        <v>157</v>
      </c>
      <c r="C13" s="81">
        <v>2568967.3444022695</v>
      </c>
      <c r="D13" s="81">
        <v>2840549.2158617754</v>
      </c>
      <c r="E13" s="81">
        <v>3494800.6265962468</v>
      </c>
      <c r="F13" s="81">
        <v>3860921.6608362468</v>
      </c>
      <c r="G13" s="81">
        <v>4086682.0841195388</v>
      </c>
      <c r="H13" s="81">
        <v>4481455.1859781705</v>
      </c>
      <c r="I13" s="81">
        <v>5341996.3061931962</v>
      </c>
      <c r="J13" s="81">
        <v>5508048.3567916872</v>
      </c>
      <c r="K13" s="81">
        <v>6163493.5682120463</v>
      </c>
      <c r="L13" s="81">
        <v>6729284.8277449347</v>
      </c>
      <c r="M13" s="81">
        <v>7097490.630906824</v>
      </c>
      <c r="N13" s="81">
        <v>7859512.0576158185</v>
      </c>
    </row>
    <row r="14" spans="1:17" ht="13.5" customHeight="1">
      <c r="A14" s="120" t="s">
        <v>152</v>
      </c>
      <c r="B14" s="80" t="s">
        <v>158</v>
      </c>
      <c r="C14" s="81">
        <v>258733.23298015006</v>
      </c>
      <c r="D14" s="81">
        <v>292975.61462922377</v>
      </c>
      <c r="E14" s="81">
        <v>383132.92086929764</v>
      </c>
      <c r="F14" s="81">
        <v>437386.12971636635</v>
      </c>
      <c r="G14" s="81">
        <v>435609.23905413615</v>
      </c>
      <c r="H14" s="81">
        <v>451628.56558266887</v>
      </c>
      <c r="I14" s="81">
        <v>540855.63756643306</v>
      </c>
      <c r="J14" s="81">
        <v>557530.08600464638</v>
      </c>
      <c r="K14" s="81">
        <v>633031.96848673618</v>
      </c>
      <c r="L14" s="81">
        <v>710169.60595524334</v>
      </c>
      <c r="M14" s="81">
        <v>755921.35783858341</v>
      </c>
      <c r="N14" s="81">
        <v>858069.76684466889</v>
      </c>
    </row>
    <row r="15" spans="1:17" ht="13.5" customHeight="1">
      <c r="A15" s="128" t="s">
        <v>159</v>
      </c>
      <c r="B15" s="14" t="s">
        <v>160</v>
      </c>
      <c r="C15" s="153">
        <v>8270</v>
      </c>
      <c r="D15" s="153">
        <v>9810</v>
      </c>
      <c r="E15" s="153">
        <v>14042</v>
      </c>
      <c r="F15" s="153">
        <v>12840</v>
      </c>
      <c r="G15" s="153">
        <v>13600</v>
      </c>
      <c r="H15" s="153">
        <v>15900</v>
      </c>
      <c r="I15" s="153">
        <v>17255</v>
      </c>
      <c r="J15" s="153">
        <v>19430.083853298453</v>
      </c>
      <c r="K15" s="153">
        <v>19648.996548127881</v>
      </c>
      <c r="L15" s="153">
        <v>21610.470294603212</v>
      </c>
      <c r="M15" s="153">
        <v>21718.522646076224</v>
      </c>
      <c r="N15" s="153">
        <v>22174.611621643824</v>
      </c>
    </row>
    <row r="16" spans="1:17" ht="13.5" customHeight="1">
      <c r="A16" s="128" t="s">
        <v>155</v>
      </c>
      <c r="B16" s="14" t="s">
        <v>161</v>
      </c>
      <c r="C16" s="153">
        <v>959400.779514455</v>
      </c>
      <c r="D16" s="153">
        <v>1001885.2598906369</v>
      </c>
      <c r="E16" s="153">
        <v>1112305.7410433518</v>
      </c>
      <c r="F16" s="153">
        <v>1255932.2992738201</v>
      </c>
      <c r="G16" s="153">
        <v>1303931.5014263124</v>
      </c>
      <c r="H16" s="153">
        <v>1414312.8230244434</v>
      </c>
      <c r="I16" s="153">
        <v>1685347.7552336603</v>
      </c>
      <c r="J16" s="153">
        <v>1756621.4486537403</v>
      </c>
      <c r="K16" s="153">
        <v>2130774.739931555</v>
      </c>
      <c r="L16" s="153">
        <v>2198205.6071479102</v>
      </c>
      <c r="M16" s="153">
        <v>2219243.5059801154</v>
      </c>
      <c r="N16" s="153">
        <v>2186984.4142321772</v>
      </c>
    </row>
    <row r="17" spans="1:14" ht="13.5" customHeight="1">
      <c r="A17" s="128" t="s">
        <v>231</v>
      </c>
      <c r="B17" s="125"/>
      <c r="C17" s="153">
        <v>1686364.6309889506</v>
      </c>
      <c r="D17" s="153">
        <v>1988752.53176804</v>
      </c>
      <c r="E17" s="153">
        <v>2202724.8484247122</v>
      </c>
      <c r="F17" s="153">
        <v>2284205.5063008768</v>
      </c>
      <c r="G17" s="153">
        <v>2544366.2158883703</v>
      </c>
      <c r="H17" s="153">
        <v>3032305.602771481</v>
      </c>
      <c r="I17" s="153">
        <v>3374578.1162551912</v>
      </c>
      <c r="J17" s="153">
        <v>3573202.5589786745</v>
      </c>
      <c r="K17" s="153">
        <v>4030798.2889465592</v>
      </c>
      <c r="L17" s="153">
        <v>4075092.840967319</v>
      </c>
      <c r="M17" s="153">
        <v>3707735.9143415466</v>
      </c>
      <c r="N17" s="153">
        <v>3810340.5095548085</v>
      </c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E22" s="6" t="s">
        <v>97</v>
      </c>
    </row>
    <row r="23" spans="1:14" ht="13.5" customHeight="1">
      <c r="A23" s="67" t="s">
        <v>17</v>
      </c>
      <c r="N23" s="71">
        <f>'5.37. CTA.GdelYElectyAgua'!N23+1</f>
        <v>69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6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Hoja96">
    <tabColor theme="0" tint="-0.499984740745262"/>
    <pageSetUpPr fitToPage="1"/>
  </sheetPr>
  <dimension ref="A2:Q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5" width="14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21" width="14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7" width="14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33" width="14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9" width="14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5" width="14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801" width="14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7" width="14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13" width="14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9" width="14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5" width="14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81" width="14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7" width="14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93" width="14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9" width="14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5" width="14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61" width="14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7" width="14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73" width="14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9" width="14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5" width="14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41" width="14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7" width="14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53" width="14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9" width="14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5" width="14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21" width="14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7" width="14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33" width="14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9" width="14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5" width="14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201" width="14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7" width="14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13" width="14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9" width="14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5" width="14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81" width="14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7" width="14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93" width="14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9" width="14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5" width="14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61" width="14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7" width="14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73" width="14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9" width="14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5" width="14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41" width="14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7" width="14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53" width="14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9" width="14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5" width="14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21" width="14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7" width="14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33" width="14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9" width="14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5" width="14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601" width="14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7" width="14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13" width="14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9" width="14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5" width="14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81" width="14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7" width="14.7109375" style="6" customWidth="1"/>
    <col min="16138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523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11588252.881988121</v>
      </c>
      <c r="D11" s="151">
        <v>13023143.875991885</v>
      </c>
      <c r="E11" s="151">
        <v>15564478.117011843</v>
      </c>
      <c r="F11" s="151">
        <v>15648092.479145838</v>
      </c>
      <c r="G11" s="151">
        <v>16100719.324827917</v>
      </c>
      <c r="H11" s="151">
        <v>17266217.340627253</v>
      </c>
      <c r="I11" s="151">
        <v>19232208.070942551</v>
      </c>
      <c r="J11" s="151">
        <v>19712918.91556548</v>
      </c>
      <c r="K11" s="151">
        <v>20984222.053357355</v>
      </c>
      <c r="L11" s="151">
        <v>23955744.643726371</v>
      </c>
      <c r="M11" s="151">
        <v>25417665.905344367</v>
      </c>
      <c r="N11" s="151">
        <v>25172741.463258527</v>
      </c>
    </row>
    <row r="12" spans="1:17" ht="13.5" customHeight="1">
      <c r="A12" s="125" t="s">
        <v>150</v>
      </c>
      <c r="B12" s="14" t="s">
        <v>55</v>
      </c>
      <c r="C12" s="152">
        <v>4243513.4445446134</v>
      </c>
      <c r="D12" s="152">
        <v>4451215.9435295789</v>
      </c>
      <c r="E12" s="152">
        <v>4770236.8065541107</v>
      </c>
      <c r="F12" s="152">
        <v>5221568.482176912</v>
      </c>
      <c r="G12" s="152">
        <v>5921652.5656415708</v>
      </c>
      <c r="H12" s="152">
        <v>6123026.5417473977</v>
      </c>
      <c r="I12" s="152">
        <v>6509205.1064540483</v>
      </c>
      <c r="J12" s="152">
        <v>6938646.3829956288</v>
      </c>
      <c r="K12" s="152">
        <v>7795098.4139068183</v>
      </c>
      <c r="L12" s="152">
        <v>8086454.966123824</v>
      </c>
      <c r="M12" s="152">
        <v>8741143.365869645</v>
      </c>
      <c r="N12" s="152">
        <v>9189603.3169273436</v>
      </c>
    </row>
    <row r="13" spans="1:17" ht="13.5" customHeight="1">
      <c r="A13" s="79" t="s">
        <v>151</v>
      </c>
      <c r="B13" s="80" t="s">
        <v>157</v>
      </c>
      <c r="C13" s="81">
        <v>3800786.180704087</v>
      </c>
      <c r="D13" s="81">
        <v>3899186.8038432878</v>
      </c>
      <c r="E13" s="81">
        <v>4183311.517619628</v>
      </c>
      <c r="F13" s="81">
        <v>4547835.4689220991</v>
      </c>
      <c r="G13" s="81">
        <v>5121050.9965309519</v>
      </c>
      <c r="H13" s="81">
        <v>5400531.0431687515</v>
      </c>
      <c r="I13" s="81">
        <v>5558920.5986342886</v>
      </c>
      <c r="J13" s="81">
        <v>5925667.370172305</v>
      </c>
      <c r="K13" s="81">
        <v>6657085.2251195665</v>
      </c>
      <c r="L13" s="81">
        <v>6900652.2473719073</v>
      </c>
      <c r="M13" s="81">
        <v>7453835.7899713172</v>
      </c>
      <c r="N13" s="81">
        <v>7834753.8294726163</v>
      </c>
    </row>
    <row r="14" spans="1:17" ht="13.5" customHeight="1">
      <c r="A14" s="120" t="s">
        <v>152</v>
      </c>
      <c r="B14" s="80" t="s">
        <v>158</v>
      </c>
      <c r="C14" s="81">
        <v>442727.26384052599</v>
      </c>
      <c r="D14" s="81">
        <v>552029.13968629087</v>
      </c>
      <c r="E14" s="81">
        <v>586925.28893448319</v>
      </c>
      <c r="F14" s="81">
        <v>673733.01325481327</v>
      </c>
      <c r="G14" s="81">
        <v>800601.56911061902</v>
      </c>
      <c r="H14" s="81">
        <v>722495.49857864599</v>
      </c>
      <c r="I14" s="81">
        <v>950284.50781976001</v>
      </c>
      <c r="J14" s="81">
        <v>1012979.0128233238</v>
      </c>
      <c r="K14" s="81">
        <v>1138013.1887872517</v>
      </c>
      <c r="L14" s="81">
        <v>1185802.7187519169</v>
      </c>
      <c r="M14" s="81">
        <v>1287307.5758983279</v>
      </c>
      <c r="N14" s="81">
        <v>1354849.4874547273</v>
      </c>
    </row>
    <row r="15" spans="1:17" ht="13.5" customHeight="1">
      <c r="A15" s="128" t="s">
        <v>159</v>
      </c>
      <c r="B15" s="14" t="s">
        <v>160</v>
      </c>
      <c r="C15" s="153">
        <v>103555.65445881992</v>
      </c>
      <c r="D15" s="153">
        <v>119772.32294449009</v>
      </c>
      <c r="E15" s="153">
        <v>177973.52164385337</v>
      </c>
      <c r="F15" s="153">
        <v>139836.0788952171</v>
      </c>
      <c r="G15" s="153">
        <v>167423.99483107845</v>
      </c>
      <c r="H15" s="153">
        <v>200627.68145942898</v>
      </c>
      <c r="I15" s="153">
        <v>214422.28063665412</v>
      </c>
      <c r="J15" s="153">
        <v>247260.5411777609</v>
      </c>
      <c r="K15" s="153">
        <v>255798.11013657108</v>
      </c>
      <c r="L15" s="153">
        <v>306074.28918087692</v>
      </c>
      <c r="M15" s="153">
        <v>309188.80528296571</v>
      </c>
      <c r="N15" s="153">
        <v>276505.43392013444</v>
      </c>
    </row>
    <row r="16" spans="1:17" ht="13.5" customHeight="1">
      <c r="A16" s="128" t="s">
        <v>155</v>
      </c>
      <c r="B16" s="14" t="s">
        <v>161</v>
      </c>
      <c r="C16" s="153">
        <v>4470655.8010735502</v>
      </c>
      <c r="D16" s="153">
        <v>5649426.5996980499</v>
      </c>
      <c r="E16" s="153">
        <v>6543536.4320075596</v>
      </c>
      <c r="F16" s="153">
        <v>7242777.4115245603</v>
      </c>
      <c r="G16" s="153">
        <v>7401630.8012362504</v>
      </c>
      <c r="H16" s="153">
        <v>8013251.5301647298</v>
      </c>
      <c r="I16" s="153">
        <v>8402736.7663756199</v>
      </c>
      <c r="J16" s="153">
        <v>8793433.6117369961</v>
      </c>
      <c r="K16" s="153">
        <v>9224676.4455674291</v>
      </c>
      <c r="L16" s="153">
        <v>10003910.419118455</v>
      </c>
      <c r="M16" s="153">
        <v>10036815.887896284</v>
      </c>
      <c r="N16" s="153">
        <v>9883228.5427182261</v>
      </c>
    </row>
    <row r="17" spans="1:14" ht="13.5" customHeight="1">
      <c r="A17" s="128" t="s">
        <v>231</v>
      </c>
      <c r="B17" s="125"/>
      <c r="C17" s="153">
        <v>2770527.9819111377</v>
      </c>
      <c r="D17" s="153">
        <v>2802729.0098197646</v>
      </c>
      <c r="E17" s="153">
        <v>4072731.3568063192</v>
      </c>
      <c r="F17" s="153">
        <v>3043910.5065491479</v>
      </c>
      <c r="G17" s="153">
        <v>2610011.963119017</v>
      </c>
      <c r="H17" s="153">
        <v>2929311.5872556977</v>
      </c>
      <c r="I17" s="153">
        <v>4105843.9174762294</v>
      </c>
      <c r="J17" s="153">
        <v>3733578.379655093</v>
      </c>
      <c r="K17" s="153">
        <v>3708649.0837465376</v>
      </c>
      <c r="L17" s="153">
        <v>5559304.9693032131</v>
      </c>
      <c r="M17" s="153">
        <v>6330517.8462954722</v>
      </c>
      <c r="N17" s="153">
        <v>5823404.1696928199</v>
      </c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E22" s="6" t="s">
        <v>97</v>
      </c>
    </row>
    <row r="23" spans="1:14" ht="13.5" customHeight="1">
      <c r="A23" s="67" t="s">
        <v>17</v>
      </c>
      <c r="N23" s="71">
        <f>'5.38. CTA.GdelYConstruc'!N23+1</f>
        <v>70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7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Hoja97">
    <tabColor theme="0" tint="-0.499984740745262"/>
    <pageSetUpPr fitToPage="1"/>
  </sheetPr>
  <dimension ref="A2:Q23"/>
  <sheetViews>
    <sheetView showGridLines="0" workbookViewId="0">
      <selection activeCell="A2" sqref="A2"/>
    </sheetView>
  </sheetViews>
  <sheetFormatPr baseColWidth="10" defaultRowHeight="12.75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5" width="14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21" width="14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7" width="14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33" width="14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9" width="14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5" width="14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801" width="14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7" width="14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13" width="14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9" width="14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5" width="14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81" width="14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7" width="14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93" width="14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9" width="14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5" width="14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61" width="14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7" width="14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73" width="14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9" width="14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5" width="14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41" width="14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7" width="14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53" width="14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9" width="14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5" width="14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21" width="14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7" width="14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33" width="14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9" width="14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5" width="14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201" width="14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7" width="14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13" width="14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9" width="14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5" width="14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81" width="14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7" width="14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93" width="14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9" width="14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5" width="14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61" width="14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7" width="14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73" width="14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9" width="14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5" width="14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41" width="14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7" width="14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53" width="14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9" width="14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5" width="14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21" width="14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7" width="14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33" width="14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9" width="14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5" width="14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601" width="14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7" width="14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13" width="14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9" width="14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5" width="14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81" width="14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7" width="14.7109375" style="6" customWidth="1"/>
    <col min="16138" max="16384" width="11.42578125" style="6"/>
  </cols>
  <sheetData>
    <row r="2" spans="1:17">
      <c r="A2" s="7" t="s">
        <v>0</v>
      </c>
      <c r="B2" s="66"/>
      <c r="N2" s="66"/>
      <c r="O2" s="66"/>
      <c r="P2" s="66"/>
      <c r="Q2" s="66"/>
    </row>
    <row r="3" spans="1:17">
      <c r="A3" s="448" t="s">
        <v>492</v>
      </c>
      <c r="B3" s="449"/>
      <c r="N3" s="11" t="s">
        <v>1</v>
      </c>
      <c r="O3" s="66"/>
    </row>
    <row r="4" spans="1:17">
      <c r="L4" s="68"/>
      <c r="M4" s="68"/>
      <c r="N4" s="66"/>
      <c r="O4" s="66"/>
      <c r="P4" s="66"/>
      <c r="Q4" s="68"/>
    </row>
    <row r="5" spans="1:17" ht="18.75">
      <c r="A5" s="450" t="s">
        <v>524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>
      <c r="A8" s="108"/>
      <c r="B8" s="108"/>
      <c r="C8" s="108"/>
      <c r="D8" s="108"/>
      <c r="E8" s="108"/>
      <c r="F8" s="108"/>
      <c r="G8" s="108"/>
      <c r="H8" s="108"/>
      <c r="I8" s="108"/>
    </row>
    <row r="9" spans="1:17">
      <c r="A9" s="132"/>
      <c r="B9" s="132"/>
      <c r="C9" s="132"/>
      <c r="D9" s="132"/>
      <c r="E9" s="132"/>
      <c r="F9" s="132"/>
      <c r="G9" s="132"/>
      <c r="H9" s="132"/>
      <c r="I9" s="132"/>
    </row>
    <row r="10" spans="1:17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thickBot="1">
      <c r="A11" s="73" t="s">
        <v>156</v>
      </c>
      <c r="B11" s="74" t="s">
        <v>94</v>
      </c>
      <c r="C11" s="151">
        <v>4135241.8909410071</v>
      </c>
      <c r="D11" s="151">
        <v>4213931.6698345263</v>
      </c>
      <c r="E11" s="151">
        <v>4644759.5958165843</v>
      </c>
      <c r="F11" s="151">
        <v>5065768.8364367643</v>
      </c>
      <c r="G11" s="151">
        <v>5549016.6398172975</v>
      </c>
      <c r="H11" s="151">
        <v>6073036.3696875516</v>
      </c>
      <c r="I11" s="151">
        <v>6626445.0822217632</v>
      </c>
      <c r="J11" s="151">
        <v>7342824.2819599453</v>
      </c>
      <c r="K11" s="151">
        <v>7887896.4299493823</v>
      </c>
      <c r="L11" s="151">
        <v>8228155.658385938</v>
      </c>
      <c r="M11" s="151">
        <v>8389301.4108057246</v>
      </c>
      <c r="N11" s="151">
        <v>8816714.7269039564</v>
      </c>
    </row>
    <row r="12" spans="1:17">
      <c r="A12" s="125" t="s">
        <v>150</v>
      </c>
      <c r="B12" s="14" t="s">
        <v>55</v>
      </c>
      <c r="C12" s="152">
        <v>1080376.4388478233</v>
      </c>
      <c r="D12" s="152">
        <v>1183806.9986944508</v>
      </c>
      <c r="E12" s="152">
        <v>1333364.4091265518</v>
      </c>
      <c r="F12" s="152">
        <v>1527300.1693373362</v>
      </c>
      <c r="G12" s="152">
        <v>1645078.6925529563</v>
      </c>
      <c r="H12" s="152">
        <v>1720040.1504287757</v>
      </c>
      <c r="I12" s="152">
        <v>1869170.3430559239</v>
      </c>
      <c r="J12" s="152">
        <v>2027477.1706869963</v>
      </c>
      <c r="K12" s="152">
        <v>2221679.1191300382</v>
      </c>
      <c r="L12" s="152">
        <v>2287320.2826303835</v>
      </c>
      <c r="M12" s="152">
        <v>2403845.6022959678</v>
      </c>
      <c r="N12" s="152">
        <v>2505181.9235890652</v>
      </c>
    </row>
    <row r="13" spans="1:17">
      <c r="A13" s="79" t="s">
        <v>151</v>
      </c>
      <c r="B13" s="80" t="s">
        <v>157</v>
      </c>
      <c r="C13" s="81">
        <v>950996.00000000035</v>
      </c>
      <c r="D13" s="81">
        <v>1057824.0499999998</v>
      </c>
      <c r="E13" s="81">
        <v>1199719.9999999951</v>
      </c>
      <c r="F13" s="81">
        <v>1373784.1000000022</v>
      </c>
      <c r="G13" s="81">
        <v>1414598.5999999964</v>
      </c>
      <c r="H13" s="81">
        <v>1536965</v>
      </c>
      <c r="I13" s="81">
        <v>1643103.0999999966</v>
      </c>
      <c r="J13" s="81">
        <v>1782263.4714440014</v>
      </c>
      <c r="K13" s="81">
        <v>1952977.6199421592</v>
      </c>
      <c r="L13" s="81">
        <v>2010159.2804847423</v>
      </c>
      <c r="M13" s="81">
        <v>2112286.4984375383</v>
      </c>
      <c r="N13" s="81">
        <v>2201331.8776683398</v>
      </c>
    </row>
    <row r="14" spans="1:17">
      <c r="A14" s="120" t="s">
        <v>152</v>
      </c>
      <c r="B14" s="80" t="s">
        <v>158</v>
      </c>
      <c r="C14" s="81">
        <v>129380.438847823</v>
      </c>
      <c r="D14" s="81">
        <v>125982.948694451</v>
      </c>
      <c r="E14" s="81">
        <v>133644.40912655674</v>
      </c>
      <c r="F14" s="81">
        <v>153516.06933733399</v>
      </c>
      <c r="G14" s="81">
        <v>230480.09255296001</v>
      </c>
      <c r="H14" s="81">
        <v>183075.15042877564</v>
      </c>
      <c r="I14" s="81">
        <v>226067.24305592731</v>
      </c>
      <c r="J14" s="81">
        <v>245213.69924299495</v>
      </c>
      <c r="K14" s="81">
        <v>268701.49918787897</v>
      </c>
      <c r="L14" s="81">
        <v>277161.00214564131</v>
      </c>
      <c r="M14" s="81">
        <v>291559.10385842924</v>
      </c>
      <c r="N14" s="81">
        <v>303850.04592072556</v>
      </c>
    </row>
    <row r="15" spans="1:17">
      <c r="A15" s="128" t="s">
        <v>159</v>
      </c>
      <c r="B15" s="14" t="s">
        <v>160</v>
      </c>
      <c r="C15" s="153">
        <v>101437.32519105193</v>
      </c>
      <c r="D15" s="153">
        <v>116968.57921662458</v>
      </c>
      <c r="E15" s="153">
        <v>174373.26074915947</v>
      </c>
      <c r="F15" s="153">
        <v>136533.32882430515</v>
      </c>
      <c r="G15" s="153">
        <v>164132.04339348624</v>
      </c>
      <c r="H15" s="153">
        <v>196730.35318783537</v>
      </c>
      <c r="I15" s="153">
        <v>210079.14116612467</v>
      </c>
      <c r="J15" s="153">
        <v>247009.44686145196</v>
      </c>
      <c r="K15" s="153">
        <v>259112.83534515099</v>
      </c>
      <c r="L15" s="153">
        <v>267240.33091143612</v>
      </c>
      <c r="M15" s="153">
        <v>265860.43857104093</v>
      </c>
      <c r="N15" s="153">
        <v>279405.34369539563</v>
      </c>
    </row>
    <row r="16" spans="1:17">
      <c r="A16" s="128" t="s">
        <v>155</v>
      </c>
      <c r="B16" s="14" t="s">
        <v>161</v>
      </c>
      <c r="C16" s="153">
        <v>821767.29999999888</v>
      </c>
      <c r="D16" s="153">
        <v>960671.29000000015</v>
      </c>
      <c r="E16" s="153">
        <v>1016602.1999999953</v>
      </c>
      <c r="F16" s="153">
        <v>1084259.446773618</v>
      </c>
      <c r="G16" s="153">
        <v>1229926.5478148602</v>
      </c>
      <c r="H16" s="153">
        <v>1299821.3999999613</v>
      </c>
      <c r="I16" s="153">
        <v>1459994</v>
      </c>
      <c r="J16" s="153">
        <v>1617651.7053497366</v>
      </c>
      <c r="K16" s="153">
        <v>1709068.6433862601</v>
      </c>
      <c r="L16" s="153">
        <v>1739667.8740049817</v>
      </c>
      <c r="M16" s="153">
        <v>1764555.4638383877</v>
      </c>
      <c r="N16" s="153">
        <v>1312109.3365961208</v>
      </c>
    </row>
    <row r="17" spans="1:14">
      <c r="A17" s="128" t="s">
        <v>231</v>
      </c>
      <c r="B17" s="125"/>
      <c r="C17" s="153">
        <v>2131660.8269021329</v>
      </c>
      <c r="D17" s="153">
        <v>1952484.8019234508</v>
      </c>
      <c r="E17" s="153">
        <v>2120419.7259408776</v>
      </c>
      <c r="F17" s="153">
        <v>2317675.8915015049</v>
      </c>
      <c r="G17" s="153">
        <v>2509879.3560559945</v>
      </c>
      <c r="H17" s="153">
        <v>2856444.4660709798</v>
      </c>
      <c r="I17" s="153">
        <v>3087201.5979997143</v>
      </c>
      <c r="J17" s="153">
        <v>3450685.95906176</v>
      </c>
      <c r="K17" s="153">
        <v>3698035.8320879331</v>
      </c>
      <c r="L17" s="153">
        <v>3933927.170839136</v>
      </c>
      <c r="M17" s="153">
        <v>3955039.906100329</v>
      </c>
      <c r="N17" s="153">
        <v>4720018.1230233759</v>
      </c>
    </row>
    <row r="20" spans="1:14">
      <c r="A20" s="6" t="s">
        <v>16</v>
      </c>
      <c r="F20" s="6" t="s">
        <v>97</v>
      </c>
    </row>
    <row r="21" spans="1:14">
      <c r="A21" s="6" t="s">
        <v>259</v>
      </c>
    </row>
    <row r="22" spans="1:14">
      <c r="E22" s="6" t="s">
        <v>97</v>
      </c>
    </row>
    <row r="23" spans="1:14" ht="15.75">
      <c r="A23" s="67" t="s">
        <v>17</v>
      </c>
      <c r="N23" s="71">
        <f>'5.39. CTA.GdelYComercio'!N23+1</f>
        <v>71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8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Hoja98">
    <tabColor theme="0" tint="-0.499984740745262"/>
    <pageSetUpPr fitToPage="1"/>
  </sheetPr>
  <dimension ref="A2:Q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4.85546875" style="6" customWidth="1"/>
    <col min="261" max="265" width="16.570312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4.85546875" style="6" customWidth="1"/>
    <col min="517" max="521" width="16.570312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4.85546875" style="6" customWidth="1"/>
    <col min="773" max="777" width="16.570312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4.85546875" style="6" customWidth="1"/>
    <col min="1029" max="1033" width="16.570312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4.85546875" style="6" customWidth="1"/>
    <col min="1285" max="1289" width="16.570312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4.85546875" style="6" customWidth="1"/>
    <col min="1541" max="1545" width="16.570312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4.85546875" style="6" customWidth="1"/>
    <col min="1797" max="1801" width="16.570312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4.85546875" style="6" customWidth="1"/>
    <col min="2053" max="2057" width="16.570312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4.85546875" style="6" customWidth="1"/>
    <col min="2309" max="2313" width="16.570312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4.85546875" style="6" customWidth="1"/>
    <col min="2565" max="2569" width="16.570312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4.85546875" style="6" customWidth="1"/>
    <col min="2821" max="2825" width="16.570312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4.85546875" style="6" customWidth="1"/>
    <col min="3077" max="3081" width="16.570312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4.85546875" style="6" customWidth="1"/>
    <col min="3333" max="3337" width="16.570312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4.85546875" style="6" customWidth="1"/>
    <col min="3589" max="3593" width="16.570312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4.85546875" style="6" customWidth="1"/>
    <col min="3845" max="3849" width="16.570312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4.85546875" style="6" customWidth="1"/>
    <col min="4101" max="4105" width="16.570312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4.85546875" style="6" customWidth="1"/>
    <col min="4357" max="4361" width="16.570312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4.85546875" style="6" customWidth="1"/>
    <col min="4613" max="4617" width="16.570312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4.85546875" style="6" customWidth="1"/>
    <col min="4869" max="4873" width="16.570312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4.85546875" style="6" customWidth="1"/>
    <col min="5125" max="5129" width="16.570312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4.85546875" style="6" customWidth="1"/>
    <col min="5381" max="5385" width="16.570312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4.85546875" style="6" customWidth="1"/>
    <col min="5637" max="5641" width="16.570312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4.85546875" style="6" customWidth="1"/>
    <col min="5893" max="5897" width="16.570312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4.85546875" style="6" customWidth="1"/>
    <col min="6149" max="6153" width="16.570312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4.85546875" style="6" customWidth="1"/>
    <col min="6405" max="6409" width="16.570312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4.85546875" style="6" customWidth="1"/>
    <col min="6661" max="6665" width="16.570312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4.85546875" style="6" customWidth="1"/>
    <col min="6917" max="6921" width="16.570312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4.85546875" style="6" customWidth="1"/>
    <col min="7173" max="7177" width="16.570312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4.85546875" style="6" customWidth="1"/>
    <col min="7429" max="7433" width="16.570312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4.85546875" style="6" customWidth="1"/>
    <col min="7685" max="7689" width="16.570312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4.85546875" style="6" customWidth="1"/>
    <col min="7941" max="7945" width="16.570312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4.85546875" style="6" customWidth="1"/>
    <col min="8197" max="8201" width="16.570312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4.85546875" style="6" customWidth="1"/>
    <col min="8453" max="8457" width="16.570312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4.85546875" style="6" customWidth="1"/>
    <col min="8709" max="8713" width="16.570312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4.85546875" style="6" customWidth="1"/>
    <col min="8965" max="8969" width="16.570312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4.85546875" style="6" customWidth="1"/>
    <col min="9221" max="9225" width="16.570312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4.85546875" style="6" customWidth="1"/>
    <col min="9477" max="9481" width="16.570312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4.85546875" style="6" customWidth="1"/>
    <col min="9733" max="9737" width="16.570312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4.85546875" style="6" customWidth="1"/>
    <col min="9989" max="9993" width="16.570312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4.85546875" style="6" customWidth="1"/>
    <col min="10245" max="10249" width="16.570312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4.85546875" style="6" customWidth="1"/>
    <col min="10501" max="10505" width="16.570312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4.85546875" style="6" customWidth="1"/>
    <col min="10757" max="10761" width="16.570312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4.85546875" style="6" customWidth="1"/>
    <col min="11013" max="11017" width="16.570312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4.85546875" style="6" customWidth="1"/>
    <col min="11269" max="11273" width="16.570312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4.85546875" style="6" customWidth="1"/>
    <col min="11525" max="11529" width="16.570312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4.85546875" style="6" customWidth="1"/>
    <col min="11781" max="11785" width="16.570312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4.85546875" style="6" customWidth="1"/>
    <col min="12037" max="12041" width="16.570312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4.85546875" style="6" customWidth="1"/>
    <col min="12293" max="12297" width="16.570312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4.85546875" style="6" customWidth="1"/>
    <col min="12549" max="12553" width="16.570312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4.85546875" style="6" customWidth="1"/>
    <col min="12805" max="12809" width="16.570312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4.85546875" style="6" customWidth="1"/>
    <col min="13061" max="13065" width="16.570312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4.85546875" style="6" customWidth="1"/>
    <col min="13317" max="13321" width="16.570312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4.85546875" style="6" customWidth="1"/>
    <col min="13573" max="13577" width="16.570312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4.85546875" style="6" customWidth="1"/>
    <col min="13829" max="13833" width="16.570312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4.85546875" style="6" customWidth="1"/>
    <col min="14085" max="14089" width="16.570312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4.85546875" style="6" customWidth="1"/>
    <col min="14341" max="14345" width="16.570312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4.85546875" style="6" customWidth="1"/>
    <col min="14597" max="14601" width="16.570312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4.85546875" style="6" customWidth="1"/>
    <col min="14853" max="14857" width="16.570312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4.85546875" style="6" customWidth="1"/>
    <col min="15109" max="15113" width="16.570312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4.85546875" style="6" customWidth="1"/>
    <col min="15365" max="15369" width="16.570312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4.85546875" style="6" customWidth="1"/>
    <col min="15621" max="15625" width="16.570312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4.85546875" style="6" customWidth="1"/>
    <col min="15877" max="15881" width="16.570312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4.85546875" style="6" customWidth="1"/>
    <col min="16133" max="16137" width="16.5703125" style="6" customWidth="1"/>
    <col min="16138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525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3850108.5765529075</v>
      </c>
      <c r="D11" s="151">
        <v>4201318.8845242243</v>
      </c>
      <c r="E11" s="151">
        <v>4614700.6312113311</v>
      </c>
      <c r="F11" s="151">
        <v>4900822.4433441972</v>
      </c>
      <c r="G11" s="151">
        <v>5625954.3544443771</v>
      </c>
      <c r="H11" s="151">
        <v>5808421.5728562996</v>
      </c>
      <c r="I11" s="151">
        <v>6196602.6444762768</v>
      </c>
      <c r="J11" s="151">
        <v>6431998.4326910414</v>
      </c>
      <c r="K11" s="151">
        <v>6614136.199363471</v>
      </c>
      <c r="L11" s="151">
        <v>6999158.8003033791</v>
      </c>
      <c r="M11" s="151">
        <v>7443702.3506454695</v>
      </c>
      <c r="N11" s="151">
        <v>7236011.2569371415</v>
      </c>
    </row>
    <row r="12" spans="1:17" ht="13.5" customHeight="1">
      <c r="A12" s="125" t="s">
        <v>150</v>
      </c>
      <c r="B12" s="14" t="s">
        <v>55</v>
      </c>
      <c r="C12" s="152">
        <v>804167.04069062567</v>
      </c>
      <c r="D12" s="152">
        <v>837467.68158857874</v>
      </c>
      <c r="E12" s="152">
        <v>1020903.7116920748</v>
      </c>
      <c r="F12" s="152">
        <v>1017499.7068860567</v>
      </c>
      <c r="G12" s="152">
        <v>1024126.8164484471</v>
      </c>
      <c r="H12" s="152">
        <v>1121610.1965559474</v>
      </c>
      <c r="I12" s="152">
        <v>1284750.1658225236</v>
      </c>
      <c r="J12" s="152">
        <v>1390935.6791977265</v>
      </c>
      <c r="K12" s="152">
        <v>1504017.3922355718</v>
      </c>
      <c r="L12" s="152">
        <v>1612540.2245391062</v>
      </c>
      <c r="M12" s="152">
        <v>1796656.9858294667</v>
      </c>
      <c r="N12" s="152">
        <v>1710467.8059468227</v>
      </c>
    </row>
    <row r="13" spans="1:17" ht="13.5" customHeight="1">
      <c r="A13" s="79" t="s">
        <v>151</v>
      </c>
      <c r="B13" s="80" t="s">
        <v>157</v>
      </c>
      <c r="C13" s="81">
        <v>736389.43593583792</v>
      </c>
      <c r="D13" s="81">
        <v>764009.45317494497</v>
      </c>
      <c r="E13" s="81">
        <v>923284.44487324904</v>
      </c>
      <c r="F13" s="81">
        <v>913240.95462420303</v>
      </c>
      <c r="G13" s="81">
        <v>916151.20978878683</v>
      </c>
      <c r="H13" s="81">
        <v>998268.45039525896</v>
      </c>
      <c r="I13" s="81">
        <v>1142709.4731155932</v>
      </c>
      <c r="J13" s="81">
        <v>1237155.222389969</v>
      </c>
      <c r="K13" s="81">
        <v>1337734.7343931887</v>
      </c>
      <c r="L13" s="81">
        <v>1433445.2675350599</v>
      </c>
      <c r="M13" s="81">
        <v>1596181.8866610874</v>
      </c>
      <c r="N13" s="81">
        <v>1519609.9886799825</v>
      </c>
    </row>
    <row r="14" spans="1:17" ht="13.5" customHeight="1">
      <c r="A14" s="120" t="s">
        <v>152</v>
      </c>
      <c r="B14" s="80" t="s">
        <v>158</v>
      </c>
      <c r="C14" s="81">
        <v>67777.604754787768</v>
      </c>
      <c r="D14" s="81">
        <v>73458.228413633711</v>
      </c>
      <c r="E14" s="81">
        <v>97619.266818825708</v>
      </c>
      <c r="F14" s="81">
        <v>104258.7522618537</v>
      </c>
      <c r="G14" s="81">
        <v>107975.60665966025</v>
      </c>
      <c r="H14" s="81">
        <v>123341.74616068856</v>
      </c>
      <c r="I14" s="81">
        <v>142040.69270693036</v>
      </c>
      <c r="J14" s="81">
        <v>153780.45680775741</v>
      </c>
      <c r="K14" s="81">
        <v>166282.65784238311</v>
      </c>
      <c r="L14" s="81">
        <v>179094.95700404627</v>
      </c>
      <c r="M14" s="81">
        <v>200475.09916837927</v>
      </c>
      <c r="N14" s="81">
        <v>190857.81726684014</v>
      </c>
    </row>
    <row r="15" spans="1:17" ht="13.5" customHeight="1">
      <c r="A15" s="128" t="s">
        <v>159</v>
      </c>
      <c r="B15" s="14" t="s">
        <v>160</v>
      </c>
      <c r="C15" s="153">
        <v>1594</v>
      </c>
      <c r="D15" s="153">
        <v>1794</v>
      </c>
      <c r="E15" s="153">
        <v>2586</v>
      </c>
      <c r="F15" s="153">
        <v>2286</v>
      </c>
      <c r="G15" s="153">
        <v>2342</v>
      </c>
      <c r="H15" s="153">
        <v>2707</v>
      </c>
      <c r="I15" s="153">
        <v>3001</v>
      </c>
      <c r="J15" s="153">
        <v>3478.9808949652661</v>
      </c>
      <c r="K15" s="153">
        <v>3623.2715198344526</v>
      </c>
      <c r="L15" s="153">
        <v>3984.6338013388772</v>
      </c>
      <c r="M15" s="153">
        <v>3821.9715540346492</v>
      </c>
      <c r="N15" s="153">
        <v>3551.5597862256054</v>
      </c>
    </row>
    <row r="16" spans="1:17" ht="13.5" customHeight="1">
      <c r="A16" s="128" t="s">
        <v>155</v>
      </c>
      <c r="B16" s="14" t="s">
        <v>161</v>
      </c>
      <c r="C16" s="153">
        <v>682971.54103116458</v>
      </c>
      <c r="D16" s="153">
        <v>793043.54492691241</v>
      </c>
      <c r="E16" s="153">
        <v>810896.22049532842</v>
      </c>
      <c r="F16" s="153">
        <v>828129.74277513742</v>
      </c>
      <c r="G16" s="153">
        <v>864115.9352051391</v>
      </c>
      <c r="H16" s="153">
        <v>898530.09644053178</v>
      </c>
      <c r="I16" s="153">
        <v>983644.48876833869</v>
      </c>
      <c r="J16" s="153">
        <v>1034259.7751359316</v>
      </c>
      <c r="K16" s="153">
        <v>1047917.8620193049</v>
      </c>
      <c r="L16" s="153">
        <v>1214005.3031364703</v>
      </c>
      <c r="M16" s="153">
        <v>1237645.0767429085</v>
      </c>
      <c r="N16" s="153">
        <v>1149379.7331795492</v>
      </c>
    </row>
    <row r="17" spans="1:14" ht="13.5" customHeight="1">
      <c r="A17" s="128" t="s">
        <v>231</v>
      </c>
      <c r="B17" s="125"/>
      <c r="C17" s="153">
        <v>2361375.9948311173</v>
      </c>
      <c r="D17" s="153">
        <v>2569013.6580087328</v>
      </c>
      <c r="E17" s="153">
        <v>2780314.699023928</v>
      </c>
      <c r="F17" s="153">
        <v>3052906.9936830029</v>
      </c>
      <c r="G17" s="153">
        <v>3735369.6027907915</v>
      </c>
      <c r="H17" s="153">
        <v>3785574.2798598208</v>
      </c>
      <c r="I17" s="153">
        <v>3925206.9898854145</v>
      </c>
      <c r="J17" s="153">
        <v>4003323.9974624184</v>
      </c>
      <c r="K17" s="153">
        <v>4058577.6735887602</v>
      </c>
      <c r="L17" s="153">
        <v>4168628.6388264638</v>
      </c>
      <c r="M17" s="153">
        <v>4405578.3165190602</v>
      </c>
      <c r="N17" s="153">
        <v>4372612.1580245439</v>
      </c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C22" s="133"/>
      <c r="D22" s="133"/>
      <c r="E22" s="133"/>
      <c r="F22" s="133"/>
      <c r="G22" s="133"/>
      <c r="H22" s="133"/>
      <c r="I22" s="133"/>
    </row>
    <row r="23" spans="1:14" ht="13.5" customHeight="1">
      <c r="A23" s="67" t="s">
        <v>17</v>
      </c>
      <c r="N23" s="71">
        <f>'5.40. CTA.GdelYTransporte'!N23+1</f>
        <v>72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9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Hoja99">
    <tabColor theme="0" tint="-0.499984740745262"/>
    <pageSetUpPr fitToPage="1"/>
  </sheetPr>
  <dimension ref="A2:Q30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526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3968549.0285487813</v>
      </c>
      <c r="D11" s="151">
        <v>4231408.7152258847</v>
      </c>
      <c r="E11" s="151">
        <v>4935392.0510326279</v>
      </c>
      <c r="F11" s="151">
        <v>6207027.4545359593</v>
      </c>
      <c r="G11" s="151">
        <v>7139524.0191694908</v>
      </c>
      <c r="H11" s="151">
        <v>8293476.866274396</v>
      </c>
      <c r="I11" s="151">
        <v>9630977.2881151997</v>
      </c>
      <c r="J11" s="151">
        <v>10878991.650092104</v>
      </c>
      <c r="K11" s="151">
        <v>11788210.287677996</v>
      </c>
      <c r="L11" s="151">
        <v>12140966.548024975</v>
      </c>
      <c r="M11" s="151">
        <v>12990598.438765656</v>
      </c>
      <c r="N11" s="151">
        <v>14339242.013301827</v>
      </c>
    </row>
    <row r="12" spans="1:17" ht="13.5" customHeight="1">
      <c r="A12" s="125" t="s">
        <v>150</v>
      </c>
      <c r="B12" s="14" t="s">
        <v>55</v>
      </c>
      <c r="C12" s="152">
        <v>1108453.3735249538</v>
      </c>
      <c r="D12" s="152">
        <v>1258946.2002776603</v>
      </c>
      <c r="E12" s="152">
        <v>1487310.9352796536</v>
      </c>
      <c r="F12" s="152">
        <v>1796502.0404220056</v>
      </c>
      <c r="G12" s="152">
        <v>2095339.6003560179</v>
      </c>
      <c r="H12" s="152">
        <v>2422725.9694115631</v>
      </c>
      <c r="I12" s="152">
        <v>2788206.6598424548</v>
      </c>
      <c r="J12" s="152">
        <v>3195284.8321794583</v>
      </c>
      <c r="K12" s="152">
        <v>3358468.3665105533</v>
      </c>
      <c r="L12" s="152">
        <v>3338806.89107187</v>
      </c>
      <c r="M12" s="152">
        <v>3423933.8190034665</v>
      </c>
      <c r="N12" s="152">
        <v>3646225.4000710957</v>
      </c>
    </row>
    <row r="13" spans="1:17" ht="13.5" customHeight="1">
      <c r="A13" s="79" t="s">
        <v>151</v>
      </c>
      <c r="B13" s="80" t="s">
        <v>157</v>
      </c>
      <c r="C13" s="81">
        <v>944014.67420177988</v>
      </c>
      <c r="D13" s="81">
        <v>1068697.5558273606</v>
      </c>
      <c r="E13" s="81">
        <v>1265768.3145557009</v>
      </c>
      <c r="F13" s="81">
        <v>1528225.6771722815</v>
      </c>
      <c r="G13" s="81">
        <v>1778960.2970789999</v>
      </c>
      <c r="H13" s="81">
        <v>2056435.6369964415</v>
      </c>
      <c r="I13" s="81">
        <v>2362811.2670012075</v>
      </c>
      <c r="J13" s="81">
        <v>2706725.7813392198</v>
      </c>
      <c r="K13" s="81">
        <v>2832527.1885345173</v>
      </c>
      <c r="L13" s="81">
        <v>2798493.7929746336</v>
      </c>
      <c r="M13" s="81">
        <v>2859478.9220667477</v>
      </c>
      <c r="N13" s="81">
        <v>3069593.1320110499</v>
      </c>
    </row>
    <row r="14" spans="1:17" ht="13.5" customHeight="1">
      <c r="A14" s="120" t="s">
        <v>152</v>
      </c>
      <c r="B14" s="80" t="s">
        <v>158</v>
      </c>
      <c r="C14" s="81">
        <v>164438.69932317387</v>
      </c>
      <c r="D14" s="81">
        <v>190248.64445029965</v>
      </c>
      <c r="E14" s="81">
        <v>221542.62072395268</v>
      </c>
      <c r="F14" s="81">
        <v>268276.36324972403</v>
      </c>
      <c r="G14" s="81">
        <v>316379.30327701801</v>
      </c>
      <c r="H14" s="81">
        <v>366290.33241512149</v>
      </c>
      <c r="I14" s="81">
        <v>425395.39284124761</v>
      </c>
      <c r="J14" s="81">
        <v>488559.05084023857</v>
      </c>
      <c r="K14" s="81">
        <v>525941.17797603575</v>
      </c>
      <c r="L14" s="81">
        <v>540313.09809723659</v>
      </c>
      <c r="M14" s="81">
        <v>564454.89693671896</v>
      </c>
      <c r="N14" s="81">
        <v>576632.2680600459</v>
      </c>
    </row>
    <row r="15" spans="1:17" ht="13.5" customHeight="1">
      <c r="A15" s="128" t="s">
        <v>159</v>
      </c>
      <c r="B15" s="14" t="s">
        <v>160</v>
      </c>
      <c r="C15" s="153">
        <v>236657.81999999998</v>
      </c>
      <c r="D15" s="153">
        <v>275342.76</v>
      </c>
      <c r="E15" s="153">
        <v>402041.22</v>
      </c>
      <c r="F15" s="153">
        <v>364158.06</v>
      </c>
      <c r="G15" s="153">
        <v>387849.42</v>
      </c>
      <c r="H15" s="153">
        <v>455804.15999999997</v>
      </c>
      <c r="I15" s="153">
        <v>494682.3</v>
      </c>
      <c r="J15" s="153">
        <v>562349.72256891115</v>
      </c>
      <c r="K15" s="153">
        <v>557397.37501218251</v>
      </c>
      <c r="L15" s="153">
        <v>595335.06330115371</v>
      </c>
      <c r="M15" s="153">
        <v>584309.74405231257</v>
      </c>
      <c r="N15" s="153">
        <v>645809.97822724388</v>
      </c>
    </row>
    <row r="16" spans="1:17" ht="13.5" customHeight="1">
      <c r="A16" s="128" t="s">
        <v>155</v>
      </c>
      <c r="B16" s="14" t="s">
        <v>161</v>
      </c>
      <c r="C16" s="153">
        <v>37937.064090391039</v>
      </c>
      <c r="D16" s="153">
        <v>44644.075039942225</v>
      </c>
      <c r="E16" s="153">
        <v>48239.965339562717</v>
      </c>
      <c r="F16" s="153">
        <v>52160.592063794444</v>
      </c>
      <c r="G16" s="153">
        <v>61181.226670564422</v>
      </c>
      <c r="H16" s="153">
        <v>81695.981661715516</v>
      </c>
      <c r="I16" s="153">
        <v>75761.11760984351</v>
      </c>
      <c r="J16" s="153">
        <v>80562.785702570487</v>
      </c>
      <c r="K16" s="153">
        <v>79741.095765409918</v>
      </c>
      <c r="L16" s="153">
        <v>82733.136685718942</v>
      </c>
      <c r="M16" s="153">
        <v>82110.483343340573</v>
      </c>
      <c r="N16" s="153">
        <v>90934.133678810584</v>
      </c>
    </row>
    <row r="17" spans="1:14" ht="13.5" customHeight="1">
      <c r="A17" s="128" t="s">
        <v>231</v>
      </c>
      <c r="B17" s="125"/>
      <c r="C17" s="153">
        <v>2585500.7709334362</v>
      </c>
      <c r="D17" s="153">
        <v>2652475.6799082817</v>
      </c>
      <c r="E17" s="153">
        <v>2997799.9304134119</v>
      </c>
      <c r="F17" s="153">
        <v>3994206.7620501593</v>
      </c>
      <c r="G17" s="153">
        <v>4595153.7721429085</v>
      </c>
      <c r="H17" s="153">
        <v>5333250.7552011171</v>
      </c>
      <c r="I17" s="153">
        <v>6272327.2106629005</v>
      </c>
      <c r="J17" s="153">
        <v>7040794.3096411647</v>
      </c>
      <c r="K17" s="153">
        <v>7792603.450389849</v>
      </c>
      <c r="L17" s="153">
        <v>8124091.4569662334</v>
      </c>
      <c r="M17" s="153">
        <v>8900244.392366536</v>
      </c>
      <c r="N17" s="153">
        <v>9956272.501324676</v>
      </c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  <c r="C21" s="135"/>
      <c r="D21" s="135"/>
      <c r="E21" s="135"/>
      <c r="F21" s="135"/>
      <c r="G21" s="135"/>
      <c r="H21" s="135"/>
      <c r="I21" s="135"/>
    </row>
    <row r="22" spans="1:14" ht="13.5" customHeight="1">
      <c r="C22" s="133"/>
      <c r="D22" s="133"/>
      <c r="E22" s="133"/>
      <c r="F22" s="133"/>
      <c r="G22" s="133"/>
      <c r="H22" s="133"/>
      <c r="I22" s="133"/>
    </row>
    <row r="23" spans="1:14" ht="13.5" customHeight="1">
      <c r="A23" s="67" t="s">
        <v>17</v>
      </c>
      <c r="C23" s="157"/>
      <c r="D23" s="157"/>
      <c r="E23" s="157"/>
      <c r="F23" s="157"/>
      <c r="G23" s="157"/>
      <c r="H23" s="157"/>
      <c r="N23" s="155">
        <f>'5.41. CTA.GdelYTelecom'!N23+1</f>
        <v>73</v>
      </c>
    </row>
    <row r="24" spans="1:14" ht="13.5" customHeight="1">
      <c r="C24" s="157"/>
      <c r="D24" s="157"/>
      <c r="E24" s="157"/>
      <c r="F24" s="157"/>
      <c r="G24" s="157"/>
      <c r="H24" s="157"/>
      <c r="I24" s="157"/>
    </row>
    <row r="25" spans="1:14" ht="13.5" customHeight="1">
      <c r="C25" s="135"/>
      <c r="D25" s="135"/>
      <c r="E25" s="135"/>
      <c r="F25" s="135"/>
      <c r="G25" s="135"/>
      <c r="H25" s="135"/>
      <c r="I25" s="135"/>
    </row>
    <row r="26" spans="1:14" ht="13.5" customHeight="1">
      <c r="C26" s="133"/>
      <c r="D26" s="133"/>
      <c r="E26" s="133"/>
      <c r="F26" s="133"/>
      <c r="G26" s="133"/>
      <c r="H26" s="133"/>
      <c r="I26" s="133"/>
    </row>
    <row r="29" spans="1:14" ht="13.5" customHeight="1">
      <c r="J29" s="159"/>
      <c r="K29" s="159"/>
    </row>
    <row r="30" spans="1:14" ht="13.5" customHeight="1">
      <c r="J30" s="159"/>
      <c r="K30" s="159"/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A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Hoja100">
    <tabColor theme="0" tint="-0.499984740745262"/>
    <pageSetUpPr fitToPage="1"/>
  </sheetPr>
  <dimension ref="A2:Q3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15" width="13.42578125" style="6" customWidth="1"/>
    <col min="16" max="16" width="13.5703125" style="6" customWidth="1"/>
    <col min="17" max="21" width="13.42578125" style="6" customWidth="1"/>
    <col min="22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7109375" style="6" customWidth="1"/>
    <col min="261" max="262" width="14.28515625" style="6" customWidth="1"/>
    <col min="263" max="263" width="13.7109375" style="6" customWidth="1"/>
    <col min="264" max="265" width="14.7109375" style="6" customWidth="1"/>
    <col min="266" max="270" width="11.42578125" style="6"/>
    <col min="271" max="271" width="13.42578125" style="6" customWidth="1"/>
    <col min="272" max="272" width="13.5703125" style="6" customWidth="1"/>
    <col min="273" max="277" width="13.42578125" style="6" customWidth="1"/>
    <col min="278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7109375" style="6" customWidth="1"/>
    <col min="517" max="518" width="14.28515625" style="6" customWidth="1"/>
    <col min="519" max="519" width="13.7109375" style="6" customWidth="1"/>
    <col min="520" max="521" width="14.7109375" style="6" customWidth="1"/>
    <col min="522" max="526" width="11.42578125" style="6"/>
    <col min="527" max="527" width="13.42578125" style="6" customWidth="1"/>
    <col min="528" max="528" width="13.5703125" style="6" customWidth="1"/>
    <col min="529" max="533" width="13.42578125" style="6" customWidth="1"/>
    <col min="534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7109375" style="6" customWidth="1"/>
    <col min="773" max="774" width="14.28515625" style="6" customWidth="1"/>
    <col min="775" max="775" width="13.7109375" style="6" customWidth="1"/>
    <col min="776" max="777" width="14.7109375" style="6" customWidth="1"/>
    <col min="778" max="782" width="11.42578125" style="6"/>
    <col min="783" max="783" width="13.42578125" style="6" customWidth="1"/>
    <col min="784" max="784" width="13.5703125" style="6" customWidth="1"/>
    <col min="785" max="789" width="13.42578125" style="6" customWidth="1"/>
    <col min="790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7109375" style="6" customWidth="1"/>
    <col min="1029" max="1030" width="14.28515625" style="6" customWidth="1"/>
    <col min="1031" max="1031" width="13.7109375" style="6" customWidth="1"/>
    <col min="1032" max="1033" width="14.7109375" style="6" customWidth="1"/>
    <col min="1034" max="1038" width="11.42578125" style="6"/>
    <col min="1039" max="1039" width="13.42578125" style="6" customWidth="1"/>
    <col min="1040" max="1040" width="13.5703125" style="6" customWidth="1"/>
    <col min="1041" max="1045" width="13.42578125" style="6" customWidth="1"/>
    <col min="1046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7109375" style="6" customWidth="1"/>
    <col min="1285" max="1286" width="14.28515625" style="6" customWidth="1"/>
    <col min="1287" max="1287" width="13.7109375" style="6" customWidth="1"/>
    <col min="1288" max="1289" width="14.7109375" style="6" customWidth="1"/>
    <col min="1290" max="1294" width="11.42578125" style="6"/>
    <col min="1295" max="1295" width="13.42578125" style="6" customWidth="1"/>
    <col min="1296" max="1296" width="13.5703125" style="6" customWidth="1"/>
    <col min="1297" max="1301" width="13.42578125" style="6" customWidth="1"/>
    <col min="1302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7109375" style="6" customWidth="1"/>
    <col min="1541" max="1542" width="14.28515625" style="6" customWidth="1"/>
    <col min="1543" max="1543" width="13.7109375" style="6" customWidth="1"/>
    <col min="1544" max="1545" width="14.7109375" style="6" customWidth="1"/>
    <col min="1546" max="1550" width="11.42578125" style="6"/>
    <col min="1551" max="1551" width="13.42578125" style="6" customWidth="1"/>
    <col min="1552" max="1552" width="13.5703125" style="6" customWidth="1"/>
    <col min="1553" max="1557" width="13.42578125" style="6" customWidth="1"/>
    <col min="1558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7109375" style="6" customWidth="1"/>
    <col min="1797" max="1798" width="14.28515625" style="6" customWidth="1"/>
    <col min="1799" max="1799" width="13.7109375" style="6" customWidth="1"/>
    <col min="1800" max="1801" width="14.7109375" style="6" customWidth="1"/>
    <col min="1802" max="1806" width="11.42578125" style="6"/>
    <col min="1807" max="1807" width="13.42578125" style="6" customWidth="1"/>
    <col min="1808" max="1808" width="13.5703125" style="6" customWidth="1"/>
    <col min="1809" max="1813" width="13.42578125" style="6" customWidth="1"/>
    <col min="1814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7109375" style="6" customWidth="1"/>
    <col min="2053" max="2054" width="14.28515625" style="6" customWidth="1"/>
    <col min="2055" max="2055" width="13.7109375" style="6" customWidth="1"/>
    <col min="2056" max="2057" width="14.7109375" style="6" customWidth="1"/>
    <col min="2058" max="2062" width="11.42578125" style="6"/>
    <col min="2063" max="2063" width="13.42578125" style="6" customWidth="1"/>
    <col min="2064" max="2064" width="13.5703125" style="6" customWidth="1"/>
    <col min="2065" max="2069" width="13.42578125" style="6" customWidth="1"/>
    <col min="2070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7109375" style="6" customWidth="1"/>
    <col min="2309" max="2310" width="14.28515625" style="6" customWidth="1"/>
    <col min="2311" max="2311" width="13.7109375" style="6" customWidth="1"/>
    <col min="2312" max="2313" width="14.7109375" style="6" customWidth="1"/>
    <col min="2314" max="2318" width="11.42578125" style="6"/>
    <col min="2319" max="2319" width="13.42578125" style="6" customWidth="1"/>
    <col min="2320" max="2320" width="13.5703125" style="6" customWidth="1"/>
    <col min="2321" max="2325" width="13.42578125" style="6" customWidth="1"/>
    <col min="2326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7109375" style="6" customWidth="1"/>
    <col min="2565" max="2566" width="14.28515625" style="6" customWidth="1"/>
    <col min="2567" max="2567" width="13.7109375" style="6" customWidth="1"/>
    <col min="2568" max="2569" width="14.7109375" style="6" customWidth="1"/>
    <col min="2570" max="2574" width="11.42578125" style="6"/>
    <col min="2575" max="2575" width="13.42578125" style="6" customWidth="1"/>
    <col min="2576" max="2576" width="13.5703125" style="6" customWidth="1"/>
    <col min="2577" max="2581" width="13.42578125" style="6" customWidth="1"/>
    <col min="2582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7109375" style="6" customWidth="1"/>
    <col min="2821" max="2822" width="14.28515625" style="6" customWidth="1"/>
    <col min="2823" max="2823" width="13.7109375" style="6" customWidth="1"/>
    <col min="2824" max="2825" width="14.7109375" style="6" customWidth="1"/>
    <col min="2826" max="2830" width="11.42578125" style="6"/>
    <col min="2831" max="2831" width="13.42578125" style="6" customWidth="1"/>
    <col min="2832" max="2832" width="13.5703125" style="6" customWidth="1"/>
    <col min="2833" max="2837" width="13.42578125" style="6" customWidth="1"/>
    <col min="2838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7109375" style="6" customWidth="1"/>
    <col min="3077" max="3078" width="14.28515625" style="6" customWidth="1"/>
    <col min="3079" max="3079" width="13.7109375" style="6" customWidth="1"/>
    <col min="3080" max="3081" width="14.7109375" style="6" customWidth="1"/>
    <col min="3082" max="3086" width="11.42578125" style="6"/>
    <col min="3087" max="3087" width="13.42578125" style="6" customWidth="1"/>
    <col min="3088" max="3088" width="13.5703125" style="6" customWidth="1"/>
    <col min="3089" max="3093" width="13.42578125" style="6" customWidth="1"/>
    <col min="3094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7109375" style="6" customWidth="1"/>
    <col min="3333" max="3334" width="14.28515625" style="6" customWidth="1"/>
    <col min="3335" max="3335" width="13.7109375" style="6" customWidth="1"/>
    <col min="3336" max="3337" width="14.7109375" style="6" customWidth="1"/>
    <col min="3338" max="3342" width="11.42578125" style="6"/>
    <col min="3343" max="3343" width="13.42578125" style="6" customWidth="1"/>
    <col min="3344" max="3344" width="13.5703125" style="6" customWidth="1"/>
    <col min="3345" max="3349" width="13.42578125" style="6" customWidth="1"/>
    <col min="3350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7109375" style="6" customWidth="1"/>
    <col min="3589" max="3590" width="14.28515625" style="6" customWidth="1"/>
    <col min="3591" max="3591" width="13.7109375" style="6" customWidth="1"/>
    <col min="3592" max="3593" width="14.7109375" style="6" customWidth="1"/>
    <col min="3594" max="3598" width="11.42578125" style="6"/>
    <col min="3599" max="3599" width="13.42578125" style="6" customWidth="1"/>
    <col min="3600" max="3600" width="13.5703125" style="6" customWidth="1"/>
    <col min="3601" max="3605" width="13.42578125" style="6" customWidth="1"/>
    <col min="3606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7109375" style="6" customWidth="1"/>
    <col min="3845" max="3846" width="14.28515625" style="6" customWidth="1"/>
    <col min="3847" max="3847" width="13.7109375" style="6" customWidth="1"/>
    <col min="3848" max="3849" width="14.7109375" style="6" customWidth="1"/>
    <col min="3850" max="3854" width="11.42578125" style="6"/>
    <col min="3855" max="3855" width="13.42578125" style="6" customWidth="1"/>
    <col min="3856" max="3856" width="13.5703125" style="6" customWidth="1"/>
    <col min="3857" max="3861" width="13.42578125" style="6" customWidth="1"/>
    <col min="3862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7109375" style="6" customWidth="1"/>
    <col min="4101" max="4102" width="14.28515625" style="6" customWidth="1"/>
    <col min="4103" max="4103" width="13.7109375" style="6" customWidth="1"/>
    <col min="4104" max="4105" width="14.7109375" style="6" customWidth="1"/>
    <col min="4106" max="4110" width="11.42578125" style="6"/>
    <col min="4111" max="4111" width="13.42578125" style="6" customWidth="1"/>
    <col min="4112" max="4112" width="13.5703125" style="6" customWidth="1"/>
    <col min="4113" max="4117" width="13.42578125" style="6" customWidth="1"/>
    <col min="4118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7109375" style="6" customWidth="1"/>
    <col min="4357" max="4358" width="14.28515625" style="6" customWidth="1"/>
    <col min="4359" max="4359" width="13.7109375" style="6" customWidth="1"/>
    <col min="4360" max="4361" width="14.7109375" style="6" customWidth="1"/>
    <col min="4362" max="4366" width="11.42578125" style="6"/>
    <col min="4367" max="4367" width="13.42578125" style="6" customWidth="1"/>
    <col min="4368" max="4368" width="13.5703125" style="6" customWidth="1"/>
    <col min="4369" max="4373" width="13.42578125" style="6" customWidth="1"/>
    <col min="4374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7109375" style="6" customWidth="1"/>
    <col min="4613" max="4614" width="14.28515625" style="6" customWidth="1"/>
    <col min="4615" max="4615" width="13.7109375" style="6" customWidth="1"/>
    <col min="4616" max="4617" width="14.7109375" style="6" customWidth="1"/>
    <col min="4618" max="4622" width="11.42578125" style="6"/>
    <col min="4623" max="4623" width="13.42578125" style="6" customWidth="1"/>
    <col min="4624" max="4624" width="13.5703125" style="6" customWidth="1"/>
    <col min="4625" max="4629" width="13.42578125" style="6" customWidth="1"/>
    <col min="4630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7109375" style="6" customWidth="1"/>
    <col min="4869" max="4870" width="14.28515625" style="6" customWidth="1"/>
    <col min="4871" max="4871" width="13.7109375" style="6" customWidth="1"/>
    <col min="4872" max="4873" width="14.7109375" style="6" customWidth="1"/>
    <col min="4874" max="4878" width="11.42578125" style="6"/>
    <col min="4879" max="4879" width="13.42578125" style="6" customWidth="1"/>
    <col min="4880" max="4880" width="13.5703125" style="6" customWidth="1"/>
    <col min="4881" max="4885" width="13.42578125" style="6" customWidth="1"/>
    <col min="4886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7109375" style="6" customWidth="1"/>
    <col min="5125" max="5126" width="14.28515625" style="6" customWidth="1"/>
    <col min="5127" max="5127" width="13.7109375" style="6" customWidth="1"/>
    <col min="5128" max="5129" width="14.7109375" style="6" customWidth="1"/>
    <col min="5130" max="5134" width="11.42578125" style="6"/>
    <col min="5135" max="5135" width="13.42578125" style="6" customWidth="1"/>
    <col min="5136" max="5136" width="13.5703125" style="6" customWidth="1"/>
    <col min="5137" max="5141" width="13.42578125" style="6" customWidth="1"/>
    <col min="5142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7109375" style="6" customWidth="1"/>
    <col min="5381" max="5382" width="14.28515625" style="6" customWidth="1"/>
    <col min="5383" max="5383" width="13.7109375" style="6" customWidth="1"/>
    <col min="5384" max="5385" width="14.7109375" style="6" customWidth="1"/>
    <col min="5386" max="5390" width="11.42578125" style="6"/>
    <col min="5391" max="5391" width="13.42578125" style="6" customWidth="1"/>
    <col min="5392" max="5392" width="13.5703125" style="6" customWidth="1"/>
    <col min="5393" max="5397" width="13.42578125" style="6" customWidth="1"/>
    <col min="5398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7109375" style="6" customWidth="1"/>
    <col min="5637" max="5638" width="14.28515625" style="6" customWidth="1"/>
    <col min="5639" max="5639" width="13.7109375" style="6" customWidth="1"/>
    <col min="5640" max="5641" width="14.7109375" style="6" customWidth="1"/>
    <col min="5642" max="5646" width="11.42578125" style="6"/>
    <col min="5647" max="5647" width="13.42578125" style="6" customWidth="1"/>
    <col min="5648" max="5648" width="13.5703125" style="6" customWidth="1"/>
    <col min="5649" max="5653" width="13.42578125" style="6" customWidth="1"/>
    <col min="5654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7109375" style="6" customWidth="1"/>
    <col min="5893" max="5894" width="14.28515625" style="6" customWidth="1"/>
    <col min="5895" max="5895" width="13.7109375" style="6" customWidth="1"/>
    <col min="5896" max="5897" width="14.7109375" style="6" customWidth="1"/>
    <col min="5898" max="5902" width="11.42578125" style="6"/>
    <col min="5903" max="5903" width="13.42578125" style="6" customWidth="1"/>
    <col min="5904" max="5904" width="13.5703125" style="6" customWidth="1"/>
    <col min="5905" max="5909" width="13.42578125" style="6" customWidth="1"/>
    <col min="5910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7109375" style="6" customWidth="1"/>
    <col min="6149" max="6150" width="14.28515625" style="6" customWidth="1"/>
    <col min="6151" max="6151" width="13.7109375" style="6" customWidth="1"/>
    <col min="6152" max="6153" width="14.7109375" style="6" customWidth="1"/>
    <col min="6154" max="6158" width="11.42578125" style="6"/>
    <col min="6159" max="6159" width="13.42578125" style="6" customWidth="1"/>
    <col min="6160" max="6160" width="13.5703125" style="6" customWidth="1"/>
    <col min="6161" max="6165" width="13.42578125" style="6" customWidth="1"/>
    <col min="6166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7109375" style="6" customWidth="1"/>
    <col min="6405" max="6406" width="14.28515625" style="6" customWidth="1"/>
    <col min="6407" max="6407" width="13.7109375" style="6" customWidth="1"/>
    <col min="6408" max="6409" width="14.7109375" style="6" customWidth="1"/>
    <col min="6410" max="6414" width="11.42578125" style="6"/>
    <col min="6415" max="6415" width="13.42578125" style="6" customWidth="1"/>
    <col min="6416" max="6416" width="13.5703125" style="6" customWidth="1"/>
    <col min="6417" max="6421" width="13.42578125" style="6" customWidth="1"/>
    <col min="6422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7109375" style="6" customWidth="1"/>
    <col min="6661" max="6662" width="14.28515625" style="6" customWidth="1"/>
    <col min="6663" max="6663" width="13.7109375" style="6" customWidth="1"/>
    <col min="6664" max="6665" width="14.7109375" style="6" customWidth="1"/>
    <col min="6666" max="6670" width="11.42578125" style="6"/>
    <col min="6671" max="6671" width="13.42578125" style="6" customWidth="1"/>
    <col min="6672" max="6672" width="13.5703125" style="6" customWidth="1"/>
    <col min="6673" max="6677" width="13.42578125" style="6" customWidth="1"/>
    <col min="6678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7109375" style="6" customWidth="1"/>
    <col min="6917" max="6918" width="14.28515625" style="6" customWidth="1"/>
    <col min="6919" max="6919" width="13.7109375" style="6" customWidth="1"/>
    <col min="6920" max="6921" width="14.7109375" style="6" customWidth="1"/>
    <col min="6922" max="6926" width="11.42578125" style="6"/>
    <col min="6927" max="6927" width="13.42578125" style="6" customWidth="1"/>
    <col min="6928" max="6928" width="13.5703125" style="6" customWidth="1"/>
    <col min="6929" max="6933" width="13.42578125" style="6" customWidth="1"/>
    <col min="6934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7109375" style="6" customWidth="1"/>
    <col min="7173" max="7174" width="14.28515625" style="6" customWidth="1"/>
    <col min="7175" max="7175" width="13.7109375" style="6" customWidth="1"/>
    <col min="7176" max="7177" width="14.7109375" style="6" customWidth="1"/>
    <col min="7178" max="7182" width="11.42578125" style="6"/>
    <col min="7183" max="7183" width="13.42578125" style="6" customWidth="1"/>
    <col min="7184" max="7184" width="13.5703125" style="6" customWidth="1"/>
    <col min="7185" max="7189" width="13.42578125" style="6" customWidth="1"/>
    <col min="7190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7109375" style="6" customWidth="1"/>
    <col min="7429" max="7430" width="14.28515625" style="6" customWidth="1"/>
    <col min="7431" max="7431" width="13.7109375" style="6" customWidth="1"/>
    <col min="7432" max="7433" width="14.7109375" style="6" customWidth="1"/>
    <col min="7434" max="7438" width="11.42578125" style="6"/>
    <col min="7439" max="7439" width="13.42578125" style="6" customWidth="1"/>
    <col min="7440" max="7440" width="13.5703125" style="6" customWidth="1"/>
    <col min="7441" max="7445" width="13.42578125" style="6" customWidth="1"/>
    <col min="7446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7109375" style="6" customWidth="1"/>
    <col min="7685" max="7686" width="14.28515625" style="6" customWidth="1"/>
    <col min="7687" max="7687" width="13.7109375" style="6" customWidth="1"/>
    <col min="7688" max="7689" width="14.7109375" style="6" customWidth="1"/>
    <col min="7690" max="7694" width="11.42578125" style="6"/>
    <col min="7695" max="7695" width="13.42578125" style="6" customWidth="1"/>
    <col min="7696" max="7696" width="13.5703125" style="6" customWidth="1"/>
    <col min="7697" max="7701" width="13.42578125" style="6" customWidth="1"/>
    <col min="7702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7109375" style="6" customWidth="1"/>
    <col min="7941" max="7942" width="14.28515625" style="6" customWidth="1"/>
    <col min="7943" max="7943" width="13.7109375" style="6" customWidth="1"/>
    <col min="7944" max="7945" width="14.7109375" style="6" customWidth="1"/>
    <col min="7946" max="7950" width="11.42578125" style="6"/>
    <col min="7951" max="7951" width="13.42578125" style="6" customWidth="1"/>
    <col min="7952" max="7952" width="13.5703125" style="6" customWidth="1"/>
    <col min="7953" max="7957" width="13.42578125" style="6" customWidth="1"/>
    <col min="7958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7109375" style="6" customWidth="1"/>
    <col min="8197" max="8198" width="14.28515625" style="6" customWidth="1"/>
    <col min="8199" max="8199" width="13.7109375" style="6" customWidth="1"/>
    <col min="8200" max="8201" width="14.7109375" style="6" customWidth="1"/>
    <col min="8202" max="8206" width="11.42578125" style="6"/>
    <col min="8207" max="8207" width="13.42578125" style="6" customWidth="1"/>
    <col min="8208" max="8208" width="13.5703125" style="6" customWidth="1"/>
    <col min="8209" max="8213" width="13.42578125" style="6" customWidth="1"/>
    <col min="8214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7109375" style="6" customWidth="1"/>
    <col min="8453" max="8454" width="14.28515625" style="6" customWidth="1"/>
    <col min="8455" max="8455" width="13.7109375" style="6" customWidth="1"/>
    <col min="8456" max="8457" width="14.7109375" style="6" customWidth="1"/>
    <col min="8458" max="8462" width="11.42578125" style="6"/>
    <col min="8463" max="8463" width="13.42578125" style="6" customWidth="1"/>
    <col min="8464" max="8464" width="13.5703125" style="6" customWidth="1"/>
    <col min="8465" max="8469" width="13.42578125" style="6" customWidth="1"/>
    <col min="8470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7109375" style="6" customWidth="1"/>
    <col min="8709" max="8710" width="14.28515625" style="6" customWidth="1"/>
    <col min="8711" max="8711" width="13.7109375" style="6" customWidth="1"/>
    <col min="8712" max="8713" width="14.7109375" style="6" customWidth="1"/>
    <col min="8714" max="8718" width="11.42578125" style="6"/>
    <col min="8719" max="8719" width="13.42578125" style="6" customWidth="1"/>
    <col min="8720" max="8720" width="13.5703125" style="6" customWidth="1"/>
    <col min="8721" max="8725" width="13.42578125" style="6" customWidth="1"/>
    <col min="8726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7109375" style="6" customWidth="1"/>
    <col min="8965" max="8966" width="14.28515625" style="6" customWidth="1"/>
    <col min="8967" max="8967" width="13.7109375" style="6" customWidth="1"/>
    <col min="8968" max="8969" width="14.7109375" style="6" customWidth="1"/>
    <col min="8970" max="8974" width="11.42578125" style="6"/>
    <col min="8975" max="8975" width="13.42578125" style="6" customWidth="1"/>
    <col min="8976" max="8976" width="13.5703125" style="6" customWidth="1"/>
    <col min="8977" max="8981" width="13.42578125" style="6" customWidth="1"/>
    <col min="8982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7109375" style="6" customWidth="1"/>
    <col min="9221" max="9222" width="14.28515625" style="6" customWidth="1"/>
    <col min="9223" max="9223" width="13.7109375" style="6" customWidth="1"/>
    <col min="9224" max="9225" width="14.7109375" style="6" customWidth="1"/>
    <col min="9226" max="9230" width="11.42578125" style="6"/>
    <col min="9231" max="9231" width="13.42578125" style="6" customWidth="1"/>
    <col min="9232" max="9232" width="13.5703125" style="6" customWidth="1"/>
    <col min="9233" max="9237" width="13.42578125" style="6" customWidth="1"/>
    <col min="9238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7109375" style="6" customWidth="1"/>
    <col min="9477" max="9478" width="14.28515625" style="6" customWidth="1"/>
    <col min="9479" max="9479" width="13.7109375" style="6" customWidth="1"/>
    <col min="9480" max="9481" width="14.7109375" style="6" customWidth="1"/>
    <col min="9482" max="9486" width="11.42578125" style="6"/>
    <col min="9487" max="9487" width="13.42578125" style="6" customWidth="1"/>
    <col min="9488" max="9488" width="13.5703125" style="6" customWidth="1"/>
    <col min="9489" max="9493" width="13.42578125" style="6" customWidth="1"/>
    <col min="9494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7109375" style="6" customWidth="1"/>
    <col min="9733" max="9734" width="14.28515625" style="6" customWidth="1"/>
    <col min="9735" max="9735" width="13.7109375" style="6" customWidth="1"/>
    <col min="9736" max="9737" width="14.7109375" style="6" customWidth="1"/>
    <col min="9738" max="9742" width="11.42578125" style="6"/>
    <col min="9743" max="9743" width="13.42578125" style="6" customWidth="1"/>
    <col min="9744" max="9744" width="13.5703125" style="6" customWidth="1"/>
    <col min="9745" max="9749" width="13.42578125" style="6" customWidth="1"/>
    <col min="9750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7109375" style="6" customWidth="1"/>
    <col min="9989" max="9990" width="14.28515625" style="6" customWidth="1"/>
    <col min="9991" max="9991" width="13.7109375" style="6" customWidth="1"/>
    <col min="9992" max="9993" width="14.7109375" style="6" customWidth="1"/>
    <col min="9994" max="9998" width="11.42578125" style="6"/>
    <col min="9999" max="9999" width="13.42578125" style="6" customWidth="1"/>
    <col min="10000" max="10000" width="13.5703125" style="6" customWidth="1"/>
    <col min="10001" max="10005" width="13.42578125" style="6" customWidth="1"/>
    <col min="10006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7109375" style="6" customWidth="1"/>
    <col min="10245" max="10246" width="14.28515625" style="6" customWidth="1"/>
    <col min="10247" max="10247" width="13.7109375" style="6" customWidth="1"/>
    <col min="10248" max="10249" width="14.7109375" style="6" customWidth="1"/>
    <col min="10250" max="10254" width="11.42578125" style="6"/>
    <col min="10255" max="10255" width="13.42578125" style="6" customWidth="1"/>
    <col min="10256" max="10256" width="13.5703125" style="6" customWidth="1"/>
    <col min="10257" max="10261" width="13.42578125" style="6" customWidth="1"/>
    <col min="10262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7109375" style="6" customWidth="1"/>
    <col min="10501" max="10502" width="14.28515625" style="6" customWidth="1"/>
    <col min="10503" max="10503" width="13.7109375" style="6" customWidth="1"/>
    <col min="10504" max="10505" width="14.7109375" style="6" customWidth="1"/>
    <col min="10506" max="10510" width="11.42578125" style="6"/>
    <col min="10511" max="10511" width="13.42578125" style="6" customWidth="1"/>
    <col min="10512" max="10512" width="13.5703125" style="6" customWidth="1"/>
    <col min="10513" max="10517" width="13.42578125" style="6" customWidth="1"/>
    <col min="10518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7109375" style="6" customWidth="1"/>
    <col min="10757" max="10758" width="14.28515625" style="6" customWidth="1"/>
    <col min="10759" max="10759" width="13.7109375" style="6" customWidth="1"/>
    <col min="10760" max="10761" width="14.7109375" style="6" customWidth="1"/>
    <col min="10762" max="10766" width="11.42578125" style="6"/>
    <col min="10767" max="10767" width="13.42578125" style="6" customWidth="1"/>
    <col min="10768" max="10768" width="13.5703125" style="6" customWidth="1"/>
    <col min="10769" max="10773" width="13.42578125" style="6" customWidth="1"/>
    <col min="10774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7109375" style="6" customWidth="1"/>
    <col min="11013" max="11014" width="14.28515625" style="6" customWidth="1"/>
    <col min="11015" max="11015" width="13.7109375" style="6" customWidth="1"/>
    <col min="11016" max="11017" width="14.7109375" style="6" customWidth="1"/>
    <col min="11018" max="11022" width="11.42578125" style="6"/>
    <col min="11023" max="11023" width="13.42578125" style="6" customWidth="1"/>
    <col min="11024" max="11024" width="13.5703125" style="6" customWidth="1"/>
    <col min="11025" max="11029" width="13.42578125" style="6" customWidth="1"/>
    <col min="11030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7109375" style="6" customWidth="1"/>
    <col min="11269" max="11270" width="14.28515625" style="6" customWidth="1"/>
    <col min="11271" max="11271" width="13.7109375" style="6" customWidth="1"/>
    <col min="11272" max="11273" width="14.7109375" style="6" customWidth="1"/>
    <col min="11274" max="11278" width="11.42578125" style="6"/>
    <col min="11279" max="11279" width="13.42578125" style="6" customWidth="1"/>
    <col min="11280" max="11280" width="13.5703125" style="6" customWidth="1"/>
    <col min="11281" max="11285" width="13.42578125" style="6" customWidth="1"/>
    <col min="11286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7109375" style="6" customWidth="1"/>
    <col min="11525" max="11526" width="14.28515625" style="6" customWidth="1"/>
    <col min="11527" max="11527" width="13.7109375" style="6" customWidth="1"/>
    <col min="11528" max="11529" width="14.7109375" style="6" customWidth="1"/>
    <col min="11530" max="11534" width="11.42578125" style="6"/>
    <col min="11535" max="11535" width="13.42578125" style="6" customWidth="1"/>
    <col min="11536" max="11536" width="13.5703125" style="6" customWidth="1"/>
    <col min="11537" max="11541" width="13.42578125" style="6" customWidth="1"/>
    <col min="11542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7109375" style="6" customWidth="1"/>
    <col min="11781" max="11782" width="14.28515625" style="6" customWidth="1"/>
    <col min="11783" max="11783" width="13.7109375" style="6" customWidth="1"/>
    <col min="11784" max="11785" width="14.7109375" style="6" customWidth="1"/>
    <col min="11786" max="11790" width="11.42578125" style="6"/>
    <col min="11791" max="11791" width="13.42578125" style="6" customWidth="1"/>
    <col min="11792" max="11792" width="13.5703125" style="6" customWidth="1"/>
    <col min="11793" max="11797" width="13.42578125" style="6" customWidth="1"/>
    <col min="11798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7109375" style="6" customWidth="1"/>
    <col min="12037" max="12038" width="14.28515625" style="6" customWidth="1"/>
    <col min="12039" max="12039" width="13.7109375" style="6" customWidth="1"/>
    <col min="12040" max="12041" width="14.7109375" style="6" customWidth="1"/>
    <col min="12042" max="12046" width="11.42578125" style="6"/>
    <col min="12047" max="12047" width="13.42578125" style="6" customWidth="1"/>
    <col min="12048" max="12048" width="13.5703125" style="6" customWidth="1"/>
    <col min="12049" max="12053" width="13.42578125" style="6" customWidth="1"/>
    <col min="12054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7109375" style="6" customWidth="1"/>
    <col min="12293" max="12294" width="14.28515625" style="6" customWidth="1"/>
    <col min="12295" max="12295" width="13.7109375" style="6" customWidth="1"/>
    <col min="12296" max="12297" width="14.7109375" style="6" customWidth="1"/>
    <col min="12298" max="12302" width="11.42578125" style="6"/>
    <col min="12303" max="12303" width="13.42578125" style="6" customWidth="1"/>
    <col min="12304" max="12304" width="13.5703125" style="6" customWidth="1"/>
    <col min="12305" max="12309" width="13.42578125" style="6" customWidth="1"/>
    <col min="12310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7109375" style="6" customWidth="1"/>
    <col min="12549" max="12550" width="14.28515625" style="6" customWidth="1"/>
    <col min="12551" max="12551" width="13.7109375" style="6" customWidth="1"/>
    <col min="12552" max="12553" width="14.7109375" style="6" customWidth="1"/>
    <col min="12554" max="12558" width="11.42578125" style="6"/>
    <col min="12559" max="12559" width="13.42578125" style="6" customWidth="1"/>
    <col min="12560" max="12560" width="13.5703125" style="6" customWidth="1"/>
    <col min="12561" max="12565" width="13.42578125" style="6" customWidth="1"/>
    <col min="12566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7109375" style="6" customWidth="1"/>
    <col min="12805" max="12806" width="14.28515625" style="6" customWidth="1"/>
    <col min="12807" max="12807" width="13.7109375" style="6" customWidth="1"/>
    <col min="12808" max="12809" width="14.7109375" style="6" customWidth="1"/>
    <col min="12810" max="12814" width="11.42578125" style="6"/>
    <col min="12815" max="12815" width="13.42578125" style="6" customWidth="1"/>
    <col min="12816" max="12816" width="13.5703125" style="6" customWidth="1"/>
    <col min="12817" max="12821" width="13.42578125" style="6" customWidth="1"/>
    <col min="12822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7109375" style="6" customWidth="1"/>
    <col min="13061" max="13062" width="14.28515625" style="6" customWidth="1"/>
    <col min="13063" max="13063" width="13.7109375" style="6" customWidth="1"/>
    <col min="13064" max="13065" width="14.7109375" style="6" customWidth="1"/>
    <col min="13066" max="13070" width="11.42578125" style="6"/>
    <col min="13071" max="13071" width="13.42578125" style="6" customWidth="1"/>
    <col min="13072" max="13072" width="13.5703125" style="6" customWidth="1"/>
    <col min="13073" max="13077" width="13.42578125" style="6" customWidth="1"/>
    <col min="13078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7109375" style="6" customWidth="1"/>
    <col min="13317" max="13318" width="14.28515625" style="6" customWidth="1"/>
    <col min="13319" max="13319" width="13.7109375" style="6" customWidth="1"/>
    <col min="13320" max="13321" width="14.7109375" style="6" customWidth="1"/>
    <col min="13322" max="13326" width="11.42578125" style="6"/>
    <col min="13327" max="13327" width="13.42578125" style="6" customWidth="1"/>
    <col min="13328" max="13328" width="13.5703125" style="6" customWidth="1"/>
    <col min="13329" max="13333" width="13.42578125" style="6" customWidth="1"/>
    <col min="13334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7109375" style="6" customWidth="1"/>
    <col min="13573" max="13574" width="14.28515625" style="6" customWidth="1"/>
    <col min="13575" max="13575" width="13.7109375" style="6" customWidth="1"/>
    <col min="13576" max="13577" width="14.7109375" style="6" customWidth="1"/>
    <col min="13578" max="13582" width="11.42578125" style="6"/>
    <col min="13583" max="13583" width="13.42578125" style="6" customWidth="1"/>
    <col min="13584" max="13584" width="13.5703125" style="6" customWidth="1"/>
    <col min="13585" max="13589" width="13.42578125" style="6" customWidth="1"/>
    <col min="13590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7109375" style="6" customWidth="1"/>
    <col min="13829" max="13830" width="14.28515625" style="6" customWidth="1"/>
    <col min="13831" max="13831" width="13.7109375" style="6" customWidth="1"/>
    <col min="13832" max="13833" width="14.7109375" style="6" customWidth="1"/>
    <col min="13834" max="13838" width="11.42578125" style="6"/>
    <col min="13839" max="13839" width="13.42578125" style="6" customWidth="1"/>
    <col min="13840" max="13840" width="13.5703125" style="6" customWidth="1"/>
    <col min="13841" max="13845" width="13.42578125" style="6" customWidth="1"/>
    <col min="13846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7109375" style="6" customWidth="1"/>
    <col min="14085" max="14086" width="14.28515625" style="6" customWidth="1"/>
    <col min="14087" max="14087" width="13.7109375" style="6" customWidth="1"/>
    <col min="14088" max="14089" width="14.7109375" style="6" customWidth="1"/>
    <col min="14090" max="14094" width="11.42578125" style="6"/>
    <col min="14095" max="14095" width="13.42578125" style="6" customWidth="1"/>
    <col min="14096" max="14096" width="13.5703125" style="6" customWidth="1"/>
    <col min="14097" max="14101" width="13.42578125" style="6" customWidth="1"/>
    <col min="14102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7109375" style="6" customWidth="1"/>
    <col min="14341" max="14342" width="14.28515625" style="6" customWidth="1"/>
    <col min="14343" max="14343" width="13.7109375" style="6" customWidth="1"/>
    <col min="14344" max="14345" width="14.7109375" style="6" customWidth="1"/>
    <col min="14346" max="14350" width="11.42578125" style="6"/>
    <col min="14351" max="14351" width="13.42578125" style="6" customWidth="1"/>
    <col min="14352" max="14352" width="13.5703125" style="6" customWidth="1"/>
    <col min="14353" max="14357" width="13.42578125" style="6" customWidth="1"/>
    <col min="14358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7109375" style="6" customWidth="1"/>
    <col min="14597" max="14598" width="14.28515625" style="6" customWidth="1"/>
    <col min="14599" max="14599" width="13.7109375" style="6" customWidth="1"/>
    <col min="14600" max="14601" width="14.7109375" style="6" customWidth="1"/>
    <col min="14602" max="14606" width="11.42578125" style="6"/>
    <col min="14607" max="14607" width="13.42578125" style="6" customWidth="1"/>
    <col min="14608" max="14608" width="13.5703125" style="6" customWidth="1"/>
    <col min="14609" max="14613" width="13.42578125" style="6" customWidth="1"/>
    <col min="14614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7109375" style="6" customWidth="1"/>
    <col min="14853" max="14854" width="14.28515625" style="6" customWidth="1"/>
    <col min="14855" max="14855" width="13.7109375" style="6" customWidth="1"/>
    <col min="14856" max="14857" width="14.7109375" style="6" customWidth="1"/>
    <col min="14858" max="14862" width="11.42578125" style="6"/>
    <col min="14863" max="14863" width="13.42578125" style="6" customWidth="1"/>
    <col min="14864" max="14864" width="13.5703125" style="6" customWidth="1"/>
    <col min="14865" max="14869" width="13.42578125" style="6" customWidth="1"/>
    <col min="14870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7109375" style="6" customWidth="1"/>
    <col min="15109" max="15110" width="14.28515625" style="6" customWidth="1"/>
    <col min="15111" max="15111" width="13.7109375" style="6" customWidth="1"/>
    <col min="15112" max="15113" width="14.7109375" style="6" customWidth="1"/>
    <col min="15114" max="15118" width="11.42578125" style="6"/>
    <col min="15119" max="15119" width="13.42578125" style="6" customWidth="1"/>
    <col min="15120" max="15120" width="13.5703125" style="6" customWidth="1"/>
    <col min="15121" max="15125" width="13.42578125" style="6" customWidth="1"/>
    <col min="15126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7109375" style="6" customWidth="1"/>
    <col min="15365" max="15366" width="14.28515625" style="6" customWidth="1"/>
    <col min="15367" max="15367" width="13.7109375" style="6" customWidth="1"/>
    <col min="15368" max="15369" width="14.7109375" style="6" customWidth="1"/>
    <col min="15370" max="15374" width="11.42578125" style="6"/>
    <col min="15375" max="15375" width="13.42578125" style="6" customWidth="1"/>
    <col min="15376" max="15376" width="13.5703125" style="6" customWidth="1"/>
    <col min="15377" max="15381" width="13.42578125" style="6" customWidth="1"/>
    <col min="15382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7109375" style="6" customWidth="1"/>
    <col min="15621" max="15622" width="14.28515625" style="6" customWidth="1"/>
    <col min="15623" max="15623" width="13.7109375" style="6" customWidth="1"/>
    <col min="15624" max="15625" width="14.7109375" style="6" customWidth="1"/>
    <col min="15626" max="15630" width="11.42578125" style="6"/>
    <col min="15631" max="15631" width="13.42578125" style="6" customWidth="1"/>
    <col min="15632" max="15632" width="13.5703125" style="6" customWidth="1"/>
    <col min="15633" max="15637" width="13.42578125" style="6" customWidth="1"/>
    <col min="15638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7109375" style="6" customWidth="1"/>
    <col min="15877" max="15878" width="14.28515625" style="6" customWidth="1"/>
    <col min="15879" max="15879" width="13.7109375" style="6" customWidth="1"/>
    <col min="15880" max="15881" width="14.7109375" style="6" customWidth="1"/>
    <col min="15882" max="15886" width="11.42578125" style="6"/>
    <col min="15887" max="15887" width="13.42578125" style="6" customWidth="1"/>
    <col min="15888" max="15888" width="13.5703125" style="6" customWidth="1"/>
    <col min="15889" max="15893" width="13.42578125" style="6" customWidth="1"/>
    <col min="15894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7109375" style="6" customWidth="1"/>
    <col min="16133" max="16134" width="14.28515625" style="6" customWidth="1"/>
    <col min="16135" max="16135" width="13.7109375" style="6" customWidth="1"/>
    <col min="16136" max="16137" width="14.7109375" style="6" customWidth="1"/>
    <col min="16138" max="16142" width="11.42578125" style="6"/>
    <col min="16143" max="16143" width="13.42578125" style="6" customWidth="1"/>
    <col min="16144" max="16144" width="13.5703125" style="6" customWidth="1"/>
    <col min="16145" max="16149" width="13.42578125" style="6" customWidth="1"/>
    <col min="16150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527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6575106.4012183342</v>
      </c>
      <c r="D11" s="151">
        <v>7063223.0247688005</v>
      </c>
      <c r="E11" s="151">
        <v>7872438.9842605488</v>
      </c>
      <c r="F11" s="151">
        <v>8237900.2826250028</v>
      </c>
      <c r="G11" s="151">
        <v>8788691.6761126556</v>
      </c>
      <c r="H11" s="151">
        <v>10339641.918640915</v>
      </c>
      <c r="I11" s="151">
        <v>11024169.307537992</v>
      </c>
      <c r="J11" s="151">
        <v>12316370.909935601</v>
      </c>
      <c r="K11" s="151">
        <v>13642931.695559354</v>
      </c>
      <c r="L11" s="151">
        <v>14423681.137492824</v>
      </c>
      <c r="M11" s="151">
        <v>15177769.52966341</v>
      </c>
      <c r="N11" s="151">
        <v>15471830.04423438</v>
      </c>
    </row>
    <row r="12" spans="1:17" ht="13.5" customHeight="1">
      <c r="A12" s="125" t="s">
        <v>150</v>
      </c>
      <c r="B12" s="14" t="s">
        <v>55</v>
      </c>
      <c r="C12" s="152">
        <v>248952.15263679781</v>
      </c>
      <c r="D12" s="152">
        <v>257542.4614773833</v>
      </c>
      <c r="E12" s="152">
        <v>280208.94277507311</v>
      </c>
      <c r="F12" s="152">
        <v>314480.95161198801</v>
      </c>
      <c r="G12" s="152">
        <v>339423.28303527407</v>
      </c>
      <c r="H12" s="152">
        <v>387574.62531767512</v>
      </c>
      <c r="I12" s="152">
        <v>432568.56257819361</v>
      </c>
      <c r="J12" s="152">
        <v>537192.9335389979</v>
      </c>
      <c r="K12" s="152">
        <v>642653.43133012345</v>
      </c>
      <c r="L12" s="152">
        <v>663529.5766661322</v>
      </c>
      <c r="M12" s="152">
        <v>766648.07643051865</v>
      </c>
      <c r="N12" s="152">
        <v>878710.93449613033</v>
      </c>
    </row>
    <row r="13" spans="1:17" ht="13.5" customHeight="1">
      <c r="A13" s="79" t="s">
        <v>151</v>
      </c>
      <c r="B13" s="80" t="s">
        <v>157</v>
      </c>
      <c r="C13" s="81">
        <v>230025.39611910001</v>
      </c>
      <c r="D13" s="81">
        <v>236957.260549097</v>
      </c>
      <c r="E13" s="81">
        <v>257062.20560241301</v>
      </c>
      <c r="F13" s="81">
        <v>284104.65759696002</v>
      </c>
      <c r="G13" s="81">
        <v>302881.02034653199</v>
      </c>
      <c r="H13" s="81">
        <v>345971.59202028002</v>
      </c>
      <c r="I13" s="81">
        <v>381846.01185034902</v>
      </c>
      <c r="J13" s="81">
        <v>474202.23523288599</v>
      </c>
      <c r="K13" s="81">
        <v>567296.5420620247</v>
      </c>
      <c r="L13" s="81">
        <v>585724.77177860797</v>
      </c>
      <c r="M13" s="81">
        <v>676751.70089323679</v>
      </c>
      <c r="N13" s="81">
        <v>775674.18193037983</v>
      </c>
    </row>
    <row r="14" spans="1:17" ht="13.5" customHeight="1">
      <c r="A14" s="120" t="s">
        <v>152</v>
      </c>
      <c r="B14" s="80" t="s">
        <v>158</v>
      </c>
      <c r="C14" s="81">
        <v>18926.756517697799</v>
      </c>
      <c r="D14" s="81">
        <v>20585.2009282863</v>
      </c>
      <c r="E14" s="81">
        <v>23146.737172660101</v>
      </c>
      <c r="F14" s="81">
        <v>30376.294015028001</v>
      </c>
      <c r="G14" s="81">
        <v>36542.262688742099</v>
      </c>
      <c r="H14" s="81">
        <v>41603.033297395101</v>
      </c>
      <c r="I14" s="81">
        <v>50722.550727844602</v>
      </c>
      <c r="J14" s="81">
        <v>62990.698306111888</v>
      </c>
      <c r="K14" s="81">
        <v>75356.889268098763</v>
      </c>
      <c r="L14" s="81">
        <v>77804.80488752418</v>
      </c>
      <c r="M14" s="81">
        <v>89896.375537281798</v>
      </c>
      <c r="N14" s="81">
        <v>103036.75256575055</v>
      </c>
    </row>
    <row r="15" spans="1:17" ht="13.5" customHeight="1">
      <c r="A15" s="128" t="s">
        <v>159</v>
      </c>
      <c r="B15" s="14" t="s">
        <v>160</v>
      </c>
      <c r="C15" s="153">
        <v>2</v>
      </c>
      <c r="D15" s="153">
        <v>3</v>
      </c>
      <c r="E15" s="153">
        <v>4</v>
      </c>
      <c r="F15" s="153">
        <v>3</v>
      </c>
      <c r="G15" s="153">
        <v>4</v>
      </c>
      <c r="H15" s="153">
        <v>5</v>
      </c>
      <c r="I15" s="153">
        <v>3</v>
      </c>
      <c r="J15" s="153">
        <v>3.0394336602461549</v>
      </c>
      <c r="K15" s="153">
        <v>1.9751701795632239</v>
      </c>
      <c r="L15" s="153">
        <v>4</v>
      </c>
      <c r="M15" s="153">
        <v>4.3</v>
      </c>
      <c r="N15" s="153">
        <v>4.3838262149016529</v>
      </c>
    </row>
    <row r="16" spans="1:17" ht="13.5" customHeight="1">
      <c r="A16" s="128" t="s">
        <v>155</v>
      </c>
      <c r="B16" s="14" t="s">
        <v>161</v>
      </c>
      <c r="C16" s="153">
        <v>95728.334952196106</v>
      </c>
      <c r="D16" s="153">
        <v>99878.220191037282</v>
      </c>
      <c r="E16" s="153">
        <v>108504.21471611504</v>
      </c>
      <c r="F16" s="153">
        <v>118829.9631054746</v>
      </c>
      <c r="G16" s="153">
        <v>127908.64024853054</v>
      </c>
      <c r="H16" s="153">
        <v>139544.36440875009</v>
      </c>
      <c r="I16" s="153">
        <v>150639.74916329794</v>
      </c>
      <c r="J16" s="153">
        <v>202470.60783034191</v>
      </c>
      <c r="K16" s="153">
        <v>237933.36011250503</v>
      </c>
      <c r="L16" s="153">
        <v>257513.77806231723</v>
      </c>
      <c r="M16" s="153">
        <v>258705.54116737813</v>
      </c>
      <c r="N16" s="153">
        <v>217926.02244611643</v>
      </c>
    </row>
    <row r="17" spans="1:14" ht="13.5" customHeight="1">
      <c r="A17" s="128" t="s">
        <v>231</v>
      </c>
      <c r="B17" s="125"/>
      <c r="C17" s="153">
        <v>6230423.91362934</v>
      </c>
      <c r="D17" s="153">
        <v>6705799.3431003802</v>
      </c>
      <c r="E17" s="153">
        <v>7483721.8267693603</v>
      </c>
      <c r="F17" s="153">
        <v>7804586.3679075399</v>
      </c>
      <c r="G17" s="153">
        <v>8321355.7528288504</v>
      </c>
      <c r="H17" s="153">
        <v>9812517.9289144892</v>
      </c>
      <c r="I17" s="153">
        <v>10440957.9957965</v>
      </c>
      <c r="J17" s="153">
        <v>11576704.329132602</v>
      </c>
      <c r="K17" s="153">
        <v>12762342.928946547</v>
      </c>
      <c r="L17" s="153">
        <v>13502633.782764375</v>
      </c>
      <c r="M17" s="153">
        <v>14152411.612065513</v>
      </c>
      <c r="N17" s="153">
        <v>14375188.703465918</v>
      </c>
    </row>
    <row r="18" spans="1:14" ht="13.5" customHeight="1">
      <c r="C18" s="133"/>
      <c r="D18" s="133"/>
      <c r="E18" s="133"/>
      <c r="F18" s="133"/>
      <c r="G18" s="133"/>
      <c r="H18" s="133"/>
      <c r="I18" s="133"/>
      <c r="J18" s="133"/>
      <c r="K18" s="133"/>
    </row>
    <row r="19" spans="1:14" ht="13.5" customHeight="1">
      <c r="C19" s="133"/>
      <c r="D19" s="133"/>
      <c r="E19" s="133"/>
      <c r="F19" s="133"/>
      <c r="G19" s="133"/>
      <c r="H19" s="133"/>
      <c r="I19" s="133"/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  <c r="C21" s="133"/>
      <c r="D21" s="133"/>
      <c r="E21" s="133"/>
      <c r="F21" s="133"/>
      <c r="G21" s="133"/>
      <c r="H21" s="133"/>
      <c r="I21" s="133"/>
    </row>
    <row r="23" spans="1:14" ht="13.5" customHeight="1">
      <c r="A23" s="67" t="s">
        <v>17</v>
      </c>
      <c r="N23" s="155">
        <f>'5.42. CTA.GdelYIntermFinanc'!N23+1</f>
        <v>74</v>
      </c>
    </row>
    <row r="24" spans="1:14" ht="13.5" customHeight="1">
      <c r="C24" s="150"/>
      <c r="D24" s="150"/>
      <c r="E24" s="150"/>
      <c r="F24" s="150"/>
      <c r="G24" s="150"/>
      <c r="H24" s="150"/>
      <c r="I24" s="150"/>
    </row>
    <row r="25" spans="1:14" ht="13.5" customHeight="1">
      <c r="C25" s="150"/>
      <c r="D25" s="150"/>
      <c r="E25" s="150"/>
      <c r="F25" s="150"/>
      <c r="G25" s="150"/>
      <c r="H25" s="150"/>
      <c r="I25" s="150"/>
    </row>
    <row r="26" spans="1:14" ht="13.5" customHeight="1">
      <c r="C26" s="150"/>
      <c r="D26" s="150"/>
      <c r="E26" s="150"/>
      <c r="F26" s="150"/>
      <c r="G26" s="150"/>
      <c r="H26" s="150"/>
      <c r="I26" s="150"/>
    </row>
    <row r="27" spans="1:14" ht="13.5" customHeight="1">
      <c r="C27" s="150"/>
      <c r="D27" s="150"/>
      <c r="E27" s="150"/>
      <c r="F27" s="150"/>
      <c r="G27" s="150"/>
      <c r="H27" s="150"/>
      <c r="I27" s="150"/>
    </row>
    <row r="28" spans="1:14" ht="13.5" customHeight="1">
      <c r="C28" s="150"/>
      <c r="D28" s="150"/>
      <c r="E28" s="150"/>
      <c r="F28" s="150"/>
      <c r="G28" s="150"/>
      <c r="H28" s="150"/>
      <c r="I28" s="150"/>
    </row>
    <row r="30" spans="1:14" ht="13.5" customHeight="1">
      <c r="C30" s="156"/>
      <c r="D30" s="156"/>
      <c r="E30" s="156"/>
      <c r="F30" s="156"/>
      <c r="G30" s="156"/>
      <c r="H30" s="156"/>
      <c r="I30" s="156"/>
    </row>
    <row r="33" spans="3:9" ht="13.5" customHeight="1">
      <c r="C33" s="133"/>
      <c r="D33" s="133"/>
      <c r="E33" s="133"/>
      <c r="F33" s="133"/>
      <c r="G33" s="133"/>
      <c r="H33" s="133"/>
      <c r="I33" s="133"/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B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Hoja101">
    <tabColor theme="0" tint="-0.499984740745262"/>
    <pageSetUpPr fitToPage="1"/>
  </sheetPr>
  <dimension ref="A2:Q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9" width="13.28515625" style="6" customWidth="1"/>
    <col min="10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65" width="13.5703125" style="6" customWidth="1"/>
    <col min="266" max="512" width="11.42578125" style="6"/>
    <col min="513" max="513" width="33.85546875" style="6" customWidth="1"/>
    <col min="514" max="514" width="8.42578125" style="6" customWidth="1"/>
    <col min="515" max="521" width="13.5703125" style="6" customWidth="1"/>
    <col min="522" max="768" width="11.42578125" style="6"/>
    <col min="769" max="769" width="33.85546875" style="6" customWidth="1"/>
    <col min="770" max="770" width="8.42578125" style="6" customWidth="1"/>
    <col min="771" max="777" width="13.5703125" style="6" customWidth="1"/>
    <col min="778" max="1024" width="11.42578125" style="6"/>
    <col min="1025" max="1025" width="33.85546875" style="6" customWidth="1"/>
    <col min="1026" max="1026" width="8.42578125" style="6" customWidth="1"/>
    <col min="1027" max="1033" width="13.5703125" style="6" customWidth="1"/>
    <col min="1034" max="1280" width="11.42578125" style="6"/>
    <col min="1281" max="1281" width="33.85546875" style="6" customWidth="1"/>
    <col min="1282" max="1282" width="8.42578125" style="6" customWidth="1"/>
    <col min="1283" max="1289" width="13.5703125" style="6" customWidth="1"/>
    <col min="1290" max="1536" width="11.42578125" style="6"/>
    <col min="1537" max="1537" width="33.85546875" style="6" customWidth="1"/>
    <col min="1538" max="1538" width="8.42578125" style="6" customWidth="1"/>
    <col min="1539" max="1545" width="13.5703125" style="6" customWidth="1"/>
    <col min="1546" max="1792" width="11.42578125" style="6"/>
    <col min="1793" max="1793" width="33.85546875" style="6" customWidth="1"/>
    <col min="1794" max="1794" width="8.42578125" style="6" customWidth="1"/>
    <col min="1795" max="1801" width="13.5703125" style="6" customWidth="1"/>
    <col min="1802" max="2048" width="11.42578125" style="6"/>
    <col min="2049" max="2049" width="33.85546875" style="6" customWidth="1"/>
    <col min="2050" max="2050" width="8.42578125" style="6" customWidth="1"/>
    <col min="2051" max="2057" width="13.5703125" style="6" customWidth="1"/>
    <col min="2058" max="2304" width="11.42578125" style="6"/>
    <col min="2305" max="2305" width="33.85546875" style="6" customWidth="1"/>
    <col min="2306" max="2306" width="8.42578125" style="6" customWidth="1"/>
    <col min="2307" max="2313" width="13.5703125" style="6" customWidth="1"/>
    <col min="2314" max="2560" width="11.42578125" style="6"/>
    <col min="2561" max="2561" width="33.85546875" style="6" customWidth="1"/>
    <col min="2562" max="2562" width="8.42578125" style="6" customWidth="1"/>
    <col min="2563" max="2569" width="13.5703125" style="6" customWidth="1"/>
    <col min="2570" max="2816" width="11.42578125" style="6"/>
    <col min="2817" max="2817" width="33.85546875" style="6" customWidth="1"/>
    <col min="2818" max="2818" width="8.42578125" style="6" customWidth="1"/>
    <col min="2819" max="2825" width="13.5703125" style="6" customWidth="1"/>
    <col min="2826" max="3072" width="11.42578125" style="6"/>
    <col min="3073" max="3073" width="33.85546875" style="6" customWidth="1"/>
    <col min="3074" max="3074" width="8.42578125" style="6" customWidth="1"/>
    <col min="3075" max="3081" width="13.5703125" style="6" customWidth="1"/>
    <col min="3082" max="3328" width="11.42578125" style="6"/>
    <col min="3329" max="3329" width="33.85546875" style="6" customWidth="1"/>
    <col min="3330" max="3330" width="8.42578125" style="6" customWidth="1"/>
    <col min="3331" max="3337" width="13.5703125" style="6" customWidth="1"/>
    <col min="3338" max="3584" width="11.42578125" style="6"/>
    <col min="3585" max="3585" width="33.85546875" style="6" customWidth="1"/>
    <col min="3586" max="3586" width="8.42578125" style="6" customWidth="1"/>
    <col min="3587" max="3593" width="13.5703125" style="6" customWidth="1"/>
    <col min="3594" max="3840" width="11.42578125" style="6"/>
    <col min="3841" max="3841" width="33.85546875" style="6" customWidth="1"/>
    <col min="3842" max="3842" width="8.42578125" style="6" customWidth="1"/>
    <col min="3843" max="3849" width="13.5703125" style="6" customWidth="1"/>
    <col min="3850" max="4096" width="11.42578125" style="6"/>
    <col min="4097" max="4097" width="33.85546875" style="6" customWidth="1"/>
    <col min="4098" max="4098" width="8.42578125" style="6" customWidth="1"/>
    <col min="4099" max="4105" width="13.5703125" style="6" customWidth="1"/>
    <col min="4106" max="4352" width="11.42578125" style="6"/>
    <col min="4353" max="4353" width="33.85546875" style="6" customWidth="1"/>
    <col min="4354" max="4354" width="8.42578125" style="6" customWidth="1"/>
    <col min="4355" max="4361" width="13.5703125" style="6" customWidth="1"/>
    <col min="4362" max="4608" width="11.42578125" style="6"/>
    <col min="4609" max="4609" width="33.85546875" style="6" customWidth="1"/>
    <col min="4610" max="4610" width="8.42578125" style="6" customWidth="1"/>
    <col min="4611" max="4617" width="13.5703125" style="6" customWidth="1"/>
    <col min="4618" max="4864" width="11.42578125" style="6"/>
    <col min="4865" max="4865" width="33.85546875" style="6" customWidth="1"/>
    <col min="4866" max="4866" width="8.42578125" style="6" customWidth="1"/>
    <col min="4867" max="4873" width="13.5703125" style="6" customWidth="1"/>
    <col min="4874" max="5120" width="11.42578125" style="6"/>
    <col min="5121" max="5121" width="33.85546875" style="6" customWidth="1"/>
    <col min="5122" max="5122" width="8.42578125" style="6" customWidth="1"/>
    <col min="5123" max="5129" width="13.5703125" style="6" customWidth="1"/>
    <col min="5130" max="5376" width="11.42578125" style="6"/>
    <col min="5377" max="5377" width="33.85546875" style="6" customWidth="1"/>
    <col min="5378" max="5378" width="8.42578125" style="6" customWidth="1"/>
    <col min="5379" max="5385" width="13.5703125" style="6" customWidth="1"/>
    <col min="5386" max="5632" width="11.42578125" style="6"/>
    <col min="5633" max="5633" width="33.85546875" style="6" customWidth="1"/>
    <col min="5634" max="5634" width="8.42578125" style="6" customWidth="1"/>
    <col min="5635" max="5641" width="13.5703125" style="6" customWidth="1"/>
    <col min="5642" max="5888" width="11.42578125" style="6"/>
    <col min="5889" max="5889" width="33.85546875" style="6" customWidth="1"/>
    <col min="5890" max="5890" width="8.42578125" style="6" customWidth="1"/>
    <col min="5891" max="5897" width="13.5703125" style="6" customWidth="1"/>
    <col min="5898" max="6144" width="11.42578125" style="6"/>
    <col min="6145" max="6145" width="33.85546875" style="6" customWidth="1"/>
    <col min="6146" max="6146" width="8.42578125" style="6" customWidth="1"/>
    <col min="6147" max="6153" width="13.5703125" style="6" customWidth="1"/>
    <col min="6154" max="6400" width="11.42578125" style="6"/>
    <col min="6401" max="6401" width="33.85546875" style="6" customWidth="1"/>
    <col min="6402" max="6402" width="8.42578125" style="6" customWidth="1"/>
    <col min="6403" max="6409" width="13.5703125" style="6" customWidth="1"/>
    <col min="6410" max="6656" width="11.42578125" style="6"/>
    <col min="6657" max="6657" width="33.85546875" style="6" customWidth="1"/>
    <col min="6658" max="6658" width="8.42578125" style="6" customWidth="1"/>
    <col min="6659" max="6665" width="13.5703125" style="6" customWidth="1"/>
    <col min="6666" max="6912" width="11.42578125" style="6"/>
    <col min="6913" max="6913" width="33.85546875" style="6" customWidth="1"/>
    <col min="6914" max="6914" width="8.42578125" style="6" customWidth="1"/>
    <col min="6915" max="6921" width="13.5703125" style="6" customWidth="1"/>
    <col min="6922" max="7168" width="11.42578125" style="6"/>
    <col min="7169" max="7169" width="33.85546875" style="6" customWidth="1"/>
    <col min="7170" max="7170" width="8.42578125" style="6" customWidth="1"/>
    <col min="7171" max="7177" width="13.5703125" style="6" customWidth="1"/>
    <col min="7178" max="7424" width="11.42578125" style="6"/>
    <col min="7425" max="7425" width="33.85546875" style="6" customWidth="1"/>
    <col min="7426" max="7426" width="8.42578125" style="6" customWidth="1"/>
    <col min="7427" max="7433" width="13.5703125" style="6" customWidth="1"/>
    <col min="7434" max="7680" width="11.42578125" style="6"/>
    <col min="7681" max="7681" width="33.85546875" style="6" customWidth="1"/>
    <col min="7682" max="7682" width="8.42578125" style="6" customWidth="1"/>
    <col min="7683" max="7689" width="13.5703125" style="6" customWidth="1"/>
    <col min="7690" max="7936" width="11.42578125" style="6"/>
    <col min="7937" max="7937" width="33.85546875" style="6" customWidth="1"/>
    <col min="7938" max="7938" width="8.42578125" style="6" customWidth="1"/>
    <col min="7939" max="7945" width="13.5703125" style="6" customWidth="1"/>
    <col min="7946" max="8192" width="11.42578125" style="6"/>
    <col min="8193" max="8193" width="33.85546875" style="6" customWidth="1"/>
    <col min="8194" max="8194" width="8.42578125" style="6" customWidth="1"/>
    <col min="8195" max="8201" width="13.5703125" style="6" customWidth="1"/>
    <col min="8202" max="8448" width="11.42578125" style="6"/>
    <col min="8449" max="8449" width="33.85546875" style="6" customWidth="1"/>
    <col min="8450" max="8450" width="8.42578125" style="6" customWidth="1"/>
    <col min="8451" max="8457" width="13.5703125" style="6" customWidth="1"/>
    <col min="8458" max="8704" width="11.42578125" style="6"/>
    <col min="8705" max="8705" width="33.85546875" style="6" customWidth="1"/>
    <col min="8706" max="8706" width="8.42578125" style="6" customWidth="1"/>
    <col min="8707" max="8713" width="13.5703125" style="6" customWidth="1"/>
    <col min="8714" max="8960" width="11.42578125" style="6"/>
    <col min="8961" max="8961" width="33.85546875" style="6" customWidth="1"/>
    <col min="8962" max="8962" width="8.42578125" style="6" customWidth="1"/>
    <col min="8963" max="8969" width="13.5703125" style="6" customWidth="1"/>
    <col min="8970" max="9216" width="11.42578125" style="6"/>
    <col min="9217" max="9217" width="33.85546875" style="6" customWidth="1"/>
    <col min="9218" max="9218" width="8.42578125" style="6" customWidth="1"/>
    <col min="9219" max="9225" width="13.5703125" style="6" customWidth="1"/>
    <col min="9226" max="9472" width="11.42578125" style="6"/>
    <col min="9473" max="9473" width="33.85546875" style="6" customWidth="1"/>
    <col min="9474" max="9474" width="8.42578125" style="6" customWidth="1"/>
    <col min="9475" max="9481" width="13.5703125" style="6" customWidth="1"/>
    <col min="9482" max="9728" width="11.42578125" style="6"/>
    <col min="9729" max="9729" width="33.85546875" style="6" customWidth="1"/>
    <col min="9730" max="9730" width="8.42578125" style="6" customWidth="1"/>
    <col min="9731" max="9737" width="13.5703125" style="6" customWidth="1"/>
    <col min="9738" max="9984" width="11.42578125" style="6"/>
    <col min="9985" max="9985" width="33.85546875" style="6" customWidth="1"/>
    <col min="9986" max="9986" width="8.42578125" style="6" customWidth="1"/>
    <col min="9987" max="9993" width="13.570312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9" width="13.570312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505" width="13.570312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61" width="13.570312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7" width="13.570312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73" width="13.570312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9" width="13.570312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85" width="13.570312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41" width="13.570312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7" width="13.570312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53" width="13.570312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9" width="13.570312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65" width="13.570312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21" width="13.570312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7" width="13.570312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33" width="13.570312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9" width="13.570312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45" width="13.570312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601" width="13.570312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7" width="13.570312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13" width="13.570312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9" width="13.570312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25" width="13.570312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81" width="13.570312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7" width="13.5703125" style="6" customWidth="1"/>
    <col min="16138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528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2177881.1318750754</v>
      </c>
      <c r="D11" s="151">
        <v>2643915.64666651</v>
      </c>
      <c r="E11" s="151">
        <v>2883858.9996023932</v>
      </c>
      <c r="F11" s="151">
        <v>3199393.5222034031</v>
      </c>
      <c r="G11" s="151">
        <v>3524567.8199106017</v>
      </c>
      <c r="H11" s="151">
        <v>3701908.6778318328</v>
      </c>
      <c r="I11" s="151">
        <v>4064405.2358040391</v>
      </c>
      <c r="J11" s="151">
        <v>4468930.726894605</v>
      </c>
      <c r="K11" s="151">
        <v>4905316.1749727987</v>
      </c>
      <c r="L11" s="151">
        <v>5555335.9342526644</v>
      </c>
      <c r="M11" s="151">
        <v>5789440.5371182477</v>
      </c>
      <c r="N11" s="151">
        <v>5960099.5095770648</v>
      </c>
    </row>
    <row r="12" spans="1:17" ht="13.5" customHeight="1">
      <c r="A12" s="125" t="s">
        <v>150</v>
      </c>
      <c r="B12" s="14" t="s">
        <v>55</v>
      </c>
      <c r="C12" s="152">
        <v>803611.11034000001</v>
      </c>
      <c r="D12" s="152">
        <v>880051.65526300005</v>
      </c>
      <c r="E12" s="152">
        <v>941342.13916500006</v>
      </c>
      <c r="F12" s="152">
        <v>1011506.886762</v>
      </c>
      <c r="G12" s="152">
        <v>1127257.691686</v>
      </c>
      <c r="H12" s="152">
        <v>1238224.958261</v>
      </c>
      <c r="I12" s="152">
        <v>1345063.8224509999</v>
      </c>
      <c r="J12" s="152">
        <v>1482352.0706003187</v>
      </c>
      <c r="K12" s="152">
        <v>1622881.1296070258</v>
      </c>
      <c r="L12" s="152">
        <v>1701879.389092321</v>
      </c>
      <c r="M12" s="152">
        <v>1855028.7923242976</v>
      </c>
      <c r="N12" s="152">
        <v>1853151.7580915943</v>
      </c>
    </row>
    <row r="13" spans="1:17" ht="13.5" customHeight="1">
      <c r="A13" s="79" t="s">
        <v>151</v>
      </c>
      <c r="B13" s="80" t="s">
        <v>157</v>
      </c>
      <c r="C13" s="81">
        <v>729223.24458900001</v>
      </c>
      <c r="D13" s="81">
        <v>796210.22179700003</v>
      </c>
      <c r="E13" s="81">
        <v>840712.34783700004</v>
      </c>
      <c r="F13" s="81">
        <v>884482.18045099999</v>
      </c>
      <c r="G13" s="81">
        <v>986241.63235099998</v>
      </c>
      <c r="H13" s="81">
        <v>1082634.246825</v>
      </c>
      <c r="I13" s="81">
        <v>1180094.362732</v>
      </c>
      <c r="J13" s="81">
        <v>1300544.4744710398</v>
      </c>
      <c r="K13" s="81">
        <v>1423837.917923898</v>
      </c>
      <c r="L13" s="81">
        <v>1495304.5166923951</v>
      </c>
      <c r="M13" s="81">
        <v>1632247.2778651251</v>
      </c>
      <c r="N13" s="81">
        <v>1629338.0697391483</v>
      </c>
    </row>
    <row r="14" spans="1:17" ht="13.5" customHeight="1">
      <c r="A14" s="120" t="s">
        <v>152</v>
      </c>
      <c r="B14" s="80" t="s">
        <v>158</v>
      </c>
      <c r="C14" s="81">
        <v>74387.865751000005</v>
      </c>
      <c r="D14" s="81">
        <v>83841.433466000002</v>
      </c>
      <c r="E14" s="81">
        <v>100629.79132800001</v>
      </c>
      <c r="F14" s="81">
        <v>127024.706311</v>
      </c>
      <c r="G14" s="81">
        <v>141016.059335</v>
      </c>
      <c r="H14" s="81">
        <v>155590.71143600001</v>
      </c>
      <c r="I14" s="81">
        <v>164969.45971900001</v>
      </c>
      <c r="J14" s="81">
        <v>181807.59612927891</v>
      </c>
      <c r="K14" s="81">
        <v>199043.21168312785</v>
      </c>
      <c r="L14" s="81">
        <v>206574.87239992584</v>
      </c>
      <c r="M14" s="81">
        <v>222781.51445917241</v>
      </c>
      <c r="N14" s="81">
        <v>223813.68835244601</v>
      </c>
    </row>
    <row r="15" spans="1:17" ht="13.5" customHeight="1">
      <c r="A15" s="128" t="s">
        <v>159</v>
      </c>
      <c r="B15" s="14" t="s">
        <v>160</v>
      </c>
      <c r="C15" s="153">
        <v>13316</v>
      </c>
      <c r="D15" s="153">
        <v>15584</v>
      </c>
      <c r="E15" s="153">
        <v>22615</v>
      </c>
      <c r="F15" s="153">
        <v>20482</v>
      </c>
      <c r="G15" s="153">
        <v>21840</v>
      </c>
      <c r="H15" s="153">
        <v>25640</v>
      </c>
      <c r="I15" s="153">
        <v>27820</v>
      </c>
      <c r="J15" s="153">
        <v>31425.81505116534</v>
      </c>
      <c r="K15" s="153">
        <v>31428.38440863281</v>
      </c>
      <c r="L15" s="153">
        <v>36989.647981403068</v>
      </c>
      <c r="M15" s="153">
        <v>36915.961860300304</v>
      </c>
      <c r="N15" s="153">
        <v>38471.073344958291</v>
      </c>
    </row>
    <row r="16" spans="1:17" ht="13.5" customHeight="1">
      <c r="A16" s="128" t="s">
        <v>155</v>
      </c>
      <c r="B16" s="14" t="s">
        <v>161</v>
      </c>
      <c r="C16" s="153">
        <v>1167215.7796690001</v>
      </c>
      <c r="D16" s="153">
        <v>1328872.2030780001</v>
      </c>
      <c r="E16" s="153">
        <v>1416937.189207</v>
      </c>
      <c r="F16" s="153">
        <v>1507396.484528</v>
      </c>
      <c r="G16" s="153">
        <v>1635985.3107970001</v>
      </c>
      <c r="H16" s="153">
        <v>1824346.2016759999</v>
      </c>
      <c r="I16" s="153">
        <v>1998497.2170289999</v>
      </c>
      <c r="J16" s="153">
        <v>2037339.0439189598</v>
      </c>
      <c r="K16" s="153">
        <v>2122752.3047131207</v>
      </c>
      <c r="L16" s="153">
        <v>2608085.508679261</v>
      </c>
      <c r="M16" s="153">
        <v>2670690.9386637718</v>
      </c>
      <c r="N16" s="153">
        <v>2723924.7080481411</v>
      </c>
    </row>
    <row r="17" spans="1:14" ht="13.5" customHeight="1">
      <c r="A17" s="128" t="s">
        <v>231</v>
      </c>
      <c r="B17" s="125"/>
      <c r="C17" s="153">
        <v>193738.24186607567</v>
      </c>
      <c r="D17" s="153">
        <v>419407.78832551022</v>
      </c>
      <c r="E17" s="153">
        <v>502964.67123039323</v>
      </c>
      <c r="F17" s="153">
        <v>660008.1509134029</v>
      </c>
      <c r="G17" s="153">
        <v>739484.8174276019</v>
      </c>
      <c r="H17" s="153">
        <v>613697.51789483288</v>
      </c>
      <c r="I17" s="153">
        <v>693024.19632403902</v>
      </c>
      <c r="J17" s="153">
        <v>917813.79732416139</v>
      </c>
      <c r="K17" s="153">
        <v>1128254.3562440188</v>
      </c>
      <c r="L17" s="153">
        <v>1208381.3884996786</v>
      </c>
      <c r="M17" s="153">
        <v>1226804.8442698782</v>
      </c>
      <c r="N17" s="153">
        <v>1344551.9700923713</v>
      </c>
    </row>
    <row r="20" spans="1:14" ht="13.5" customHeight="1">
      <c r="A20" s="6" t="s">
        <v>16</v>
      </c>
      <c r="F20" s="6" t="s">
        <v>97</v>
      </c>
      <c r="J20" s="133"/>
    </row>
    <row r="21" spans="1:14" ht="13.5" customHeight="1">
      <c r="A21" s="6" t="s">
        <v>259</v>
      </c>
    </row>
    <row r="23" spans="1:14" ht="13.5" customHeight="1">
      <c r="A23" s="67" t="s">
        <v>17</v>
      </c>
      <c r="N23" s="155">
        <f>'5.43. CTA.GdelYInmobiliar'!N23+1</f>
        <v>75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C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Hoja102">
    <tabColor theme="0" tint="-0.499984740745262"/>
    <pageSetUpPr fitToPage="1"/>
  </sheetPr>
  <dimension ref="A2:Q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2" width="13.28515625" style="6" customWidth="1"/>
    <col min="13" max="14" width="14.42578125" style="6" customWidth="1"/>
    <col min="15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529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2850797.1037931247</v>
      </c>
      <c r="D11" s="151">
        <v>2956863.0716854623</v>
      </c>
      <c r="E11" s="151">
        <v>3235948.7362763649</v>
      </c>
      <c r="F11" s="151">
        <v>3562819.9726542803</v>
      </c>
      <c r="G11" s="151">
        <v>3761917.4017717312</v>
      </c>
      <c r="H11" s="151">
        <v>4106158.6945220875</v>
      </c>
      <c r="I11" s="151">
        <v>4320811.3123512361</v>
      </c>
      <c r="J11" s="151">
        <v>4777716.5410495652</v>
      </c>
      <c r="K11" s="151">
        <v>5021876.4508912517</v>
      </c>
      <c r="L11" s="151">
        <v>5330482.4921805896</v>
      </c>
      <c r="M11" s="151">
        <v>5457894.1556532858</v>
      </c>
      <c r="N11" s="151">
        <v>5991109.5234646806</v>
      </c>
    </row>
    <row r="12" spans="1:17" ht="13.5" customHeight="1">
      <c r="A12" s="125" t="s">
        <v>150</v>
      </c>
      <c r="B12" s="14" t="s">
        <v>55</v>
      </c>
      <c r="C12" s="152">
        <v>886269.62116734614</v>
      </c>
      <c r="D12" s="152">
        <v>942630.81199007446</v>
      </c>
      <c r="E12" s="152">
        <v>1076790.6479167747</v>
      </c>
      <c r="F12" s="152">
        <v>1186972.7520452058</v>
      </c>
      <c r="G12" s="152">
        <v>1280452.3319724929</v>
      </c>
      <c r="H12" s="152">
        <v>1364726.2727181828</v>
      </c>
      <c r="I12" s="152">
        <v>1489216.2111672487</v>
      </c>
      <c r="J12" s="152">
        <v>1573755.5699661337</v>
      </c>
      <c r="K12" s="152">
        <v>1685255.410042434</v>
      </c>
      <c r="L12" s="152">
        <v>1726245.8228393148</v>
      </c>
      <c r="M12" s="152">
        <v>1689821.1089429925</v>
      </c>
      <c r="N12" s="152">
        <v>1760495.28504676</v>
      </c>
    </row>
    <row r="13" spans="1:17" ht="13.5" customHeight="1">
      <c r="A13" s="79" t="s">
        <v>151</v>
      </c>
      <c r="B13" s="80" t="s">
        <v>157</v>
      </c>
      <c r="C13" s="81">
        <v>790051.45783815777</v>
      </c>
      <c r="D13" s="81">
        <v>841372.82175976771</v>
      </c>
      <c r="E13" s="81">
        <v>960105.43093942036</v>
      </c>
      <c r="F13" s="81">
        <v>1050241.788189688</v>
      </c>
      <c r="G13" s="81">
        <v>1131557.2266771703</v>
      </c>
      <c r="H13" s="81">
        <v>1190604.6326118181</v>
      </c>
      <c r="I13" s="81">
        <v>1294250.0096915036</v>
      </c>
      <c r="J13" s="81">
        <v>1367721.5883140669</v>
      </c>
      <c r="K13" s="81">
        <v>1464624.0179392747</v>
      </c>
      <c r="L13" s="81">
        <v>1499005.0689213665</v>
      </c>
      <c r="M13" s="81">
        <v>1469677.5523802445</v>
      </c>
      <c r="N13" s="81">
        <v>1532413.7301011223</v>
      </c>
    </row>
    <row r="14" spans="1:17" ht="13.5" customHeight="1">
      <c r="A14" s="120" t="s">
        <v>152</v>
      </c>
      <c r="B14" s="80" t="s">
        <v>158</v>
      </c>
      <c r="C14" s="81">
        <v>96218.163329188406</v>
      </c>
      <c r="D14" s="81">
        <v>101257.99023030672</v>
      </c>
      <c r="E14" s="81">
        <v>116685.2169773544</v>
      </c>
      <c r="F14" s="81">
        <v>136730.96385551774</v>
      </c>
      <c r="G14" s="81">
        <v>148895.1052953226</v>
      </c>
      <c r="H14" s="81">
        <v>174121.64010636459</v>
      </c>
      <c r="I14" s="81">
        <v>194966.20147574507</v>
      </c>
      <c r="J14" s="81">
        <v>206033.98165206669</v>
      </c>
      <c r="K14" s="81">
        <v>220631.39210315931</v>
      </c>
      <c r="L14" s="81">
        <v>227240.7539179484</v>
      </c>
      <c r="M14" s="81">
        <v>220143.55656274801</v>
      </c>
      <c r="N14" s="81">
        <v>228081.5549456377</v>
      </c>
    </row>
    <row r="15" spans="1:17" ht="13.5" customHeight="1">
      <c r="A15" s="128" t="s">
        <v>159</v>
      </c>
      <c r="B15" s="14" t="s">
        <v>160</v>
      </c>
      <c r="C15" s="153">
        <v>2993.9502687531594</v>
      </c>
      <c r="D15" s="153">
        <v>3518.8821757358346</v>
      </c>
      <c r="E15" s="153">
        <v>5128.6253161517488</v>
      </c>
      <c r="F15" s="153">
        <v>4054.7154888427558</v>
      </c>
      <c r="G15" s="153">
        <v>4831.5206452742204</v>
      </c>
      <c r="H15" s="153">
        <v>5944.2728594567307</v>
      </c>
      <c r="I15" s="153">
        <v>6170.1612608597461</v>
      </c>
      <c r="J15" s="153">
        <v>7175.7583355298066</v>
      </c>
      <c r="K15" s="153">
        <v>7163.3750767955889</v>
      </c>
      <c r="L15" s="153">
        <v>7616.184676474415</v>
      </c>
      <c r="M15" s="153">
        <v>7781.3698374148889</v>
      </c>
      <c r="N15" s="153">
        <v>8374.6303163756565</v>
      </c>
    </row>
    <row r="16" spans="1:17" ht="13.5" customHeight="1">
      <c r="A16" s="128" t="s">
        <v>155</v>
      </c>
      <c r="B16" s="14" t="s">
        <v>161</v>
      </c>
      <c r="C16" s="153">
        <v>1404241.0625638459</v>
      </c>
      <c r="D16" s="153">
        <v>1502668.0771097923</v>
      </c>
      <c r="E16" s="153">
        <v>1681759.5704917319</v>
      </c>
      <c r="F16" s="153">
        <v>1817590.2629424131</v>
      </c>
      <c r="G16" s="153">
        <v>1956157.7849040539</v>
      </c>
      <c r="H16" s="153">
        <v>2055040.3813995025</v>
      </c>
      <c r="I16" s="153">
        <v>2197866.5255645146</v>
      </c>
      <c r="J16" s="153">
        <v>2312294.9974441607</v>
      </c>
      <c r="K16" s="153">
        <v>2537951.004415764</v>
      </c>
      <c r="L16" s="153">
        <v>2510030.1942918715</v>
      </c>
      <c r="M16" s="153">
        <v>2533177.6367236618</v>
      </c>
      <c r="N16" s="153">
        <v>2865237.0878624399</v>
      </c>
    </row>
    <row r="17" spans="1:14" ht="13.5" customHeight="1">
      <c r="A17" s="128" t="s">
        <v>231</v>
      </c>
      <c r="B17" s="125"/>
      <c r="C17" s="153">
        <v>557292.46979317942</v>
      </c>
      <c r="D17" s="153">
        <v>508045.30040986015</v>
      </c>
      <c r="E17" s="153">
        <v>472269.89255170681</v>
      </c>
      <c r="F17" s="153">
        <v>554202.24217781867</v>
      </c>
      <c r="G17" s="153">
        <v>520475.76424991013</v>
      </c>
      <c r="H17" s="153">
        <v>680447.76754494547</v>
      </c>
      <c r="I17" s="153">
        <v>627558.41435861331</v>
      </c>
      <c r="J17" s="153">
        <v>884490.21530374128</v>
      </c>
      <c r="K17" s="153">
        <v>791506.66135625832</v>
      </c>
      <c r="L17" s="153">
        <v>1086590.2903729288</v>
      </c>
      <c r="M17" s="153">
        <v>1227114.0401492165</v>
      </c>
      <c r="N17" s="153">
        <v>1357002.5202391043</v>
      </c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E22" s="6" t="s">
        <v>97</v>
      </c>
    </row>
    <row r="23" spans="1:14" ht="13.5" customHeight="1">
      <c r="A23" s="67" t="s">
        <v>17</v>
      </c>
      <c r="N23" s="155">
        <f>'5.44. CTA.GdelYServEmpr'!N23+1</f>
        <v>76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D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Hoja103">
    <tabColor theme="0" tint="-0.499984740745262"/>
    <pageSetUpPr fitToPage="1"/>
  </sheetPr>
  <dimension ref="A2:Q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256" width="11.42578125" style="6"/>
    <col min="257" max="257" width="33.85546875" style="6" customWidth="1"/>
    <col min="258" max="258" width="8.42578125" style="6" customWidth="1"/>
    <col min="259" max="259" width="14.28515625" style="6" customWidth="1"/>
    <col min="260" max="260" width="13.5703125" style="6" customWidth="1"/>
    <col min="261" max="262" width="14.28515625" style="6" customWidth="1"/>
    <col min="263" max="263" width="13.7109375" style="6" customWidth="1"/>
    <col min="264" max="264" width="14" style="6" customWidth="1"/>
    <col min="265" max="265" width="13.7109375" style="6" customWidth="1"/>
    <col min="266" max="512" width="11.42578125" style="6"/>
    <col min="513" max="513" width="33.85546875" style="6" customWidth="1"/>
    <col min="514" max="514" width="8.42578125" style="6" customWidth="1"/>
    <col min="515" max="515" width="14.28515625" style="6" customWidth="1"/>
    <col min="516" max="516" width="13.5703125" style="6" customWidth="1"/>
    <col min="517" max="518" width="14.28515625" style="6" customWidth="1"/>
    <col min="519" max="519" width="13.7109375" style="6" customWidth="1"/>
    <col min="520" max="520" width="14" style="6" customWidth="1"/>
    <col min="521" max="521" width="13.7109375" style="6" customWidth="1"/>
    <col min="522" max="768" width="11.42578125" style="6"/>
    <col min="769" max="769" width="33.85546875" style="6" customWidth="1"/>
    <col min="770" max="770" width="8.42578125" style="6" customWidth="1"/>
    <col min="771" max="771" width="14.28515625" style="6" customWidth="1"/>
    <col min="772" max="772" width="13.5703125" style="6" customWidth="1"/>
    <col min="773" max="774" width="14.28515625" style="6" customWidth="1"/>
    <col min="775" max="775" width="13.7109375" style="6" customWidth="1"/>
    <col min="776" max="776" width="14" style="6" customWidth="1"/>
    <col min="777" max="777" width="13.7109375" style="6" customWidth="1"/>
    <col min="778" max="1024" width="11.42578125" style="6"/>
    <col min="1025" max="1025" width="33.85546875" style="6" customWidth="1"/>
    <col min="1026" max="1026" width="8.42578125" style="6" customWidth="1"/>
    <col min="1027" max="1027" width="14.28515625" style="6" customWidth="1"/>
    <col min="1028" max="1028" width="13.5703125" style="6" customWidth="1"/>
    <col min="1029" max="1030" width="14.28515625" style="6" customWidth="1"/>
    <col min="1031" max="1031" width="13.7109375" style="6" customWidth="1"/>
    <col min="1032" max="1032" width="14" style="6" customWidth="1"/>
    <col min="1033" max="1033" width="13.7109375" style="6" customWidth="1"/>
    <col min="1034" max="1280" width="11.42578125" style="6"/>
    <col min="1281" max="1281" width="33.85546875" style="6" customWidth="1"/>
    <col min="1282" max="1282" width="8.42578125" style="6" customWidth="1"/>
    <col min="1283" max="1283" width="14.28515625" style="6" customWidth="1"/>
    <col min="1284" max="1284" width="13.5703125" style="6" customWidth="1"/>
    <col min="1285" max="1286" width="14.28515625" style="6" customWidth="1"/>
    <col min="1287" max="1287" width="13.7109375" style="6" customWidth="1"/>
    <col min="1288" max="1288" width="14" style="6" customWidth="1"/>
    <col min="1289" max="1289" width="13.7109375" style="6" customWidth="1"/>
    <col min="1290" max="1536" width="11.42578125" style="6"/>
    <col min="1537" max="1537" width="33.85546875" style="6" customWidth="1"/>
    <col min="1538" max="1538" width="8.42578125" style="6" customWidth="1"/>
    <col min="1539" max="1539" width="14.28515625" style="6" customWidth="1"/>
    <col min="1540" max="1540" width="13.5703125" style="6" customWidth="1"/>
    <col min="1541" max="1542" width="14.28515625" style="6" customWidth="1"/>
    <col min="1543" max="1543" width="13.7109375" style="6" customWidth="1"/>
    <col min="1544" max="1544" width="14" style="6" customWidth="1"/>
    <col min="1545" max="1545" width="13.7109375" style="6" customWidth="1"/>
    <col min="1546" max="1792" width="11.42578125" style="6"/>
    <col min="1793" max="1793" width="33.85546875" style="6" customWidth="1"/>
    <col min="1794" max="1794" width="8.42578125" style="6" customWidth="1"/>
    <col min="1795" max="1795" width="14.28515625" style="6" customWidth="1"/>
    <col min="1796" max="1796" width="13.5703125" style="6" customWidth="1"/>
    <col min="1797" max="1798" width="14.28515625" style="6" customWidth="1"/>
    <col min="1799" max="1799" width="13.7109375" style="6" customWidth="1"/>
    <col min="1800" max="1800" width="14" style="6" customWidth="1"/>
    <col min="1801" max="1801" width="13.7109375" style="6" customWidth="1"/>
    <col min="1802" max="2048" width="11.42578125" style="6"/>
    <col min="2049" max="2049" width="33.85546875" style="6" customWidth="1"/>
    <col min="2050" max="2050" width="8.42578125" style="6" customWidth="1"/>
    <col min="2051" max="2051" width="14.28515625" style="6" customWidth="1"/>
    <col min="2052" max="2052" width="13.5703125" style="6" customWidth="1"/>
    <col min="2053" max="2054" width="14.28515625" style="6" customWidth="1"/>
    <col min="2055" max="2055" width="13.7109375" style="6" customWidth="1"/>
    <col min="2056" max="2056" width="14" style="6" customWidth="1"/>
    <col min="2057" max="2057" width="13.7109375" style="6" customWidth="1"/>
    <col min="2058" max="2304" width="11.42578125" style="6"/>
    <col min="2305" max="2305" width="33.85546875" style="6" customWidth="1"/>
    <col min="2306" max="2306" width="8.42578125" style="6" customWidth="1"/>
    <col min="2307" max="2307" width="14.28515625" style="6" customWidth="1"/>
    <col min="2308" max="2308" width="13.5703125" style="6" customWidth="1"/>
    <col min="2309" max="2310" width="14.28515625" style="6" customWidth="1"/>
    <col min="2311" max="2311" width="13.7109375" style="6" customWidth="1"/>
    <col min="2312" max="2312" width="14" style="6" customWidth="1"/>
    <col min="2313" max="2313" width="13.7109375" style="6" customWidth="1"/>
    <col min="2314" max="2560" width="11.42578125" style="6"/>
    <col min="2561" max="2561" width="33.85546875" style="6" customWidth="1"/>
    <col min="2562" max="2562" width="8.42578125" style="6" customWidth="1"/>
    <col min="2563" max="2563" width="14.28515625" style="6" customWidth="1"/>
    <col min="2564" max="2564" width="13.5703125" style="6" customWidth="1"/>
    <col min="2565" max="2566" width="14.28515625" style="6" customWidth="1"/>
    <col min="2567" max="2567" width="13.7109375" style="6" customWidth="1"/>
    <col min="2568" max="2568" width="14" style="6" customWidth="1"/>
    <col min="2569" max="2569" width="13.7109375" style="6" customWidth="1"/>
    <col min="2570" max="2816" width="11.42578125" style="6"/>
    <col min="2817" max="2817" width="33.85546875" style="6" customWidth="1"/>
    <col min="2818" max="2818" width="8.42578125" style="6" customWidth="1"/>
    <col min="2819" max="2819" width="14.28515625" style="6" customWidth="1"/>
    <col min="2820" max="2820" width="13.5703125" style="6" customWidth="1"/>
    <col min="2821" max="2822" width="14.28515625" style="6" customWidth="1"/>
    <col min="2823" max="2823" width="13.7109375" style="6" customWidth="1"/>
    <col min="2824" max="2824" width="14" style="6" customWidth="1"/>
    <col min="2825" max="2825" width="13.7109375" style="6" customWidth="1"/>
    <col min="2826" max="3072" width="11.42578125" style="6"/>
    <col min="3073" max="3073" width="33.85546875" style="6" customWidth="1"/>
    <col min="3074" max="3074" width="8.42578125" style="6" customWidth="1"/>
    <col min="3075" max="3075" width="14.28515625" style="6" customWidth="1"/>
    <col min="3076" max="3076" width="13.5703125" style="6" customWidth="1"/>
    <col min="3077" max="3078" width="14.28515625" style="6" customWidth="1"/>
    <col min="3079" max="3079" width="13.7109375" style="6" customWidth="1"/>
    <col min="3080" max="3080" width="14" style="6" customWidth="1"/>
    <col min="3081" max="3081" width="13.7109375" style="6" customWidth="1"/>
    <col min="3082" max="3328" width="11.42578125" style="6"/>
    <col min="3329" max="3329" width="33.85546875" style="6" customWidth="1"/>
    <col min="3330" max="3330" width="8.42578125" style="6" customWidth="1"/>
    <col min="3331" max="3331" width="14.28515625" style="6" customWidth="1"/>
    <col min="3332" max="3332" width="13.5703125" style="6" customWidth="1"/>
    <col min="3333" max="3334" width="14.28515625" style="6" customWidth="1"/>
    <col min="3335" max="3335" width="13.7109375" style="6" customWidth="1"/>
    <col min="3336" max="3336" width="14" style="6" customWidth="1"/>
    <col min="3337" max="3337" width="13.7109375" style="6" customWidth="1"/>
    <col min="3338" max="3584" width="11.42578125" style="6"/>
    <col min="3585" max="3585" width="33.85546875" style="6" customWidth="1"/>
    <col min="3586" max="3586" width="8.42578125" style="6" customWidth="1"/>
    <col min="3587" max="3587" width="14.28515625" style="6" customWidth="1"/>
    <col min="3588" max="3588" width="13.5703125" style="6" customWidth="1"/>
    <col min="3589" max="3590" width="14.28515625" style="6" customWidth="1"/>
    <col min="3591" max="3591" width="13.7109375" style="6" customWidth="1"/>
    <col min="3592" max="3592" width="14" style="6" customWidth="1"/>
    <col min="3593" max="3593" width="13.7109375" style="6" customWidth="1"/>
    <col min="3594" max="3840" width="11.42578125" style="6"/>
    <col min="3841" max="3841" width="33.85546875" style="6" customWidth="1"/>
    <col min="3842" max="3842" width="8.42578125" style="6" customWidth="1"/>
    <col min="3843" max="3843" width="14.28515625" style="6" customWidth="1"/>
    <col min="3844" max="3844" width="13.5703125" style="6" customWidth="1"/>
    <col min="3845" max="3846" width="14.28515625" style="6" customWidth="1"/>
    <col min="3847" max="3847" width="13.7109375" style="6" customWidth="1"/>
    <col min="3848" max="3848" width="14" style="6" customWidth="1"/>
    <col min="3849" max="3849" width="13.7109375" style="6" customWidth="1"/>
    <col min="3850" max="4096" width="11.42578125" style="6"/>
    <col min="4097" max="4097" width="33.85546875" style="6" customWidth="1"/>
    <col min="4098" max="4098" width="8.42578125" style="6" customWidth="1"/>
    <col min="4099" max="4099" width="14.28515625" style="6" customWidth="1"/>
    <col min="4100" max="4100" width="13.5703125" style="6" customWidth="1"/>
    <col min="4101" max="4102" width="14.28515625" style="6" customWidth="1"/>
    <col min="4103" max="4103" width="13.7109375" style="6" customWidth="1"/>
    <col min="4104" max="4104" width="14" style="6" customWidth="1"/>
    <col min="4105" max="4105" width="13.7109375" style="6" customWidth="1"/>
    <col min="4106" max="4352" width="11.42578125" style="6"/>
    <col min="4353" max="4353" width="33.85546875" style="6" customWidth="1"/>
    <col min="4354" max="4354" width="8.42578125" style="6" customWidth="1"/>
    <col min="4355" max="4355" width="14.28515625" style="6" customWidth="1"/>
    <col min="4356" max="4356" width="13.5703125" style="6" customWidth="1"/>
    <col min="4357" max="4358" width="14.28515625" style="6" customWidth="1"/>
    <col min="4359" max="4359" width="13.7109375" style="6" customWidth="1"/>
    <col min="4360" max="4360" width="14" style="6" customWidth="1"/>
    <col min="4361" max="4361" width="13.7109375" style="6" customWidth="1"/>
    <col min="4362" max="4608" width="11.42578125" style="6"/>
    <col min="4609" max="4609" width="33.85546875" style="6" customWidth="1"/>
    <col min="4610" max="4610" width="8.42578125" style="6" customWidth="1"/>
    <col min="4611" max="4611" width="14.28515625" style="6" customWidth="1"/>
    <col min="4612" max="4612" width="13.5703125" style="6" customWidth="1"/>
    <col min="4613" max="4614" width="14.28515625" style="6" customWidth="1"/>
    <col min="4615" max="4615" width="13.7109375" style="6" customWidth="1"/>
    <col min="4616" max="4616" width="14" style="6" customWidth="1"/>
    <col min="4617" max="4617" width="13.7109375" style="6" customWidth="1"/>
    <col min="4618" max="4864" width="11.42578125" style="6"/>
    <col min="4865" max="4865" width="33.85546875" style="6" customWidth="1"/>
    <col min="4866" max="4866" width="8.42578125" style="6" customWidth="1"/>
    <col min="4867" max="4867" width="14.28515625" style="6" customWidth="1"/>
    <col min="4868" max="4868" width="13.5703125" style="6" customWidth="1"/>
    <col min="4869" max="4870" width="14.28515625" style="6" customWidth="1"/>
    <col min="4871" max="4871" width="13.7109375" style="6" customWidth="1"/>
    <col min="4872" max="4872" width="14" style="6" customWidth="1"/>
    <col min="4873" max="4873" width="13.7109375" style="6" customWidth="1"/>
    <col min="4874" max="5120" width="11.42578125" style="6"/>
    <col min="5121" max="5121" width="33.85546875" style="6" customWidth="1"/>
    <col min="5122" max="5122" width="8.42578125" style="6" customWidth="1"/>
    <col min="5123" max="5123" width="14.28515625" style="6" customWidth="1"/>
    <col min="5124" max="5124" width="13.5703125" style="6" customWidth="1"/>
    <col min="5125" max="5126" width="14.28515625" style="6" customWidth="1"/>
    <col min="5127" max="5127" width="13.7109375" style="6" customWidth="1"/>
    <col min="5128" max="5128" width="14" style="6" customWidth="1"/>
    <col min="5129" max="5129" width="13.7109375" style="6" customWidth="1"/>
    <col min="5130" max="5376" width="11.42578125" style="6"/>
    <col min="5377" max="5377" width="33.85546875" style="6" customWidth="1"/>
    <col min="5378" max="5378" width="8.42578125" style="6" customWidth="1"/>
    <col min="5379" max="5379" width="14.28515625" style="6" customWidth="1"/>
    <col min="5380" max="5380" width="13.5703125" style="6" customWidth="1"/>
    <col min="5381" max="5382" width="14.28515625" style="6" customWidth="1"/>
    <col min="5383" max="5383" width="13.7109375" style="6" customWidth="1"/>
    <col min="5384" max="5384" width="14" style="6" customWidth="1"/>
    <col min="5385" max="5385" width="13.7109375" style="6" customWidth="1"/>
    <col min="5386" max="5632" width="11.42578125" style="6"/>
    <col min="5633" max="5633" width="33.85546875" style="6" customWidth="1"/>
    <col min="5634" max="5634" width="8.42578125" style="6" customWidth="1"/>
    <col min="5635" max="5635" width="14.28515625" style="6" customWidth="1"/>
    <col min="5636" max="5636" width="13.5703125" style="6" customWidth="1"/>
    <col min="5637" max="5638" width="14.28515625" style="6" customWidth="1"/>
    <col min="5639" max="5639" width="13.7109375" style="6" customWidth="1"/>
    <col min="5640" max="5640" width="14" style="6" customWidth="1"/>
    <col min="5641" max="5641" width="13.7109375" style="6" customWidth="1"/>
    <col min="5642" max="5888" width="11.42578125" style="6"/>
    <col min="5889" max="5889" width="33.85546875" style="6" customWidth="1"/>
    <col min="5890" max="5890" width="8.42578125" style="6" customWidth="1"/>
    <col min="5891" max="5891" width="14.28515625" style="6" customWidth="1"/>
    <col min="5892" max="5892" width="13.5703125" style="6" customWidth="1"/>
    <col min="5893" max="5894" width="14.28515625" style="6" customWidth="1"/>
    <col min="5895" max="5895" width="13.7109375" style="6" customWidth="1"/>
    <col min="5896" max="5896" width="14" style="6" customWidth="1"/>
    <col min="5897" max="5897" width="13.7109375" style="6" customWidth="1"/>
    <col min="5898" max="6144" width="11.42578125" style="6"/>
    <col min="6145" max="6145" width="33.85546875" style="6" customWidth="1"/>
    <col min="6146" max="6146" width="8.42578125" style="6" customWidth="1"/>
    <col min="6147" max="6147" width="14.28515625" style="6" customWidth="1"/>
    <col min="6148" max="6148" width="13.5703125" style="6" customWidth="1"/>
    <col min="6149" max="6150" width="14.28515625" style="6" customWidth="1"/>
    <col min="6151" max="6151" width="13.7109375" style="6" customWidth="1"/>
    <col min="6152" max="6152" width="14" style="6" customWidth="1"/>
    <col min="6153" max="6153" width="13.7109375" style="6" customWidth="1"/>
    <col min="6154" max="6400" width="11.42578125" style="6"/>
    <col min="6401" max="6401" width="33.85546875" style="6" customWidth="1"/>
    <col min="6402" max="6402" width="8.42578125" style="6" customWidth="1"/>
    <col min="6403" max="6403" width="14.28515625" style="6" customWidth="1"/>
    <col min="6404" max="6404" width="13.5703125" style="6" customWidth="1"/>
    <col min="6405" max="6406" width="14.28515625" style="6" customWidth="1"/>
    <col min="6407" max="6407" width="13.7109375" style="6" customWidth="1"/>
    <col min="6408" max="6408" width="14" style="6" customWidth="1"/>
    <col min="6409" max="6409" width="13.7109375" style="6" customWidth="1"/>
    <col min="6410" max="6656" width="11.42578125" style="6"/>
    <col min="6657" max="6657" width="33.85546875" style="6" customWidth="1"/>
    <col min="6658" max="6658" width="8.42578125" style="6" customWidth="1"/>
    <col min="6659" max="6659" width="14.28515625" style="6" customWidth="1"/>
    <col min="6660" max="6660" width="13.5703125" style="6" customWidth="1"/>
    <col min="6661" max="6662" width="14.28515625" style="6" customWidth="1"/>
    <col min="6663" max="6663" width="13.7109375" style="6" customWidth="1"/>
    <col min="6664" max="6664" width="14" style="6" customWidth="1"/>
    <col min="6665" max="6665" width="13.7109375" style="6" customWidth="1"/>
    <col min="6666" max="6912" width="11.42578125" style="6"/>
    <col min="6913" max="6913" width="33.85546875" style="6" customWidth="1"/>
    <col min="6914" max="6914" width="8.42578125" style="6" customWidth="1"/>
    <col min="6915" max="6915" width="14.28515625" style="6" customWidth="1"/>
    <col min="6916" max="6916" width="13.5703125" style="6" customWidth="1"/>
    <col min="6917" max="6918" width="14.28515625" style="6" customWidth="1"/>
    <col min="6919" max="6919" width="13.7109375" style="6" customWidth="1"/>
    <col min="6920" max="6920" width="14" style="6" customWidth="1"/>
    <col min="6921" max="6921" width="13.7109375" style="6" customWidth="1"/>
    <col min="6922" max="7168" width="11.42578125" style="6"/>
    <col min="7169" max="7169" width="33.85546875" style="6" customWidth="1"/>
    <col min="7170" max="7170" width="8.42578125" style="6" customWidth="1"/>
    <col min="7171" max="7171" width="14.28515625" style="6" customWidth="1"/>
    <col min="7172" max="7172" width="13.5703125" style="6" customWidth="1"/>
    <col min="7173" max="7174" width="14.28515625" style="6" customWidth="1"/>
    <col min="7175" max="7175" width="13.7109375" style="6" customWidth="1"/>
    <col min="7176" max="7176" width="14" style="6" customWidth="1"/>
    <col min="7177" max="7177" width="13.7109375" style="6" customWidth="1"/>
    <col min="7178" max="7424" width="11.42578125" style="6"/>
    <col min="7425" max="7425" width="33.85546875" style="6" customWidth="1"/>
    <col min="7426" max="7426" width="8.42578125" style="6" customWidth="1"/>
    <col min="7427" max="7427" width="14.28515625" style="6" customWidth="1"/>
    <col min="7428" max="7428" width="13.5703125" style="6" customWidth="1"/>
    <col min="7429" max="7430" width="14.28515625" style="6" customWidth="1"/>
    <col min="7431" max="7431" width="13.7109375" style="6" customWidth="1"/>
    <col min="7432" max="7432" width="14" style="6" customWidth="1"/>
    <col min="7433" max="7433" width="13.7109375" style="6" customWidth="1"/>
    <col min="7434" max="7680" width="11.42578125" style="6"/>
    <col min="7681" max="7681" width="33.85546875" style="6" customWidth="1"/>
    <col min="7682" max="7682" width="8.42578125" style="6" customWidth="1"/>
    <col min="7683" max="7683" width="14.28515625" style="6" customWidth="1"/>
    <col min="7684" max="7684" width="13.5703125" style="6" customWidth="1"/>
    <col min="7685" max="7686" width="14.28515625" style="6" customWidth="1"/>
    <col min="7687" max="7687" width="13.7109375" style="6" customWidth="1"/>
    <col min="7688" max="7688" width="14" style="6" customWidth="1"/>
    <col min="7689" max="7689" width="13.7109375" style="6" customWidth="1"/>
    <col min="7690" max="7936" width="11.42578125" style="6"/>
    <col min="7937" max="7937" width="33.85546875" style="6" customWidth="1"/>
    <col min="7938" max="7938" width="8.42578125" style="6" customWidth="1"/>
    <col min="7939" max="7939" width="14.28515625" style="6" customWidth="1"/>
    <col min="7940" max="7940" width="13.5703125" style="6" customWidth="1"/>
    <col min="7941" max="7942" width="14.28515625" style="6" customWidth="1"/>
    <col min="7943" max="7943" width="13.7109375" style="6" customWidth="1"/>
    <col min="7944" max="7944" width="14" style="6" customWidth="1"/>
    <col min="7945" max="7945" width="13.7109375" style="6" customWidth="1"/>
    <col min="7946" max="8192" width="11.42578125" style="6"/>
    <col min="8193" max="8193" width="33.85546875" style="6" customWidth="1"/>
    <col min="8194" max="8194" width="8.42578125" style="6" customWidth="1"/>
    <col min="8195" max="8195" width="14.28515625" style="6" customWidth="1"/>
    <col min="8196" max="8196" width="13.5703125" style="6" customWidth="1"/>
    <col min="8197" max="8198" width="14.28515625" style="6" customWidth="1"/>
    <col min="8199" max="8199" width="13.7109375" style="6" customWidth="1"/>
    <col min="8200" max="8200" width="14" style="6" customWidth="1"/>
    <col min="8201" max="8201" width="13.7109375" style="6" customWidth="1"/>
    <col min="8202" max="8448" width="11.42578125" style="6"/>
    <col min="8449" max="8449" width="33.85546875" style="6" customWidth="1"/>
    <col min="8450" max="8450" width="8.42578125" style="6" customWidth="1"/>
    <col min="8451" max="8451" width="14.28515625" style="6" customWidth="1"/>
    <col min="8452" max="8452" width="13.5703125" style="6" customWidth="1"/>
    <col min="8453" max="8454" width="14.28515625" style="6" customWidth="1"/>
    <col min="8455" max="8455" width="13.7109375" style="6" customWidth="1"/>
    <col min="8456" max="8456" width="14" style="6" customWidth="1"/>
    <col min="8457" max="8457" width="13.7109375" style="6" customWidth="1"/>
    <col min="8458" max="8704" width="11.42578125" style="6"/>
    <col min="8705" max="8705" width="33.85546875" style="6" customWidth="1"/>
    <col min="8706" max="8706" width="8.42578125" style="6" customWidth="1"/>
    <col min="8707" max="8707" width="14.28515625" style="6" customWidth="1"/>
    <col min="8708" max="8708" width="13.5703125" style="6" customWidth="1"/>
    <col min="8709" max="8710" width="14.28515625" style="6" customWidth="1"/>
    <col min="8711" max="8711" width="13.7109375" style="6" customWidth="1"/>
    <col min="8712" max="8712" width="14" style="6" customWidth="1"/>
    <col min="8713" max="8713" width="13.7109375" style="6" customWidth="1"/>
    <col min="8714" max="8960" width="11.42578125" style="6"/>
    <col min="8961" max="8961" width="33.85546875" style="6" customWidth="1"/>
    <col min="8962" max="8962" width="8.42578125" style="6" customWidth="1"/>
    <col min="8963" max="8963" width="14.28515625" style="6" customWidth="1"/>
    <col min="8964" max="8964" width="13.5703125" style="6" customWidth="1"/>
    <col min="8965" max="8966" width="14.28515625" style="6" customWidth="1"/>
    <col min="8967" max="8967" width="13.7109375" style="6" customWidth="1"/>
    <col min="8968" max="8968" width="14" style="6" customWidth="1"/>
    <col min="8969" max="8969" width="13.7109375" style="6" customWidth="1"/>
    <col min="8970" max="9216" width="11.42578125" style="6"/>
    <col min="9217" max="9217" width="33.85546875" style="6" customWidth="1"/>
    <col min="9218" max="9218" width="8.42578125" style="6" customWidth="1"/>
    <col min="9219" max="9219" width="14.28515625" style="6" customWidth="1"/>
    <col min="9220" max="9220" width="13.5703125" style="6" customWidth="1"/>
    <col min="9221" max="9222" width="14.28515625" style="6" customWidth="1"/>
    <col min="9223" max="9223" width="13.7109375" style="6" customWidth="1"/>
    <col min="9224" max="9224" width="14" style="6" customWidth="1"/>
    <col min="9225" max="9225" width="13.7109375" style="6" customWidth="1"/>
    <col min="9226" max="9472" width="11.42578125" style="6"/>
    <col min="9473" max="9473" width="33.85546875" style="6" customWidth="1"/>
    <col min="9474" max="9474" width="8.42578125" style="6" customWidth="1"/>
    <col min="9475" max="9475" width="14.28515625" style="6" customWidth="1"/>
    <col min="9476" max="9476" width="13.5703125" style="6" customWidth="1"/>
    <col min="9477" max="9478" width="14.28515625" style="6" customWidth="1"/>
    <col min="9479" max="9479" width="13.7109375" style="6" customWidth="1"/>
    <col min="9480" max="9480" width="14" style="6" customWidth="1"/>
    <col min="9481" max="9481" width="13.7109375" style="6" customWidth="1"/>
    <col min="9482" max="9728" width="11.42578125" style="6"/>
    <col min="9729" max="9729" width="33.85546875" style="6" customWidth="1"/>
    <col min="9730" max="9730" width="8.42578125" style="6" customWidth="1"/>
    <col min="9731" max="9731" width="14.28515625" style="6" customWidth="1"/>
    <col min="9732" max="9732" width="13.5703125" style="6" customWidth="1"/>
    <col min="9733" max="9734" width="14.28515625" style="6" customWidth="1"/>
    <col min="9735" max="9735" width="13.7109375" style="6" customWidth="1"/>
    <col min="9736" max="9736" width="14" style="6" customWidth="1"/>
    <col min="9737" max="9737" width="13.7109375" style="6" customWidth="1"/>
    <col min="9738" max="9984" width="11.42578125" style="6"/>
    <col min="9985" max="9985" width="33.85546875" style="6" customWidth="1"/>
    <col min="9986" max="9986" width="8.42578125" style="6" customWidth="1"/>
    <col min="9987" max="9987" width="14.28515625" style="6" customWidth="1"/>
    <col min="9988" max="9988" width="13.5703125" style="6" customWidth="1"/>
    <col min="9989" max="9990" width="14.28515625" style="6" customWidth="1"/>
    <col min="9991" max="9991" width="13.7109375" style="6" customWidth="1"/>
    <col min="9992" max="9992" width="14" style="6" customWidth="1"/>
    <col min="9993" max="9993" width="13.7109375" style="6" customWidth="1"/>
    <col min="9994" max="10240" width="11.42578125" style="6"/>
    <col min="10241" max="10241" width="33.85546875" style="6" customWidth="1"/>
    <col min="10242" max="10242" width="8.42578125" style="6" customWidth="1"/>
    <col min="10243" max="10243" width="14.28515625" style="6" customWidth="1"/>
    <col min="10244" max="10244" width="13.5703125" style="6" customWidth="1"/>
    <col min="10245" max="10246" width="14.28515625" style="6" customWidth="1"/>
    <col min="10247" max="10247" width="13.7109375" style="6" customWidth="1"/>
    <col min="10248" max="10248" width="14" style="6" customWidth="1"/>
    <col min="10249" max="10249" width="13.7109375" style="6" customWidth="1"/>
    <col min="10250" max="10496" width="11.42578125" style="6"/>
    <col min="10497" max="10497" width="33.85546875" style="6" customWidth="1"/>
    <col min="10498" max="10498" width="8.42578125" style="6" customWidth="1"/>
    <col min="10499" max="10499" width="14.28515625" style="6" customWidth="1"/>
    <col min="10500" max="10500" width="13.5703125" style="6" customWidth="1"/>
    <col min="10501" max="10502" width="14.28515625" style="6" customWidth="1"/>
    <col min="10503" max="10503" width="13.7109375" style="6" customWidth="1"/>
    <col min="10504" max="10504" width="14" style="6" customWidth="1"/>
    <col min="10505" max="10505" width="13.7109375" style="6" customWidth="1"/>
    <col min="10506" max="10752" width="11.42578125" style="6"/>
    <col min="10753" max="10753" width="33.85546875" style="6" customWidth="1"/>
    <col min="10754" max="10754" width="8.42578125" style="6" customWidth="1"/>
    <col min="10755" max="10755" width="14.28515625" style="6" customWidth="1"/>
    <col min="10756" max="10756" width="13.5703125" style="6" customWidth="1"/>
    <col min="10757" max="10758" width="14.28515625" style="6" customWidth="1"/>
    <col min="10759" max="10759" width="13.7109375" style="6" customWidth="1"/>
    <col min="10760" max="10760" width="14" style="6" customWidth="1"/>
    <col min="10761" max="10761" width="13.7109375" style="6" customWidth="1"/>
    <col min="10762" max="11008" width="11.42578125" style="6"/>
    <col min="11009" max="11009" width="33.85546875" style="6" customWidth="1"/>
    <col min="11010" max="11010" width="8.42578125" style="6" customWidth="1"/>
    <col min="11011" max="11011" width="14.28515625" style="6" customWidth="1"/>
    <col min="11012" max="11012" width="13.5703125" style="6" customWidth="1"/>
    <col min="11013" max="11014" width="14.28515625" style="6" customWidth="1"/>
    <col min="11015" max="11015" width="13.7109375" style="6" customWidth="1"/>
    <col min="11016" max="11016" width="14" style="6" customWidth="1"/>
    <col min="11017" max="11017" width="13.7109375" style="6" customWidth="1"/>
    <col min="11018" max="11264" width="11.42578125" style="6"/>
    <col min="11265" max="11265" width="33.85546875" style="6" customWidth="1"/>
    <col min="11266" max="11266" width="8.42578125" style="6" customWidth="1"/>
    <col min="11267" max="11267" width="14.28515625" style="6" customWidth="1"/>
    <col min="11268" max="11268" width="13.5703125" style="6" customWidth="1"/>
    <col min="11269" max="11270" width="14.28515625" style="6" customWidth="1"/>
    <col min="11271" max="11271" width="13.7109375" style="6" customWidth="1"/>
    <col min="11272" max="11272" width="14" style="6" customWidth="1"/>
    <col min="11273" max="11273" width="13.7109375" style="6" customWidth="1"/>
    <col min="11274" max="11520" width="11.42578125" style="6"/>
    <col min="11521" max="11521" width="33.85546875" style="6" customWidth="1"/>
    <col min="11522" max="11522" width="8.42578125" style="6" customWidth="1"/>
    <col min="11523" max="11523" width="14.28515625" style="6" customWidth="1"/>
    <col min="11524" max="11524" width="13.5703125" style="6" customWidth="1"/>
    <col min="11525" max="11526" width="14.28515625" style="6" customWidth="1"/>
    <col min="11527" max="11527" width="13.7109375" style="6" customWidth="1"/>
    <col min="11528" max="11528" width="14" style="6" customWidth="1"/>
    <col min="11529" max="11529" width="13.7109375" style="6" customWidth="1"/>
    <col min="11530" max="11776" width="11.42578125" style="6"/>
    <col min="11777" max="11777" width="33.85546875" style="6" customWidth="1"/>
    <col min="11778" max="11778" width="8.42578125" style="6" customWidth="1"/>
    <col min="11779" max="11779" width="14.28515625" style="6" customWidth="1"/>
    <col min="11780" max="11780" width="13.5703125" style="6" customWidth="1"/>
    <col min="11781" max="11782" width="14.28515625" style="6" customWidth="1"/>
    <col min="11783" max="11783" width="13.7109375" style="6" customWidth="1"/>
    <col min="11784" max="11784" width="14" style="6" customWidth="1"/>
    <col min="11785" max="11785" width="13.7109375" style="6" customWidth="1"/>
    <col min="11786" max="12032" width="11.42578125" style="6"/>
    <col min="12033" max="12033" width="33.85546875" style="6" customWidth="1"/>
    <col min="12034" max="12034" width="8.42578125" style="6" customWidth="1"/>
    <col min="12035" max="12035" width="14.28515625" style="6" customWidth="1"/>
    <col min="12036" max="12036" width="13.5703125" style="6" customWidth="1"/>
    <col min="12037" max="12038" width="14.28515625" style="6" customWidth="1"/>
    <col min="12039" max="12039" width="13.7109375" style="6" customWidth="1"/>
    <col min="12040" max="12040" width="14" style="6" customWidth="1"/>
    <col min="12041" max="12041" width="13.7109375" style="6" customWidth="1"/>
    <col min="12042" max="12288" width="11.42578125" style="6"/>
    <col min="12289" max="12289" width="33.85546875" style="6" customWidth="1"/>
    <col min="12290" max="12290" width="8.42578125" style="6" customWidth="1"/>
    <col min="12291" max="12291" width="14.28515625" style="6" customWidth="1"/>
    <col min="12292" max="12292" width="13.5703125" style="6" customWidth="1"/>
    <col min="12293" max="12294" width="14.28515625" style="6" customWidth="1"/>
    <col min="12295" max="12295" width="13.7109375" style="6" customWidth="1"/>
    <col min="12296" max="12296" width="14" style="6" customWidth="1"/>
    <col min="12297" max="12297" width="13.7109375" style="6" customWidth="1"/>
    <col min="12298" max="12544" width="11.42578125" style="6"/>
    <col min="12545" max="12545" width="33.85546875" style="6" customWidth="1"/>
    <col min="12546" max="12546" width="8.42578125" style="6" customWidth="1"/>
    <col min="12547" max="12547" width="14.28515625" style="6" customWidth="1"/>
    <col min="12548" max="12548" width="13.5703125" style="6" customWidth="1"/>
    <col min="12549" max="12550" width="14.28515625" style="6" customWidth="1"/>
    <col min="12551" max="12551" width="13.7109375" style="6" customWidth="1"/>
    <col min="12552" max="12552" width="14" style="6" customWidth="1"/>
    <col min="12553" max="12553" width="13.7109375" style="6" customWidth="1"/>
    <col min="12554" max="12800" width="11.42578125" style="6"/>
    <col min="12801" max="12801" width="33.85546875" style="6" customWidth="1"/>
    <col min="12802" max="12802" width="8.42578125" style="6" customWidth="1"/>
    <col min="12803" max="12803" width="14.28515625" style="6" customWidth="1"/>
    <col min="12804" max="12804" width="13.5703125" style="6" customWidth="1"/>
    <col min="12805" max="12806" width="14.28515625" style="6" customWidth="1"/>
    <col min="12807" max="12807" width="13.7109375" style="6" customWidth="1"/>
    <col min="12808" max="12808" width="14" style="6" customWidth="1"/>
    <col min="12809" max="12809" width="13.7109375" style="6" customWidth="1"/>
    <col min="12810" max="13056" width="11.42578125" style="6"/>
    <col min="13057" max="13057" width="33.85546875" style="6" customWidth="1"/>
    <col min="13058" max="13058" width="8.42578125" style="6" customWidth="1"/>
    <col min="13059" max="13059" width="14.28515625" style="6" customWidth="1"/>
    <col min="13060" max="13060" width="13.5703125" style="6" customWidth="1"/>
    <col min="13061" max="13062" width="14.28515625" style="6" customWidth="1"/>
    <col min="13063" max="13063" width="13.7109375" style="6" customWidth="1"/>
    <col min="13064" max="13064" width="14" style="6" customWidth="1"/>
    <col min="13065" max="13065" width="13.7109375" style="6" customWidth="1"/>
    <col min="13066" max="13312" width="11.42578125" style="6"/>
    <col min="13313" max="13313" width="33.85546875" style="6" customWidth="1"/>
    <col min="13314" max="13314" width="8.42578125" style="6" customWidth="1"/>
    <col min="13315" max="13315" width="14.28515625" style="6" customWidth="1"/>
    <col min="13316" max="13316" width="13.5703125" style="6" customWidth="1"/>
    <col min="13317" max="13318" width="14.28515625" style="6" customWidth="1"/>
    <col min="13319" max="13319" width="13.7109375" style="6" customWidth="1"/>
    <col min="13320" max="13320" width="14" style="6" customWidth="1"/>
    <col min="13321" max="13321" width="13.7109375" style="6" customWidth="1"/>
    <col min="13322" max="13568" width="11.42578125" style="6"/>
    <col min="13569" max="13569" width="33.85546875" style="6" customWidth="1"/>
    <col min="13570" max="13570" width="8.42578125" style="6" customWidth="1"/>
    <col min="13571" max="13571" width="14.28515625" style="6" customWidth="1"/>
    <col min="13572" max="13572" width="13.5703125" style="6" customWidth="1"/>
    <col min="13573" max="13574" width="14.28515625" style="6" customWidth="1"/>
    <col min="13575" max="13575" width="13.7109375" style="6" customWidth="1"/>
    <col min="13576" max="13576" width="14" style="6" customWidth="1"/>
    <col min="13577" max="13577" width="13.7109375" style="6" customWidth="1"/>
    <col min="13578" max="13824" width="11.42578125" style="6"/>
    <col min="13825" max="13825" width="33.85546875" style="6" customWidth="1"/>
    <col min="13826" max="13826" width="8.42578125" style="6" customWidth="1"/>
    <col min="13827" max="13827" width="14.28515625" style="6" customWidth="1"/>
    <col min="13828" max="13828" width="13.5703125" style="6" customWidth="1"/>
    <col min="13829" max="13830" width="14.28515625" style="6" customWidth="1"/>
    <col min="13831" max="13831" width="13.7109375" style="6" customWidth="1"/>
    <col min="13832" max="13832" width="14" style="6" customWidth="1"/>
    <col min="13833" max="13833" width="13.7109375" style="6" customWidth="1"/>
    <col min="13834" max="14080" width="11.42578125" style="6"/>
    <col min="14081" max="14081" width="33.85546875" style="6" customWidth="1"/>
    <col min="14082" max="14082" width="8.42578125" style="6" customWidth="1"/>
    <col min="14083" max="14083" width="14.28515625" style="6" customWidth="1"/>
    <col min="14084" max="14084" width="13.5703125" style="6" customWidth="1"/>
    <col min="14085" max="14086" width="14.28515625" style="6" customWidth="1"/>
    <col min="14087" max="14087" width="13.7109375" style="6" customWidth="1"/>
    <col min="14088" max="14088" width="14" style="6" customWidth="1"/>
    <col min="14089" max="14089" width="13.7109375" style="6" customWidth="1"/>
    <col min="14090" max="14336" width="11.42578125" style="6"/>
    <col min="14337" max="14337" width="33.85546875" style="6" customWidth="1"/>
    <col min="14338" max="14338" width="8.42578125" style="6" customWidth="1"/>
    <col min="14339" max="14339" width="14.28515625" style="6" customWidth="1"/>
    <col min="14340" max="14340" width="13.5703125" style="6" customWidth="1"/>
    <col min="14341" max="14342" width="14.28515625" style="6" customWidth="1"/>
    <col min="14343" max="14343" width="13.7109375" style="6" customWidth="1"/>
    <col min="14344" max="14344" width="14" style="6" customWidth="1"/>
    <col min="14345" max="14345" width="13.7109375" style="6" customWidth="1"/>
    <col min="14346" max="14592" width="11.42578125" style="6"/>
    <col min="14593" max="14593" width="33.85546875" style="6" customWidth="1"/>
    <col min="14594" max="14594" width="8.42578125" style="6" customWidth="1"/>
    <col min="14595" max="14595" width="14.28515625" style="6" customWidth="1"/>
    <col min="14596" max="14596" width="13.5703125" style="6" customWidth="1"/>
    <col min="14597" max="14598" width="14.28515625" style="6" customWidth="1"/>
    <col min="14599" max="14599" width="13.7109375" style="6" customWidth="1"/>
    <col min="14600" max="14600" width="14" style="6" customWidth="1"/>
    <col min="14601" max="14601" width="13.7109375" style="6" customWidth="1"/>
    <col min="14602" max="14848" width="11.42578125" style="6"/>
    <col min="14849" max="14849" width="33.85546875" style="6" customWidth="1"/>
    <col min="14850" max="14850" width="8.42578125" style="6" customWidth="1"/>
    <col min="14851" max="14851" width="14.28515625" style="6" customWidth="1"/>
    <col min="14852" max="14852" width="13.5703125" style="6" customWidth="1"/>
    <col min="14853" max="14854" width="14.28515625" style="6" customWidth="1"/>
    <col min="14855" max="14855" width="13.7109375" style="6" customWidth="1"/>
    <col min="14856" max="14856" width="14" style="6" customWidth="1"/>
    <col min="14857" max="14857" width="13.7109375" style="6" customWidth="1"/>
    <col min="14858" max="15104" width="11.42578125" style="6"/>
    <col min="15105" max="15105" width="33.85546875" style="6" customWidth="1"/>
    <col min="15106" max="15106" width="8.42578125" style="6" customWidth="1"/>
    <col min="15107" max="15107" width="14.28515625" style="6" customWidth="1"/>
    <col min="15108" max="15108" width="13.5703125" style="6" customWidth="1"/>
    <col min="15109" max="15110" width="14.28515625" style="6" customWidth="1"/>
    <col min="15111" max="15111" width="13.7109375" style="6" customWidth="1"/>
    <col min="15112" max="15112" width="14" style="6" customWidth="1"/>
    <col min="15113" max="15113" width="13.7109375" style="6" customWidth="1"/>
    <col min="15114" max="15360" width="11.42578125" style="6"/>
    <col min="15361" max="15361" width="33.85546875" style="6" customWidth="1"/>
    <col min="15362" max="15362" width="8.42578125" style="6" customWidth="1"/>
    <col min="15363" max="15363" width="14.28515625" style="6" customWidth="1"/>
    <col min="15364" max="15364" width="13.5703125" style="6" customWidth="1"/>
    <col min="15365" max="15366" width="14.28515625" style="6" customWidth="1"/>
    <col min="15367" max="15367" width="13.7109375" style="6" customWidth="1"/>
    <col min="15368" max="15368" width="14" style="6" customWidth="1"/>
    <col min="15369" max="15369" width="13.7109375" style="6" customWidth="1"/>
    <col min="15370" max="15616" width="11.42578125" style="6"/>
    <col min="15617" max="15617" width="33.85546875" style="6" customWidth="1"/>
    <col min="15618" max="15618" width="8.42578125" style="6" customWidth="1"/>
    <col min="15619" max="15619" width="14.28515625" style="6" customWidth="1"/>
    <col min="15620" max="15620" width="13.5703125" style="6" customWidth="1"/>
    <col min="15621" max="15622" width="14.28515625" style="6" customWidth="1"/>
    <col min="15623" max="15623" width="13.7109375" style="6" customWidth="1"/>
    <col min="15624" max="15624" width="14" style="6" customWidth="1"/>
    <col min="15625" max="15625" width="13.7109375" style="6" customWidth="1"/>
    <col min="15626" max="15872" width="11.42578125" style="6"/>
    <col min="15873" max="15873" width="33.85546875" style="6" customWidth="1"/>
    <col min="15874" max="15874" width="8.42578125" style="6" customWidth="1"/>
    <col min="15875" max="15875" width="14.28515625" style="6" customWidth="1"/>
    <col min="15876" max="15876" width="13.5703125" style="6" customWidth="1"/>
    <col min="15877" max="15878" width="14.28515625" style="6" customWidth="1"/>
    <col min="15879" max="15879" width="13.7109375" style="6" customWidth="1"/>
    <col min="15880" max="15880" width="14" style="6" customWidth="1"/>
    <col min="15881" max="15881" width="13.7109375" style="6" customWidth="1"/>
    <col min="15882" max="16128" width="11.42578125" style="6"/>
    <col min="16129" max="16129" width="33.85546875" style="6" customWidth="1"/>
    <col min="16130" max="16130" width="8.42578125" style="6" customWidth="1"/>
    <col min="16131" max="16131" width="14.28515625" style="6" customWidth="1"/>
    <col min="16132" max="16132" width="13.5703125" style="6" customWidth="1"/>
    <col min="16133" max="16134" width="14.28515625" style="6" customWidth="1"/>
    <col min="16135" max="16135" width="13.7109375" style="6" customWidth="1"/>
    <col min="16136" max="16136" width="14" style="6" customWidth="1"/>
    <col min="16137" max="16137" width="13.7109375" style="6" customWidth="1"/>
    <col min="16138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530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4989439.1422493029</v>
      </c>
      <c r="D11" s="151">
        <v>5329200.0003024423</v>
      </c>
      <c r="E11" s="151">
        <v>5722370.3824903369</v>
      </c>
      <c r="F11" s="151">
        <v>5995041.5747622615</v>
      </c>
      <c r="G11" s="151">
        <v>6881589.343893785</v>
      </c>
      <c r="H11" s="151">
        <v>7106071.539874007</v>
      </c>
      <c r="I11" s="151">
        <v>7541938.5222369693</v>
      </c>
      <c r="J11" s="151">
        <v>8109595.8228461966</v>
      </c>
      <c r="K11" s="151">
        <v>8638156.1960445642</v>
      </c>
      <c r="L11" s="151">
        <v>9838842.341179844</v>
      </c>
      <c r="M11" s="151">
        <v>11268728.992941605</v>
      </c>
      <c r="N11" s="151">
        <v>12153987.309700495</v>
      </c>
    </row>
    <row r="12" spans="1:17" ht="13.5" customHeight="1">
      <c r="A12" s="125" t="s">
        <v>150</v>
      </c>
      <c r="B12" s="14" t="s">
        <v>55</v>
      </c>
      <c r="C12" s="152">
        <v>3733044.1727800001</v>
      </c>
      <c r="D12" s="152">
        <v>3955960.3686099998</v>
      </c>
      <c r="E12" s="152">
        <v>4353077.7225649999</v>
      </c>
      <c r="F12" s="152">
        <v>4633596.3701360002</v>
      </c>
      <c r="G12" s="152">
        <v>4860706.4367749998</v>
      </c>
      <c r="H12" s="152">
        <v>5136579.7364310008</v>
      </c>
      <c r="I12" s="152">
        <v>5524384.2087709997</v>
      </c>
      <c r="J12" s="152">
        <v>5682778.9597215429</v>
      </c>
      <c r="K12" s="152">
        <v>5898680.1005128566</v>
      </c>
      <c r="L12" s="152">
        <v>6399404.0393765736</v>
      </c>
      <c r="M12" s="152">
        <v>6704223.9154955344</v>
      </c>
      <c r="N12" s="152">
        <v>7213255.9368579062</v>
      </c>
    </row>
    <row r="13" spans="1:17" ht="13.5" customHeight="1">
      <c r="A13" s="79" t="s">
        <v>151</v>
      </c>
      <c r="B13" s="80" t="s">
        <v>157</v>
      </c>
      <c r="C13" s="81">
        <v>3639805.9438430001</v>
      </c>
      <c r="D13" s="81">
        <v>3858821.1763129998</v>
      </c>
      <c r="E13" s="81">
        <v>4255026.0321079995</v>
      </c>
      <c r="F13" s="81">
        <v>4518393.9885820001</v>
      </c>
      <c r="G13" s="81">
        <v>4700508.4217339996</v>
      </c>
      <c r="H13" s="81">
        <v>4969447.6460760003</v>
      </c>
      <c r="I13" s="81">
        <v>5343034.2157079997</v>
      </c>
      <c r="J13" s="81">
        <v>5496229.3125612605</v>
      </c>
      <c r="K13" s="81">
        <v>5705043.0262466474</v>
      </c>
      <c r="L13" s="81">
        <v>6179092.8448869884</v>
      </c>
      <c r="M13" s="81">
        <v>6486210.0870554522</v>
      </c>
      <c r="N13" s="81">
        <v>6976067.4899065038</v>
      </c>
    </row>
    <row r="14" spans="1:17" ht="13.5" customHeight="1">
      <c r="A14" s="120" t="s">
        <v>152</v>
      </c>
      <c r="B14" s="80" t="s">
        <v>158</v>
      </c>
      <c r="C14" s="81">
        <v>93238.228937000007</v>
      </c>
      <c r="D14" s="81">
        <v>97139.192297000001</v>
      </c>
      <c r="E14" s="81">
        <v>98051.690457000004</v>
      </c>
      <c r="F14" s="81">
        <v>115202.38155400001</v>
      </c>
      <c r="G14" s="81">
        <v>160198.01504100001</v>
      </c>
      <c r="H14" s="81">
        <v>167132.09035499999</v>
      </c>
      <c r="I14" s="81">
        <v>181349.993063</v>
      </c>
      <c r="J14" s="81">
        <v>186549.64716028207</v>
      </c>
      <c r="K14" s="81">
        <v>193637.07426620906</v>
      </c>
      <c r="L14" s="81">
        <v>220311.1944895855</v>
      </c>
      <c r="M14" s="81">
        <v>218013.8284400827</v>
      </c>
      <c r="N14" s="81">
        <v>237188.44695140247</v>
      </c>
    </row>
    <row r="15" spans="1:17" ht="13.5" customHeight="1">
      <c r="A15" s="128" t="s">
        <v>159</v>
      </c>
      <c r="B15" s="14" t="s">
        <v>160</v>
      </c>
      <c r="C15" s="153">
        <v>27650</v>
      </c>
      <c r="D15" s="153">
        <v>32160</v>
      </c>
      <c r="E15" s="153">
        <v>46970</v>
      </c>
      <c r="F15" s="153">
        <v>42546</v>
      </c>
      <c r="G15" s="153">
        <v>45310</v>
      </c>
      <c r="H15" s="153">
        <v>53300</v>
      </c>
      <c r="I15" s="153">
        <v>57795</v>
      </c>
      <c r="J15" s="153">
        <v>66204.363302655489</v>
      </c>
      <c r="K15" s="153">
        <v>67048.392047639194</v>
      </c>
      <c r="L15" s="153">
        <v>79364.473007443084</v>
      </c>
      <c r="M15" s="153">
        <v>80603.057089434442</v>
      </c>
      <c r="N15" s="153">
        <v>84580.544423163781</v>
      </c>
    </row>
    <row r="16" spans="1:17" ht="13.5" customHeight="1">
      <c r="A16" s="128" t="s">
        <v>155</v>
      </c>
      <c r="B16" s="14" t="s">
        <v>161</v>
      </c>
      <c r="C16" s="153">
        <v>827367.18512699998</v>
      </c>
      <c r="D16" s="153">
        <v>846890.76236409706</v>
      </c>
      <c r="E16" s="153">
        <v>930401.04718388</v>
      </c>
      <c r="F16" s="153">
        <v>1004622.859775</v>
      </c>
      <c r="G16" s="153">
        <v>1075734.30451802</v>
      </c>
      <c r="H16" s="153">
        <v>1180009.170256</v>
      </c>
      <c r="I16" s="153">
        <v>1259957.75064</v>
      </c>
      <c r="J16" s="153">
        <v>1540451.621536135</v>
      </c>
      <c r="K16" s="153">
        <v>1620217.4349484984</v>
      </c>
      <c r="L16" s="153">
        <v>1744248.9126440964</v>
      </c>
      <c r="M16" s="153">
        <v>2420843.7471345048</v>
      </c>
      <c r="N16" s="153">
        <v>2761705.6260043345</v>
      </c>
    </row>
    <row r="17" spans="1:14" ht="13.5" customHeight="1">
      <c r="A17" s="128" t="s">
        <v>231</v>
      </c>
      <c r="B17" s="125"/>
      <c r="C17" s="153">
        <v>401377.78434230282</v>
      </c>
      <c r="D17" s="153">
        <v>494188.86932834552</v>
      </c>
      <c r="E17" s="153">
        <v>391921.61274145695</v>
      </c>
      <c r="F17" s="153">
        <v>314276.34485126124</v>
      </c>
      <c r="G17" s="153">
        <v>899838.60260076518</v>
      </c>
      <c r="H17" s="153">
        <v>736182.63318700623</v>
      </c>
      <c r="I17" s="153">
        <v>699801.56282596965</v>
      </c>
      <c r="J17" s="153">
        <v>820160.8782858632</v>
      </c>
      <c r="K17" s="153">
        <v>1052210.2685355705</v>
      </c>
      <c r="L17" s="153">
        <v>1615824.9161517313</v>
      </c>
      <c r="M17" s="153">
        <v>2063058.2732221319</v>
      </c>
      <c r="N17" s="153">
        <v>2094445.2024150905</v>
      </c>
    </row>
    <row r="19" spans="1:14" ht="13.5" customHeight="1">
      <c r="C19" s="133"/>
      <c r="D19" s="133"/>
      <c r="E19" s="133"/>
      <c r="F19" s="133"/>
      <c r="G19" s="133"/>
      <c r="H19" s="133"/>
      <c r="I19" s="133"/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3" spans="1:14" ht="13.5" customHeight="1">
      <c r="A23" s="67" t="s">
        <v>17</v>
      </c>
      <c r="N23" s="155">
        <f>'5.45. CTA.GdelYRestyHote'!N23+1</f>
        <v>77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E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theme="3" tint="-0.499984740745262"/>
    <pageSetUpPr fitToPage="1"/>
  </sheetPr>
  <dimension ref="A1:Q43"/>
  <sheetViews>
    <sheetView showGridLines="0" workbookViewId="0">
      <selection activeCell="K29" sqref="K29"/>
    </sheetView>
  </sheetViews>
  <sheetFormatPr baseColWidth="10" defaultRowHeight="15.75"/>
  <cols>
    <col min="1" max="1" width="55.5703125" style="26" customWidth="1"/>
    <col min="2" max="2" width="9.85546875" style="26" customWidth="1"/>
    <col min="3" max="14" width="14.42578125" style="26" customWidth="1"/>
    <col min="15" max="16384" width="11.42578125" style="26"/>
  </cols>
  <sheetData>
    <row r="1" spans="1:17" ht="13.5" customHeight="1"/>
    <row r="2" spans="1:17" ht="13.5" customHeight="1">
      <c r="A2" s="7" t="s">
        <v>0</v>
      </c>
      <c r="B2" s="66"/>
      <c r="C2" s="12"/>
      <c r="D2" s="12"/>
      <c r="E2" s="12"/>
      <c r="F2" s="12"/>
      <c r="G2" s="12"/>
      <c r="H2" s="12"/>
      <c r="I2" s="12"/>
      <c r="N2" s="29"/>
      <c r="O2" s="29"/>
      <c r="P2" s="29"/>
      <c r="Q2" s="29"/>
    </row>
    <row r="3" spans="1:17" ht="13.5" customHeight="1">
      <c r="A3" s="448" t="s">
        <v>492</v>
      </c>
      <c r="B3" s="449"/>
      <c r="C3" s="12"/>
      <c r="D3" s="12"/>
      <c r="E3" s="12"/>
      <c r="F3" s="12"/>
      <c r="G3" s="12"/>
      <c r="H3" s="12"/>
      <c r="N3" s="11" t="s">
        <v>1</v>
      </c>
      <c r="O3" s="29"/>
    </row>
    <row r="4" spans="1:17" ht="13.5" customHeight="1">
      <c r="A4" s="12"/>
      <c r="B4" s="12"/>
      <c r="C4" s="12"/>
      <c r="D4" s="12"/>
      <c r="E4" s="12"/>
      <c r="F4" s="12"/>
      <c r="G4" s="12"/>
      <c r="H4" s="12"/>
      <c r="I4" s="12"/>
      <c r="L4" s="31"/>
      <c r="M4" s="31"/>
      <c r="N4" s="29"/>
      <c r="O4" s="29"/>
      <c r="P4" s="29"/>
      <c r="Q4" s="31"/>
    </row>
    <row r="5" spans="1:17" ht="18.75">
      <c r="A5" s="450" t="s">
        <v>404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32"/>
      <c r="P5" s="32"/>
      <c r="Q5" s="32"/>
    </row>
    <row r="6" spans="1:17" ht="13.5" customHeight="1">
      <c r="A6" s="463" t="s">
        <v>2</v>
      </c>
      <c r="B6" s="463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  <c r="O6" s="32"/>
      <c r="P6" s="32"/>
      <c r="Q6" s="32"/>
    </row>
    <row r="7" spans="1:17" ht="13.5" customHeight="1">
      <c r="A7" s="88"/>
      <c r="B7" s="88"/>
      <c r="C7" s="88"/>
      <c r="D7" s="88"/>
      <c r="E7" s="88"/>
      <c r="F7" s="88"/>
      <c r="G7" s="88"/>
      <c r="H7" s="88"/>
      <c r="I7" s="88"/>
      <c r="L7" s="32"/>
      <c r="M7" s="32"/>
      <c r="N7" s="32"/>
      <c r="O7" s="32"/>
      <c r="P7" s="32"/>
      <c r="Q7" s="32"/>
    </row>
    <row r="8" spans="1:17" ht="13.5" customHeight="1">
      <c r="A8" s="462"/>
      <c r="B8" s="462"/>
      <c r="C8" s="462"/>
      <c r="D8" s="462"/>
      <c r="E8" s="462"/>
      <c r="F8" s="462"/>
      <c r="G8" s="462"/>
      <c r="H8" s="462"/>
      <c r="I8" s="462"/>
      <c r="L8" s="32"/>
      <c r="M8" s="32"/>
      <c r="N8" s="32"/>
      <c r="O8" s="32"/>
      <c r="P8" s="32"/>
      <c r="Q8" s="32"/>
    </row>
    <row r="9" spans="1:17" ht="13.5" customHeight="1">
      <c r="A9" s="250" t="s">
        <v>111</v>
      </c>
      <c r="B9" s="250" t="s">
        <v>4</v>
      </c>
      <c r="C9" s="250">
        <v>2008</v>
      </c>
      <c r="D9" s="250">
        <v>2009</v>
      </c>
      <c r="E9" s="250">
        <v>2010</v>
      </c>
      <c r="F9" s="250">
        <v>2011</v>
      </c>
      <c r="G9" s="250">
        <v>2012</v>
      </c>
      <c r="H9" s="250">
        <v>2013</v>
      </c>
      <c r="I9" s="250">
        <v>2014</v>
      </c>
      <c r="J9" s="250">
        <v>2015</v>
      </c>
      <c r="K9" s="250">
        <v>2016</v>
      </c>
      <c r="L9" s="360" t="s">
        <v>411</v>
      </c>
      <c r="M9" s="397" t="s">
        <v>440</v>
      </c>
      <c r="N9" s="404" t="s">
        <v>493</v>
      </c>
      <c r="O9" s="32"/>
      <c r="P9" s="32"/>
      <c r="Q9" s="32"/>
    </row>
    <row r="10" spans="1:17" ht="13.5" customHeight="1">
      <c r="A10" s="79" t="s">
        <v>112</v>
      </c>
      <c r="B10" s="80" t="s">
        <v>62</v>
      </c>
      <c r="C10" s="105">
        <v>107403590.62806915</v>
      </c>
      <c r="D10" s="105">
        <v>111030933.59014501</v>
      </c>
      <c r="E10" s="105">
        <v>129092883.4800366</v>
      </c>
      <c r="F10" s="105">
        <v>141486449.39257133</v>
      </c>
      <c r="G10" s="105">
        <v>147225506.0946646</v>
      </c>
      <c r="H10" s="105">
        <v>166350805.10745424</v>
      </c>
      <c r="I10" s="105">
        <v>180174060.96624583</v>
      </c>
      <c r="J10" s="105">
        <v>188477326.97742888</v>
      </c>
      <c r="K10" s="105">
        <v>204647273.07504836</v>
      </c>
      <c r="L10" s="105">
        <v>219122277.202831</v>
      </c>
      <c r="M10" s="105">
        <v>230576477.47041118</v>
      </c>
      <c r="N10" s="105">
        <v>236566703.62985605</v>
      </c>
      <c r="O10" s="32"/>
      <c r="P10" s="32"/>
      <c r="Q10" s="32"/>
    </row>
    <row r="11" spans="1:17" ht="13.5" customHeight="1">
      <c r="A11" s="79" t="s">
        <v>113</v>
      </c>
      <c r="B11" s="80"/>
      <c r="C11" s="105">
        <v>-5033125.4251663927</v>
      </c>
      <c r="D11" s="105">
        <v>-5539738.4690878019</v>
      </c>
      <c r="E11" s="105">
        <v>-6403857.5345976595</v>
      </c>
      <c r="F11" s="105">
        <v>-5220683.0326413773</v>
      </c>
      <c r="G11" s="105">
        <v>-6648589.2651679888</v>
      </c>
      <c r="H11" s="105">
        <v>-6906051.5030653765</v>
      </c>
      <c r="I11" s="105">
        <v>-6896543.5097882738</v>
      </c>
      <c r="J11" s="105">
        <v>-7252833.9686594373</v>
      </c>
      <c r="K11" s="105">
        <v>-8395192.9127589632</v>
      </c>
      <c r="L11" s="105">
        <v>-7475535.9697976299</v>
      </c>
      <c r="M11" s="105">
        <v>-8026552.4460119056</v>
      </c>
      <c r="N11" s="105">
        <v>-6562196.2314505056</v>
      </c>
      <c r="O11" s="32"/>
      <c r="P11" s="32"/>
      <c r="Q11" s="32"/>
    </row>
    <row r="12" spans="1:17" ht="13.5" customHeight="1">
      <c r="A12" s="79" t="s">
        <v>114</v>
      </c>
      <c r="B12" s="80" t="s">
        <v>115</v>
      </c>
      <c r="C12" s="105">
        <v>102370465.20290275</v>
      </c>
      <c r="D12" s="105">
        <v>105491195.12105721</v>
      </c>
      <c r="E12" s="105">
        <v>122689025.94543894</v>
      </c>
      <c r="F12" s="105">
        <v>136265766.35992995</v>
      </c>
      <c r="G12" s="105">
        <v>140576916.82949662</v>
      </c>
      <c r="H12" s="105">
        <v>159444753.60438886</v>
      </c>
      <c r="I12" s="105">
        <v>173277517.45645756</v>
      </c>
      <c r="J12" s="105">
        <v>181224493.00876945</v>
      </c>
      <c r="K12" s="105">
        <v>196252080.16228938</v>
      </c>
      <c r="L12" s="105">
        <v>211646741.23303336</v>
      </c>
      <c r="M12" s="105">
        <v>222549925.02439928</v>
      </c>
      <c r="N12" s="105">
        <v>230004507.39840555</v>
      </c>
      <c r="O12" s="32"/>
      <c r="P12" s="32"/>
      <c r="Q12" s="32"/>
    </row>
    <row r="13" spans="1:17" ht="13.5" customHeight="1">
      <c r="A13" s="79" t="s">
        <v>116</v>
      </c>
      <c r="B13" s="80"/>
      <c r="C13" s="105">
        <v>1501847.2403731926</v>
      </c>
      <c r="D13" s="105">
        <v>2151615.3663965417</v>
      </c>
      <c r="E13" s="105">
        <v>2215873.1834801747</v>
      </c>
      <c r="F13" s="105">
        <v>2608472.813523564</v>
      </c>
      <c r="G13" s="105">
        <v>2439172.2517934828</v>
      </c>
      <c r="H13" s="105">
        <v>2553579.9883356588</v>
      </c>
      <c r="I13" s="105">
        <v>2100883.2876346661</v>
      </c>
      <c r="J13" s="105">
        <v>2305390.700273281</v>
      </c>
      <c r="K13" s="105">
        <v>3372852.3218820859</v>
      </c>
      <c r="L13" s="105">
        <v>3227405.4292449113</v>
      </c>
      <c r="M13" s="105">
        <v>3764739.420267011</v>
      </c>
      <c r="N13" s="105">
        <v>3758711.4539150824</v>
      </c>
      <c r="O13" s="32"/>
      <c r="P13" s="32"/>
      <c r="Q13" s="32"/>
    </row>
    <row r="14" spans="1:17" ht="13.5" customHeight="1">
      <c r="A14" s="79" t="s">
        <v>117</v>
      </c>
      <c r="B14" s="80" t="s">
        <v>118</v>
      </c>
      <c r="C14" s="105">
        <v>103872312.44327594</v>
      </c>
      <c r="D14" s="105">
        <v>107642810.48745376</v>
      </c>
      <c r="E14" s="105">
        <v>124904899.12891911</v>
      </c>
      <c r="F14" s="105">
        <v>138874239.17345351</v>
      </c>
      <c r="G14" s="105">
        <v>143016089.0812901</v>
      </c>
      <c r="H14" s="105">
        <v>161998333.59272453</v>
      </c>
      <c r="I14" s="105">
        <v>175378400.74409223</v>
      </c>
      <c r="J14" s="105">
        <v>183529883.70904273</v>
      </c>
      <c r="K14" s="105">
        <v>199624932.48417148</v>
      </c>
      <c r="L14" s="105">
        <v>214874146.66227826</v>
      </c>
      <c r="M14" s="105">
        <v>226314664.4446663</v>
      </c>
      <c r="N14" s="105">
        <v>233763218.85232064</v>
      </c>
      <c r="O14" s="32"/>
      <c r="P14" s="32"/>
      <c r="Q14" s="32"/>
    </row>
    <row r="15" spans="1:17" ht="13.5" customHeight="1">
      <c r="A15" s="79" t="s">
        <v>53</v>
      </c>
      <c r="B15" s="80" t="s">
        <v>119</v>
      </c>
      <c r="C15" s="105">
        <v>79105475.657837778</v>
      </c>
      <c r="D15" s="105">
        <v>84085395.684513867</v>
      </c>
      <c r="E15" s="105">
        <v>94422255.02470395</v>
      </c>
      <c r="F15" s="105">
        <v>103784321.06716356</v>
      </c>
      <c r="G15" s="105">
        <v>114114059.47596282</v>
      </c>
      <c r="H15" s="105">
        <v>122975759.20015125</v>
      </c>
      <c r="I15" s="105">
        <v>136024379.79199848</v>
      </c>
      <c r="J15" s="105">
        <v>142356607.83536503</v>
      </c>
      <c r="K15" s="105">
        <v>150725281.76363912</v>
      </c>
      <c r="L15" s="105">
        <v>162151803.64903054</v>
      </c>
      <c r="M15" s="105">
        <v>174906186.26030535</v>
      </c>
      <c r="N15" s="105">
        <v>182786661.09786224</v>
      </c>
      <c r="O15" s="32"/>
      <c r="P15" s="32"/>
      <c r="Q15" s="32"/>
    </row>
    <row r="16" spans="1:17" ht="13.5" customHeight="1">
      <c r="A16" s="79" t="s">
        <v>120</v>
      </c>
      <c r="B16" s="80" t="s">
        <v>121</v>
      </c>
      <c r="C16" s="105">
        <v>24766836.785438165</v>
      </c>
      <c r="D16" s="105">
        <v>23557414.802939892</v>
      </c>
      <c r="E16" s="105">
        <v>30482644.10421513</v>
      </c>
      <c r="F16" s="105">
        <v>35089918.106289893</v>
      </c>
      <c r="G16" s="105">
        <v>28902029.605327338</v>
      </c>
      <c r="H16" s="105">
        <v>39022574.392573193</v>
      </c>
      <c r="I16" s="105">
        <v>39354020.95209372</v>
      </c>
      <c r="J16" s="105">
        <v>41173275.87367776</v>
      </c>
      <c r="K16" s="105">
        <v>48899650.720532358</v>
      </c>
      <c r="L16" s="105">
        <v>52722343.013247728</v>
      </c>
      <c r="M16" s="105">
        <v>51408478.184360981</v>
      </c>
      <c r="N16" s="105">
        <v>50976557.754458457</v>
      </c>
      <c r="O16" s="32"/>
      <c r="P16" s="32"/>
      <c r="Q16" s="32"/>
    </row>
    <row r="17" spans="1:17" ht="13.5" customHeight="1">
      <c r="A17" s="79" t="s">
        <v>122</v>
      </c>
      <c r="B17" s="80" t="s">
        <v>12</v>
      </c>
      <c r="C17" s="105">
        <v>23895466.978647895</v>
      </c>
      <c r="D17" s="105">
        <v>21002578.055190358</v>
      </c>
      <c r="E17" s="105">
        <v>30769235.127326816</v>
      </c>
      <c r="F17" s="105">
        <v>34892779.769679144</v>
      </c>
      <c r="G17" s="105">
        <v>31306342.749142777</v>
      </c>
      <c r="H17" s="105">
        <v>36625428.895787038</v>
      </c>
      <c r="I17" s="105">
        <v>40825291.926358849</v>
      </c>
      <c r="J17" s="105">
        <v>41236355.789778814</v>
      </c>
      <c r="K17" s="105">
        <v>40532794.901734702</v>
      </c>
      <c r="L17" s="105">
        <v>45139283.111182459</v>
      </c>
      <c r="M17" s="105">
        <v>52530128.615407571</v>
      </c>
      <c r="N17" s="105">
        <v>51325120.188881144</v>
      </c>
      <c r="O17" s="32"/>
      <c r="P17" s="32"/>
      <c r="Q17" s="32"/>
    </row>
    <row r="18" spans="1:17" ht="13.5" customHeight="1">
      <c r="A18" s="79" t="s">
        <v>123</v>
      </c>
      <c r="B18" s="80" t="s">
        <v>124</v>
      </c>
      <c r="C18" s="105">
        <v>-871369.80679031136</v>
      </c>
      <c r="D18" s="105">
        <v>-2554836.7477495321</v>
      </c>
      <c r="E18" s="105">
        <v>286591.02311165677</v>
      </c>
      <c r="F18" s="105">
        <v>-197138.33661077078</v>
      </c>
      <c r="G18" s="105">
        <v>2404313.1438154569</v>
      </c>
      <c r="H18" s="105">
        <v>-2397145.4967861008</v>
      </c>
      <c r="I18" s="105">
        <v>1471270.974265147</v>
      </c>
      <c r="J18" s="105">
        <v>63079.916101038456</v>
      </c>
      <c r="K18" s="105">
        <v>-8366855.8187977197</v>
      </c>
      <c r="L18" s="105">
        <v>-7583059.902065279</v>
      </c>
      <c r="M18" s="105">
        <v>1121650.4310465399</v>
      </c>
      <c r="N18" s="105">
        <v>348562.43442282081</v>
      </c>
      <c r="O18" s="32"/>
      <c r="P18" s="32"/>
      <c r="Q18" s="32"/>
    </row>
    <row r="19" spans="1:17" ht="13.5" customHeight="1">
      <c r="A19" s="6"/>
      <c r="B19" s="12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2"/>
      <c r="N19" s="32"/>
      <c r="O19" s="32"/>
      <c r="P19" s="32"/>
      <c r="Q19" s="32"/>
    </row>
    <row r="20" spans="1:17" ht="13.5" customHeight="1">
      <c r="A20" s="6" t="s">
        <v>16</v>
      </c>
      <c r="B20" s="12"/>
      <c r="C20" s="12"/>
      <c r="D20" s="12"/>
      <c r="E20" s="12"/>
      <c r="F20" s="12"/>
      <c r="G20" s="12"/>
      <c r="H20" s="12"/>
      <c r="I20" s="12"/>
      <c r="L20" s="32"/>
      <c r="M20" s="32"/>
      <c r="N20" s="32"/>
      <c r="O20" s="32"/>
      <c r="P20" s="32"/>
      <c r="Q20" s="32"/>
    </row>
    <row r="21" spans="1:17" ht="13.5" customHeight="1">
      <c r="A21" s="6" t="s">
        <v>259</v>
      </c>
      <c r="B21" s="12"/>
      <c r="C21" s="12"/>
      <c r="D21" s="12"/>
      <c r="E21" s="12"/>
      <c r="F21" s="12"/>
      <c r="G21" s="12"/>
      <c r="H21" s="12"/>
      <c r="I21" s="12"/>
      <c r="L21" s="32"/>
      <c r="M21" s="32"/>
      <c r="N21" s="32"/>
      <c r="O21" s="32"/>
      <c r="P21" s="32"/>
      <c r="Q21" s="32"/>
    </row>
    <row r="22" spans="1:17" ht="13.5" customHeight="1">
      <c r="A22" s="6"/>
      <c r="B22" s="12"/>
      <c r="C22" s="12"/>
      <c r="D22" s="12"/>
      <c r="E22" s="12"/>
      <c r="F22" s="12"/>
      <c r="G22" s="12"/>
      <c r="H22" s="12"/>
      <c r="I22" s="12"/>
      <c r="L22" s="32"/>
      <c r="M22" s="32"/>
      <c r="N22" s="32"/>
      <c r="O22" s="32"/>
      <c r="P22" s="32"/>
      <c r="Q22" s="32"/>
    </row>
    <row r="23" spans="1:17" ht="13.5" customHeight="1">
      <c r="A23" s="67" t="s">
        <v>17</v>
      </c>
      <c r="B23" s="12"/>
      <c r="C23" s="12"/>
      <c r="D23" s="12"/>
      <c r="E23" s="12"/>
      <c r="F23" s="12"/>
      <c r="G23" s="12"/>
      <c r="H23" s="12"/>
      <c r="N23" s="71">
        <f>'1.5.PIB_SI'!N23+1</f>
        <v>6</v>
      </c>
      <c r="O23" s="32"/>
      <c r="P23" s="32"/>
      <c r="Q23" s="32"/>
    </row>
    <row r="24" spans="1:17">
      <c r="L24" s="32"/>
      <c r="M24" s="32"/>
      <c r="N24" s="32"/>
      <c r="O24" s="32"/>
      <c r="P24" s="32"/>
      <c r="Q24" s="32"/>
    </row>
    <row r="25" spans="1:17">
      <c r="C25" s="348"/>
      <c r="D25" s="348"/>
      <c r="E25" s="348"/>
      <c r="F25" s="348"/>
      <c r="G25" s="348"/>
      <c r="H25" s="348"/>
      <c r="I25" s="348"/>
      <c r="J25" s="348"/>
      <c r="K25" s="348"/>
    </row>
    <row r="35" spans="11:11">
      <c r="K35" s="348"/>
    </row>
    <row r="36" spans="11:11">
      <c r="K36" s="348"/>
    </row>
    <row r="37" spans="11:11">
      <c r="K37" s="348"/>
    </row>
    <row r="38" spans="11:11">
      <c r="K38" s="348"/>
    </row>
    <row r="39" spans="11:11">
      <c r="K39" s="348"/>
    </row>
    <row r="40" spans="11:11">
      <c r="K40" s="348"/>
    </row>
    <row r="41" spans="11:11">
      <c r="K41" s="348"/>
    </row>
    <row r="42" spans="11:11">
      <c r="K42" s="348"/>
    </row>
    <row r="43" spans="11:11">
      <c r="K43" s="348"/>
    </row>
  </sheetData>
  <mergeCells count="4">
    <mergeCell ref="A3:B3"/>
    <mergeCell ref="A8:I8"/>
    <mergeCell ref="A5:N5"/>
    <mergeCell ref="A6:N6"/>
  </mergeCells>
  <hyperlinks>
    <hyperlink ref="A2" location="INDICE!A1" display="índice" xr:uid="{00000000-0004-0000-07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3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Hoja104">
    <tabColor theme="0" tint="-0.499984740745262"/>
    <pageSetUpPr fitToPage="1"/>
  </sheetPr>
  <dimension ref="A2:Q23"/>
  <sheetViews>
    <sheetView showGridLines="0" workbookViewId="0">
      <selection activeCell="A2" sqref="A2"/>
    </sheetView>
  </sheetViews>
  <sheetFormatPr baseColWidth="10" defaultRowHeight="13.5" customHeight="1"/>
  <cols>
    <col min="1" max="1" width="47.28515625" style="6" customWidth="1"/>
    <col min="2" max="2" width="12.140625" style="6" customWidth="1"/>
    <col min="3" max="14" width="14.42578125" style="6" customWidth="1"/>
    <col min="15" max="16384" width="11.42578125" style="6"/>
  </cols>
  <sheetData>
    <row r="2" spans="1:17" ht="13.5" customHeight="1">
      <c r="A2" s="7" t="s">
        <v>0</v>
      </c>
      <c r="B2" s="66"/>
      <c r="N2" s="66"/>
      <c r="O2" s="66"/>
      <c r="P2" s="66"/>
      <c r="Q2" s="66"/>
    </row>
    <row r="3" spans="1:17" ht="13.5" customHeight="1">
      <c r="A3" s="448" t="s">
        <v>492</v>
      </c>
      <c r="B3" s="449"/>
      <c r="N3" s="11" t="s">
        <v>1</v>
      </c>
      <c r="O3" s="66"/>
    </row>
    <row r="4" spans="1:17" ht="13.5" customHeight="1">
      <c r="L4" s="68"/>
      <c r="M4" s="68"/>
      <c r="N4" s="66"/>
      <c r="O4" s="66"/>
      <c r="P4" s="66"/>
      <c r="Q4" s="68"/>
    </row>
    <row r="5" spans="1:17" ht="18.75" customHeight="1">
      <c r="A5" s="450" t="s">
        <v>531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7" ht="18.75" customHeight="1">
      <c r="A6" s="450" t="s">
        <v>149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1:17" ht="13.5" customHeight="1">
      <c r="A7" s="463" t="s">
        <v>2</v>
      </c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</row>
    <row r="8" spans="1:17" ht="13.5" customHeight="1">
      <c r="A8" s="108"/>
      <c r="B8" s="108"/>
      <c r="C8" s="108"/>
      <c r="D8" s="108"/>
      <c r="E8" s="108"/>
      <c r="F8" s="108"/>
      <c r="G8" s="108"/>
      <c r="H8" s="108"/>
      <c r="I8" s="108"/>
    </row>
    <row r="9" spans="1:17" ht="13.5" customHeight="1">
      <c r="A9" s="132"/>
      <c r="B9" s="132"/>
      <c r="C9" s="132"/>
      <c r="D9" s="132"/>
      <c r="E9" s="132"/>
      <c r="F9" s="132"/>
      <c r="G9" s="132"/>
      <c r="H9" s="132"/>
      <c r="I9" s="132"/>
    </row>
    <row r="10" spans="1:17" ht="13.5" customHeight="1">
      <c r="A10" s="318" t="s">
        <v>3</v>
      </c>
      <c r="B10" s="318" t="s">
        <v>4</v>
      </c>
      <c r="C10" s="318">
        <v>2008</v>
      </c>
      <c r="D10" s="318">
        <v>2009</v>
      </c>
      <c r="E10" s="318">
        <v>2010</v>
      </c>
      <c r="F10" s="318">
        <v>2011</v>
      </c>
      <c r="G10" s="318">
        <v>2012</v>
      </c>
      <c r="H10" s="318">
        <v>2013</v>
      </c>
      <c r="I10" s="318">
        <v>2014</v>
      </c>
      <c r="J10" s="318">
        <v>2015</v>
      </c>
      <c r="K10" s="318">
        <v>2016</v>
      </c>
      <c r="L10" s="362" t="s">
        <v>411</v>
      </c>
      <c r="M10" s="399" t="s">
        <v>440</v>
      </c>
      <c r="N10" s="404" t="s">
        <v>493</v>
      </c>
    </row>
    <row r="11" spans="1:17" ht="13.5" customHeight="1" thickBot="1">
      <c r="A11" s="73" t="s">
        <v>156</v>
      </c>
      <c r="B11" s="74" t="s">
        <v>94</v>
      </c>
      <c r="C11" s="151">
        <v>6406340.6618135646</v>
      </c>
      <c r="D11" s="151">
        <v>7904014.868997002</v>
      </c>
      <c r="E11" s="151">
        <v>9068412.3306519873</v>
      </c>
      <c r="F11" s="151">
        <v>10660286.309887029</v>
      </c>
      <c r="G11" s="151">
        <v>13505994.058199957</v>
      </c>
      <c r="H11" s="151">
        <v>15459194.509933043</v>
      </c>
      <c r="I11" s="151">
        <v>16252256.218112031</v>
      </c>
      <c r="J11" s="151">
        <v>17640361.362235669</v>
      </c>
      <c r="K11" s="151">
        <v>17990112.952028129</v>
      </c>
      <c r="L11" s="151">
        <v>18620209.581261519</v>
      </c>
      <c r="M11" s="151">
        <v>20769007.954417985</v>
      </c>
      <c r="N11" s="151">
        <v>22089529.783914305</v>
      </c>
    </row>
    <row r="12" spans="1:17" ht="13.5" customHeight="1">
      <c r="A12" s="125" t="s">
        <v>150</v>
      </c>
      <c r="B12" s="14" t="s">
        <v>55</v>
      </c>
      <c r="C12" s="152">
        <v>6395757.4753326662</v>
      </c>
      <c r="D12" s="152">
        <v>7890164.0982579887</v>
      </c>
      <c r="E12" s="152">
        <v>9054098.1734500453</v>
      </c>
      <c r="F12" s="152">
        <v>10602201.759084973</v>
      </c>
      <c r="G12" s="152">
        <v>13483447.692480957</v>
      </c>
      <c r="H12" s="152">
        <v>15440705.936403001</v>
      </c>
      <c r="I12" s="152">
        <v>16224845.064277999</v>
      </c>
      <c r="J12" s="152">
        <v>17610639.698713999</v>
      </c>
      <c r="K12" s="152">
        <v>17957795.729821999</v>
      </c>
      <c r="L12" s="152">
        <v>18586086.946834501</v>
      </c>
      <c r="M12" s="152">
        <v>20735274.854554001</v>
      </c>
      <c r="N12" s="152">
        <v>22062282.543777999</v>
      </c>
    </row>
    <row r="13" spans="1:17" ht="13.5" customHeight="1">
      <c r="A13" s="79" t="s">
        <v>151</v>
      </c>
      <c r="B13" s="80" t="s">
        <v>157</v>
      </c>
      <c r="C13" s="81">
        <v>6270795.7973596659</v>
      </c>
      <c r="D13" s="81">
        <v>7735023.0157519886</v>
      </c>
      <c r="E13" s="81">
        <v>8883262.1066660453</v>
      </c>
      <c r="F13" s="81">
        <v>10407637.515375974</v>
      </c>
      <c r="G13" s="81">
        <v>13169999.135632956</v>
      </c>
      <c r="H13" s="81">
        <v>14981833.636221001</v>
      </c>
      <c r="I13" s="81">
        <v>15722385.451533999</v>
      </c>
      <c r="J13" s="81">
        <v>17073515.187903222</v>
      </c>
      <c r="K13" s="81">
        <v>17398769.548752639</v>
      </c>
      <c r="L13" s="81">
        <v>18001625.074526485</v>
      </c>
      <c r="M13" s="81">
        <v>20104312.667621002</v>
      </c>
      <c r="N13" s="81">
        <v>21410618.585225999</v>
      </c>
    </row>
    <row r="14" spans="1:17" ht="13.5" customHeight="1">
      <c r="A14" s="120" t="s">
        <v>152</v>
      </c>
      <c r="B14" s="80" t="s">
        <v>158</v>
      </c>
      <c r="C14" s="81">
        <v>124961.677973</v>
      </c>
      <c r="D14" s="81">
        <v>155141.08250600001</v>
      </c>
      <c r="E14" s="81">
        <v>170836.066784</v>
      </c>
      <c r="F14" s="81">
        <v>194564.243709</v>
      </c>
      <c r="G14" s="81">
        <v>313448.55684799998</v>
      </c>
      <c r="H14" s="81">
        <v>458872.30018199998</v>
      </c>
      <c r="I14" s="81">
        <v>502459.61274399998</v>
      </c>
      <c r="J14" s="81">
        <v>537124.51081077754</v>
      </c>
      <c r="K14" s="81">
        <v>559026.18106935918</v>
      </c>
      <c r="L14" s="81">
        <v>584461.87230801512</v>
      </c>
      <c r="M14" s="81">
        <v>630962.18693299999</v>
      </c>
      <c r="N14" s="81">
        <v>651663.958552</v>
      </c>
    </row>
    <row r="15" spans="1:17" ht="13.5" customHeight="1">
      <c r="A15" s="128" t="s">
        <v>159</v>
      </c>
      <c r="B15" s="14" t="s">
        <v>160</v>
      </c>
      <c r="C15" s="153">
        <v>10583.186480898086</v>
      </c>
      <c r="D15" s="153">
        <v>13850.770739013038</v>
      </c>
      <c r="E15" s="153">
        <v>14314.157201942258</v>
      </c>
      <c r="F15" s="153">
        <v>58084.550802055877</v>
      </c>
      <c r="G15" s="153">
        <v>22546.365719000001</v>
      </c>
      <c r="H15" s="153">
        <v>18488.573530042842</v>
      </c>
      <c r="I15" s="153">
        <v>27411.153834031666</v>
      </c>
      <c r="J15" s="153">
        <v>29721.663521669194</v>
      </c>
      <c r="K15" s="153">
        <v>32317.222206131239</v>
      </c>
      <c r="L15" s="153">
        <v>34122.634427018624</v>
      </c>
      <c r="M15" s="153">
        <v>33733.099863982054</v>
      </c>
      <c r="N15" s="153">
        <v>27247.240136305802</v>
      </c>
    </row>
    <row r="16" spans="1:17" ht="13.5" customHeight="1">
      <c r="A16" s="128" t="s">
        <v>155</v>
      </c>
      <c r="B16" s="14" t="s">
        <v>161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</row>
    <row r="17" spans="1:14" ht="13.5" customHeight="1">
      <c r="A17" s="128" t="s">
        <v>231</v>
      </c>
      <c r="B17" s="125"/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</row>
    <row r="19" spans="1:14" ht="13.5" customHeight="1">
      <c r="C19" s="154"/>
    </row>
    <row r="20" spans="1:14" ht="13.5" customHeight="1">
      <c r="A20" s="6" t="s">
        <v>16</v>
      </c>
      <c r="F20" s="6" t="s">
        <v>97</v>
      </c>
    </row>
    <row r="21" spans="1:14" ht="13.5" customHeight="1">
      <c r="A21" s="6" t="s">
        <v>259</v>
      </c>
    </row>
    <row r="22" spans="1:14" ht="13.5" customHeight="1">
      <c r="E22" s="6" t="s">
        <v>97</v>
      </c>
    </row>
    <row r="23" spans="1:14" ht="13.5" customHeight="1">
      <c r="A23" s="67" t="s">
        <v>17</v>
      </c>
      <c r="N23" s="155">
        <f>'5.46. CTA.GdelYHogares'!N23+1</f>
        <v>78</v>
      </c>
    </row>
  </sheetData>
  <mergeCells count="4">
    <mergeCell ref="A3:B3"/>
    <mergeCell ref="A5:N5"/>
    <mergeCell ref="A6:N6"/>
    <mergeCell ref="A7:N7"/>
  </mergeCells>
  <hyperlinks>
    <hyperlink ref="A2" location="INDICE!A1" display="índice" xr:uid="{00000000-0004-0000-4F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Hoja105">
    <tabColor rgb="FF0070C0"/>
  </sheetPr>
  <dimension ref="A1:N84"/>
  <sheetViews>
    <sheetView showGridLines="0" tabSelected="1" zoomScale="85" zoomScaleNormal="85" workbookViewId="0">
      <selection activeCell="A6" sqref="A6:N6"/>
    </sheetView>
  </sheetViews>
  <sheetFormatPr baseColWidth="10" defaultRowHeight="12.75"/>
  <cols>
    <col min="1" max="1" width="34.7109375" style="260" customWidth="1"/>
    <col min="2" max="2" width="6.28515625" style="260" customWidth="1"/>
    <col min="3" max="14" width="14.7109375" style="260" customWidth="1"/>
    <col min="15" max="16384" width="11.42578125" style="260"/>
  </cols>
  <sheetData>
    <row r="1" spans="1:14">
      <c r="A1" s="330"/>
    </row>
    <row r="2" spans="1:14">
      <c r="A2" s="7" t="s">
        <v>0</v>
      </c>
      <c r="B2" s="66"/>
    </row>
    <row r="3" spans="1:14">
      <c r="A3" s="448" t="s">
        <v>492</v>
      </c>
      <c r="B3" s="449"/>
      <c r="C3" s="300"/>
      <c r="H3" s="320"/>
      <c r="N3" s="265" t="s">
        <v>1</v>
      </c>
    </row>
    <row r="4" spans="1:14">
      <c r="A4" s="301"/>
      <c r="B4" s="301"/>
    </row>
    <row r="5" spans="1:14">
      <c r="A5" s="301"/>
      <c r="B5" s="301"/>
    </row>
    <row r="6" spans="1:14" s="261" customFormat="1" ht="18.75">
      <c r="A6" s="501" t="s">
        <v>532</v>
      </c>
      <c r="B6" s="501"/>
      <c r="C6" s="501"/>
      <c r="D6" s="501"/>
      <c r="E6" s="501"/>
      <c r="F6" s="501"/>
      <c r="G6" s="501"/>
      <c r="H6" s="501"/>
      <c r="I6" s="501"/>
      <c r="J6" s="501"/>
      <c r="K6" s="501"/>
      <c r="L6" s="501"/>
      <c r="M6" s="501"/>
      <c r="N6" s="501"/>
    </row>
    <row r="7" spans="1:14" s="261" customFormat="1" ht="19.5" customHeight="1">
      <c r="A7" s="495" t="s">
        <v>341</v>
      </c>
      <c r="B7" s="495"/>
      <c r="C7" s="495"/>
      <c r="D7" s="495"/>
      <c r="E7" s="495"/>
      <c r="F7" s="495"/>
      <c r="G7" s="495"/>
      <c r="H7" s="495"/>
      <c r="I7" s="495"/>
      <c r="J7" s="495"/>
      <c r="K7" s="495"/>
      <c r="L7" s="495"/>
      <c r="M7" s="495"/>
      <c r="N7" s="495"/>
    </row>
    <row r="8" spans="1:14" s="261" customFormat="1">
      <c r="A8" s="497" t="s">
        <v>52</v>
      </c>
      <c r="B8" s="497"/>
      <c r="C8" s="497"/>
      <c r="D8" s="497"/>
      <c r="E8" s="497"/>
      <c r="F8" s="497"/>
      <c r="G8" s="497"/>
      <c r="H8" s="497"/>
      <c r="I8" s="497"/>
      <c r="J8" s="497"/>
      <c r="K8" s="497"/>
      <c r="L8" s="497"/>
      <c r="M8" s="497"/>
      <c r="N8" s="497"/>
    </row>
    <row r="10" spans="1:14" ht="13.5" customHeight="1">
      <c r="A10" s="498" t="s">
        <v>342</v>
      </c>
      <c r="B10" s="502" t="s">
        <v>136</v>
      </c>
      <c r="C10" s="500">
        <v>2008</v>
      </c>
      <c r="D10" s="500">
        <v>2009</v>
      </c>
      <c r="E10" s="500">
        <v>2010</v>
      </c>
      <c r="F10" s="500">
        <v>2011</v>
      </c>
      <c r="G10" s="500">
        <v>2012</v>
      </c>
      <c r="H10" s="500">
        <v>2013</v>
      </c>
      <c r="I10" s="500">
        <v>2014</v>
      </c>
      <c r="J10" s="500">
        <v>2015</v>
      </c>
      <c r="K10" s="500">
        <v>2016</v>
      </c>
      <c r="L10" s="500" t="s">
        <v>411</v>
      </c>
      <c r="M10" s="500" t="s">
        <v>440</v>
      </c>
      <c r="N10" s="500" t="s">
        <v>493</v>
      </c>
    </row>
    <row r="11" spans="1:14">
      <c r="A11" s="498"/>
      <c r="B11" s="502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</row>
    <row r="12" spans="1:14">
      <c r="A12" s="76" t="s">
        <v>137</v>
      </c>
      <c r="B12" s="77">
        <v>1</v>
      </c>
      <c r="C12" s="245">
        <v>759773.11748908286</v>
      </c>
      <c r="D12" s="245">
        <v>852576.17649973079</v>
      </c>
      <c r="E12" s="245">
        <v>1145476.7214059557</v>
      </c>
      <c r="F12" s="245">
        <v>1270443.9597909097</v>
      </c>
      <c r="G12" s="245">
        <v>1292158.6280971025</v>
      </c>
      <c r="H12" s="245">
        <v>1557716.8705557545</v>
      </c>
      <c r="I12" s="245">
        <v>1632662.709732254</v>
      </c>
      <c r="J12" s="245">
        <v>1565133.4679372401</v>
      </c>
      <c r="K12" s="245">
        <v>1619847.4464281066</v>
      </c>
      <c r="L12" s="245">
        <v>1691065.4835650241</v>
      </c>
      <c r="M12" s="245">
        <v>1817501.3593827151</v>
      </c>
      <c r="N12" s="245">
        <v>1893109.6672911046</v>
      </c>
    </row>
    <row r="13" spans="1:14">
      <c r="A13" s="79" t="s">
        <v>138</v>
      </c>
      <c r="B13" s="80">
        <v>2</v>
      </c>
      <c r="C13" s="245">
        <v>570391.97871217353</v>
      </c>
      <c r="D13" s="245">
        <v>597256.83251206356</v>
      </c>
      <c r="E13" s="245">
        <v>679293.60796738032</v>
      </c>
      <c r="F13" s="245">
        <v>721868.20844131603</v>
      </c>
      <c r="G13" s="245">
        <v>740225.63753772469</v>
      </c>
      <c r="H13" s="245">
        <v>816085.73778532795</v>
      </c>
      <c r="I13" s="245">
        <v>909632.8141190405</v>
      </c>
      <c r="J13" s="245">
        <v>828904.24053942331</v>
      </c>
      <c r="K13" s="245">
        <v>836841.15529551951</v>
      </c>
      <c r="L13" s="245">
        <v>932597.88337295922</v>
      </c>
      <c r="M13" s="245">
        <v>1125537.8581328851</v>
      </c>
      <c r="N13" s="245">
        <v>1197539.802723299</v>
      </c>
    </row>
    <row r="14" spans="1:14">
      <c r="A14" s="79" t="s">
        <v>19</v>
      </c>
      <c r="B14" s="80">
        <v>3</v>
      </c>
      <c r="C14" s="245">
        <v>79115</v>
      </c>
      <c r="D14" s="245">
        <v>81923</v>
      </c>
      <c r="E14" s="245">
        <v>89410</v>
      </c>
      <c r="F14" s="245">
        <v>97616</v>
      </c>
      <c r="G14" s="245">
        <v>102665</v>
      </c>
      <c r="H14" s="245">
        <v>105905</v>
      </c>
      <c r="I14" s="245">
        <v>112825</v>
      </c>
      <c r="J14" s="245">
        <v>114564.79909668077</v>
      </c>
      <c r="K14" s="245">
        <v>124972.98371978765</v>
      </c>
      <c r="L14" s="245">
        <v>140894.55917393183</v>
      </c>
      <c r="M14" s="245">
        <v>192640.29726979788</v>
      </c>
      <c r="N14" s="245">
        <v>208388.15442270407</v>
      </c>
    </row>
    <row r="15" spans="1:14">
      <c r="A15" s="79" t="s">
        <v>20</v>
      </c>
      <c r="B15" s="80">
        <v>4</v>
      </c>
      <c r="C15" s="245">
        <v>3069</v>
      </c>
      <c r="D15" s="245">
        <v>3192</v>
      </c>
      <c r="E15" s="245">
        <v>3425</v>
      </c>
      <c r="F15" s="245">
        <v>3576</v>
      </c>
      <c r="G15" s="245">
        <v>3783</v>
      </c>
      <c r="H15" s="245">
        <v>3972</v>
      </c>
      <c r="I15" s="245">
        <v>4146</v>
      </c>
      <c r="J15" s="245">
        <v>5278.2446922260242</v>
      </c>
      <c r="K15" s="245">
        <v>5625.3547662226038</v>
      </c>
      <c r="L15" s="245">
        <v>5172.5102989688939</v>
      </c>
      <c r="M15" s="245">
        <v>3536.3409257689718</v>
      </c>
      <c r="N15" s="245">
        <v>3873.6802778675615</v>
      </c>
    </row>
    <row r="16" spans="1:14">
      <c r="A16" s="79" t="s">
        <v>21</v>
      </c>
      <c r="B16" s="80">
        <v>5</v>
      </c>
      <c r="C16" s="245">
        <v>57301.194953661645</v>
      </c>
      <c r="D16" s="245">
        <v>61043.395568848973</v>
      </c>
      <c r="E16" s="245">
        <v>70018.376644952878</v>
      </c>
      <c r="F16" s="245">
        <v>84240.660591797947</v>
      </c>
      <c r="G16" s="245">
        <v>99234.096726674819</v>
      </c>
      <c r="H16" s="245">
        <v>114505.73621782244</v>
      </c>
      <c r="I16" s="245">
        <v>131116.34578647671</v>
      </c>
      <c r="J16" s="245">
        <v>144390.28704523237</v>
      </c>
      <c r="K16" s="245">
        <v>160807.07733655223</v>
      </c>
      <c r="L16" s="245">
        <v>163169.17686463348</v>
      </c>
      <c r="M16" s="245">
        <v>175748.48644134152</v>
      </c>
      <c r="N16" s="245">
        <v>181213.76712646164</v>
      </c>
    </row>
    <row r="17" spans="1:14">
      <c r="A17" s="79" t="s">
        <v>22</v>
      </c>
      <c r="B17" s="80">
        <v>6</v>
      </c>
      <c r="C17" s="245">
        <v>609936.09567550814</v>
      </c>
      <c r="D17" s="245">
        <v>660395.53240836854</v>
      </c>
      <c r="E17" s="245">
        <v>758983.78993904265</v>
      </c>
      <c r="F17" s="245">
        <v>805779.54423544125</v>
      </c>
      <c r="G17" s="245">
        <v>958453.27618144709</v>
      </c>
      <c r="H17" s="245">
        <v>1058106.796760282</v>
      </c>
      <c r="I17" s="245">
        <v>1175140.7524625056</v>
      </c>
      <c r="J17" s="245">
        <v>1218361.3535757875</v>
      </c>
      <c r="K17" s="245">
        <v>1305320.5409319997</v>
      </c>
      <c r="L17" s="245">
        <v>1375137.8402151871</v>
      </c>
      <c r="M17" s="245">
        <v>1420675.3001622977</v>
      </c>
      <c r="N17" s="245">
        <v>1446271.6468225438</v>
      </c>
    </row>
    <row r="18" spans="1:14">
      <c r="A18" s="79" t="s">
        <v>23</v>
      </c>
      <c r="B18" s="80">
        <v>7</v>
      </c>
      <c r="C18" s="245">
        <v>436117.26195911726</v>
      </c>
      <c r="D18" s="245">
        <v>436097.73601031629</v>
      </c>
      <c r="E18" s="245">
        <v>436046.43950618512</v>
      </c>
      <c r="F18" s="245">
        <v>516699.20778267196</v>
      </c>
      <c r="G18" s="245">
        <v>514411.93385740701</v>
      </c>
      <c r="H18" s="245">
        <v>576492.671450258</v>
      </c>
      <c r="I18" s="245">
        <v>645891.13337665482</v>
      </c>
      <c r="J18" s="245">
        <v>695648.94056758354</v>
      </c>
      <c r="K18" s="245">
        <v>714558.70667712681</v>
      </c>
      <c r="L18" s="245">
        <v>552835.32078620105</v>
      </c>
      <c r="M18" s="245">
        <v>650288.42974775913</v>
      </c>
      <c r="N18" s="245">
        <v>644231.93890661257</v>
      </c>
    </row>
    <row r="19" spans="1:14">
      <c r="A19" s="79" t="s">
        <v>24</v>
      </c>
      <c r="B19" s="80">
        <v>8</v>
      </c>
      <c r="C19" s="245">
        <v>100398.38486606316</v>
      </c>
      <c r="D19" s="245">
        <v>100602.12454871993</v>
      </c>
      <c r="E19" s="245">
        <v>112918.56404597803</v>
      </c>
      <c r="F19" s="245">
        <v>124339.00769269113</v>
      </c>
      <c r="G19" s="245">
        <v>167025.27985000919</v>
      </c>
      <c r="H19" s="245">
        <v>203107.91026240354</v>
      </c>
      <c r="I19" s="245">
        <v>246813.95556832719</v>
      </c>
      <c r="J19" s="245">
        <v>293522.84850345034</v>
      </c>
      <c r="K19" s="245">
        <v>323330.1563110181</v>
      </c>
      <c r="L19" s="245">
        <v>334353.92871302133</v>
      </c>
      <c r="M19" s="245">
        <v>339392.62995070493</v>
      </c>
      <c r="N19" s="245">
        <v>348901.35387056915</v>
      </c>
    </row>
    <row r="20" spans="1:14">
      <c r="A20" s="79" t="s">
        <v>25</v>
      </c>
      <c r="B20" s="80">
        <v>9</v>
      </c>
      <c r="C20" s="245">
        <v>553677.77341452916</v>
      </c>
      <c r="D20" s="245">
        <v>686109.07378993649</v>
      </c>
      <c r="E20" s="245">
        <v>781012.40151849529</v>
      </c>
      <c r="F20" s="245">
        <v>856879.20291105192</v>
      </c>
      <c r="G20" s="245">
        <v>961331.07141018403</v>
      </c>
      <c r="H20" s="245">
        <v>1036155.604122035</v>
      </c>
      <c r="I20" s="245">
        <v>1144915.8601275149</v>
      </c>
      <c r="J20" s="245">
        <v>1216292.3464069946</v>
      </c>
      <c r="K20" s="245">
        <v>1292353.2094690157</v>
      </c>
      <c r="L20" s="245">
        <v>1354569.3700725096</v>
      </c>
      <c r="M20" s="245">
        <v>1336557.1708320898</v>
      </c>
      <c r="N20" s="245">
        <v>1435726.4145801992</v>
      </c>
    </row>
    <row r="21" spans="1:14">
      <c r="A21" s="79" t="s">
        <v>26</v>
      </c>
      <c r="B21" s="80">
        <v>10</v>
      </c>
      <c r="C21" s="245">
        <v>194902.86601258861</v>
      </c>
      <c r="D21" s="245">
        <v>175835.1223781021</v>
      </c>
      <c r="E21" s="245">
        <v>111075.25673666253</v>
      </c>
      <c r="F21" s="245">
        <v>120921.53632549546</v>
      </c>
      <c r="G21" s="245">
        <v>130964.9987747455</v>
      </c>
      <c r="H21" s="245">
        <v>136035.76193137618</v>
      </c>
      <c r="I21" s="245">
        <v>179758.67302595323</v>
      </c>
      <c r="J21" s="245">
        <v>194651.79241179448</v>
      </c>
      <c r="K21" s="245">
        <v>222422.43940301699</v>
      </c>
      <c r="L21" s="245">
        <v>223735.22119401427</v>
      </c>
      <c r="M21" s="245">
        <v>287868.77651155082</v>
      </c>
      <c r="N21" s="245">
        <v>280116.4372065363</v>
      </c>
    </row>
    <row r="22" spans="1:14">
      <c r="A22" s="79" t="s">
        <v>27</v>
      </c>
      <c r="B22" s="80">
        <v>11</v>
      </c>
      <c r="C22" s="245">
        <v>122940.27774563855</v>
      </c>
      <c r="D22" s="245">
        <v>126039.81619352417</v>
      </c>
      <c r="E22" s="245">
        <v>146945.71685751766</v>
      </c>
      <c r="F22" s="245">
        <v>163385.34753237246</v>
      </c>
      <c r="G22" s="245">
        <v>175761.6986898079</v>
      </c>
      <c r="H22" s="245">
        <v>200910.72474413321</v>
      </c>
      <c r="I22" s="245">
        <v>226749.2343624155</v>
      </c>
      <c r="J22" s="245">
        <v>242770.07556118804</v>
      </c>
      <c r="K22" s="245">
        <v>275105.21732353314</v>
      </c>
      <c r="L22" s="245">
        <v>289713.8617163708</v>
      </c>
      <c r="M22" s="245">
        <v>306492.7852575382</v>
      </c>
      <c r="N22" s="245">
        <v>332309.00455810264</v>
      </c>
    </row>
    <row r="23" spans="1:14">
      <c r="A23" s="79" t="s">
        <v>28</v>
      </c>
      <c r="B23" s="80">
        <v>12</v>
      </c>
      <c r="C23" s="245">
        <v>385954.47066018969</v>
      </c>
      <c r="D23" s="245">
        <v>389631.04492121632</v>
      </c>
      <c r="E23" s="245">
        <v>395147.1210779564</v>
      </c>
      <c r="F23" s="245">
        <v>429667.59616101242</v>
      </c>
      <c r="G23" s="245">
        <v>455882.73465584766</v>
      </c>
      <c r="H23" s="245">
        <v>537391.5004257157</v>
      </c>
      <c r="I23" s="245">
        <v>642655.60690963396</v>
      </c>
      <c r="J23" s="245">
        <v>702695.5498394873</v>
      </c>
      <c r="K23" s="245">
        <v>779388.07621285541</v>
      </c>
      <c r="L23" s="245">
        <v>778309.50823897147</v>
      </c>
      <c r="M23" s="245">
        <v>787133.60463192826</v>
      </c>
      <c r="N23" s="245">
        <v>857473.62670150946</v>
      </c>
    </row>
    <row r="24" spans="1:14">
      <c r="A24" s="79" t="s">
        <v>29</v>
      </c>
      <c r="B24" s="80">
        <v>13</v>
      </c>
      <c r="C24" s="245">
        <v>222603.6366664102</v>
      </c>
      <c r="D24" s="245">
        <v>233726.48595530304</v>
      </c>
      <c r="E24" s="245">
        <v>261360.76444143002</v>
      </c>
      <c r="F24" s="245">
        <v>293119.58560990158</v>
      </c>
      <c r="G24" s="245">
        <v>327165.83559612161</v>
      </c>
      <c r="H24" s="245">
        <v>385830.59547493834</v>
      </c>
      <c r="I24" s="245">
        <v>447419.145064493</v>
      </c>
      <c r="J24" s="245">
        <v>434778.57823099272</v>
      </c>
      <c r="K24" s="245">
        <v>457794.19561113394</v>
      </c>
      <c r="L24" s="245">
        <v>481768.45376814948</v>
      </c>
      <c r="M24" s="245">
        <v>547671.43322546594</v>
      </c>
      <c r="N24" s="245">
        <v>555735.72185835941</v>
      </c>
    </row>
    <row r="25" spans="1:14">
      <c r="A25" s="79" t="s">
        <v>139</v>
      </c>
      <c r="B25" s="80">
        <v>14</v>
      </c>
      <c r="C25" s="245">
        <v>85475.668410046404</v>
      </c>
      <c r="D25" s="245">
        <v>91641.916855639109</v>
      </c>
      <c r="E25" s="245">
        <v>105602.585069519</v>
      </c>
      <c r="F25" s="245">
        <v>114866.19166450598</v>
      </c>
      <c r="G25" s="245">
        <v>128895.01961194001</v>
      </c>
      <c r="H25" s="245">
        <v>137298.93552328498</v>
      </c>
      <c r="I25" s="245">
        <v>144137.671667574</v>
      </c>
      <c r="J25" s="245">
        <v>144952.4554257025</v>
      </c>
      <c r="K25" s="245">
        <v>150851.91403194916</v>
      </c>
      <c r="L25" s="245">
        <v>161065.79624345986</v>
      </c>
      <c r="M25" s="245">
        <v>152816.32011942996</v>
      </c>
      <c r="N25" s="245">
        <v>158079.03727104905</v>
      </c>
    </row>
    <row r="26" spans="1:14">
      <c r="A26" s="79" t="s">
        <v>30</v>
      </c>
      <c r="B26" s="80">
        <v>15</v>
      </c>
      <c r="C26" s="245">
        <v>63361.748157610258</v>
      </c>
      <c r="D26" s="245">
        <v>66483.70503142137</v>
      </c>
      <c r="E26" s="245">
        <v>72942.314028158522</v>
      </c>
      <c r="F26" s="245">
        <v>98452.819226636318</v>
      </c>
      <c r="G26" s="245">
        <v>110662.35726488093</v>
      </c>
      <c r="H26" s="245">
        <v>113147.04131744926</v>
      </c>
      <c r="I26" s="245">
        <v>122356.91872831019</v>
      </c>
      <c r="J26" s="245">
        <v>137654.45433476838</v>
      </c>
      <c r="K26" s="245">
        <v>148138.49096630092</v>
      </c>
      <c r="L26" s="245">
        <v>154047.41425268009</v>
      </c>
      <c r="M26" s="245">
        <v>164656.13519134332</v>
      </c>
      <c r="N26" s="245">
        <v>150454.37313144794</v>
      </c>
    </row>
    <row r="27" spans="1:14">
      <c r="A27" s="79" t="s">
        <v>31</v>
      </c>
      <c r="B27" s="80">
        <v>16</v>
      </c>
      <c r="C27" s="245">
        <v>231386.63570604942</v>
      </c>
      <c r="D27" s="245">
        <v>234418.8366884912</v>
      </c>
      <c r="E27" s="245">
        <v>252009.64747882274</v>
      </c>
      <c r="F27" s="245">
        <v>275595.51907420409</v>
      </c>
      <c r="G27" s="245">
        <v>312145.73002442915</v>
      </c>
      <c r="H27" s="245">
        <v>369143.58238307969</v>
      </c>
      <c r="I27" s="245">
        <v>429276.83581495885</v>
      </c>
      <c r="J27" s="245">
        <v>433820.39854059555</v>
      </c>
      <c r="K27" s="245">
        <v>438259.43831495271</v>
      </c>
      <c r="L27" s="245">
        <v>490429.27149687801</v>
      </c>
      <c r="M27" s="245">
        <v>500732.60621376842</v>
      </c>
      <c r="N27" s="245">
        <v>463169.52394434024</v>
      </c>
    </row>
    <row r="28" spans="1:14">
      <c r="A28" s="79" t="s">
        <v>32</v>
      </c>
      <c r="B28" s="80">
        <v>17</v>
      </c>
      <c r="C28" s="245">
        <v>417799.51998419873</v>
      </c>
      <c r="D28" s="245">
        <v>439579.46095012344</v>
      </c>
      <c r="E28" s="245">
        <v>508835.11627044721</v>
      </c>
      <c r="F28" s="245">
        <v>579271.88771116396</v>
      </c>
      <c r="G28" s="245">
        <v>666224.22898275149</v>
      </c>
      <c r="H28" s="245">
        <v>740267.66379259864</v>
      </c>
      <c r="I28" s="245">
        <v>839292.52596833557</v>
      </c>
      <c r="J28" s="245">
        <v>911758.37314788252</v>
      </c>
      <c r="K28" s="245">
        <v>990270.30966312496</v>
      </c>
      <c r="L28" s="245">
        <v>1098769.3255424148</v>
      </c>
      <c r="M28" s="245">
        <v>1033542.8582604444</v>
      </c>
      <c r="N28" s="245">
        <v>1080360.9861964239</v>
      </c>
    </row>
    <row r="29" spans="1:14">
      <c r="A29" s="79" t="s">
        <v>33</v>
      </c>
      <c r="B29" s="80">
        <v>18</v>
      </c>
      <c r="C29" s="329">
        <v>242108.15427130973</v>
      </c>
      <c r="D29" s="245">
        <v>249609.77316731462</v>
      </c>
      <c r="E29" s="245">
        <v>237881.74579474554</v>
      </c>
      <c r="F29" s="245">
        <v>270432.22262161772</v>
      </c>
      <c r="G29" s="245">
        <v>308690.00169114792</v>
      </c>
      <c r="H29" s="245">
        <v>336449.78033151984</v>
      </c>
      <c r="I29" s="245">
        <v>383877.70598402253</v>
      </c>
      <c r="J29" s="245">
        <v>411299.95604343119</v>
      </c>
      <c r="K29" s="245">
        <v>452799.83610360051</v>
      </c>
      <c r="L29" s="245">
        <v>491806.95895812981</v>
      </c>
      <c r="M29" s="245">
        <v>467692.13216179883</v>
      </c>
      <c r="N29" s="245">
        <v>461132.65643529798</v>
      </c>
    </row>
    <row r="30" spans="1:14">
      <c r="A30" s="79" t="s">
        <v>140</v>
      </c>
      <c r="B30" s="80">
        <v>19</v>
      </c>
      <c r="C30" s="329">
        <v>150931</v>
      </c>
      <c r="D30" s="329">
        <v>156295</v>
      </c>
      <c r="E30" s="329">
        <v>166276</v>
      </c>
      <c r="F30" s="329">
        <v>172634</v>
      </c>
      <c r="G30" s="329">
        <v>175002</v>
      </c>
      <c r="H30" s="329">
        <v>186078</v>
      </c>
      <c r="I30" s="329">
        <v>201179</v>
      </c>
      <c r="J30" s="329">
        <v>220779.04026518419</v>
      </c>
      <c r="K30" s="329">
        <v>252707.10857159051</v>
      </c>
      <c r="L30" s="329">
        <v>277021.47322219278</v>
      </c>
      <c r="M30" s="329">
        <v>292897.49989313452</v>
      </c>
      <c r="N30" s="329">
        <v>310231.98497724469</v>
      </c>
    </row>
    <row r="31" spans="1:14">
      <c r="A31" s="79" t="s">
        <v>34</v>
      </c>
      <c r="B31" s="80">
        <v>20</v>
      </c>
      <c r="C31" s="329">
        <v>200250.72996356065</v>
      </c>
      <c r="D31" s="245">
        <v>204523.903802079</v>
      </c>
      <c r="E31" s="245">
        <v>213250.35104875523</v>
      </c>
      <c r="F31" s="245">
        <v>234418.8746175752</v>
      </c>
      <c r="G31" s="245">
        <v>251107.39434998174</v>
      </c>
      <c r="H31" s="245">
        <v>262865.85102555313</v>
      </c>
      <c r="I31" s="245">
        <v>309492.82828206272</v>
      </c>
      <c r="J31" s="245">
        <v>346538.97241014382</v>
      </c>
      <c r="K31" s="245">
        <v>381985.92391392589</v>
      </c>
      <c r="L31" s="245">
        <v>457488.25583195244</v>
      </c>
      <c r="M31" s="245">
        <v>444595.95563247101</v>
      </c>
      <c r="N31" s="245">
        <v>474099.10351929435</v>
      </c>
    </row>
    <row r="32" spans="1:14">
      <c r="A32" s="79" t="s">
        <v>35</v>
      </c>
      <c r="B32" s="80">
        <v>21</v>
      </c>
      <c r="C32" s="329">
        <v>135156.65761844037</v>
      </c>
      <c r="D32" s="245">
        <v>145108.888078622</v>
      </c>
      <c r="E32" s="245">
        <v>166449.69147859458</v>
      </c>
      <c r="F32" s="245">
        <v>182018.9894051952</v>
      </c>
      <c r="G32" s="245">
        <v>211659.83078527334</v>
      </c>
      <c r="H32" s="245">
        <v>230117.29193365434</v>
      </c>
      <c r="I32" s="245">
        <v>236401.62117765876</v>
      </c>
      <c r="J32" s="245">
        <v>226250.22078547376</v>
      </c>
      <c r="K32" s="245">
        <v>272573.68129694881</v>
      </c>
      <c r="L32" s="245">
        <v>274349.81095415144</v>
      </c>
      <c r="M32" s="245">
        <v>351575.59060998808</v>
      </c>
      <c r="N32" s="245">
        <v>354264.92042626353</v>
      </c>
    </row>
    <row r="33" spans="1:14">
      <c r="A33" s="79" t="s">
        <v>141</v>
      </c>
      <c r="B33" s="80">
        <v>22</v>
      </c>
      <c r="C33" s="245">
        <v>266319.42360058241</v>
      </c>
      <c r="D33" s="245">
        <v>291581.50181172026</v>
      </c>
      <c r="E33" s="245">
        <v>353505.52981687139</v>
      </c>
      <c r="F33" s="245">
        <v>415181.24694161146</v>
      </c>
      <c r="G33" s="245">
        <v>465564.88416801684</v>
      </c>
      <c r="H33" s="245">
        <v>484525.99970142351</v>
      </c>
      <c r="I33" s="245">
        <v>504937.59091338865</v>
      </c>
      <c r="J33" s="245">
        <v>513219.5543345451</v>
      </c>
      <c r="K33" s="245">
        <v>517763.80554075888</v>
      </c>
      <c r="L33" s="245">
        <v>539722.66509583977</v>
      </c>
      <c r="M33" s="245">
        <v>596288.82151934225</v>
      </c>
      <c r="N33" s="245">
        <v>637330.48790632805</v>
      </c>
    </row>
    <row r="34" spans="1:14">
      <c r="A34" s="79" t="s">
        <v>36</v>
      </c>
      <c r="B34" s="80">
        <v>23</v>
      </c>
      <c r="C34" s="245">
        <v>1427763.5385802099</v>
      </c>
      <c r="D34" s="245">
        <v>1550540.66269123</v>
      </c>
      <c r="E34" s="245">
        <v>1713865.7087931414</v>
      </c>
      <c r="F34" s="245">
        <v>2002467.8534741786</v>
      </c>
      <c r="G34" s="245">
        <v>2355214.8489670404</v>
      </c>
      <c r="H34" s="245">
        <v>2729380.0925073377</v>
      </c>
      <c r="I34" s="245">
        <v>2641298.6216517249</v>
      </c>
      <c r="J34" s="245">
        <v>2656596.347452539</v>
      </c>
      <c r="K34" s="245">
        <v>3132182.3963686018</v>
      </c>
      <c r="L34" s="245">
        <v>3219702.7874077745</v>
      </c>
      <c r="M34" s="245">
        <v>3995198.4820018802</v>
      </c>
      <c r="N34" s="245">
        <v>3759478.5066564716</v>
      </c>
    </row>
    <row r="35" spans="1:14">
      <c r="A35" s="79" t="s">
        <v>37</v>
      </c>
      <c r="B35" s="80">
        <v>24</v>
      </c>
      <c r="C35" s="245">
        <v>2827700.5773824197</v>
      </c>
      <c r="D35" s="245">
        <v>3133524.8304909994</v>
      </c>
      <c r="E35" s="245">
        <v>3877933.5474655447</v>
      </c>
      <c r="F35" s="245">
        <v>4298307.7905526133</v>
      </c>
      <c r="G35" s="245">
        <v>4522291.3231736748</v>
      </c>
      <c r="H35" s="245">
        <v>4933083.7515608389</v>
      </c>
      <c r="I35" s="245">
        <v>5882851.9437596295</v>
      </c>
      <c r="J35" s="245">
        <v>6065578.4427963337</v>
      </c>
      <c r="K35" s="245">
        <v>6796525.5366987828</v>
      </c>
      <c r="L35" s="245">
        <v>7439454.4337001778</v>
      </c>
      <c r="M35" s="245">
        <v>7853411.9887454072</v>
      </c>
      <c r="N35" s="245">
        <v>8717581.8244604878</v>
      </c>
    </row>
    <row r="36" spans="1:14">
      <c r="A36" s="79" t="s">
        <v>38</v>
      </c>
      <c r="B36" s="80">
        <v>25</v>
      </c>
      <c r="C36" s="245">
        <v>4243513.4445446134</v>
      </c>
      <c r="D36" s="245">
        <v>4451215.9435295789</v>
      </c>
      <c r="E36" s="245">
        <v>4770236.8065541107</v>
      </c>
      <c r="F36" s="245">
        <v>5221568.482176912</v>
      </c>
      <c r="G36" s="245">
        <v>5921652.5656415708</v>
      </c>
      <c r="H36" s="245">
        <v>6123026.5417473977</v>
      </c>
      <c r="I36" s="245">
        <v>6509205.1064540483</v>
      </c>
      <c r="J36" s="245">
        <v>6938646.3829956288</v>
      </c>
      <c r="K36" s="245">
        <v>7795098.4139068183</v>
      </c>
      <c r="L36" s="245">
        <v>8086454.966123824</v>
      </c>
      <c r="M36" s="245">
        <v>8741143.365869645</v>
      </c>
      <c r="N36" s="245">
        <v>9189603.3169273436</v>
      </c>
    </row>
    <row r="37" spans="1:14">
      <c r="A37" s="79" t="s">
        <v>39</v>
      </c>
      <c r="B37" s="80">
        <v>26</v>
      </c>
      <c r="C37" s="245">
        <v>1080376.4388478233</v>
      </c>
      <c r="D37" s="245">
        <v>1183806.9986944508</v>
      </c>
      <c r="E37" s="245">
        <v>1333364.4091265518</v>
      </c>
      <c r="F37" s="245">
        <v>1527300.1693373362</v>
      </c>
      <c r="G37" s="245">
        <v>1645078.6925529563</v>
      </c>
      <c r="H37" s="245">
        <v>1720040.1504287757</v>
      </c>
      <c r="I37" s="245">
        <v>1869170.3430559239</v>
      </c>
      <c r="J37" s="245">
        <v>2027477.1706869963</v>
      </c>
      <c r="K37" s="245">
        <v>2221679.1191300382</v>
      </c>
      <c r="L37" s="245">
        <v>2287320.2826303835</v>
      </c>
      <c r="M37" s="245">
        <v>2403845.6022959678</v>
      </c>
      <c r="N37" s="245">
        <v>2505181.9235890652</v>
      </c>
    </row>
    <row r="38" spans="1:14">
      <c r="A38" s="79" t="s">
        <v>40</v>
      </c>
      <c r="B38" s="80">
        <v>27</v>
      </c>
      <c r="C38" s="245">
        <v>804167.04069062567</v>
      </c>
      <c r="D38" s="245">
        <v>837467.68158857874</v>
      </c>
      <c r="E38" s="245">
        <v>1020903.7116920748</v>
      </c>
      <c r="F38" s="245">
        <v>1017499.7068860567</v>
      </c>
      <c r="G38" s="245">
        <v>1024126.8164484471</v>
      </c>
      <c r="H38" s="245">
        <v>1121610.1965559474</v>
      </c>
      <c r="I38" s="245">
        <v>1284750.1658225236</v>
      </c>
      <c r="J38" s="245">
        <v>1390935.6791977265</v>
      </c>
      <c r="K38" s="245">
        <v>1504017.3922355718</v>
      </c>
      <c r="L38" s="245">
        <v>1612540.2245391062</v>
      </c>
      <c r="M38" s="245">
        <v>1796656.9858294667</v>
      </c>
      <c r="N38" s="245">
        <v>1710467.8059468227</v>
      </c>
    </row>
    <row r="39" spans="1:14">
      <c r="A39" s="79" t="s">
        <v>41</v>
      </c>
      <c r="B39" s="80">
        <v>28</v>
      </c>
      <c r="C39" s="245">
        <v>1108453.3735249538</v>
      </c>
      <c r="D39" s="245">
        <v>1258946.2002776603</v>
      </c>
      <c r="E39" s="245">
        <v>1487310.9352796536</v>
      </c>
      <c r="F39" s="245">
        <v>1796502.0404220056</v>
      </c>
      <c r="G39" s="245">
        <v>2095339.6003560179</v>
      </c>
      <c r="H39" s="245">
        <v>2422725.9694115631</v>
      </c>
      <c r="I39" s="245">
        <v>2788206.6598424548</v>
      </c>
      <c r="J39" s="245">
        <v>3195284.8321794583</v>
      </c>
      <c r="K39" s="245">
        <v>3358468.3665105533</v>
      </c>
      <c r="L39" s="245">
        <v>3338806.89107187</v>
      </c>
      <c r="M39" s="245">
        <v>3423933.8190034665</v>
      </c>
      <c r="N39" s="245">
        <v>3646225.4000710957</v>
      </c>
    </row>
    <row r="40" spans="1:14">
      <c r="A40" s="79" t="s">
        <v>42</v>
      </c>
      <c r="B40" s="80">
        <v>29</v>
      </c>
      <c r="C40" s="245">
        <v>248952.15263679781</v>
      </c>
      <c r="D40" s="245">
        <v>257542.4614773833</v>
      </c>
      <c r="E40" s="245">
        <v>280208.94277507311</v>
      </c>
      <c r="F40" s="245">
        <v>314480.95161198801</v>
      </c>
      <c r="G40" s="245">
        <v>339423.28303527407</v>
      </c>
      <c r="H40" s="245">
        <v>387574.62531767512</v>
      </c>
      <c r="I40" s="245">
        <v>432568.56257819361</v>
      </c>
      <c r="J40" s="245">
        <v>537192.9335389979</v>
      </c>
      <c r="K40" s="245">
        <v>642653.43133012345</v>
      </c>
      <c r="L40" s="245">
        <v>663529.5766661322</v>
      </c>
      <c r="M40" s="245">
        <v>766648.07643051865</v>
      </c>
      <c r="N40" s="245">
        <v>878710.93449613033</v>
      </c>
    </row>
    <row r="41" spans="1:14">
      <c r="A41" s="79" t="s">
        <v>43</v>
      </c>
      <c r="B41" s="80">
        <v>30</v>
      </c>
      <c r="C41" s="245">
        <v>803611.11034000001</v>
      </c>
      <c r="D41" s="245">
        <v>880051.65526300005</v>
      </c>
      <c r="E41" s="245">
        <v>941342.13916500006</v>
      </c>
      <c r="F41" s="245">
        <v>1011506.886762</v>
      </c>
      <c r="G41" s="245">
        <v>1127257.691686</v>
      </c>
      <c r="H41" s="245">
        <v>1238224.958261</v>
      </c>
      <c r="I41" s="245">
        <v>1345063.8224509999</v>
      </c>
      <c r="J41" s="245">
        <v>1482352.0706003187</v>
      </c>
      <c r="K41" s="245">
        <v>1622881.1296070258</v>
      </c>
      <c r="L41" s="245">
        <v>1701879.389092321</v>
      </c>
      <c r="M41" s="245">
        <v>1855028.7923242976</v>
      </c>
      <c r="N41" s="245">
        <v>1853151.7580915943</v>
      </c>
    </row>
    <row r="42" spans="1:14">
      <c r="A42" s="79" t="s">
        <v>142</v>
      </c>
      <c r="B42" s="80">
        <v>31</v>
      </c>
      <c r="C42" s="245">
        <v>886269.62116734614</v>
      </c>
      <c r="D42" s="245">
        <v>942630.81199007446</v>
      </c>
      <c r="E42" s="245">
        <v>1076790.6479167747</v>
      </c>
      <c r="F42" s="245">
        <v>1186972.7520452058</v>
      </c>
      <c r="G42" s="245">
        <v>1280452.3319724929</v>
      </c>
      <c r="H42" s="245">
        <v>1364726.2727181828</v>
      </c>
      <c r="I42" s="245">
        <v>1489216.2111672487</v>
      </c>
      <c r="J42" s="245">
        <v>1573755.5699661337</v>
      </c>
      <c r="K42" s="245">
        <v>1685255.410042434</v>
      </c>
      <c r="L42" s="245">
        <v>1726245.8228393148</v>
      </c>
      <c r="M42" s="245">
        <v>1689821.1089429925</v>
      </c>
      <c r="N42" s="245">
        <v>1760495.28504676</v>
      </c>
    </row>
    <row r="43" spans="1:14">
      <c r="A43" s="79" t="s">
        <v>44</v>
      </c>
      <c r="B43" s="80">
        <v>32</v>
      </c>
      <c r="C43" s="245">
        <v>3733044.1727800001</v>
      </c>
      <c r="D43" s="245">
        <v>3955960.3686099998</v>
      </c>
      <c r="E43" s="245">
        <v>4353077.7225649999</v>
      </c>
      <c r="F43" s="245">
        <v>4633596.3701360002</v>
      </c>
      <c r="G43" s="245">
        <v>4860706.4367749998</v>
      </c>
      <c r="H43" s="245">
        <v>5136579.7364310008</v>
      </c>
      <c r="I43" s="245">
        <v>5524384.2087709997</v>
      </c>
      <c r="J43" s="245">
        <v>5682778.9597215429</v>
      </c>
      <c r="K43" s="245">
        <v>5898680.1005128566</v>
      </c>
      <c r="L43" s="245">
        <v>6399404.0393765736</v>
      </c>
      <c r="M43" s="245">
        <v>6704223.9154955344</v>
      </c>
      <c r="N43" s="245">
        <v>7213255.9368579062</v>
      </c>
    </row>
    <row r="44" spans="1:14">
      <c r="A44" s="79" t="s">
        <v>45</v>
      </c>
      <c r="B44" s="80">
        <v>33</v>
      </c>
      <c r="C44" s="245">
        <v>6395757.4753326662</v>
      </c>
      <c r="D44" s="245">
        <v>7890164.0982579887</v>
      </c>
      <c r="E44" s="245">
        <v>9054098.1734500453</v>
      </c>
      <c r="F44" s="245">
        <v>10602201.759084973</v>
      </c>
      <c r="G44" s="245">
        <v>13483447.692480957</v>
      </c>
      <c r="H44" s="245">
        <v>15440705.936403001</v>
      </c>
      <c r="I44" s="245">
        <v>16224845.064277999</v>
      </c>
      <c r="J44" s="245">
        <v>17610639.698713999</v>
      </c>
      <c r="K44" s="245">
        <v>17957795.729821999</v>
      </c>
      <c r="L44" s="245">
        <v>18586086.946834501</v>
      </c>
      <c r="M44" s="245">
        <v>20735274.854554001</v>
      </c>
      <c r="N44" s="245">
        <v>22062282.543777999</v>
      </c>
    </row>
    <row r="45" spans="1:14" ht="19.5" customHeight="1" thickBot="1">
      <c r="A45" s="327" t="s">
        <v>164</v>
      </c>
      <c r="B45" s="328"/>
      <c r="C45" s="259">
        <v>29448579.541694213</v>
      </c>
      <c r="D45" s="259">
        <v>32625523.040042482</v>
      </c>
      <c r="E45" s="259">
        <v>36976999.485910438</v>
      </c>
      <c r="F45" s="259">
        <v>41443812.370826438</v>
      </c>
      <c r="G45" s="259">
        <v>47214005.921344928</v>
      </c>
      <c r="H45" s="259">
        <v>52209789.287081331</v>
      </c>
      <c r="I45" s="259">
        <v>56662240.63890332</v>
      </c>
      <c r="J45" s="259">
        <v>60164504.037545472</v>
      </c>
      <c r="K45" s="259">
        <v>64338954.09405385</v>
      </c>
      <c r="L45" s="259">
        <v>67329449.449859619</v>
      </c>
      <c r="M45" s="259">
        <v>72961029.383566737</v>
      </c>
      <c r="N45" s="259">
        <v>76770449.526075229</v>
      </c>
    </row>
    <row r="46" spans="1:14" ht="19.5" customHeight="1">
      <c r="C46" s="258"/>
      <c r="D46" s="258"/>
      <c r="E46" s="258"/>
      <c r="F46" s="258"/>
      <c r="G46" s="258"/>
      <c r="H46" s="258"/>
      <c r="I46" s="258"/>
      <c r="J46" s="258"/>
      <c r="L46" s="262"/>
      <c r="M46" s="262"/>
      <c r="N46" s="262"/>
    </row>
    <row r="47" spans="1:14" ht="13.5" customHeight="1">
      <c r="A47" s="6" t="s">
        <v>16</v>
      </c>
      <c r="B47" s="321"/>
      <c r="L47" s="262"/>
      <c r="M47" s="262"/>
      <c r="N47" s="262"/>
    </row>
    <row r="48" spans="1:14" ht="13.5" customHeight="1">
      <c r="A48" s="322" t="s">
        <v>343</v>
      </c>
      <c r="B48" s="322"/>
      <c r="C48" s="323"/>
      <c r="D48" s="323"/>
      <c r="E48" s="323"/>
      <c r="F48" s="323"/>
      <c r="G48" s="323"/>
      <c r="L48" s="262"/>
      <c r="M48" s="262"/>
      <c r="N48" s="262"/>
    </row>
    <row r="49" spans="1:14">
      <c r="A49" s="324"/>
      <c r="B49" s="324"/>
      <c r="C49" s="323"/>
      <c r="D49" s="323"/>
      <c r="E49" s="323"/>
      <c r="F49" s="323"/>
      <c r="G49" s="323"/>
    </row>
    <row r="50" spans="1:14" ht="13.5" customHeight="1">
      <c r="A50" s="325" t="s">
        <v>17</v>
      </c>
      <c r="B50" s="325"/>
      <c r="G50" s="317"/>
      <c r="J50" s="266"/>
      <c r="N50" s="331">
        <f>'5.47. CTA.GdelYGobierno'!N23+1</f>
        <v>79</v>
      </c>
    </row>
    <row r="51" spans="1:14">
      <c r="C51" s="239"/>
      <c r="D51" s="239"/>
      <c r="E51" s="239"/>
      <c r="F51" s="239"/>
      <c r="G51" s="239"/>
      <c r="H51" s="239"/>
      <c r="I51" s="239"/>
    </row>
    <row r="52" spans="1:14">
      <c r="C52" s="239"/>
      <c r="D52" s="239"/>
      <c r="E52" s="239"/>
      <c r="F52" s="239"/>
      <c r="G52" s="239"/>
      <c r="H52" s="239"/>
      <c r="I52" s="239"/>
      <c r="J52" s="239"/>
    </row>
    <row r="53" spans="1:14">
      <c r="C53" s="239"/>
      <c r="D53" s="239"/>
      <c r="E53" s="239"/>
      <c r="F53" s="239"/>
      <c r="G53" s="239"/>
    </row>
    <row r="54" spans="1:14">
      <c r="C54" s="239"/>
      <c r="D54" s="239"/>
      <c r="E54" s="239"/>
      <c r="F54" s="239"/>
      <c r="G54" s="239"/>
    </row>
    <row r="55" spans="1:14">
      <c r="A55" s="320"/>
      <c r="C55" s="239"/>
      <c r="D55" s="239"/>
      <c r="E55" s="239"/>
      <c r="F55" s="239"/>
      <c r="G55" s="239"/>
    </row>
    <row r="56" spans="1:14">
      <c r="C56" s="239"/>
      <c r="D56" s="239"/>
      <c r="E56" s="239"/>
      <c r="F56" s="239"/>
      <c r="G56" s="239"/>
    </row>
    <row r="57" spans="1:14">
      <c r="C57" s="239"/>
      <c r="D57" s="239"/>
      <c r="E57" s="239"/>
      <c r="F57" s="239"/>
      <c r="G57" s="239"/>
    </row>
    <row r="58" spans="1:14">
      <c r="C58" s="239"/>
      <c r="D58" s="239"/>
      <c r="E58" s="239"/>
      <c r="F58" s="239"/>
      <c r="G58" s="239"/>
    </row>
    <row r="59" spans="1:14">
      <c r="C59" s="239"/>
      <c r="D59" s="239"/>
      <c r="E59" s="239"/>
      <c r="F59" s="239"/>
      <c r="G59" s="239"/>
    </row>
    <row r="60" spans="1:14">
      <c r="C60" s="239"/>
      <c r="D60" s="239"/>
      <c r="E60" s="239"/>
      <c r="F60" s="239"/>
      <c r="G60" s="239"/>
    </row>
    <row r="61" spans="1:14">
      <c r="C61" s="239"/>
      <c r="D61" s="239"/>
      <c r="E61" s="239"/>
      <c r="F61" s="239"/>
      <c r="G61" s="239"/>
    </row>
    <row r="62" spans="1:14">
      <c r="C62" s="239"/>
      <c r="D62" s="239"/>
      <c r="E62" s="239"/>
      <c r="F62" s="239"/>
      <c r="G62" s="239"/>
    </row>
    <row r="63" spans="1:14">
      <c r="C63" s="239"/>
      <c r="D63" s="239"/>
      <c r="E63" s="239"/>
      <c r="F63" s="239"/>
      <c r="G63" s="239"/>
    </row>
    <row r="64" spans="1:14">
      <c r="C64" s="239"/>
      <c r="D64" s="239"/>
      <c r="E64" s="239"/>
      <c r="F64" s="239"/>
      <c r="G64" s="239"/>
    </row>
    <row r="65" spans="3:7">
      <c r="C65" s="239"/>
      <c r="D65" s="239"/>
      <c r="E65" s="239"/>
      <c r="F65" s="239"/>
      <c r="G65" s="239"/>
    </row>
    <row r="66" spans="3:7">
      <c r="C66" s="239"/>
      <c r="D66" s="239"/>
      <c r="E66" s="239"/>
      <c r="F66" s="239"/>
      <c r="G66" s="239"/>
    </row>
    <row r="67" spans="3:7">
      <c r="C67" s="239"/>
      <c r="D67" s="239"/>
      <c r="E67" s="239"/>
      <c r="F67" s="239"/>
      <c r="G67" s="239"/>
    </row>
    <row r="68" spans="3:7">
      <c r="C68" s="239"/>
      <c r="D68" s="239"/>
      <c r="E68" s="239"/>
      <c r="F68" s="239"/>
      <c r="G68" s="239"/>
    </row>
    <row r="69" spans="3:7">
      <c r="C69" s="239"/>
      <c r="D69" s="239"/>
      <c r="E69" s="239"/>
      <c r="F69" s="239"/>
      <c r="G69" s="239"/>
    </row>
    <row r="70" spans="3:7">
      <c r="C70" s="239"/>
      <c r="D70" s="239"/>
      <c r="E70" s="239"/>
      <c r="F70" s="239"/>
      <c r="G70" s="239"/>
    </row>
    <row r="71" spans="3:7">
      <c r="C71" s="239"/>
      <c r="D71" s="239"/>
      <c r="E71" s="239"/>
      <c r="F71" s="239"/>
      <c r="G71" s="239"/>
    </row>
    <row r="72" spans="3:7">
      <c r="C72" s="239"/>
      <c r="D72" s="239"/>
      <c r="E72" s="239"/>
      <c r="F72" s="239"/>
      <c r="G72" s="239"/>
    </row>
    <row r="73" spans="3:7">
      <c r="C73" s="239"/>
      <c r="D73" s="239"/>
      <c r="E73" s="239"/>
      <c r="F73" s="239"/>
      <c r="G73" s="239"/>
    </row>
    <row r="74" spans="3:7">
      <c r="C74" s="239"/>
      <c r="D74" s="239"/>
      <c r="E74" s="239"/>
      <c r="F74" s="239"/>
      <c r="G74" s="239"/>
    </row>
    <row r="75" spans="3:7">
      <c r="C75" s="239"/>
      <c r="D75" s="239"/>
      <c r="E75" s="239"/>
      <c r="F75" s="239"/>
      <c r="G75" s="239"/>
    </row>
    <row r="76" spans="3:7">
      <c r="C76" s="239"/>
      <c r="D76" s="239"/>
      <c r="E76" s="239"/>
      <c r="F76" s="239"/>
      <c r="G76" s="239"/>
    </row>
    <row r="77" spans="3:7">
      <c r="C77" s="239"/>
      <c r="D77" s="239"/>
      <c r="E77" s="239"/>
      <c r="F77" s="239"/>
      <c r="G77" s="239"/>
    </row>
    <row r="78" spans="3:7">
      <c r="C78" s="239"/>
      <c r="D78" s="239"/>
      <c r="E78" s="239"/>
      <c r="F78" s="239"/>
      <c r="G78" s="239"/>
    </row>
    <row r="79" spans="3:7">
      <c r="C79" s="239"/>
      <c r="D79" s="239"/>
      <c r="E79" s="239"/>
      <c r="F79" s="239"/>
      <c r="G79" s="239"/>
    </row>
    <row r="80" spans="3:7">
      <c r="C80" s="239"/>
      <c r="D80" s="239"/>
      <c r="E80" s="239"/>
      <c r="F80" s="239"/>
      <c r="G80" s="239"/>
    </row>
    <row r="81" spans="3:7">
      <c r="C81" s="239"/>
      <c r="D81" s="239"/>
      <c r="E81" s="239"/>
      <c r="F81" s="239"/>
      <c r="G81" s="239"/>
    </row>
    <row r="82" spans="3:7">
      <c r="C82" s="239"/>
      <c r="D82" s="239"/>
      <c r="E82" s="239"/>
      <c r="F82" s="239"/>
      <c r="G82" s="239"/>
    </row>
    <row r="83" spans="3:7">
      <c r="C83" s="239"/>
      <c r="D83" s="239"/>
      <c r="E83" s="239"/>
      <c r="F83" s="239"/>
      <c r="G83" s="239"/>
    </row>
    <row r="84" spans="3:7">
      <c r="C84" s="326"/>
      <c r="D84" s="326"/>
      <c r="E84" s="326"/>
      <c r="F84" s="326"/>
      <c r="G84" s="326"/>
    </row>
  </sheetData>
  <mergeCells count="18">
    <mergeCell ref="A3:B3"/>
    <mergeCell ref="A10:A11"/>
    <mergeCell ref="B10:B11"/>
    <mergeCell ref="C10:C11"/>
    <mergeCell ref="D10:D11"/>
    <mergeCell ref="N10:N11"/>
    <mergeCell ref="A6:N6"/>
    <mergeCell ref="A7:N7"/>
    <mergeCell ref="A8:N8"/>
    <mergeCell ref="M10:M11"/>
    <mergeCell ref="L10:L11"/>
    <mergeCell ref="K10:K11"/>
    <mergeCell ref="E10:E11"/>
    <mergeCell ref="F10:F11"/>
    <mergeCell ref="G10:G11"/>
    <mergeCell ref="H10:H11"/>
    <mergeCell ref="I10:I11"/>
    <mergeCell ref="J10:J11"/>
  </mergeCells>
  <hyperlinks>
    <hyperlink ref="A2" location="INDICE!A1" display="índice" xr:uid="{00000000-0004-0000-5000-000000000000}"/>
  </hyperlinks>
  <printOptions horizontalCentered="1" verticalCentered="1"/>
  <pageMargins left="0.27559055118110237" right="0.27559055118110237" top="0.39370078740157483" bottom="0.39370078740157483" header="0.35433070866141736" footer="0"/>
  <pageSetup paperSize="9" scale="75" orientation="landscape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Hoja329">
    <tabColor rgb="FF0070C0"/>
  </sheetPr>
  <dimension ref="A1:N84"/>
  <sheetViews>
    <sheetView showGridLines="0" workbookViewId="0">
      <selection activeCell="A2" sqref="A2"/>
    </sheetView>
  </sheetViews>
  <sheetFormatPr baseColWidth="10" defaultRowHeight="12.75"/>
  <cols>
    <col min="1" max="1" width="34.7109375" style="260" customWidth="1"/>
    <col min="2" max="2" width="6.28515625" style="260" customWidth="1"/>
    <col min="3" max="11" width="14.7109375" style="260" customWidth="1"/>
    <col min="12" max="12" width="14.5703125" style="260" customWidth="1"/>
    <col min="13" max="14" width="14.7109375" style="260" customWidth="1"/>
    <col min="15" max="16384" width="11.42578125" style="260"/>
  </cols>
  <sheetData>
    <row r="1" spans="1:14">
      <c r="A1" s="330"/>
    </row>
    <row r="2" spans="1:14">
      <c r="A2" s="7" t="s">
        <v>0</v>
      </c>
      <c r="B2" s="66"/>
    </row>
    <row r="3" spans="1:14">
      <c r="A3" s="448" t="s">
        <v>492</v>
      </c>
      <c r="B3" s="449"/>
      <c r="C3" s="300"/>
      <c r="H3" s="320"/>
      <c r="N3" s="265" t="s">
        <v>1</v>
      </c>
    </row>
    <row r="4" spans="1:14">
      <c r="A4" s="301"/>
      <c r="B4" s="301"/>
    </row>
    <row r="5" spans="1:14">
      <c r="A5" s="301"/>
      <c r="B5" s="301"/>
    </row>
    <row r="6" spans="1:14" s="261" customFormat="1" ht="18.75">
      <c r="A6" s="501" t="s">
        <v>533</v>
      </c>
      <c r="B6" s="501"/>
      <c r="C6" s="501"/>
      <c r="D6" s="501"/>
      <c r="E6" s="501"/>
      <c r="F6" s="501"/>
      <c r="G6" s="501"/>
      <c r="H6" s="501"/>
      <c r="I6" s="501"/>
      <c r="J6" s="501"/>
      <c r="K6" s="501"/>
      <c r="L6" s="501"/>
      <c r="M6" s="501"/>
      <c r="N6" s="501"/>
    </row>
    <row r="7" spans="1:14" s="261" customFormat="1" ht="19.5" customHeight="1">
      <c r="A7" s="495" t="s">
        <v>341</v>
      </c>
      <c r="B7" s="495"/>
      <c r="C7" s="495"/>
      <c r="D7" s="495"/>
      <c r="E7" s="495"/>
      <c r="F7" s="495"/>
      <c r="G7" s="495"/>
      <c r="H7" s="495"/>
      <c r="I7" s="495"/>
      <c r="J7" s="495"/>
      <c r="K7" s="495"/>
      <c r="L7" s="495"/>
      <c r="M7" s="495"/>
      <c r="N7" s="495"/>
    </row>
    <row r="8" spans="1:14" s="261" customFormat="1">
      <c r="A8" s="497" t="s">
        <v>52</v>
      </c>
      <c r="B8" s="497"/>
      <c r="C8" s="497"/>
      <c r="D8" s="497"/>
      <c r="E8" s="497"/>
      <c r="F8" s="497"/>
      <c r="G8" s="497"/>
      <c r="H8" s="497"/>
      <c r="I8" s="497"/>
      <c r="J8" s="497"/>
      <c r="K8" s="497"/>
      <c r="L8" s="497"/>
      <c r="M8" s="497"/>
      <c r="N8" s="497"/>
    </row>
    <row r="10" spans="1:14" ht="13.5" customHeight="1">
      <c r="A10" s="498" t="s">
        <v>342</v>
      </c>
      <c r="B10" s="502" t="s">
        <v>136</v>
      </c>
      <c r="C10" s="500">
        <v>2008</v>
      </c>
      <c r="D10" s="500">
        <v>2009</v>
      </c>
      <c r="E10" s="500">
        <v>2010</v>
      </c>
      <c r="F10" s="500">
        <v>2011</v>
      </c>
      <c r="G10" s="500">
        <v>2012</v>
      </c>
      <c r="H10" s="500">
        <v>2013</v>
      </c>
      <c r="I10" s="500">
        <v>2014</v>
      </c>
      <c r="J10" s="500">
        <v>2015</v>
      </c>
      <c r="K10" s="500">
        <v>2016</v>
      </c>
      <c r="L10" s="500" t="s">
        <v>411</v>
      </c>
      <c r="M10" s="500" t="s">
        <v>440</v>
      </c>
      <c r="N10" s="500" t="s">
        <v>493</v>
      </c>
    </row>
    <row r="11" spans="1:14">
      <c r="A11" s="498"/>
      <c r="B11" s="502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</row>
    <row r="12" spans="1:14">
      <c r="A12" s="76" t="s">
        <v>137</v>
      </c>
      <c r="B12" s="77">
        <v>1</v>
      </c>
      <c r="C12" s="245">
        <v>3129716.4022111101</v>
      </c>
      <c r="D12" s="245">
        <v>3455381.5262746327</v>
      </c>
      <c r="E12" s="245">
        <v>4175602.8123535328</v>
      </c>
      <c r="F12" s="245">
        <v>4684998.4205740318</v>
      </c>
      <c r="G12" s="245">
        <v>3676499.6065800535</v>
      </c>
      <c r="H12" s="245">
        <v>7302306.3952684011</v>
      </c>
      <c r="I12" s="245">
        <v>6422718.6792983776</v>
      </c>
      <c r="J12" s="245">
        <v>4805592.4312420469</v>
      </c>
      <c r="K12" s="245">
        <v>5406432.6080927458</v>
      </c>
      <c r="L12" s="245">
        <v>5244797.5683034156</v>
      </c>
      <c r="M12" s="245">
        <v>5149589.4714470031</v>
      </c>
      <c r="N12" s="245">
        <v>5306033.8747268282</v>
      </c>
    </row>
    <row r="13" spans="1:14">
      <c r="A13" s="79" t="s">
        <v>138</v>
      </c>
      <c r="B13" s="80">
        <v>2</v>
      </c>
      <c r="C13" s="245">
        <v>925439.31496713799</v>
      </c>
      <c r="D13" s="245">
        <v>991367.30842018616</v>
      </c>
      <c r="E13" s="245">
        <v>1100763.3632721661</v>
      </c>
      <c r="F13" s="245">
        <v>1183552.9296927513</v>
      </c>
      <c r="G13" s="245">
        <v>1248974.9184279582</v>
      </c>
      <c r="H13" s="245">
        <v>1454814.2184345115</v>
      </c>
      <c r="I13" s="245">
        <v>1603977.9193930079</v>
      </c>
      <c r="J13" s="245">
        <v>1652090.3249536194</v>
      </c>
      <c r="K13" s="245">
        <v>1851500.5488156378</v>
      </c>
      <c r="L13" s="245">
        <v>2186544.0169152832</v>
      </c>
      <c r="M13" s="245">
        <v>2202765.335803865</v>
      </c>
      <c r="N13" s="245">
        <v>1811620.2319214833</v>
      </c>
    </row>
    <row r="14" spans="1:14">
      <c r="A14" s="79" t="s">
        <v>19</v>
      </c>
      <c r="B14" s="80">
        <v>3</v>
      </c>
      <c r="C14" s="245">
        <v>451693.81497801584</v>
      </c>
      <c r="D14" s="245">
        <v>464159.95518008171</v>
      </c>
      <c r="E14" s="245">
        <v>520027.06188463047</v>
      </c>
      <c r="F14" s="245">
        <v>571644.75811566215</v>
      </c>
      <c r="G14" s="245">
        <v>600999.06072626205</v>
      </c>
      <c r="H14" s="245">
        <v>653834.12560938299</v>
      </c>
      <c r="I14" s="245">
        <v>711591.18664676999</v>
      </c>
      <c r="J14" s="245">
        <v>595834.0143798627</v>
      </c>
      <c r="K14" s="245">
        <v>565959.10575221956</v>
      </c>
      <c r="L14" s="245">
        <v>528265.23838952417</v>
      </c>
      <c r="M14" s="245">
        <v>544774.99788759439</v>
      </c>
      <c r="N14" s="245">
        <v>474630.27889292315</v>
      </c>
    </row>
    <row r="15" spans="1:14">
      <c r="A15" s="79" t="s">
        <v>20</v>
      </c>
      <c r="B15" s="80">
        <v>4</v>
      </c>
      <c r="C15" s="245">
        <v>31391.967800655511</v>
      </c>
      <c r="D15" s="245">
        <v>32586.087702942517</v>
      </c>
      <c r="E15" s="245">
        <v>34585.868407166185</v>
      </c>
      <c r="F15" s="245">
        <v>36516.850585886656</v>
      </c>
      <c r="G15" s="245">
        <v>37571.077621340053</v>
      </c>
      <c r="H15" s="245">
        <v>39286.974176184522</v>
      </c>
      <c r="I15" s="245">
        <v>41232.911838739237</v>
      </c>
      <c r="J15" s="245">
        <v>40032.814387824423</v>
      </c>
      <c r="K15" s="245">
        <v>41752.049481962749</v>
      </c>
      <c r="L15" s="245">
        <v>42412.981261985085</v>
      </c>
      <c r="M15" s="245">
        <v>42128.065414329954</v>
      </c>
      <c r="N15" s="245">
        <v>46615.922280794315</v>
      </c>
    </row>
    <row r="16" spans="1:14">
      <c r="A16" s="79" t="s">
        <v>21</v>
      </c>
      <c r="B16" s="80">
        <v>5</v>
      </c>
      <c r="C16" s="245">
        <v>39833.037712999998</v>
      </c>
      <c r="D16" s="245">
        <v>37848.355445000001</v>
      </c>
      <c r="E16" s="245">
        <v>57067.331820000007</v>
      </c>
      <c r="F16" s="245">
        <v>73599.983505999975</v>
      </c>
      <c r="G16" s="245">
        <v>77639.707853999978</v>
      </c>
      <c r="H16" s="245">
        <v>97328.712054000018</v>
      </c>
      <c r="I16" s="245">
        <v>125861.419381</v>
      </c>
      <c r="J16" s="245">
        <v>131666.82254324536</v>
      </c>
      <c r="K16" s="245">
        <v>138358.61991941181</v>
      </c>
      <c r="L16" s="245">
        <v>145335.25679997727</v>
      </c>
      <c r="M16" s="245">
        <v>145493.31615442011</v>
      </c>
      <c r="N16" s="245">
        <v>167173.39276589523</v>
      </c>
    </row>
    <row r="17" spans="1:14">
      <c r="A17" s="79" t="s">
        <v>22</v>
      </c>
      <c r="B17" s="80">
        <v>6</v>
      </c>
      <c r="C17" s="245">
        <v>94581.615838481113</v>
      </c>
      <c r="D17" s="245">
        <v>93943.671403367072</v>
      </c>
      <c r="E17" s="245">
        <v>113160.84648155959</v>
      </c>
      <c r="F17" s="245">
        <v>111497.0318687783</v>
      </c>
      <c r="G17" s="245">
        <v>110781.6638385759</v>
      </c>
      <c r="H17" s="245">
        <v>115516.1395636474</v>
      </c>
      <c r="I17" s="245">
        <v>128862.4994085175</v>
      </c>
      <c r="J17" s="245">
        <v>136654.02175996429</v>
      </c>
      <c r="K17" s="245">
        <v>151328.32656169229</v>
      </c>
      <c r="L17" s="245">
        <v>145342.55864268439</v>
      </c>
      <c r="M17" s="245">
        <v>139027.57788808833</v>
      </c>
      <c r="N17" s="245">
        <v>107687.91486376109</v>
      </c>
    </row>
    <row r="18" spans="1:14">
      <c r="A18" s="79" t="s">
        <v>23</v>
      </c>
      <c r="B18" s="80">
        <v>7</v>
      </c>
      <c r="C18" s="245">
        <v>61853.500771307939</v>
      </c>
      <c r="D18" s="245">
        <v>35756.624210865972</v>
      </c>
      <c r="E18" s="245">
        <v>23598.203451639401</v>
      </c>
      <c r="F18" s="245">
        <v>32735.720479585343</v>
      </c>
      <c r="G18" s="245">
        <v>15290.868666081</v>
      </c>
      <c r="H18" s="245">
        <v>41666.4312214315</v>
      </c>
      <c r="I18" s="245">
        <v>58396.533125925809</v>
      </c>
      <c r="J18" s="245">
        <v>52405.913219075141</v>
      </c>
      <c r="K18" s="245">
        <v>52853.659480161739</v>
      </c>
      <c r="L18" s="245">
        <v>52446.629264058894</v>
      </c>
      <c r="M18" s="245">
        <v>42282.849138442558</v>
      </c>
      <c r="N18" s="245">
        <v>40270.149219087391</v>
      </c>
    </row>
    <row r="19" spans="1:14">
      <c r="A19" s="79" t="s">
        <v>24</v>
      </c>
      <c r="B19" s="80">
        <v>8</v>
      </c>
      <c r="C19" s="245">
        <v>65896.335515725077</v>
      </c>
      <c r="D19" s="245">
        <v>77904.75010963509</v>
      </c>
      <c r="E19" s="245">
        <v>89338.038179477793</v>
      </c>
      <c r="F19" s="245">
        <v>87040.231838985084</v>
      </c>
      <c r="G19" s="245">
        <v>84692.24810711405</v>
      </c>
      <c r="H19" s="245">
        <v>84311.416507529968</v>
      </c>
      <c r="I19" s="245">
        <v>103851.7442843303</v>
      </c>
      <c r="J19" s="245">
        <v>126932.44304667359</v>
      </c>
      <c r="K19" s="245">
        <v>145919.21427974649</v>
      </c>
      <c r="L19" s="245">
        <v>139362.93010749121</v>
      </c>
      <c r="M19" s="245">
        <v>118771.06105504915</v>
      </c>
      <c r="N19" s="245">
        <v>116421.0572891324</v>
      </c>
    </row>
    <row r="20" spans="1:14">
      <c r="A20" s="79" t="s">
        <v>25</v>
      </c>
      <c r="B20" s="80">
        <v>9</v>
      </c>
      <c r="C20" s="245">
        <v>458301.8314409742</v>
      </c>
      <c r="D20" s="245">
        <v>491452.14512020448</v>
      </c>
      <c r="E20" s="245">
        <v>528338.59084452409</v>
      </c>
      <c r="F20" s="245">
        <v>559603.39730484516</v>
      </c>
      <c r="G20" s="245">
        <v>582961.72095630108</v>
      </c>
      <c r="H20" s="245">
        <v>612223.4807445925</v>
      </c>
      <c r="I20" s="245">
        <v>649906.00606216351</v>
      </c>
      <c r="J20" s="245">
        <v>698747.16989674978</v>
      </c>
      <c r="K20" s="245">
        <v>701407.96678713546</v>
      </c>
      <c r="L20" s="245">
        <v>639068.88391252328</v>
      </c>
      <c r="M20" s="245">
        <v>692628.18906719261</v>
      </c>
      <c r="N20" s="245">
        <v>668635.43356077943</v>
      </c>
    </row>
    <row r="21" spans="1:14">
      <c r="A21" s="79" t="s">
        <v>26</v>
      </c>
      <c r="B21" s="80">
        <v>10</v>
      </c>
      <c r="C21" s="245">
        <v>0</v>
      </c>
      <c r="D21" s="245">
        <v>0</v>
      </c>
      <c r="E21" s="245">
        <v>0</v>
      </c>
      <c r="F21" s="245">
        <v>0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  <c r="M21" s="245">
        <v>0</v>
      </c>
      <c r="N21" s="245">
        <v>0</v>
      </c>
    </row>
    <row r="22" spans="1:14">
      <c r="A22" s="79" t="s">
        <v>27</v>
      </c>
      <c r="B22" s="80">
        <v>11</v>
      </c>
      <c r="C22" s="245">
        <v>154939.32859982201</v>
      </c>
      <c r="D22" s="245">
        <v>165554.49798203501</v>
      </c>
      <c r="E22" s="245">
        <v>181029.08743493201</v>
      </c>
      <c r="F22" s="245">
        <v>186435.44062387399</v>
      </c>
      <c r="G22" s="245">
        <v>198728.67452692799</v>
      </c>
      <c r="H22" s="245">
        <v>204356.31944210301</v>
      </c>
      <c r="I22" s="245">
        <v>221493.59498493999</v>
      </c>
      <c r="J22" s="245">
        <v>228803.1240424829</v>
      </c>
      <c r="K22" s="245">
        <v>236492.51479003721</v>
      </c>
      <c r="L22" s="245">
        <v>219690.64070501056</v>
      </c>
      <c r="M22" s="245">
        <v>220436.92117177465</v>
      </c>
      <c r="N22" s="245">
        <v>211614.96072230773</v>
      </c>
    </row>
    <row r="23" spans="1:14">
      <c r="A23" s="79" t="s">
        <v>28</v>
      </c>
      <c r="B23" s="80">
        <v>12</v>
      </c>
      <c r="C23" s="245">
        <v>47634.99837955863</v>
      </c>
      <c r="D23" s="245">
        <v>52728.326159862962</v>
      </c>
      <c r="E23" s="245">
        <v>53337.732031520805</v>
      </c>
      <c r="F23" s="245">
        <v>55566.64527288836</v>
      </c>
      <c r="G23" s="245">
        <v>59400.389334286214</v>
      </c>
      <c r="H23" s="245">
        <v>61733.684372847085</v>
      </c>
      <c r="I23" s="245">
        <v>64378.015057865094</v>
      </c>
      <c r="J23" s="245">
        <v>72318.573684385789</v>
      </c>
      <c r="K23" s="245">
        <v>62918.788111910522</v>
      </c>
      <c r="L23" s="245">
        <v>71983.63230014297</v>
      </c>
      <c r="M23" s="245">
        <v>48994.411702222773</v>
      </c>
      <c r="N23" s="245">
        <v>48127.586600674498</v>
      </c>
    </row>
    <row r="24" spans="1:14">
      <c r="A24" s="79" t="s">
        <v>29</v>
      </c>
      <c r="B24" s="80">
        <v>13</v>
      </c>
      <c r="C24" s="245">
        <v>693058.17664089182</v>
      </c>
      <c r="D24" s="245">
        <v>706540.43302436918</v>
      </c>
      <c r="E24" s="245">
        <v>781458.78932803369</v>
      </c>
      <c r="F24" s="245">
        <v>795113.77771149075</v>
      </c>
      <c r="G24" s="245">
        <v>831943.42607785272</v>
      </c>
      <c r="H24" s="245">
        <v>896981.20326379512</v>
      </c>
      <c r="I24" s="245">
        <v>966253.27410845854</v>
      </c>
      <c r="J24" s="245">
        <v>994278.72490380576</v>
      </c>
      <c r="K24" s="245">
        <v>1025595.450597494</v>
      </c>
      <c r="L24" s="245">
        <v>1098901.2152786464</v>
      </c>
      <c r="M24" s="245">
        <v>1131125.4534032315</v>
      </c>
      <c r="N24" s="245">
        <v>1053653.0393011188</v>
      </c>
    </row>
    <row r="25" spans="1:14">
      <c r="A25" s="79" t="s">
        <v>139</v>
      </c>
      <c r="B25" s="80">
        <v>14</v>
      </c>
      <c r="C25" s="245">
        <v>102288.57306322199</v>
      </c>
      <c r="D25" s="245">
        <v>103688.14147622589</v>
      </c>
      <c r="E25" s="245">
        <v>106114.140532513</v>
      </c>
      <c r="F25" s="245">
        <v>111372.438601973</v>
      </c>
      <c r="G25" s="245">
        <v>112042.24154047009</v>
      </c>
      <c r="H25" s="245">
        <v>127644.65853766921</v>
      </c>
      <c r="I25" s="245">
        <v>142600.18982366327</v>
      </c>
      <c r="J25" s="245">
        <v>150200.53733352499</v>
      </c>
      <c r="K25" s="245">
        <v>153121.87074195253</v>
      </c>
      <c r="L25" s="245">
        <v>142587.80950188893</v>
      </c>
      <c r="M25" s="245">
        <v>121083.62209905394</v>
      </c>
      <c r="N25" s="245">
        <v>102756.30674590397</v>
      </c>
    </row>
    <row r="26" spans="1:14">
      <c r="A26" s="79" t="s">
        <v>30</v>
      </c>
      <c r="B26" s="80">
        <v>15</v>
      </c>
      <c r="C26" s="245">
        <v>208355</v>
      </c>
      <c r="D26" s="245">
        <v>213693</v>
      </c>
      <c r="E26" s="245">
        <v>237257</v>
      </c>
      <c r="F26" s="245">
        <v>241911</v>
      </c>
      <c r="G26" s="245">
        <v>259081</v>
      </c>
      <c r="H26" s="245">
        <v>278662</v>
      </c>
      <c r="I26" s="245">
        <v>315028</v>
      </c>
      <c r="J26" s="245">
        <v>329136.09607083269</v>
      </c>
      <c r="K26" s="245">
        <v>359977.93803747982</v>
      </c>
      <c r="L26" s="245">
        <v>375129.62330487033</v>
      </c>
      <c r="M26" s="245">
        <v>350108.74855719751</v>
      </c>
      <c r="N26" s="245">
        <v>363945.24123926094</v>
      </c>
    </row>
    <row r="27" spans="1:14">
      <c r="A27" s="79" t="s">
        <v>31</v>
      </c>
      <c r="B27" s="80">
        <v>16</v>
      </c>
      <c r="C27" s="245">
        <v>121014.85403352641</v>
      </c>
      <c r="D27" s="245">
        <v>123427.21729848551</v>
      </c>
      <c r="E27" s="245">
        <v>133414.9091499715</v>
      </c>
      <c r="F27" s="245">
        <v>147468.29683652933</v>
      </c>
      <c r="G27" s="245">
        <v>164300.50349840525</v>
      </c>
      <c r="H27" s="245">
        <v>177039.56689032499</v>
      </c>
      <c r="I27" s="245">
        <v>190680.96906405163</v>
      </c>
      <c r="J27" s="245">
        <v>204897.24190573097</v>
      </c>
      <c r="K27" s="245">
        <v>210193.40970876001</v>
      </c>
      <c r="L27" s="245">
        <v>236683.37437791686</v>
      </c>
      <c r="M27" s="245">
        <v>248688.03472175836</v>
      </c>
      <c r="N27" s="245">
        <v>241515.62303704338</v>
      </c>
    </row>
    <row r="28" spans="1:14">
      <c r="A28" s="79" t="s">
        <v>32</v>
      </c>
      <c r="B28" s="80">
        <v>17</v>
      </c>
      <c r="C28" s="245">
        <v>148557.98693939368</v>
      </c>
      <c r="D28" s="245">
        <v>157198.87027337938</v>
      </c>
      <c r="E28" s="245">
        <v>179124.21247544186</v>
      </c>
      <c r="F28" s="245">
        <v>194340.25369408145</v>
      </c>
      <c r="G28" s="245">
        <v>204444.58522153762</v>
      </c>
      <c r="H28" s="245">
        <v>215827.31334216613</v>
      </c>
      <c r="I28" s="245">
        <v>234980.63602981437</v>
      </c>
      <c r="J28" s="245">
        <v>258369.80308576455</v>
      </c>
      <c r="K28" s="245">
        <v>291234.38919596787</v>
      </c>
      <c r="L28" s="245">
        <v>285931.10320630146</v>
      </c>
      <c r="M28" s="245">
        <v>323311.57952234044</v>
      </c>
      <c r="N28" s="245">
        <v>324199.89089972747</v>
      </c>
    </row>
    <row r="29" spans="1:14">
      <c r="A29" s="79" t="s">
        <v>33</v>
      </c>
      <c r="B29" s="80">
        <v>18</v>
      </c>
      <c r="C29" s="329">
        <v>114600.86641086399</v>
      </c>
      <c r="D29" s="245">
        <v>122138.739399278</v>
      </c>
      <c r="E29" s="245">
        <v>136102.166465852</v>
      </c>
      <c r="F29" s="245">
        <v>200119.33815093999</v>
      </c>
      <c r="G29" s="245">
        <v>208151.85352223401</v>
      </c>
      <c r="H29" s="245">
        <v>227206.01441662601</v>
      </c>
      <c r="I29" s="245">
        <v>249947.13182272</v>
      </c>
      <c r="J29" s="245">
        <v>263220.82291290187</v>
      </c>
      <c r="K29" s="245">
        <v>282370.19146524317</v>
      </c>
      <c r="L29" s="245">
        <v>279570.7222252221</v>
      </c>
      <c r="M29" s="245">
        <v>284568.23833969922</v>
      </c>
      <c r="N29" s="245">
        <v>281760.94573522313</v>
      </c>
    </row>
    <row r="30" spans="1:14">
      <c r="A30" s="79" t="s">
        <v>140</v>
      </c>
      <c r="B30" s="80">
        <v>19</v>
      </c>
      <c r="C30" s="329">
        <v>3895</v>
      </c>
      <c r="D30" s="329">
        <v>3991</v>
      </c>
      <c r="E30" s="329">
        <v>4238</v>
      </c>
      <c r="F30" s="329">
        <v>4470</v>
      </c>
      <c r="G30" s="329">
        <v>4491</v>
      </c>
      <c r="H30" s="329">
        <v>4829</v>
      </c>
      <c r="I30" s="329">
        <v>5181</v>
      </c>
      <c r="J30" s="329">
        <v>6160.8326341063457</v>
      </c>
      <c r="K30" s="329">
        <v>6506.7591453847817</v>
      </c>
      <c r="L30" s="329">
        <v>7671.3587413573259</v>
      </c>
      <c r="M30" s="329">
        <v>6935.4393134226375</v>
      </c>
      <c r="N30" s="329">
        <v>7963.3785003277953</v>
      </c>
    </row>
    <row r="31" spans="1:14">
      <c r="A31" s="79" t="s">
        <v>34</v>
      </c>
      <c r="B31" s="80">
        <v>20</v>
      </c>
      <c r="C31" s="329">
        <v>332185.61105586798</v>
      </c>
      <c r="D31" s="245">
        <v>336601.39412275498</v>
      </c>
      <c r="E31" s="245">
        <v>352931.37871129398</v>
      </c>
      <c r="F31" s="245">
        <v>366280.61333010509</v>
      </c>
      <c r="G31" s="245">
        <v>377065.32520793902</v>
      </c>
      <c r="H31" s="245">
        <v>389636.82752039999</v>
      </c>
      <c r="I31" s="245">
        <v>432111.94611227</v>
      </c>
      <c r="J31" s="245">
        <v>477008.53187117685</v>
      </c>
      <c r="K31" s="245">
        <v>528582.53404919209</v>
      </c>
      <c r="L31" s="245">
        <v>608524.98468863824</v>
      </c>
      <c r="M31" s="245">
        <v>641762.03885785083</v>
      </c>
      <c r="N31" s="245">
        <v>626018.58008888899</v>
      </c>
    </row>
    <row r="32" spans="1:14">
      <c r="A32" s="79" t="s">
        <v>35</v>
      </c>
      <c r="B32" s="80">
        <v>21</v>
      </c>
      <c r="C32" s="329">
        <v>99391.135702094005</v>
      </c>
      <c r="D32" s="245">
        <v>102470.87704139399</v>
      </c>
      <c r="E32" s="245">
        <v>113187.084120142</v>
      </c>
      <c r="F32" s="245">
        <v>121804.065040011</v>
      </c>
      <c r="G32" s="245">
        <v>124727.77330960101</v>
      </c>
      <c r="H32" s="245">
        <v>126930.956339185</v>
      </c>
      <c r="I32" s="245">
        <v>135097.69429648601</v>
      </c>
      <c r="J32" s="245">
        <v>167255.5880464043</v>
      </c>
      <c r="K32" s="245">
        <v>139146.09567269863</v>
      </c>
      <c r="L32" s="245">
        <v>158902.95587413161</v>
      </c>
      <c r="M32" s="245">
        <v>108539.52569347263</v>
      </c>
      <c r="N32" s="245">
        <v>88568.898065546658</v>
      </c>
    </row>
    <row r="33" spans="1:14">
      <c r="A33" s="79" t="s">
        <v>141</v>
      </c>
      <c r="B33" s="80">
        <v>22</v>
      </c>
      <c r="C33" s="245">
        <v>578711</v>
      </c>
      <c r="D33" s="245">
        <v>601396</v>
      </c>
      <c r="E33" s="245">
        <v>642648</v>
      </c>
      <c r="F33" s="245">
        <v>673685</v>
      </c>
      <c r="G33" s="245">
        <v>686570</v>
      </c>
      <c r="H33" s="245">
        <v>711813</v>
      </c>
      <c r="I33" s="245">
        <v>777157</v>
      </c>
      <c r="J33" s="245">
        <v>999914.49108176061</v>
      </c>
      <c r="K33" s="245">
        <v>719180.39804069779</v>
      </c>
      <c r="L33" s="245">
        <v>1197481.9186512942</v>
      </c>
      <c r="M33" s="245">
        <v>1277645.9868996283</v>
      </c>
      <c r="N33" s="245">
        <v>1396682.0035215863</v>
      </c>
    </row>
    <row r="34" spans="1:14">
      <c r="A34" s="79" t="s">
        <v>36</v>
      </c>
      <c r="B34" s="80">
        <v>23</v>
      </c>
      <c r="C34" s="245">
        <v>0</v>
      </c>
      <c r="D34" s="245">
        <v>0</v>
      </c>
      <c r="E34" s="245">
        <v>0</v>
      </c>
      <c r="F34" s="245">
        <v>0</v>
      </c>
      <c r="G34" s="245">
        <v>0</v>
      </c>
      <c r="H34" s="245">
        <v>0</v>
      </c>
      <c r="I34" s="245">
        <v>0</v>
      </c>
      <c r="J34" s="245">
        <v>0</v>
      </c>
      <c r="K34" s="245">
        <v>0</v>
      </c>
      <c r="L34" s="245">
        <v>0</v>
      </c>
      <c r="M34" s="245">
        <v>0</v>
      </c>
      <c r="N34" s="245">
        <v>0</v>
      </c>
    </row>
    <row r="35" spans="1:14">
      <c r="A35" s="79" t="s">
        <v>37</v>
      </c>
      <c r="B35" s="80">
        <v>24</v>
      </c>
      <c r="C35" s="245">
        <v>959400.779514455</v>
      </c>
      <c r="D35" s="245">
        <v>1001885.2598906369</v>
      </c>
      <c r="E35" s="245">
        <v>1112305.7410433518</v>
      </c>
      <c r="F35" s="245">
        <v>1255932.2992738201</v>
      </c>
      <c r="G35" s="245">
        <v>1303931.5014263124</v>
      </c>
      <c r="H35" s="245">
        <v>1414312.8230244434</v>
      </c>
      <c r="I35" s="245">
        <v>1685347.7552336603</v>
      </c>
      <c r="J35" s="245">
        <v>1756621.4486537403</v>
      </c>
      <c r="K35" s="245">
        <v>2130774.739931555</v>
      </c>
      <c r="L35" s="245">
        <v>2198205.6071479102</v>
      </c>
      <c r="M35" s="245">
        <v>2219243.5059801154</v>
      </c>
      <c r="N35" s="245">
        <v>2186984.4142321772</v>
      </c>
    </row>
    <row r="36" spans="1:14">
      <c r="A36" s="79" t="s">
        <v>38</v>
      </c>
      <c r="B36" s="80">
        <v>25</v>
      </c>
      <c r="C36" s="245">
        <v>4470655.8010735502</v>
      </c>
      <c r="D36" s="245">
        <v>5649426.5996980499</v>
      </c>
      <c r="E36" s="245">
        <v>6543536.4320075596</v>
      </c>
      <c r="F36" s="245">
        <v>7242777.4115245603</v>
      </c>
      <c r="G36" s="245">
        <v>7401630.8012362504</v>
      </c>
      <c r="H36" s="245">
        <v>8013251.5301647298</v>
      </c>
      <c r="I36" s="245">
        <v>8402736.7663756199</v>
      </c>
      <c r="J36" s="245">
        <v>8793433.6117369961</v>
      </c>
      <c r="K36" s="245">
        <v>9224676.4455674291</v>
      </c>
      <c r="L36" s="245">
        <v>10003910.419118455</v>
      </c>
      <c r="M36" s="245">
        <v>10036815.887896284</v>
      </c>
      <c r="N36" s="245">
        <v>9883228.5427182261</v>
      </c>
    </row>
    <row r="37" spans="1:14">
      <c r="A37" s="79" t="s">
        <v>39</v>
      </c>
      <c r="B37" s="80">
        <v>26</v>
      </c>
      <c r="C37" s="245">
        <v>821767.29999999888</v>
      </c>
      <c r="D37" s="245">
        <v>960671.29000000015</v>
      </c>
      <c r="E37" s="245">
        <v>1016602.1999999953</v>
      </c>
      <c r="F37" s="245">
        <v>1084259.446773618</v>
      </c>
      <c r="G37" s="245">
        <v>1229926.5478148602</v>
      </c>
      <c r="H37" s="245">
        <v>1299821.3999999613</v>
      </c>
      <c r="I37" s="245">
        <v>1459994</v>
      </c>
      <c r="J37" s="245">
        <v>1617651.7053497366</v>
      </c>
      <c r="K37" s="245">
        <v>1709068.6433862601</v>
      </c>
      <c r="L37" s="245">
        <v>1739667.8740049817</v>
      </c>
      <c r="M37" s="245">
        <v>1764555.4638383877</v>
      </c>
      <c r="N37" s="245">
        <v>1312109.3365961208</v>
      </c>
    </row>
    <row r="38" spans="1:14">
      <c r="A38" s="79" t="s">
        <v>40</v>
      </c>
      <c r="B38" s="80">
        <v>27</v>
      </c>
      <c r="C38" s="245">
        <v>682971.54103116458</v>
      </c>
      <c r="D38" s="245">
        <v>793043.54492691241</v>
      </c>
      <c r="E38" s="245">
        <v>810896.22049532842</v>
      </c>
      <c r="F38" s="245">
        <v>828129.74277513742</v>
      </c>
      <c r="G38" s="245">
        <v>864115.9352051391</v>
      </c>
      <c r="H38" s="245">
        <v>898530.09644053178</v>
      </c>
      <c r="I38" s="245">
        <v>983644.48876833869</v>
      </c>
      <c r="J38" s="245">
        <v>1034259.7751359316</v>
      </c>
      <c r="K38" s="245">
        <v>1047917.8620193049</v>
      </c>
      <c r="L38" s="245">
        <v>1214005.3031364703</v>
      </c>
      <c r="M38" s="245">
        <v>1237645.0767429085</v>
      </c>
      <c r="N38" s="245">
        <v>1149379.7331795492</v>
      </c>
    </row>
    <row r="39" spans="1:14">
      <c r="A39" s="79" t="s">
        <v>41</v>
      </c>
      <c r="B39" s="80">
        <v>28</v>
      </c>
      <c r="C39" s="245">
        <v>37937.064090391039</v>
      </c>
      <c r="D39" s="245">
        <v>44644.075039942225</v>
      </c>
      <c r="E39" s="245">
        <v>48239.965339562717</v>
      </c>
      <c r="F39" s="245">
        <v>52160.592063794444</v>
      </c>
      <c r="G39" s="245">
        <v>61181.226670564422</v>
      </c>
      <c r="H39" s="245">
        <v>81695.981661715516</v>
      </c>
      <c r="I39" s="245">
        <v>75761.11760984351</v>
      </c>
      <c r="J39" s="245">
        <v>80562.785702570487</v>
      </c>
      <c r="K39" s="245">
        <v>79741.095765409918</v>
      </c>
      <c r="L39" s="245">
        <v>82733.136685718942</v>
      </c>
      <c r="M39" s="245">
        <v>82110.483343340573</v>
      </c>
      <c r="N39" s="245">
        <v>90934.133678810584</v>
      </c>
    </row>
    <row r="40" spans="1:14">
      <c r="A40" s="79" t="s">
        <v>42</v>
      </c>
      <c r="B40" s="80">
        <v>29</v>
      </c>
      <c r="C40" s="245">
        <v>95728.334952196106</v>
      </c>
      <c r="D40" s="245">
        <v>99878.220191037282</v>
      </c>
      <c r="E40" s="245">
        <v>108504.21471611504</v>
      </c>
      <c r="F40" s="245">
        <v>118829.9631054746</v>
      </c>
      <c r="G40" s="245">
        <v>127908.64024853054</v>
      </c>
      <c r="H40" s="245">
        <v>139544.36440875009</v>
      </c>
      <c r="I40" s="245">
        <v>150639.74916329794</v>
      </c>
      <c r="J40" s="245">
        <v>202470.60783034191</v>
      </c>
      <c r="K40" s="245">
        <v>237933.36011250503</v>
      </c>
      <c r="L40" s="245">
        <v>257513.77806231723</v>
      </c>
      <c r="M40" s="245">
        <v>258705.54116737813</v>
      </c>
      <c r="N40" s="245">
        <v>217926.02244611643</v>
      </c>
    </row>
    <row r="41" spans="1:14">
      <c r="A41" s="79" t="s">
        <v>43</v>
      </c>
      <c r="B41" s="80">
        <v>30</v>
      </c>
      <c r="C41" s="245">
        <v>1167215.7796690001</v>
      </c>
      <c r="D41" s="245">
        <v>1328872.2030780001</v>
      </c>
      <c r="E41" s="245">
        <v>1416937.189207</v>
      </c>
      <c r="F41" s="245">
        <v>1507396.484528</v>
      </c>
      <c r="G41" s="245">
        <v>1635985.3107970001</v>
      </c>
      <c r="H41" s="245">
        <v>1824346.2016759999</v>
      </c>
      <c r="I41" s="245">
        <v>1998497.2170289999</v>
      </c>
      <c r="J41" s="245">
        <v>2037339.0439189598</v>
      </c>
      <c r="K41" s="245">
        <v>2122752.3047131207</v>
      </c>
      <c r="L41" s="245">
        <v>2608085.508679261</v>
      </c>
      <c r="M41" s="245">
        <v>2670690.9386637718</v>
      </c>
      <c r="N41" s="245">
        <v>2723924.7080481411</v>
      </c>
    </row>
    <row r="42" spans="1:14">
      <c r="A42" s="79" t="s">
        <v>142</v>
      </c>
      <c r="B42" s="80">
        <v>31</v>
      </c>
      <c r="C42" s="245">
        <v>1404241.0625638459</v>
      </c>
      <c r="D42" s="245">
        <v>1502668.0771097923</v>
      </c>
      <c r="E42" s="245">
        <v>1681759.5704917319</v>
      </c>
      <c r="F42" s="245">
        <v>1817590.2629424131</v>
      </c>
      <c r="G42" s="245">
        <v>1956157.7849040539</v>
      </c>
      <c r="H42" s="245">
        <v>2055040.3813995025</v>
      </c>
      <c r="I42" s="245">
        <v>2197866.5255645146</v>
      </c>
      <c r="J42" s="245">
        <v>2312294.9974441607</v>
      </c>
      <c r="K42" s="245">
        <v>2537951.004415764</v>
      </c>
      <c r="L42" s="245">
        <v>2510030.1942918715</v>
      </c>
      <c r="M42" s="245">
        <v>2533177.6367236618</v>
      </c>
      <c r="N42" s="245">
        <v>2865237.0878624399</v>
      </c>
    </row>
    <row r="43" spans="1:14">
      <c r="A43" s="79" t="s">
        <v>44</v>
      </c>
      <c r="B43" s="80">
        <v>32</v>
      </c>
      <c r="C43" s="245">
        <v>827367.18512699998</v>
      </c>
      <c r="D43" s="245">
        <v>846890.76236409706</v>
      </c>
      <c r="E43" s="245">
        <v>930401.04718388</v>
      </c>
      <c r="F43" s="245">
        <v>1004622.859775</v>
      </c>
      <c r="G43" s="245">
        <v>1075734.30451802</v>
      </c>
      <c r="H43" s="245">
        <v>1180009.170256</v>
      </c>
      <c r="I43" s="245">
        <v>1259957.75064</v>
      </c>
      <c r="J43" s="245">
        <v>1540451.621536135</v>
      </c>
      <c r="K43" s="245">
        <v>1620217.4349484984</v>
      </c>
      <c r="L43" s="245">
        <v>1744248.9126440964</v>
      </c>
      <c r="M43" s="245">
        <v>2420843.7471345048</v>
      </c>
      <c r="N43" s="245">
        <v>2761705.6260043345</v>
      </c>
    </row>
    <row r="44" spans="1:14">
      <c r="A44" s="79" t="s">
        <v>45</v>
      </c>
      <c r="B44" s="80">
        <v>33</v>
      </c>
      <c r="C44" s="245">
        <v>0</v>
      </c>
      <c r="D44" s="245">
        <v>0</v>
      </c>
      <c r="E44" s="245">
        <v>0</v>
      </c>
      <c r="F44" s="245">
        <v>0</v>
      </c>
      <c r="G44" s="245">
        <v>0</v>
      </c>
      <c r="H44" s="245">
        <v>0</v>
      </c>
      <c r="I44" s="245">
        <v>0</v>
      </c>
      <c r="J44" s="245">
        <v>0</v>
      </c>
      <c r="K44" s="245">
        <v>0</v>
      </c>
      <c r="L44" s="245">
        <v>0</v>
      </c>
      <c r="M44" s="245">
        <v>0</v>
      </c>
      <c r="N44" s="245">
        <v>0</v>
      </c>
    </row>
    <row r="45" spans="1:14" ht="12.75" customHeight="1" thickBot="1">
      <c r="A45" s="327" t="s">
        <v>164</v>
      </c>
      <c r="B45" s="328"/>
      <c r="C45" s="259">
        <v>18330625.200083248</v>
      </c>
      <c r="D45" s="259">
        <v>20597808.952943169</v>
      </c>
      <c r="E45" s="259">
        <v>23232507.197428919</v>
      </c>
      <c r="F45" s="259">
        <v>25351455.255990241</v>
      </c>
      <c r="G45" s="259">
        <v>25322929.697837673</v>
      </c>
      <c r="H45" s="259">
        <v>30730500.386736427</v>
      </c>
      <c r="I45" s="259">
        <v>31795753.721123382</v>
      </c>
      <c r="J45" s="259">
        <v>31766605.920310512</v>
      </c>
      <c r="K45" s="259">
        <v>33781865.329587378</v>
      </c>
      <c r="L45" s="259">
        <v>36165036.13622345</v>
      </c>
      <c r="M45" s="259">
        <v>37064449.145627998</v>
      </c>
      <c r="N45" s="259">
        <v>36677324.314744219</v>
      </c>
    </row>
    <row r="46" spans="1:14" ht="19.5" customHeight="1">
      <c r="C46" s="258"/>
      <c r="D46" s="258"/>
      <c r="E46" s="258"/>
      <c r="F46" s="258"/>
      <c r="G46" s="258"/>
      <c r="H46" s="258"/>
      <c r="I46" s="258"/>
      <c r="J46" s="258"/>
      <c r="L46" s="262"/>
      <c r="M46" s="262"/>
      <c r="N46" s="262"/>
    </row>
    <row r="47" spans="1:14" ht="13.5" customHeight="1">
      <c r="A47" s="6" t="s">
        <v>16</v>
      </c>
      <c r="B47" s="321"/>
      <c r="L47" s="262"/>
      <c r="M47" s="262"/>
      <c r="N47" s="262"/>
    </row>
    <row r="48" spans="1:14" ht="13.5" customHeight="1">
      <c r="A48" s="322" t="s">
        <v>343</v>
      </c>
      <c r="B48" s="322"/>
      <c r="C48" s="323"/>
      <c r="D48" s="323"/>
      <c r="E48" s="323"/>
      <c r="F48" s="323"/>
      <c r="G48" s="323"/>
      <c r="L48" s="262"/>
      <c r="M48" s="262"/>
      <c r="N48" s="262"/>
    </row>
    <row r="49" spans="1:14">
      <c r="A49" s="324"/>
      <c r="B49" s="324"/>
      <c r="C49" s="323"/>
      <c r="D49" s="323"/>
      <c r="E49" s="323"/>
      <c r="F49" s="323"/>
      <c r="G49" s="323"/>
    </row>
    <row r="50" spans="1:14" ht="13.5" customHeight="1">
      <c r="A50" s="325" t="s">
        <v>17</v>
      </c>
      <c r="B50" s="325"/>
      <c r="G50" s="317"/>
      <c r="J50" s="266"/>
      <c r="N50" s="331">
        <f>'5.48. Remun. por activ. econ'!N50+1</f>
        <v>80</v>
      </c>
    </row>
    <row r="51" spans="1:14">
      <c r="C51" s="239"/>
      <c r="D51" s="239"/>
      <c r="E51" s="239"/>
      <c r="F51" s="239"/>
      <c r="G51" s="239"/>
      <c r="H51" s="239"/>
      <c r="I51" s="239"/>
    </row>
    <row r="52" spans="1:14">
      <c r="C52" s="239"/>
      <c r="D52" s="239"/>
      <c r="E52" s="239"/>
      <c r="F52" s="239"/>
      <c r="G52" s="239"/>
      <c r="H52" s="239"/>
      <c r="I52" s="239"/>
      <c r="J52" s="239"/>
    </row>
    <row r="53" spans="1:14">
      <c r="C53" s="239"/>
      <c r="D53" s="239"/>
      <c r="E53" s="239"/>
      <c r="F53" s="239"/>
      <c r="G53" s="239"/>
    </row>
    <row r="54" spans="1:14">
      <c r="C54" s="239"/>
      <c r="D54" s="239"/>
      <c r="E54" s="239"/>
      <c r="F54" s="239"/>
      <c r="G54" s="239"/>
    </row>
    <row r="55" spans="1:14">
      <c r="A55" s="320"/>
      <c r="C55" s="239"/>
      <c r="D55" s="239"/>
      <c r="E55" s="239"/>
      <c r="F55" s="239"/>
      <c r="G55" s="239"/>
    </row>
    <row r="56" spans="1:14">
      <c r="C56" s="239"/>
      <c r="D56" s="239"/>
      <c r="E56" s="239"/>
      <c r="F56" s="239"/>
      <c r="G56" s="239"/>
    </row>
    <row r="57" spans="1:14">
      <c r="C57" s="239"/>
      <c r="D57" s="239"/>
      <c r="E57" s="239"/>
      <c r="F57" s="239"/>
      <c r="G57" s="239"/>
    </row>
    <row r="58" spans="1:14">
      <c r="C58" s="239"/>
      <c r="D58" s="239"/>
      <c r="E58" s="239"/>
      <c r="F58" s="239"/>
      <c r="G58" s="239"/>
    </row>
    <row r="59" spans="1:14">
      <c r="C59" s="239"/>
      <c r="D59" s="239"/>
      <c r="E59" s="239"/>
      <c r="F59" s="239"/>
      <c r="G59" s="239"/>
    </row>
    <row r="60" spans="1:14">
      <c r="C60" s="239"/>
      <c r="D60" s="239"/>
      <c r="E60" s="239"/>
      <c r="F60" s="239"/>
      <c r="G60" s="239"/>
    </row>
    <row r="61" spans="1:14">
      <c r="C61" s="239"/>
      <c r="D61" s="239"/>
      <c r="E61" s="239"/>
      <c r="F61" s="239"/>
      <c r="G61" s="239"/>
    </row>
    <row r="62" spans="1:14">
      <c r="C62" s="239"/>
      <c r="D62" s="239"/>
      <c r="E62" s="239"/>
      <c r="F62" s="239"/>
      <c r="G62" s="239"/>
    </row>
    <row r="63" spans="1:14">
      <c r="C63" s="239"/>
      <c r="D63" s="239"/>
      <c r="E63" s="239"/>
      <c r="F63" s="239"/>
      <c r="G63" s="239"/>
    </row>
    <row r="64" spans="1:14">
      <c r="C64" s="239"/>
      <c r="D64" s="239"/>
      <c r="E64" s="239"/>
      <c r="F64" s="239"/>
      <c r="G64" s="239"/>
    </row>
    <row r="65" spans="3:7">
      <c r="C65" s="239"/>
      <c r="D65" s="239"/>
      <c r="E65" s="239"/>
      <c r="F65" s="239"/>
      <c r="G65" s="239"/>
    </row>
    <row r="66" spans="3:7">
      <c r="C66" s="239"/>
      <c r="D66" s="239"/>
      <c r="E66" s="239"/>
      <c r="F66" s="239"/>
      <c r="G66" s="239"/>
    </row>
    <row r="67" spans="3:7">
      <c r="C67" s="239"/>
      <c r="D67" s="239"/>
      <c r="E67" s="239"/>
      <c r="F67" s="239"/>
      <c r="G67" s="239"/>
    </row>
    <row r="68" spans="3:7">
      <c r="C68" s="239"/>
      <c r="D68" s="239"/>
      <c r="E68" s="239"/>
      <c r="F68" s="239"/>
      <c r="G68" s="239"/>
    </row>
    <row r="69" spans="3:7">
      <c r="C69" s="239"/>
      <c r="D69" s="239"/>
      <c r="E69" s="239"/>
      <c r="F69" s="239"/>
      <c r="G69" s="239"/>
    </row>
    <row r="70" spans="3:7">
      <c r="C70" s="239"/>
      <c r="D70" s="239"/>
      <c r="E70" s="239"/>
      <c r="F70" s="239"/>
      <c r="G70" s="239"/>
    </row>
    <row r="71" spans="3:7">
      <c r="C71" s="239"/>
      <c r="D71" s="239"/>
      <c r="E71" s="239"/>
      <c r="F71" s="239"/>
      <c r="G71" s="239"/>
    </row>
    <row r="72" spans="3:7">
      <c r="C72" s="239"/>
      <c r="D72" s="239"/>
      <c r="E72" s="239"/>
      <c r="F72" s="239"/>
      <c r="G72" s="239"/>
    </row>
    <row r="73" spans="3:7">
      <c r="C73" s="239"/>
      <c r="D73" s="239"/>
      <c r="E73" s="239"/>
      <c r="F73" s="239"/>
      <c r="G73" s="239"/>
    </row>
    <row r="74" spans="3:7">
      <c r="C74" s="239"/>
      <c r="D74" s="239"/>
      <c r="E74" s="239"/>
      <c r="F74" s="239"/>
      <c r="G74" s="239"/>
    </row>
    <row r="75" spans="3:7">
      <c r="C75" s="239"/>
      <c r="D75" s="239"/>
      <c r="E75" s="239"/>
      <c r="F75" s="239"/>
      <c r="G75" s="239"/>
    </row>
    <row r="76" spans="3:7">
      <c r="C76" s="239"/>
      <c r="D76" s="239"/>
      <c r="E76" s="239"/>
      <c r="F76" s="239"/>
      <c r="G76" s="239"/>
    </row>
    <row r="77" spans="3:7">
      <c r="C77" s="239"/>
      <c r="D77" s="239"/>
      <c r="E77" s="239"/>
      <c r="F77" s="239"/>
      <c r="G77" s="239"/>
    </row>
    <row r="78" spans="3:7">
      <c r="C78" s="239"/>
      <c r="D78" s="239"/>
      <c r="E78" s="239"/>
      <c r="F78" s="239"/>
      <c r="G78" s="239"/>
    </row>
    <row r="79" spans="3:7">
      <c r="C79" s="239"/>
      <c r="D79" s="239"/>
      <c r="E79" s="239"/>
      <c r="F79" s="239"/>
      <c r="G79" s="239"/>
    </row>
    <row r="80" spans="3:7">
      <c r="C80" s="239"/>
      <c r="D80" s="239"/>
      <c r="E80" s="239"/>
      <c r="F80" s="239"/>
      <c r="G80" s="239"/>
    </row>
    <row r="81" spans="3:7">
      <c r="C81" s="239"/>
      <c r="D81" s="239"/>
      <c r="E81" s="239"/>
      <c r="F81" s="239"/>
      <c r="G81" s="239"/>
    </row>
    <row r="82" spans="3:7">
      <c r="C82" s="239"/>
      <c r="D82" s="239"/>
      <c r="E82" s="239"/>
      <c r="F82" s="239"/>
      <c r="G82" s="239"/>
    </row>
    <row r="83" spans="3:7">
      <c r="C83" s="239"/>
      <c r="D83" s="239"/>
      <c r="E83" s="239"/>
      <c r="F83" s="239"/>
      <c r="G83" s="239"/>
    </row>
    <row r="84" spans="3:7">
      <c r="C84" s="326"/>
      <c r="D84" s="326"/>
      <c r="E84" s="326"/>
      <c r="F84" s="326"/>
      <c r="G84" s="326"/>
    </row>
  </sheetData>
  <mergeCells count="18">
    <mergeCell ref="A3:B3"/>
    <mergeCell ref="A10:A11"/>
    <mergeCell ref="B10:B11"/>
    <mergeCell ref="C10:C11"/>
    <mergeCell ref="D10:D11"/>
    <mergeCell ref="N10:N11"/>
    <mergeCell ref="A6:N6"/>
    <mergeCell ref="A7:N7"/>
    <mergeCell ref="A8:N8"/>
    <mergeCell ref="M10:M11"/>
    <mergeCell ref="L10:L11"/>
    <mergeCell ref="E10:E11"/>
    <mergeCell ref="F10:F11"/>
    <mergeCell ref="G10:G11"/>
    <mergeCell ref="H10:H11"/>
    <mergeCell ref="I10:I11"/>
    <mergeCell ref="J10:J11"/>
    <mergeCell ref="K10:K11"/>
  </mergeCells>
  <hyperlinks>
    <hyperlink ref="A2" location="INDICE!A1" display="índice" xr:uid="{00000000-0004-0000-5100-000000000000}"/>
  </hyperlinks>
  <printOptions horizontalCentered="1" verticalCentered="1"/>
  <pageMargins left="0.27559055118110237" right="0.27559055118110237" top="0.39370078740157483" bottom="0.39370078740157483" header="0.35433070866141736" footer="0"/>
  <pageSetup paperSize="9" scale="75" orientation="landscape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Hoja263">
    <tabColor rgb="FF002060"/>
    <pageSetUpPr fitToPage="1"/>
  </sheetPr>
  <dimension ref="A1:Q51"/>
  <sheetViews>
    <sheetView showGridLines="0" workbookViewId="0"/>
  </sheetViews>
  <sheetFormatPr baseColWidth="10" defaultRowHeight="15"/>
  <cols>
    <col min="1" max="18" width="14.42578125" style="16" customWidth="1"/>
    <col min="19" max="16384" width="11.42578125" style="16"/>
  </cols>
  <sheetData>
    <row r="1" spans="1:17" ht="13.5" customHeight="1">
      <c r="A1" s="34"/>
      <c r="B1" s="34"/>
      <c r="C1" s="34"/>
      <c r="D1" s="34"/>
      <c r="E1" s="34"/>
      <c r="F1" s="34"/>
      <c r="G1" s="34"/>
      <c r="H1" s="34"/>
      <c r="I1" s="34"/>
    </row>
    <row r="2" spans="1:17" ht="13.5" customHeight="1" thickBot="1"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35"/>
      <c r="O2" s="35"/>
      <c r="P2" s="35"/>
      <c r="Q2" s="35"/>
    </row>
    <row r="3" spans="1:17" s="2" customFormat="1" ht="13.5" customHeight="1" thickTop="1">
      <c r="A3" s="34"/>
      <c r="B3" s="34"/>
      <c r="C3" s="36"/>
      <c r="D3" s="175"/>
      <c r="E3" s="175"/>
      <c r="F3" s="175"/>
      <c r="G3" s="175"/>
      <c r="H3" s="175"/>
      <c r="I3" s="175"/>
      <c r="J3" s="176"/>
      <c r="K3" s="176"/>
      <c r="L3" s="176"/>
      <c r="M3" s="40"/>
      <c r="N3" s="41"/>
      <c r="O3" s="41"/>
      <c r="P3" s="41"/>
      <c r="Q3" s="41"/>
    </row>
    <row r="4" spans="1:17" ht="13.5" customHeight="1">
      <c r="C4" s="42"/>
      <c r="D4" s="109"/>
      <c r="E4" s="109"/>
      <c r="F4" s="109"/>
      <c r="G4" s="109"/>
      <c r="H4" s="109"/>
      <c r="I4" s="109"/>
      <c r="J4" s="109"/>
      <c r="K4" s="109"/>
      <c r="L4" s="109"/>
      <c r="M4" s="45"/>
      <c r="N4" s="35"/>
      <c r="O4" s="35"/>
      <c r="P4" s="35"/>
      <c r="Q4" s="35"/>
    </row>
    <row r="5" spans="1:17" ht="13.5" customHeight="1">
      <c r="A5" s="168"/>
      <c r="B5" s="34"/>
      <c r="C5" s="46"/>
      <c r="D5" s="177"/>
      <c r="E5" s="177"/>
      <c r="F5" s="177"/>
      <c r="G5" s="177"/>
      <c r="H5" s="177"/>
      <c r="I5" s="177"/>
      <c r="J5" s="177"/>
      <c r="K5" s="109"/>
      <c r="L5" s="109"/>
      <c r="M5" s="45"/>
      <c r="N5" s="35"/>
      <c r="O5" s="35"/>
      <c r="P5" s="35"/>
      <c r="Q5" s="35"/>
    </row>
    <row r="6" spans="1:17" ht="13.5" customHeight="1">
      <c r="A6" s="34"/>
      <c r="B6" s="34"/>
      <c r="C6" s="46"/>
      <c r="D6" s="177"/>
      <c r="E6" s="177"/>
      <c r="F6" s="177"/>
      <c r="G6" s="177"/>
      <c r="H6" s="177"/>
      <c r="I6" s="177"/>
      <c r="J6" s="109"/>
      <c r="K6" s="109"/>
      <c r="L6" s="109"/>
      <c r="M6" s="45"/>
      <c r="N6" s="35"/>
      <c r="O6" s="35"/>
      <c r="P6" s="35"/>
      <c r="Q6" s="35"/>
    </row>
    <row r="7" spans="1:17" ht="13.5" customHeight="1">
      <c r="C7" s="42"/>
      <c r="D7" s="109"/>
      <c r="E7" s="109"/>
      <c r="F7" s="109"/>
      <c r="G7" s="109"/>
      <c r="H7" s="109"/>
      <c r="I7" s="109"/>
      <c r="J7" s="109"/>
      <c r="K7" s="177"/>
      <c r="L7" s="109"/>
      <c r="M7" s="45"/>
      <c r="N7" s="35"/>
      <c r="O7" s="35"/>
      <c r="P7" s="35"/>
      <c r="Q7" s="35"/>
    </row>
    <row r="8" spans="1:17" ht="13.5" customHeight="1">
      <c r="A8" s="34"/>
      <c r="B8" s="34"/>
      <c r="C8" s="46"/>
      <c r="D8" s="177"/>
      <c r="E8" s="177"/>
      <c r="F8" s="177"/>
      <c r="G8" s="177"/>
      <c r="H8" s="177"/>
      <c r="I8" s="177"/>
      <c r="J8" s="109"/>
      <c r="K8" s="109"/>
      <c r="L8" s="109"/>
      <c r="M8" s="48"/>
    </row>
    <row r="9" spans="1:17" ht="13.5" customHeight="1" thickBot="1">
      <c r="A9" s="34"/>
      <c r="B9" s="34"/>
      <c r="C9" s="46"/>
      <c r="D9" s="12"/>
      <c r="E9" s="12"/>
      <c r="F9" s="12"/>
      <c r="G9" s="12"/>
      <c r="H9" s="12"/>
      <c r="I9" s="12"/>
      <c r="J9" s="12"/>
      <c r="K9" s="12"/>
      <c r="L9" s="12"/>
      <c r="M9" s="48"/>
    </row>
    <row r="10" spans="1:17" ht="13.5" customHeight="1">
      <c r="A10" s="34"/>
      <c r="B10" s="34"/>
      <c r="C10" s="46"/>
      <c r="D10" s="178"/>
      <c r="E10" s="178"/>
      <c r="F10" s="178"/>
      <c r="G10" s="178"/>
      <c r="H10" s="178"/>
      <c r="I10" s="178"/>
      <c r="J10" s="179"/>
      <c r="K10" s="179"/>
      <c r="L10" s="179"/>
      <c r="M10" s="48"/>
    </row>
    <row r="11" spans="1:17" ht="52.5" customHeight="1">
      <c r="C11" s="42"/>
      <c r="D11" s="445" t="s">
        <v>165</v>
      </c>
      <c r="E11" s="445"/>
      <c r="F11" s="445"/>
      <c r="G11" s="445"/>
      <c r="H11" s="445"/>
      <c r="I11" s="445"/>
      <c r="J11" s="445"/>
      <c r="K11" s="445"/>
      <c r="L11" s="445"/>
      <c r="M11" s="48"/>
    </row>
    <row r="12" spans="1:17" ht="13.5" customHeight="1">
      <c r="A12" s="34"/>
      <c r="B12" s="34"/>
      <c r="C12" s="46"/>
      <c r="D12" s="180"/>
      <c r="E12" s="180"/>
      <c r="F12" s="180"/>
      <c r="G12" s="180"/>
      <c r="H12" s="180"/>
      <c r="I12" s="180"/>
      <c r="J12" s="181"/>
      <c r="K12" s="181"/>
      <c r="L12" s="181"/>
      <c r="M12" s="48"/>
    </row>
    <row r="13" spans="1:17" ht="13.5" customHeight="1">
      <c r="A13" s="34"/>
      <c r="B13" s="34"/>
      <c r="C13" s="46"/>
      <c r="D13" s="180"/>
      <c r="E13" s="180"/>
      <c r="F13" s="180"/>
      <c r="G13" s="180"/>
      <c r="H13" s="180"/>
      <c r="I13" s="180"/>
      <c r="J13" s="181"/>
      <c r="K13" s="181"/>
      <c r="L13" s="181"/>
      <c r="M13" s="48"/>
    </row>
    <row r="14" spans="1:17" ht="13.5" customHeight="1">
      <c r="A14" s="34"/>
      <c r="B14" s="34"/>
      <c r="C14" s="46"/>
      <c r="D14" s="180"/>
      <c r="E14" s="180"/>
      <c r="F14" s="180"/>
      <c r="G14" s="180"/>
      <c r="H14" s="180"/>
      <c r="I14" s="180"/>
      <c r="J14" s="181"/>
      <c r="K14" s="181"/>
      <c r="L14" s="181"/>
      <c r="M14" s="48"/>
    </row>
    <row r="15" spans="1:17" ht="13.5" customHeight="1">
      <c r="A15" s="34"/>
      <c r="B15" s="34"/>
      <c r="C15" s="46"/>
      <c r="D15" s="180"/>
      <c r="E15" s="180"/>
      <c r="F15" s="180"/>
      <c r="G15" s="180"/>
      <c r="H15" s="180"/>
      <c r="I15" s="180"/>
      <c r="J15" s="181"/>
      <c r="K15" s="181"/>
      <c r="L15" s="181"/>
      <c r="M15" s="48"/>
    </row>
    <row r="16" spans="1:17" ht="13.5" customHeight="1">
      <c r="A16" s="34"/>
      <c r="B16" s="34"/>
      <c r="C16" s="46"/>
      <c r="D16" s="180"/>
      <c r="E16" s="180"/>
      <c r="F16" s="180"/>
      <c r="G16" s="180"/>
      <c r="H16" s="180"/>
      <c r="I16" s="180"/>
      <c r="J16" s="181"/>
      <c r="K16" s="181"/>
      <c r="L16" s="181"/>
      <c r="M16" s="48"/>
    </row>
    <row r="17" spans="1:13" ht="118.5" customHeight="1">
      <c r="A17" s="34"/>
      <c r="B17" s="34"/>
      <c r="C17" s="46"/>
      <c r="D17" s="446" t="s">
        <v>166</v>
      </c>
      <c r="E17" s="447"/>
      <c r="F17" s="447"/>
      <c r="G17" s="447"/>
      <c r="H17" s="447"/>
      <c r="I17" s="447"/>
      <c r="J17" s="447"/>
      <c r="K17" s="447"/>
      <c r="L17" s="447"/>
      <c r="M17" s="48"/>
    </row>
    <row r="18" spans="1:13" ht="13.5" customHeight="1" thickBot="1">
      <c r="A18" s="34"/>
      <c r="B18" s="34"/>
      <c r="C18" s="46"/>
      <c r="D18" s="53"/>
      <c r="E18" s="53"/>
      <c r="F18" s="53"/>
      <c r="G18" s="53"/>
      <c r="H18" s="53"/>
      <c r="I18" s="53"/>
      <c r="J18" s="53"/>
      <c r="K18" s="53"/>
      <c r="L18" s="53"/>
      <c r="M18" s="48"/>
    </row>
    <row r="19" spans="1:13" ht="13.5" customHeight="1">
      <c r="A19" s="34"/>
      <c r="B19" s="34"/>
      <c r="C19" s="46"/>
      <c r="D19" s="47"/>
      <c r="E19" s="47"/>
      <c r="F19" s="47"/>
      <c r="G19" s="47"/>
      <c r="H19" s="47"/>
      <c r="I19" s="47"/>
      <c r="J19" s="43"/>
      <c r="K19" s="43"/>
      <c r="L19" s="43"/>
      <c r="M19" s="48"/>
    </row>
    <row r="20" spans="1:13" ht="13.5" customHeight="1">
      <c r="A20" s="34"/>
      <c r="B20" s="34"/>
      <c r="C20" s="46"/>
      <c r="D20" s="47"/>
      <c r="E20" s="47"/>
      <c r="F20" s="47"/>
      <c r="G20" s="47"/>
      <c r="H20" s="47"/>
      <c r="I20" s="47"/>
      <c r="J20" s="43"/>
      <c r="K20" s="43"/>
      <c r="L20" s="43"/>
      <c r="M20" s="48"/>
    </row>
    <row r="21" spans="1:13" ht="13.5" customHeight="1">
      <c r="A21" s="34"/>
      <c r="B21" s="34"/>
      <c r="C21" s="46"/>
      <c r="D21" s="47"/>
      <c r="E21" s="47"/>
      <c r="F21" s="47"/>
      <c r="G21" s="47"/>
      <c r="H21" s="47"/>
      <c r="I21" s="47"/>
      <c r="J21" s="43"/>
      <c r="K21" s="43"/>
      <c r="L21" s="43"/>
      <c r="M21" s="48"/>
    </row>
    <row r="22" spans="1:13" ht="13.5" customHeight="1">
      <c r="A22" s="34"/>
      <c r="B22" s="34"/>
      <c r="C22" s="46"/>
      <c r="D22" s="47"/>
      <c r="E22" s="47"/>
      <c r="F22" s="47"/>
      <c r="G22" s="47"/>
      <c r="H22" s="47"/>
      <c r="I22" s="47"/>
      <c r="J22" s="43"/>
      <c r="K22" s="43"/>
      <c r="L22" s="43"/>
      <c r="M22" s="48"/>
    </row>
    <row r="23" spans="1:13" ht="13.5" customHeight="1">
      <c r="A23" s="34"/>
      <c r="B23" s="34"/>
      <c r="C23" s="46"/>
      <c r="D23" s="47"/>
      <c r="E23" s="47"/>
      <c r="F23" s="47"/>
      <c r="G23" s="47"/>
      <c r="H23" s="47"/>
      <c r="I23" s="47"/>
      <c r="J23" s="43"/>
      <c r="K23" s="43"/>
      <c r="L23" s="43"/>
      <c r="M23" s="48"/>
    </row>
    <row r="24" spans="1:13" ht="13.5" customHeight="1">
      <c r="A24" s="34"/>
      <c r="B24" s="34"/>
      <c r="C24" s="46"/>
      <c r="D24" s="47"/>
      <c r="E24" s="47"/>
      <c r="F24" s="47"/>
      <c r="G24" s="47"/>
      <c r="H24" s="47"/>
      <c r="I24" s="47"/>
      <c r="J24" s="43"/>
      <c r="K24" s="43"/>
      <c r="L24" s="43"/>
      <c r="M24" s="48"/>
    </row>
    <row r="25" spans="1:13" ht="13.5" customHeight="1" thickBot="1">
      <c r="A25" s="169"/>
      <c r="B25" s="169"/>
      <c r="C25" s="54"/>
      <c r="D25" s="55"/>
      <c r="E25" s="55"/>
      <c r="F25" s="55"/>
      <c r="G25" s="55"/>
      <c r="H25" s="55"/>
      <c r="I25" s="55"/>
      <c r="J25" s="56"/>
      <c r="K25" s="56"/>
      <c r="L25" s="56"/>
      <c r="M25" s="57"/>
    </row>
    <row r="26" spans="1:13" ht="13.5" customHeight="1" thickTop="1">
      <c r="A26" s="35"/>
      <c r="B26" s="35"/>
      <c r="C26" s="35"/>
      <c r="D26" s="35"/>
      <c r="E26" s="35"/>
      <c r="F26" s="35"/>
      <c r="G26" s="35"/>
      <c r="H26" s="35"/>
      <c r="I26" s="35"/>
    </row>
    <row r="27" spans="1:13" ht="13.5" customHeight="1">
      <c r="A27" s="35"/>
      <c r="B27" s="35"/>
      <c r="C27" s="35"/>
      <c r="D27" s="35"/>
      <c r="E27" s="35"/>
      <c r="F27" s="35"/>
      <c r="G27" s="35"/>
      <c r="H27" s="35"/>
      <c r="I27" s="35"/>
    </row>
    <row r="28" spans="1:13" ht="13.5" customHeight="1">
      <c r="A28" s="35"/>
      <c r="B28" s="35"/>
      <c r="C28" s="35"/>
      <c r="D28" s="35"/>
      <c r="E28" s="35"/>
      <c r="F28" s="35"/>
      <c r="G28" s="35"/>
      <c r="H28" s="35"/>
      <c r="I28" s="35"/>
    </row>
    <row r="29" spans="1:13" ht="13.5" customHeight="1">
      <c r="A29"/>
      <c r="B29"/>
      <c r="C29"/>
      <c r="D29"/>
      <c r="E29"/>
      <c r="F29"/>
      <c r="G29"/>
      <c r="H29"/>
      <c r="I29"/>
    </row>
    <row r="30" spans="1:13" ht="13.5" customHeight="1">
      <c r="A30" s="30"/>
    </row>
    <row r="31" spans="1:13" ht="13.5" customHeight="1"/>
    <row r="41" spans="3:9">
      <c r="C41" s="58"/>
      <c r="D41" s="58"/>
      <c r="E41" s="58"/>
      <c r="F41" s="58"/>
      <c r="G41" s="58"/>
      <c r="H41" s="58"/>
      <c r="I41" s="58"/>
    </row>
    <row r="42" spans="3:9">
      <c r="C42" s="58"/>
      <c r="D42" s="58"/>
      <c r="E42" s="58"/>
      <c r="F42" s="58"/>
      <c r="G42" s="58"/>
      <c r="H42" s="58"/>
      <c r="I42" s="58"/>
    </row>
    <row r="43" spans="3:9">
      <c r="C43" s="58"/>
      <c r="D43" s="58"/>
      <c r="E43" s="58"/>
      <c r="F43" s="58"/>
      <c r="G43" s="58"/>
      <c r="H43" s="58"/>
      <c r="I43" s="58"/>
    </row>
    <row r="44" spans="3:9">
      <c r="C44" s="58"/>
      <c r="D44" s="58"/>
      <c r="E44" s="58"/>
      <c r="F44" s="58"/>
      <c r="G44" s="58"/>
      <c r="H44" s="58"/>
      <c r="I44" s="58"/>
    </row>
    <row r="45" spans="3:9">
      <c r="C45" s="58"/>
      <c r="D45" s="58"/>
      <c r="E45" s="58"/>
      <c r="F45" s="58"/>
      <c r="G45" s="58"/>
      <c r="H45" s="58"/>
      <c r="I45" s="58"/>
    </row>
    <row r="47" spans="3:9">
      <c r="C47" s="58"/>
      <c r="D47" s="58"/>
      <c r="E47" s="58"/>
      <c r="F47" s="58"/>
      <c r="G47" s="58"/>
      <c r="H47" s="58"/>
      <c r="I47" s="58"/>
    </row>
    <row r="48" spans="3:9">
      <c r="C48" s="58"/>
      <c r="D48" s="58"/>
      <c r="E48" s="58"/>
      <c r="F48" s="58"/>
      <c r="G48" s="58"/>
      <c r="H48" s="58"/>
      <c r="I48" s="58"/>
    </row>
    <row r="49" spans="3:9">
      <c r="C49" s="58"/>
      <c r="D49" s="58"/>
      <c r="E49" s="58"/>
      <c r="F49" s="58"/>
      <c r="G49" s="58"/>
      <c r="H49" s="58"/>
      <c r="I49" s="58"/>
    </row>
    <row r="50" spans="3:9">
      <c r="C50" s="58"/>
      <c r="D50" s="58"/>
      <c r="E50" s="58"/>
      <c r="F50" s="58"/>
      <c r="G50" s="58"/>
      <c r="H50" s="58"/>
      <c r="I50" s="58"/>
    </row>
    <row r="51" spans="3:9">
      <c r="C51" s="58"/>
      <c r="D51" s="58"/>
      <c r="E51" s="58"/>
      <c r="F51" s="58"/>
      <c r="G51" s="58"/>
      <c r="H51" s="58"/>
      <c r="I51" s="58"/>
    </row>
  </sheetData>
  <mergeCells count="3">
    <mergeCell ref="B2:M2"/>
    <mergeCell ref="D11:L11"/>
    <mergeCell ref="D17:L17"/>
  </mergeCell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4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Hoja264">
    <tabColor theme="3" tint="-0.499984740745262"/>
    <pageSetUpPr fitToPage="1"/>
  </sheetPr>
  <dimension ref="A1:N30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14" width="14.42578125" style="4" customWidth="1"/>
    <col min="15" max="16384" width="11.42578125" style="4"/>
  </cols>
  <sheetData>
    <row r="1" spans="1:14" ht="13.5" customHeight="1">
      <c r="A1" s="12"/>
      <c r="B1" s="12"/>
      <c r="C1" s="12"/>
      <c r="D1" s="12"/>
      <c r="E1" s="12"/>
      <c r="F1" s="12"/>
      <c r="G1" s="12"/>
      <c r="H1" s="12"/>
      <c r="I1" s="12"/>
    </row>
    <row r="2" spans="1:14" ht="13.5" customHeight="1">
      <c r="A2" s="7" t="s">
        <v>0</v>
      </c>
      <c r="B2" s="66"/>
      <c r="C2" s="12"/>
      <c r="D2" s="12"/>
      <c r="E2" s="12"/>
      <c r="F2" s="12"/>
      <c r="G2" s="12"/>
      <c r="H2" s="12"/>
      <c r="I2" s="12"/>
    </row>
    <row r="3" spans="1:14" ht="13.5" customHeight="1">
      <c r="A3" s="448" t="s">
        <v>492</v>
      </c>
      <c r="B3" s="449"/>
      <c r="C3" s="12"/>
      <c r="D3" s="12"/>
      <c r="E3" s="12"/>
      <c r="F3" s="12"/>
      <c r="G3" s="12"/>
      <c r="H3" s="12"/>
      <c r="N3" s="11" t="s">
        <v>1</v>
      </c>
    </row>
    <row r="4" spans="1:14" ht="13.5" customHeight="1">
      <c r="A4" s="12"/>
      <c r="B4" s="12"/>
      <c r="C4" s="12"/>
      <c r="D4" s="12"/>
      <c r="E4" s="12"/>
      <c r="F4" s="12"/>
      <c r="G4" s="12"/>
      <c r="H4" s="12"/>
      <c r="I4" s="12"/>
    </row>
    <row r="5" spans="1:14" ht="18.75">
      <c r="A5" s="450" t="s">
        <v>167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</row>
    <row r="6" spans="1:14" ht="13.5" customHeight="1">
      <c r="A6" s="463" t="s">
        <v>2</v>
      </c>
      <c r="B6" s="463"/>
      <c r="C6" s="463"/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</row>
    <row r="7" spans="1:14" ht="13.5" customHeight="1">
      <c r="A7" s="462"/>
      <c r="B7" s="462"/>
      <c r="C7" s="462"/>
      <c r="D7" s="462"/>
      <c r="E7" s="462"/>
      <c r="F7" s="462"/>
      <c r="G7" s="462"/>
      <c r="H7" s="462"/>
      <c r="I7" s="462"/>
    </row>
    <row r="8" spans="1:14" ht="13.5" customHeight="1">
      <c r="A8" s="318" t="s">
        <v>3</v>
      </c>
      <c r="B8" s="318" t="s">
        <v>4</v>
      </c>
      <c r="C8" s="318">
        <v>2008</v>
      </c>
      <c r="D8" s="318">
        <v>2009</v>
      </c>
      <c r="E8" s="318">
        <v>2010</v>
      </c>
      <c r="F8" s="318">
        <v>2011</v>
      </c>
      <c r="G8" s="318">
        <v>2012</v>
      </c>
      <c r="H8" s="318">
        <v>2013</v>
      </c>
      <c r="I8" s="318">
        <v>2014</v>
      </c>
      <c r="J8" s="318">
        <v>2015</v>
      </c>
      <c r="K8" s="318">
        <v>2016</v>
      </c>
      <c r="L8" s="362" t="s">
        <v>411</v>
      </c>
      <c r="M8" s="399" t="s">
        <v>440</v>
      </c>
      <c r="N8" s="404" t="s">
        <v>493</v>
      </c>
    </row>
    <row r="9" spans="1:14" s="6" customFormat="1" ht="13.5" customHeight="1">
      <c r="A9" s="125" t="s">
        <v>168</v>
      </c>
      <c r="B9" s="14" t="s">
        <v>6</v>
      </c>
      <c r="C9" s="94">
        <v>181759079.15505829</v>
      </c>
      <c r="D9" s="94">
        <v>187479114.21595186</v>
      </c>
      <c r="E9" s="94">
        <v>217816667.94052204</v>
      </c>
      <c r="F9" s="94">
        <v>240104152.54147351</v>
      </c>
      <c r="G9" s="94">
        <v>249520251.84780517</v>
      </c>
      <c r="H9" s="94">
        <v>283866203.04267418</v>
      </c>
      <c r="I9" s="94">
        <v>309975773.80278021</v>
      </c>
      <c r="J9" s="94">
        <v>323017004.92521977</v>
      </c>
      <c r="K9" s="94">
        <v>347592370.07848769</v>
      </c>
      <c r="L9" s="94">
        <v>373238266.55013251</v>
      </c>
      <c r="M9" s="94">
        <v>394945804.13596684</v>
      </c>
      <c r="N9" s="94">
        <v>403189245.85066181</v>
      </c>
    </row>
    <row r="10" spans="1:14" s="6" customFormat="1" ht="13.5" customHeight="1">
      <c r="A10" s="182" t="s">
        <v>104</v>
      </c>
      <c r="B10" s="80" t="s">
        <v>105</v>
      </c>
      <c r="C10" s="124">
        <v>121273845.1455276</v>
      </c>
      <c r="D10" s="124">
        <v>119965878.54343945</v>
      </c>
      <c r="E10" s="124">
        <v>141675471.28437603</v>
      </c>
      <c r="F10" s="124">
        <v>154701149.83864632</v>
      </c>
      <c r="G10" s="124">
        <v>158007523.48475274</v>
      </c>
      <c r="H10" s="124">
        <v>180595506.06072965</v>
      </c>
      <c r="I10" s="124">
        <v>197260557.19524172</v>
      </c>
      <c r="J10" s="124">
        <v>205810372.73911634</v>
      </c>
      <c r="K10" s="124">
        <v>222747541.44665495</v>
      </c>
      <c r="L10" s="124">
        <v>240568631.12203985</v>
      </c>
      <c r="M10" s="124">
        <v>255186003.3436532</v>
      </c>
      <c r="N10" s="124">
        <v>258997474.49129727</v>
      </c>
    </row>
    <row r="11" spans="1:14" s="6" customFormat="1" ht="13.5" customHeight="1">
      <c r="A11" s="182" t="s">
        <v>106</v>
      </c>
      <c r="B11" s="80" t="s">
        <v>107</v>
      </c>
      <c r="C11" s="124">
        <v>5230023.1366819339</v>
      </c>
      <c r="D11" s="124">
        <v>5761876.591198016</v>
      </c>
      <c r="E11" s="124">
        <v>6789626.8726623133</v>
      </c>
      <c r="F11" s="124">
        <v>8518812.8814292178</v>
      </c>
      <c r="G11" s="124">
        <v>9684942.998062605</v>
      </c>
      <c r="H11" s="124">
        <v>11205922.181556303</v>
      </c>
      <c r="I11" s="124">
        <v>13117148.689368866</v>
      </c>
      <c r="J11" s="124">
        <v>14826460.719726363</v>
      </c>
      <c r="K11" s="124">
        <v>15830429.8051343</v>
      </c>
      <c r="L11" s="124">
        <v>16244924.766051508</v>
      </c>
      <c r="M11" s="124">
        <v>17200143.1803375</v>
      </c>
      <c r="N11" s="124">
        <v>18547036.409860406</v>
      </c>
    </row>
    <row r="12" spans="1:14" s="6" customFormat="1" ht="13.5" customHeight="1">
      <c r="A12" s="182" t="s">
        <v>108</v>
      </c>
      <c r="B12" s="80" t="s">
        <v>109</v>
      </c>
      <c r="C12" s="124">
        <v>7988605.2965529803</v>
      </c>
      <c r="D12" s="124">
        <v>10165191.9956636</v>
      </c>
      <c r="E12" s="124">
        <v>11718346.812465601</v>
      </c>
      <c r="F12" s="124">
        <v>14265659.8742228</v>
      </c>
      <c r="G12" s="124">
        <v>17281631.124848899</v>
      </c>
      <c r="H12" s="124">
        <v>18831351.608621497</v>
      </c>
      <c r="I12" s="124">
        <v>20839260.784498498</v>
      </c>
      <c r="J12" s="124">
        <v>22279198.733384967</v>
      </c>
      <c r="K12" s="124">
        <v>23286801.258540995</v>
      </c>
      <c r="L12" s="124">
        <v>24371691.015812717</v>
      </c>
      <c r="M12" s="124">
        <v>26595594.752698332</v>
      </c>
      <c r="N12" s="124">
        <v>28307170.067991219</v>
      </c>
    </row>
    <row r="13" spans="1:14" s="6" customFormat="1" ht="13.5" customHeight="1">
      <c r="A13" s="182" t="s">
        <v>163</v>
      </c>
      <c r="B13" s="80" t="s">
        <v>110</v>
      </c>
      <c r="C13" s="124">
        <v>47266605.576295786</v>
      </c>
      <c r="D13" s="124">
        <v>51586167.085650794</v>
      </c>
      <c r="E13" s="124">
        <v>57633222.971018098</v>
      </c>
      <c r="F13" s="124">
        <v>62618529.94717516</v>
      </c>
      <c r="G13" s="124">
        <v>64546154.240140907</v>
      </c>
      <c r="H13" s="124">
        <v>73233423.191766679</v>
      </c>
      <c r="I13" s="124">
        <v>78758807.13367112</v>
      </c>
      <c r="J13" s="124">
        <v>80100972.732992083</v>
      </c>
      <c r="K13" s="124">
        <v>85727597.568157479</v>
      </c>
      <c r="L13" s="124">
        <v>92053019.646228448</v>
      </c>
      <c r="M13" s="124">
        <v>95964062.859277785</v>
      </c>
      <c r="N13" s="124">
        <v>97337564.88151294</v>
      </c>
    </row>
    <row r="14" spans="1:14" s="6" customFormat="1" ht="13.5" customHeight="1">
      <c r="A14" s="125" t="s">
        <v>92</v>
      </c>
      <c r="B14" s="14" t="s">
        <v>93</v>
      </c>
      <c r="C14" s="94">
        <v>81315265.833763182</v>
      </c>
      <c r="D14" s="94">
        <v>83362510.96821177</v>
      </c>
      <c r="E14" s="94">
        <v>97802348.561348647</v>
      </c>
      <c r="F14" s="94">
        <v>108952914.96288396</v>
      </c>
      <c r="G14" s="94">
        <v>113043999.22712359</v>
      </c>
      <c r="H14" s="94">
        <v>129028073.04991224</v>
      </c>
      <c r="I14" s="94">
        <v>143324894.88014919</v>
      </c>
      <c r="J14" s="94">
        <v>148364536.16070783</v>
      </c>
      <c r="K14" s="94">
        <v>157632668.40878695</v>
      </c>
      <c r="L14" s="94">
        <v>170464082.33213463</v>
      </c>
      <c r="M14" s="94">
        <v>181926219.61187357</v>
      </c>
      <c r="N14" s="94">
        <v>183863855.16796029</v>
      </c>
    </row>
    <row r="15" spans="1:14" s="6" customFormat="1" ht="13.5" customHeight="1">
      <c r="A15" s="182" t="s">
        <v>104</v>
      </c>
      <c r="B15" s="80" t="s">
        <v>105</v>
      </c>
      <c r="C15" s="97">
        <v>62051020.641566359</v>
      </c>
      <c r="D15" s="97">
        <v>61900181.59029907</v>
      </c>
      <c r="E15" s="97">
        <v>73695071.137907699</v>
      </c>
      <c r="F15" s="97">
        <v>81795362.958718807</v>
      </c>
      <c r="G15" s="97">
        <v>84622408.455398306</v>
      </c>
      <c r="H15" s="97">
        <v>98872518.294286758</v>
      </c>
      <c r="I15" s="97">
        <v>109094488.10999388</v>
      </c>
      <c r="J15" s="97">
        <v>113428087.49349862</v>
      </c>
      <c r="K15" s="97">
        <v>120194163.55706303</v>
      </c>
      <c r="L15" s="97">
        <v>130248364.77691112</v>
      </c>
      <c r="M15" s="97">
        <v>139929450.43393561</v>
      </c>
      <c r="N15" s="97">
        <v>141165167.78166056</v>
      </c>
    </row>
    <row r="16" spans="1:14" s="6" customFormat="1" ht="13.5" customHeight="1">
      <c r="A16" s="182" t="s">
        <v>106</v>
      </c>
      <c r="B16" s="80" t="s">
        <v>107</v>
      </c>
      <c r="C16" s="97">
        <v>1303258.8729282785</v>
      </c>
      <c r="D16" s="97">
        <v>1580124.4281748757</v>
      </c>
      <c r="E16" s="97">
        <v>1909499.356054897</v>
      </c>
      <c r="F16" s="97">
        <v>2369203.1866259486</v>
      </c>
      <c r="G16" s="97">
        <v>2612164.5985285747</v>
      </c>
      <c r="H16" s="97">
        <v>3001588.6091915253</v>
      </c>
      <c r="I16" s="97">
        <v>3568377.2021969515</v>
      </c>
      <c r="J16" s="97">
        <v>4033473.9097558102</v>
      </c>
      <c r="K16" s="97">
        <v>4126400.038726232</v>
      </c>
      <c r="L16" s="97">
        <v>4191432.9372568354</v>
      </c>
      <c r="M16" s="97">
        <v>4296180.2952752747</v>
      </c>
      <c r="N16" s="97">
        <v>4303729.8769040685</v>
      </c>
    </row>
    <row r="17" spans="1:14" s="6" customFormat="1" ht="13.5" customHeight="1">
      <c r="A17" s="182" t="s">
        <v>108</v>
      </c>
      <c r="B17" s="80" t="s">
        <v>109</v>
      </c>
      <c r="C17" s="97">
        <v>1582264.6347394162</v>
      </c>
      <c r="D17" s="97">
        <v>2261177.1266665976</v>
      </c>
      <c r="E17" s="97">
        <v>2649934.4818136143</v>
      </c>
      <c r="F17" s="97">
        <v>3605373.56433577</v>
      </c>
      <c r="G17" s="97">
        <v>3775637.0666489424</v>
      </c>
      <c r="H17" s="97">
        <v>3372157.0986884544</v>
      </c>
      <c r="I17" s="97">
        <v>4587004.5663864668</v>
      </c>
      <c r="J17" s="97">
        <v>4638837.3711492978</v>
      </c>
      <c r="K17" s="97">
        <v>5296688.3065128652</v>
      </c>
      <c r="L17" s="97">
        <v>5751481.434551198</v>
      </c>
      <c r="M17" s="97">
        <v>5826586.798280349</v>
      </c>
      <c r="N17" s="97">
        <v>6217640.2840769142</v>
      </c>
    </row>
    <row r="18" spans="1:14" s="6" customFormat="1" ht="13.5" customHeight="1">
      <c r="A18" s="182" t="s">
        <v>163</v>
      </c>
      <c r="B18" s="80" t="s">
        <v>110</v>
      </c>
      <c r="C18" s="97">
        <v>16378721.684529128</v>
      </c>
      <c r="D18" s="97">
        <v>17621027.823071226</v>
      </c>
      <c r="E18" s="97">
        <v>19547843.585572444</v>
      </c>
      <c r="F18" s="97">
        <v>21182975.253203452</v>
      </c>
      <c r="G18" s="97">
        <v>22033789.106547751</v>
      </c>
      <c r="H18" s="97">
        <v>23781809.047745507</v>
      </c>
      <c r="I18" s="97">
        <v>26075025.001571886</v>
      </c>
      <c r="J18" s="97">
        <v>26264137.386304107</v>
      </c>
      <c r="K18" s="97">
        <v>28015416.506484836</v>
      </c>
      <c r="L18" s="97">
        <v>30272803.183415461</v>
      </c>
      <c r="M18" s="97">
        <v>31874002.084382314</v>
      </c>
      <c r="N18" s="97">
        <v>32177317.22531873</v>
      </c>
    </row>
    <row r="19" spans="1:14" s="6" customFormat="1" ht="13.5" customHeight="1">
      <c r="A19" s="125" t="s">
        <v>61</v>
      </c>
      <c r="B19" s="14" t="s">
        <v>62</v>
      </c>
      <c r="C19" s="94">
        <v>100443813.32129511</v>
      </c>
      <c r="D19" s="94">
        <v>104116603.24774009</v>
      </c>
      <c r="E19" s="94">
        <v>120014319.37917338</v>
      </c>
      <c r="F19" s="94">
        <v>131151237.57858951</v>
      </c>
      <c r="G19" s="94">
        <v>136476252.62068158</v>
      </c>
      <c r="H19" s="94">
        <v>154838129.99276188</v>
      </c>
      <c r="I19" s="94">
        <v>166650878.92263103</v>
      </c>
      <c r="J19" s="94">
        <v>174652468.76451194</v>
      </c>
      <c r="K19" s="94">
        <v>189959701.66970074</v>
      </c>
      <c r="L19" s="94">
        <v>202774184.21799791</v>
      </c>
      <c r="M19" s="94">
        <v>213019584.52409327</v>
      </c>
      <c r="N19" s="94">
        <v>219325390.68270156</v>
      </c>
    </row>
    <row r="20" spans="1:14" s="6" customFormat="1" ht="13.5" customHeight="1">
      <c r="A20" s="182" t="s">
        <v>104</v>
      </c>
      <c r="B20" s="80" t="s">
        <v>105</v>
      </c>
      <c r="C20" s="97">
        <v>59222824.503961243</v>
      </c>
      <c r="D20" s="97">
        <v>58065696.953140378</v>
      </c>
      <c r="E20" s="97">
        <v>67980400.146468326</v>
      </c>
      <c r="F20" s="97">
        <v>72905786.879927516</v>
      </c>
      <c r="G20" s="97">
        <v>73385115.029354438</v>
      </c>
      <c r="H20" s="97">
        <v>81722987.766442895</v>
      </c>
      <c r="I20" s="97">
        <v>88166069.085247844</v>
      </c>
      <c r="J20" s="97">
        <v>92382285.245617718</v>
      </c>
      <c r="K20" s="97">
        <v>102553377.88959192</v>
      </c>
      <c r="L20" s="97">
        <v>110320266.34512873</v>
      </c>
      <c r="M20" s="97">
        <v>115256552.90971759</v>
      </c>
      <c r="N20" s="97">
        <v>117832306.70963672</v>
      </c>
    </row>
    <row r="21" spans="1:14" s="6" customFormat="1" ht="13.5" customHeight="1">
      <c r="A21" s="182" t="s">
        <v>106</v>
      </c>
      <c r="B21" s="80" t="s">
        <v>107</v>
      </c>
      <c r="C21" s="97">
        <v>3926764.2637536554</v>
      </c>
      <c r="D21" s="97">
        <v>4181752.1630231403</v>
      </c>
      <c r="E21" s="97">
        <v>4880127.5166074168</v>
      </c>
      <c r="F21" s="97">
        <v>6149609.6948032696</v>
      </c>
      <c r="G21" s="97">
        <v>7072778.3995340299</v>
      </c>
      <c r="H21" s="97">
        <v>8204333.5723647773</v>
      </c>
      <c r="I21" s="97">
        <v>9548771.4871719144</v>
      </c>
      <c r="J21" s="97">
        <v>10792986.809970554</v>
      </c>
      <c r="K21" s="97">
        <v>11704029.766408067</v>
      </c>
      <c r="L21" s="97">
        <v>12053491.828794673</v>
      </c>
      <c r="M21" s="97">
        <v>12903962.885062225</v>
      </c>
      <c r="N21" s="97">
        <v>14243306.532956338</v>
      </c>
    </row>
    <row r="22" spans="1:14" s="6" customFormat="1" ht="13.5" customHeight="1">
      <c r="A22" s="182" t="s">
        <v>108</v>
      </c>
      <c r="B22" s="80" t="s">
        <v>109</v>
      </c>
      <c r="C22" s="97">
        <v>6406340.6618135646</v>
      </c>
      <c r="D22" s="97">
        <v>7904014.868997002</v>
      </c>
      <c r="E22" s="97">
        <v>9068412.3306519873</v>
      </c>
      <c r="F22" s="97">
        <v>10660286.309887029</v>
      </c>
      <c r="G22" s="97">
        <v>13505994.058199957</v>
      </c>
      <c r="H22" s="97">
        <v>15459194.509933043</v>
      </c>
      <c r="I22" s="97">
        <v>16252256.218112031</v>
      </c>
      <c r="J22" s="97">
        <v>17640361.362235669</v>
      </c>
      <c r="K22" s="97">
        <v>17990112.952028129</v>
      </c>
      <c r="L22" s="97">
        <v>18620209.581261519</v>
      </c>
      <c r="M22" s="97">
        <v>20769007.954417981</v>
      </c>
      <c r="N22" s="97">
        <v>22089529.783914305</v>
      </c>
    </row>
    <row r="23" spans="1:14" s="6" customFormat="1" ht="13.5" customHeight="1">
      <c r="A23" s="182" t="s">
        <v>163</v>
      </c>
      <c r="B23" s="80" t="s">
        <v>110</v>
      </c>
      <c r="C23" s="97">
        <v>30887883.89176666</v>
      </c>
      <c r="D23" s="97">
        <v>33965139.262579568</v>
      </c>
      <c r="E23" s="97">
        <v>38085379.385445654</v>
      </c>
      <c r="F23" s="97">
        <v>41435554.693971708</v>
      </c>
      <c r="G23" s="97">
        <v>42512365.133593157</v>
      </c>
      <c r="H23" s="97">
        <v>49451614.144021168</v>
      </c>
      <c r="I23" s="97">
        <v>52683782.132099234</v>
      </c>
      <c r="J23" s="97">
        <v>53836835.346687973</v>
      </c>
      <c r="K23" s="97">
        <v>57712181.061672643</v>
      </c>
      <c r="L23" s="97">
        <v>61780216.46281299</v>
      </c>
      <c r="M23" s="97">
        <v>64090060.774895474</v>
      </c>
      <c r="N23" s="97">
        <v>65160247.65619421</v>
      </c>
    </row>
    <row r="24" spans="1:14" s="6" customFormat="1" ht="13.5" customHeight="1">
      <c r="A24" s="125" t="s">
        <v>95</v>
      </c>
      <c r="B24" s="14" t="s">
        <v>10</v>
      </c>
      <c r="C24" s="94">
        <v>6959777.3067740416</v>
      </c>
      <c r="D24" s="94">
        <v>6914330.342404915</v>
      </c>
      <c r="E24" s="94">
        <v>9078564.1008632071</v>
      </c>
      <c r="F24" s="94">
        <v>10335211.813981792</v>
      </c>
      <c r="G24" s="94">
        <v>10749253.473983007</v>
      </c>
      <c r="H24" s="94">
        <v>11512675.114692299</v>
      </c>
      <c r="I24" s="94">
        <v>13523182.043614799</v>
      </c>
      <c r="J24" s="94">
        <v>13824858.212917002</v>
      </c>
      <c r="K24" s="94">
        <v>14687571.405347602</v>
      </c>
      <c r="L24" s="94">
        <v>16348092.98483308</v>
      </c>
      <c r="M24" s="94">
        <v>17556892.946317926</v>
      </c>
      <c r="N24" s="94">
        <v>17241312.947154511</v>
      </c>
    </row>
    <row r="25" spans="1:14" s="6" customFormat="1" ht="13.5" customHeight="1" thickBot="1">
      <c r="A25" s="73" t="s">
        <v>96</v>
      </c>
      <c r="B25" s="74" t="s">
        <v>62</v>
      </c>
      <c r="C25" s="183">
        <v>107403590.62806915</v>
      </c>
      <c r="D25" s="183">
        <v>111030933.59014501</v>
      </c>
      <c r="E25" s="183">
        <v>129092883.48003659</v>
      </c>
      <c r="F25" s="183">
        <v>141486449.3925713</v>
      </c>
      <c r="G25" s="183">
        <v>147225506.0946646</v>
      </c>
      <c r="H25" s="183">
        <v>166350805.10745418</v>
      </c>
      <c r="I25" s="183">
        <v>180174060.96624583</v>
      </c>
      <c r="J25" s="183">
        <v>188477326.97742894</v>
      </c>
      <c r="K25" s="183">
        <v>204647273.07504836</v>
      </c>
      <c r="L25" s="183">
        <v>219122277.202831</v>
      </c>
      <c r="M25" s="183">
        <v>230576477.47041118</v>
      </c>
      <c r="N25" s="183">
        <v>236566703.62985608</v>
      </c>
    </row>
    <row r="26" spans="1:14" s="6" customFormat="1" ht="13.5" customHeight="1"/>
    <row r="27" spans="1:14" s="6" customFormat="1" ht="13.5" customHeight="1">
      <c r="A27" s="6" t="s">
        <v>16</v>
      </c>
    </row>
    <row r="28" spans="1:14" s="6" customFormat="1" ht="13.5" customHeight="1">
      <c r="A28" s="322" t="s">
        <v>343</v>
      </c>
    </row>
    <row r="29" spans="1:14" s="6" customFormat="1" ht="13.5" customHeight="1"/>
    <row r="30" spans="1:14" s="6" customFormat="1" ht="13.5" customHeight="1">
      <c r="A30" s="67" t="s">
        <v>17</v>
      </c>
      <c r="N30" s="155">
        <f>'5.49. Ing.mixto por activ. econ'!N50+1</f>
        <v>81</v>
      </c>
    </row>
  </sheetData>
  <mergeCells count="4">
    <mergeCell ref="A3:B3"/>
    <mergeCell ref="A7:I7"/>
    <mergeCell ref="A5:N5"/>
    <mergeCell ref="A6:N6"/>
  </mergeCells>
  <hyperlinks>
    <hyperlink ref="A2" location="INDICE!A1" display="índice" xr:uid="{00000000-0004-0000-53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65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Hoja265">
    <tabColor theme="3" tint="-0.499984740745262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169</v>
      </c>
      <c r="B5" s="503"/>
      <c r="C5" s="503"/>
      <c r="D5" s="503"/>
      <c r="E5" s="503"/>
      <c r="F5" s="503"/>
      <c r="G5" s="503"/>
    </row>
    <row r="6" spans="1:7" ht="18.75">
      <c r="A6" s="503" t="s">
        <v>18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91</v>
      </c>
      <c r="B10" s="74" t="s">
        <v>6</v>
      </c>
      <c r="C10" s="166">
        <v>121273845.1455276</v>
      </c>
      <c r="D10" s="166">
        <v>5230023.1366819339</v>
      </c>
      <c r="E10" s="166">
        <v>7988605.2965529803</v>
      </c>
      <c r="F10" s="166">
        <v>47266605.576295786</v>
      </c>
      <c r="G10" s="166">
        <v>181759079.15505829</v>
      </c>
    </row>
    <row r="11" spans="1:7" s="6" customFormat="1" ht="13.5" customHeight="1">
      <c r="A11" s="76" t="s">
        <v>137</v>
      </c>
      <c r="B11" s="77">
        <v>1</v>
      </c>
      <c r="C11" s="167">
        <v>12362166.665130857</v>
      </c>
      <c r="D11" s="167">
        <v>0</v>
      </c>
      <c r="E11" s="167">
        <v>0</v>
      </c>
      <c r="F11" s="184">
        <v>4754903.0461873598</v>
      </c>
      <c r="G11" s="184">
        <v>17117069.711318217</v>
      </c>
    </row>
    <row r="12" spans="1:7" s="6" customFormat="1" ht="13.5" customHeight="1">
      <c r="A12" s="79" t="s">
        <v>138</v>
      </c>
      <c r="B12" s="80">
        <v>2</v>
      </c>
      <c r="C12" s="124">
        <v>4100664.4578431542</v>
      </c>
      <c r="D12" s="124">
        <v>0</v>
      </c>
      <c r="E12" s="124">
        <v>0</v>
      </c>
      <c r="F12" s="97">
        <v>1991803.2399152354</v>
      </c>
      <c r="G12" s="97">
        <v>6092467.6977583896</v>
      </c>
    </row>
    <row r="13" spans="1:7" s="6" customFormat="1" ht="13.5" customHeight="1">
      <c r="A13" s="79" t="s">
        <v>19</v>
      </c>
      <c r="B13" s="80">
        <v>3</v>
      </c>
      <c r="C13" s="124">
        <v>421824</v>
      </c>
      <c r="D13" s="124">
        <v>0</v>
      </c>
      <c r="E13" s="124">
        <v>0</v>
      </c>
      <c r="F13" s="97">
        <v>630400</v>
      </c>
      <c r="G13" s="97">
        <v>1052224</v>
      </c>
    </row>
    <row r="14" spans="1:7" s="6" customFormat="1" ht="13.5" customHeight="1">
      <c r="A14" s="79" t="s">
        <v>20</v>
      </c>
      <c r="B14" s="80">
        <v>4</v>
      </c>
      <c r="C14" s="124">
        <v>103906</v>
      </c>
      <c r="D14" s="124">
        <v>0</v>
      </c>
      <c r="E14" s="124">
        <v>0</v>
      </c>
      <c r="F14" s="97">
        <v>45984</v>
      </c>
      <c r="G14" s="97">
        <v>149890</v>
      </c>
    </row>
    <row r="15" spans="1:7" s="6" customFormat="1" ht="13.5" customHeight="1">
      <c r="A15" s="79" t="s">
        <v>21</v>
      </c>
      <c r="B15" s="80">
        <v>5</v>
      </c>
      <c r="C15" s="124">
        <v>473686.46392960008</v>
      </c>
      <c r="D15" s="124">
        <v>0</v>
      </c>
      <c r="E15" s="124">
        <v>0</v>
      </c>
      <c r="F15" s="97">
        <v>112334.034273</v>
      </c>
      <c r="G15" s="97">
        <v>586020.49820260005</v>
      </c>
    </row>
    <row r="16" spans="1:7" s="6" customFormat="1" ht="13.5" customHeight="1">
      <c r="A16" s="79" t="s">
        <v>22</v>
      </c>
      <c r="B16" s="80">
        <v>6</v>
      </c>
      <c r="C16" s="124">
        <v>8660188.5725149158</v>
      </c>
      <c r="D16" s="124">
        <v>0</v>
      </c>
      <c r="E16" s="124">
        <v>0</v>
      </c>
      <c r="F16" s="97">
        <v>475029.01337963901</v>
      </c>
      <c r="G16" s="97">
        <v>9135217.5858945549</v>
      </c>
    </row>
    <row r="17" spans="1:7" s="6" customFormat="1" ht="13.5" customHeight="1">
      <c r="A17" s="79" t="s">
        <v>23</v>
      </c>
      <c r="B17" s="80">
        <v>7</v>
      </c>
      <c r="C17" s="124">
        <v>5765685.5626875693</v>
      </c>
      <c r="D17" s="124">
        <v>0</v>
      </c>
      <c r="E17" s="124">
        <v>0</v>
      </c>
      <c r="F17" s="97">
        <v>205651.81647735462</v>
      </c>
      <c r="G17" s="97">
        <v>5971337.3791649239</v>
      </c>
    </row>
    <row r="18" spans="1:7" s="6" customFormat="1" ht="13.5" customHeight="1">
      <c r="A18" s="79" t="s">
        <v>24</v>
      </c>
      <c r="B18" s="80">
        <v>8</v>
      </c>
      <c r="C18" s="124">
        <v>1694755.9465985261</v>
      </c>
      <c r="D18" s="124">
        <v>0</v>
      </c>
      <c r="E18" s="124">
        <v>0</v>
      </c>
      <c r="F18" s="97">
        <v>177018.23820673767</v>
      </c>
      <c r="G18" s="97">
        <v>1871774.1848052638</v>
      </c>
    </row>
    <row r="19" spans="1:7" s="6" customFormat="1" ht="13.5" customHeight="1">
      <c r="A19" s="79" t="s">
        <v>25</v>
      </c>
      <c r="B19" s="80">
        <v>9</v>
      </c>
      <c r="C19" s="124">
        <v>2852727.7138979747</v>
      </c>
      <c r="D19" s="124">
        <v>0</v>
      </c>
      <c r="E19" s="124">
        <v>0</v>
      </c>
      <c r="F19" s="97">
        <v>1115212.9522850704</v>
      </c>
      <c r="G19" s="97">
        <v>3967940.6661830451</v>
      </c>
    </row>
    <row r="20" spans="1:7" s="6" customFormat="1" ht="13.5" customHeight="1">
      <c r="A20" s="79" t="s">
        <v>26</v>
      </c>
      <c r="B20" s="80">
        <v>10</v>
      </c>
      <c r="C20" s="124">
        <v>1113457.8790750741</v>
      </c>
      <c r="D20" s="124">
        <v>0</v>
      </c>
      <c r="E20" s="124">
        <v>0</v>
      </c>
      <c r="F20" s="97">
        <v>0</v>
      </c>
      <c r="G20" s="97">
        <v>1113457.8790750741</v>
      </c>
    </row>
    <row r="21" spans="1:7" s="6" customFormat="1" ht="13.5" customHeight="1">
      <c r="A21" s="79" t="s">
        <v>27</v>
      </c>
      <c r="B21" s="80">
        <v>11</v>
      </c>
      <c r="C21" s="124">
        <v>2030423.8662962334</v>
      </c>
      <c r="D21" s="124">
        <v>0</v>
      </c>
      <c r="E21" s="124">
        <v>0</v>
      </c>
      <c r="F21" s="97">
        <v>435186.00584599725</v>
      </c>
      <c r="G21" s="97">
        <v>2465609.8721422306</v>
      </c>
    </row>
    <row r="22" spans="1:7" s="6" customFormat="1" ht="13.5" customHeight="1">
      <c r="A22" s="79" t="s">
        <v>28</v>
      </c>
      <c r="B22" s="80">
        <v>12</v>
      </c>
      <c r="C22" s="124">
        <v>6239747.7646888811</v>
      </c>
      <c r="D22" s="124">
        <v>0</v>
      </c>
      <c r="E22" s="124">
        <v>0</v>
      </c>
      <c r="F22" s="97">
        <v>311915.68291459419</v>
      </c>
      <c r="G22" s="97">
        <v>6551663.4476034753</v>
      </c>
    </row>
    <row r="23" spans="1:7" s="6" customFormat="1" ht="13.5" customHeight="1">
      <c r="A23" s="79" t="s">
        <v>29</v>
      </c>
      <c r="B23" s="80">
        <v>13</v>
      </c>
      <c r="C23" s="124">
        <v>1978086.564896574</v>
      </c>
      <c r="D23" s="124">
        <v>0</v>
      </c>
      <c r="E23" s="124">
        <v>0</v>
      </c>
      <c r="F23" s="97">
        <v>1409752.7250105492</v>
      </c>
      <c r="G23" s="97">
        <v>3387839.289907123</v>
      </c>
    </row>
    <row r="24" spans="1:7" s="6" customFormat="1" ht="13.5" customHeight="1">
      <c r="A24" s="79" t="s">
        <v>139</v>
      </c>
      <c r="B24" s="80">
        <v>14</v>
      </c>
      <c r="C24" s="124">
        <v>1066850.7864391492</v>
      </c>
      <c r="D24" s="124">
        <v>0</v>
      </c>
      <c r="E24" s="124">
        <v>0</v>
      </c>
      <c r="F24" s="97">
        <v>302737.22504733922</v>
      </c>
      <c r="G24" s="97">
        <v>1369588.0114864884</v>
      </c>
    </row>
    <row r="25" spans="1:7" s="6" customFormat="1" ht="13.5" customHeight="1">
      <c r="A25" s="79" t="s">
        <v>30</v>
      </c>
      <c r="B25" s="80">
        <v>15</v>
      </c>
      <c r="C25" s="124">
        <v>1348888.0223788174</v>
      </c>
      <c r="D25" s="124">
        <v>0</v>
      </c>
      <c r="E25" s="124">
        <v>0</v>
      </c>
      <c r="F25" s="97">
        <v>625147.94013291714</v>
      </c>
      <c r="G25" s="97">
        <v>1974035.9625117346</v>
      </c>
    </row>
    <row r="26" spans="1:7" s="6" customFormat="1" ht="13.5" customHeight="1">
      <c r="A26" s="79" t="s">
        <v>31</v>
      </c>
      <c r="B26" s="80">
        <v>16</v>
      </c>
      <c r="C26" s="124">
        <v>2391110.3848271389</v>
      </c>
      <c r="D26" s="124">
        <v>0</v>
      </c>
      <c r="E26" s="124">
        <v>0</v>
      </c>
      <c r="F26" s="97">
        <v>328977</v>
      </c>
      <c r="G26" s="97">
        <v>2720087.3848271389</v>
      </c>
    </row>
    <row r="27" spans="1:7" s="6" customFormat="1" ht="13.5" customHeight="1">
      <c r="A27" s="79" t="s">
        <v>32</v>
      </c>
      <c r="B27" s="80">
        <v>17</v>
      </c>
      <c r="C27" s="124">
        <v>4368106.5079005258</v>
      </c>
      <c r="D27" s="124">
        <v>0</v>
      </c>
      <c r="E27" s="124">
        <v>0</v>
      </c>
      <c r="F27" s="97">
        <v>541275.30276453588</v>
      </c>
      <c r="G27" s="97">
        <v>4909381.8106650617</v>
      </c>
    </row>
    <row r="28" spans="1:7" s="6" customFormat="1" ht="13.5" customHeight="1">
      <c r="A28" s="79" t="s">
        <v>33</v>
      </c>
      <c r="B28" s="80">
        <v>18</v>
      </c>
      <c r="C28" s="124">
        <v>1761308.5211058347</v>
      </c>
      <c r="D28" s="124">
        <v>0</v>
      </c>
      <c r="E28" s="124">
        <v>0</v>
      </c>
      <c r="F28" s="97">
        <v>462018.51176412799</v>
      </c>
      <c r="G28" s="97">
        <v>2223327.032869963</v>
      </c>
    </row>
    <row r="29" spans="1:7" s="6" customFormat="1" ht="13.5" customHeight="1">
      <c r="A29" s="79" t="s">
        <v>140</v>
      </c>
      <c r="B29" s="80">
        <v>19</v>
      </c>
      <c r="C29" s="124">
        <v>383779.49643268756</v>
      </c>
      <c r="D29" s="124">
        <v>0</v>
      </c>
      <c r="E29" s="124">
        <v>0</v>
      </c>
      <c r="F29" s="97">
        <v>49402.503567312029</v>
      </c>
      <c r="G29" s="97">
        <v>433181.99999999959</v>
      </c>
    </row>
    <row r="30" spans="1:7" s="6" customFormat="1" ht="13.5" customHeight="1">
      <c r="A30" s="79" t="s">
        <v>34</v>
      </c>
      <c r="B30" s="80">
        <v>20</v>
      </c>
      <c r="C30" s="124">
        <v>1857303.5876745852</v>
      </c>
      <c r="D30" s="124">
        <v>0</v>
      </c>
      <c r="E30" s="124">
        <v>0</v>
      </c>
      <c r="F30" s="97">
        <v>997977.24092875654</v>
      </c>
      <c r="G30" s="97">
        <v>2855280.8286033417</v>
      </c>
    </row>
    <row r="31" spans="1:7" s="6" customFormat="1" ht="13.5" customHeight="1">
      <c r="A31" s="79" t="s">
        <v>35</v>
      </c>
      <c r="B31" s="80">
        <v>21</v>
      </c>
      <c r="C31" s="124">
        <v>984306.07010681136</v>
      </c>
      <c r="D31" s="124">
        <v>0</v>
      </c>
      <c r="E31" s="124">
        <v>0</v>
      </c>
      <c r="F31" s="97">
        <v>265844</v>
      </c>
      <c r="G31" s="97">
        <v>1250150.0701068114</v>
      </c>
    </row>
    <row r="32" spans="1:7" s="6" customFormat="1" ht="13.5" customHeight="1">
      <c r="A32" s="79" t="s">
        <v>141</v>
      </c>
      <c r="B32" s="80">
        <v>22</v>
      </c>
      <c r="C32" s="124">
        <v>2736370.5494292974</v>
      </c>
      <c r="D32" s="124">
        <v>0</v>
      </c>
      <c r="E32" s="124">
        <v>0</v>
      </c>
      <c r="F32" s="97">
        <v>1633013.4786734553</v>
      </c>
      <c r="G32" s="97">
        <v>4369384.0281027528</v>
      </c>
    </row>
    <row r="33" spans="1:7" s="6" customFormat="1" ht="13.5" customHeight="1">
      <c r="A33" s="79" t="s">
        <v>36</v>
      </c>
      <c r="B33" s="80">
        <v>23</v>
      </c>
      <c r="C33" s="124">
        <v>13447833.066941995</v>
      </c>
      <c r="D33" s="124">
        <v>0</v>
      </c>
      <c r="E33" s="124">
        <v>0</v>
      </c>
      <c r="F33" s="97">
        <v>0</v>
      </c>
      <c r="G33" s="97">
        <v>13447833.066941995</v>
      </c>
    </row>
    <row r="34" spans="1:7" s="6" customFormat="1" ht="13.5" customHeight="1">
      <c r="A34" s="79" t="s">
        <v>37</v>
      </c>
      <c r="B34" s="80">
        <v>24</v>
      </c>
      <c r="C34" s="124">
        <v>6559614.2157651335</v>
      </c>
      <c r="D34" s="124">
        <v>0</v>
      </c>
      <c r="E34" s="124">
        <v>0</v>
      </c>
      <c r="F34" s="97">
        <v>3954244.2195967697</v>
      </c>
      <c r="G34" s="97">
        <v>10513858.435361903</v>
      </c>
    </row>
    <row r="35" spans="1:7" s="6" customFormat="1" ht="13.5" customHeight="1">
      <c r="A35" s="79" t="s">
        <v>38</v>
      </c>
      <c r="B35" s="80">
        <v>25</v>
      </c>
      <c r="C35" s="124">
        <v>14005956.746717956</v>
      </c>
      <c r="D35" s="124">
        <v>0</v>
      </c>
      <c r="E35" s="124">
        <v>0</v>
      </c>
      <c r="F35" s="97">
        <v>7198504.854859123</v>
      </c>
      <c r="G35" s="97">
        <v>21204461.601577081</v>
      </c>
    </row>
    <row r="36" spans="1:7" s="6" customFormat="1" ht="13.5" customHeight="1">
      <c r="A36" s="79" t="s">
        <v>39</v>
      </c>
      <c r="B36" s="80">
        <v>26</v>
      </c>
      <c r="C36" s="124">
        <v>7506116.3546416201</v>
      </c>
      <c r="D36" s="124">
        <v>0</v>
      </c>
      <c r="E36" s="124">
        <v>0</v>
      </c>
      <c r="F36" s="97">
        <v>1782272.5810559653</v>
      </c>
      <c r="G36" s="97">
        <v>9288388.9356975853</v>
      </c>
    </row>
    <row r="37" spans="1:7" s="6" customFormat="1" ht="13.5" customHeight="1">
      <c r="A37" s="79" t="s">
        <v>40</v>
      </c>
      <c r="B37" s="80">
        <v>27</v>
      </c>
      <c r="C37" s="124">
        <v>5967460.0418956</v>
      </c>
      <c r="D37" s="124">
        <v>0</v>
      </c>
      <c r="E37" s="124">
        <v>0</v>
      </c>
      <c r="F37" s="97">
        <v>1524111.5684788171</v>
      </c>
      <c r="G37" s="97">
        <v>7491571.6103744172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5230023.1366819339</v>
      </c>
      <c r="E38" s="124">
        <v>0</v>
      </c>
      <c r="F38" s="97">
        <v>56418.215942199029</v>
      </c>
      <c r="G38" s="97">
        <v>5286441.3526241332</v>
      </c>
    </row>
    <row r="39" spans="1:7" s="6" customFormat="1" ht="13.5" customHeight="1">
      <c r="A39" s="79" t="s">
        <v>42</v>
      </c>
      <c r="B39" s="80">
        <v>29</v>
      </c>
      <c r="C39" s="124">
        <v>1755086.5624696175</v>
      </c>
      <c r="D39" s="124">
        <v>0</v>
      </c>
      <c r="E39" s="124">
        <v>0</v>
      </c>
      <c r="F39" s="97">
        <v>5267322.589239534</v>
      </c>
      <c r="G39" s="97">
        <v>7022409.1517091515</v>
      </c>
    </row>
    <row r="40" spans="1:7" s="6" customFormat="1" ht="13.5" customHeight="1">
      <c r="A40" s="79" t="s">
        <v>43</v>
      </c>
      <c r="B40" s="80">
        <v>30</v>
      </c>
      <c r="C40" s="124">
        <v>1840063.2926864987</v>
      </c>
      <c r="D40" s="124">
        <v>0</v>
      </c>
      <c r="E40" s="124">
        <v>0</v>
      </c>
      <c r="F40" s="97">
        <v>2398471.5928648999</v>
      </c>
      <c r="G40" s="97">
        <v>4238534.8855513986</v>
      </c>
    </row>
    <row r="41" spans="1:7" s="6" customFormat="1" ht="13.5" customHeight="1">
      <c r="A41" s="79" t="s">
        <v>142</v>
      </c>
      <c r="B41" s="80">
        <v>31</v>
      </c>
      <c r="C41" s="124">
        <v>3162369.0539808399</v>
      </c>
      <c r="D41" s="124">
        <v>0</v>
      </c>
      <c r="E41" s="124">
        <v>0</v>
      </c>
      <c r="F41" s="97">
        <v>2640213.1308834832</v>
      </c>
      <c r="G41" s="97">
        <v>5802582.1848643236</v>
      </c>
    </row>
    <row r="42" spans="1:7" s="6" customFormat="1" ht="13.5" customHeight="1">
      <c r="A42" s="79" t="s">
        <v>44</v>
      </c>
      <c r="B42" s="80">
        <v>32</v>
      </c>
      <c r="C42" s="124">
        <v>2334000.4265741445</v>
      </c>
      <c r="D42" s="124">
        <v>0</v>
      </c>
      <c r="E42" s="124">
        <v>0</v>
      </c>
      <c r="F42" s="97">
        <v>5573462.8660009997</v>
      </c>
      <c r="G42" s="97">
        <v>7907463.2925751442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7988605.2965529803</v>
      </c>
      <c r="F43" s="97">
        <v>0</v>
      </c>
      <c r="G43" s="97">
        <v>7988605.2965529803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'1.1.PIBProd-SI'!N30+1</f>
        <v>82</v>
      </c>
    </row>
  </sheetData>
  <mergeCells count="3">
    <mergeCell ref="A5:G5"/>
    <mergeCell ref="A6:G6"/>
    <mergeCell ref="A7:G7"/>
  </mergeCells>
  <hyperlinks>
    <hyperlink ref="A2" location="INDICE!A1" display="índice" xr:uid="{00000000-0004-0000-54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Hoja266">
    <tabColor theme="3" tint="-0.499984740745262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170</v>
      </c>
      <c r="B5" s="503"/>
      <c r="C5" s="503"/>
      <c r="D5" s="503"/>
      <c r="E5" s="503"/>
      <c r="F5" s="503"/>
      <c r="G5" s="503"/>
    </row>
    <row r="6" spans="1:7" ht="18.75">
      <c r="A6" s="503" t="s">
        <v>46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8.2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91</v>
      </c>
      <c r="B10" s="74" t="s">
        <v>6</v>
      </c>
      <c r="C10" s="166">
        <v>119965878.54343945</v>
      </c>
      <c r="D10" s="166">
        <v>5761876.591198016</v>
      </c>
      <c r="E10" s="166">
        <v>10165191.9956636</v>
      </c>
      <c r="F10" s="166">
        <v>51586167.085650794</v>
      </c>
      <c r="G10" s="166">
        <v>187479114.21595183</v>
      </c>
    </row>
    <row r="11" spans="1:7" s="6" customFormat="1" ht="13.5" customHeight="1">
      <c r="A11" s="76" t="s">
        <v>137</v>
      </c>
      <c r="B11" s="77">
        <v>1</v>
      </c>
      <c r="C11" s="167">
        <v>6884378.7352212658</v>
      </c>
      <c r="D11" s="167">
        <v>0</v>
      </c>
      <c r="E11" s="167">
        <v>0</v>
      </c>
      <c r="F11" s="184">
        <v>5167061.7217310173</v>
      </c>
      <c r="G11" s="184">
        <v>12051440.456952283</v>
      </c>
    </row>
    <row r="12" spans="1:7" s="6" customFormat="1" ht="13.5" customHeight="1">
      <c r="A12" s="79" t="s">
        <v>138</v>
      </c>
      <c r="B12" s="80">
        <v>2</v>
      </c>
      <c r="C12" s="124">
        <v>4342647.1719363043</v>
      </c>
      <c r="D12" s="124">
        <v>0</v>
      </c>
      <c r="E12" s="124">
        <v>0</v>
      </c>
      <c r="F12" s="97">
        <v>2128552.9126143921</v>
      </c>
      <c r="G12" s="97">
        <v>6471200.0845506964</v>
      </c>
    </row>
    <row r="13" spans="1:7" s="6" customFormat="1" ht="13.5" customHeight="1">
      <c r="A13" s="79" t="s">
        <v>19</v>
      </c>
      <c r="B13" s="80">
        <v>3</v>
      </c>
      <c r="C13" s="124">
        <v>428119</v>
      </c>
      <c r="D13" s="124">
        <v>0</v>
      </c>
      <c r="E13" s="124">
        <v>0</v>
      </c>
      <c r="F13" s="97">
        <v>646943</v>
      </c>
      <c r="G13" s="97">
        <v>1075062</v>
      </c>
    </row>
    <row r="14" spans="1:7" s="6" customFormat="1" ht="13.5" customHeight="1">
      <c r="A14" s="79" t="s">
        <v>20</v>
      </c>
      <c r="B14" s="80">
        <v>4</v>
      </c>
      <c r="C14" s="124">
        <v>101626</v>
      </c>
      <c r="D14" s="124">
        <v>0</v>
      </c>
      <c r="E14" s="124">
        <v>0</v>
      </c>
      <c r="F14" s="97">
        <v>48468</v>
      </c>
      <c r="G14" s="97">
        <v>150094</v>
      </c>
    </row>
    <row r="15" spans="1:7" s="6" customFormat="1" ht="13.5" customHeight="1">
      <c r="A15" s="79" t="s">
        <v>21</v>
      </c>
      <c r="B15" s="80">
        <v>5</v>
      </c>
      <c r="C15" s="124">
        <v>510749.02720004006</v>
      </c>
      <c r="D15" s="124">
        <v>0</v>
      </c>
      <c r="E15" s="124">
        <v>0</v>
      </c>
      <c r="F15" s="97">
        <v>108038.176039</v>
      </c>
      <c r="G15" s="97">
        <v>618787.2032390401</v>
      </c>
    </row>
    <row r="16" spans="1:7" s="6" customFormat="1" ht="13.5" customHeight="1">
      <c r="A16" s="79" t="s">
        <v>22</v>
      </c>
      <c r="B16" s="80">
        <v>6</v>
      </c>
      <c r="C16" s="124">
        <v>8881328.6186658982</v>
      </c>
      <c r="D16" s="124">
        <v>0</v>
      </c>
      <c r="E16" s="124">
        <v>0</v>
      </c>
      <c r="F16" s="97">
        <v>504694.92595369369</v>
      </c>
      <c r="G16" s="97">
        <v>9386023.5446195919</v>
      </c>
    </row>
    <row r="17" spans="1:7" s="6" customFormat="1" ht="13.5" customHeight="1">
      <c r="A17" s="79" t="s">
        <v>23</v>
      </c>
      <c r="B17" s="80">
        <v>7</v>
      </c>
      <c r="C17" s="124">
        <v>3823754.348184417</v>
      </c>
      <c r="D17" s="124">
        <v>0</v>
      </c>
      <c r="E17" s="124">
        <v>0</v>
      </c>
      <c r="F17" s="97">
        <v>126888.23519554548</v>
      </c>
      <c r="G17" s="97">
        <v>3950642.5833799625</v>
      </c>
    </row>
    <row r="18" spans="1:7" s="6" customFormat="1" ht="13.5" customHeight="1">
      <c r="A18" s="79" t="s">
        <v>24</v>
      </c>
      <c r="B18" s="80">
        <v>8</v>
      </c>
      <c r="C18" s="124">
        <v>1900931.8097622441</v>
      </c>
      <c r="D18" s="124">
        <v>0</v>
      </c>
      <c r="E18" s="124">
        <v>0</v>
      </c>
      <c r="F18" s="97">
        <v>206446.05977477902</v>
      </c>
      <c r="G18" s="97">
        <v>2107377.8695370229</v>
      </c>
    </row>
    <row r="19" spans="1:7" s="6" customFormat="1" ht="13.5" customHeight="1">
      <c r="A19" s="79" t="s">
        <v>25</v>
      </c>
      <c r="B19" s="80">
        <v>9</v>
      </c>
      <c r="C19" s="124">
        <v>2924242.9030664954</v>
      </c>
      <c r="D19" s="124">
        <v>0</v>
      </c>
      <c r="E19" s="124">
        <v>0</v>
      </c>
      <c r="F19" s="97">
        <v>1195590.5854783491</v>
      </c>
      <c r="G19" s="97">
        <v>4119833.4885448446</v>
      </c>
    </row>
    <row r="20" spans="1:7" s="6" customFormat="1" ht="13.5" customHeight="1">
      <c r="A20" s="79" t="s">
        <v>26</v>
      </c>
      <c r="B20" s="80">
        <v>10</v>
      </c>
      <c r="C20" s="124">
        <v>1062583.628401953</v>
      </c>
      <c r="D20" s="124">
        <v>0</v>
      </c>
      <c r="E20" s="124">
        <v>0</v>
      </c>
      <c r="F20" s="97">
        <v>0</v>
      </c>
      <c r="G20" s="97">
        <v>1062583.628401953</v>
      </c>
    </row>
    <row r="21" spans="1:7" s="6" customFormat="1" ht="13.5" customHeight="1">
      <c r="A21" s="79" t="s">
        <v>27</v>
      </c>
      <c r="B21" s="80">
        <v>11</v>
      </c>
      <c r="C21" s="124">
        <v>2054337.8810949028</v>
      </c>
      <c r="D21" s="124">
        <v>0</v>
      </c>
      <c r="E21" s="124">
        <v>0</v>
      </c>
      <c r="F21" s="97">
        <v>466643.55847807787</v>
      </c>
      <c r="G21" s="97">
        <v>2520981.4395729806</v>
      </c>
    </row>
    <row r="22" spans="1:7" s="6" customFormat="1" ht="13.5" customHeight="1">
      <c r="A22" s="79" t="s">
        <v>28</v>
      </c>
      <c r="B22" s="80">
        <v>12</v>
      </c>
      <c r="C22" s="124">
        <v>6758403.5231223637</v>
      </c>
      <c r="D22" s="124">
        <v>0</v>
      </c>
      <c r="E22" s="124">
        <v>0</v>
      </c>
      <c r="F22" s="97">
        <v>336943.209331071</v>
      </c>
      <c r="G22" s="97">
        <v>7095346.7324534347</v>
      </c>
    </row>
    <row r="23" spans="1:7" s="6" customFormat="1" ht="13.5" customHeight="1">
      <c r="A23" s="79" t="s">
        <v>29</v>
      </c>
      <c r="B23" s="80">
        <v>13</v>
      </c>
      <c r="C23" s="124">
        <v>2033521.4255883873</v>
      </c>
      <c r="D23" s="124">
        <v>0</v>
      </c>
      <c r="E23" s="124">
        <v>0</v>
      </c>
      <c r="F23" s="97">
        <v>1436245.31124261</v>
      </c>
      <c r="G23" s="97">
        <v>3469766.7368309973</v>
      </c>
    </row>
    <row r="24" spans="1:7" s="6" customFormat="1" ht="13.5" customHeight="1">
      <c r="A24" s="79" t="s">
        <v>139</v>
      </c>
      <c r="B24" s="80">
        <v>14</v>
      </c>
      <c r="C24" s="124">
        <v>1102880.6439478705</v>
      </c>
      <c r="D24" s="124">
        <v>0</v>
      </c>
      <c r="E24" s="124">
        <v>0</v>
      </c>
      <c r="F24" s="97">
        <v>300870.85189877986</v>
      </c>
      <c r="G24" s="97">
        <v>1403751.4958466503</v>
      </c>
    </row>
    <row r="25" spans="1:7" s="6" customFormat="1" ht="13.5" customHeight="1">
      <c r="A25" s="79" t="s">
        <v>30</v>
      </c>
      <c r="B25" s="80">
        <v>15</v>
      </c>
      <c r="C25" s="124">
        <v>1276615.9897310438</v>
      </c>
      <c r="D25" s="124">
        <v>0</v>
      </c>
      <c r="E25" s="124">
        <v>0</v>
      </c>
      <c r="F25" s="97">
        <v>640040.26747675682</v>
      </c>
      <c r="G25" s="97">
        <v>1916656.2572078006</v>
      </c>
    </row>
    <row r="26" spans="1:7" s="6" customFormat="1" ht="13.5" customHeight="1">
      <c r="A26" s="79" t="s">
        <v>31</v>
      </c>
      <c r="B26" s="80">
        <v>16</v>
      </c>
      <c r="C26" s="124">
        <v>2255943.7573229698</v>
      </c>
      <c r="D26" s="124">
        <v>0</v>
      </c>
      <c r="E26" s="124">
        <v>0</v>
      </c>
      <c r="F26" s="97">
        <v>344287</v>
      </c>
      <c r="G26" s="97">
        <v>2600230.7573229698</v>
      </c>
    </row>
    <row r="27" spans="1:7" s="6" customFormat="1" ht="13.5" customHeight="1">
      <c r="A27" s="79" t="s">
        <v>32</v>
      </c>
      <c r="B27" s="80">
        <v>17</v>
      </c>
      <c r="C27" s="124">
        <v>4835755.4133439716</v>
      </c>
      <c r="D27" s="124">
        <v>0</v>
      </c>
      <c r="E27" s="124">
        <v>0</v>
      </c>
      <c r="F27" s="97">
        <v>569437.02938004024</v>
      </c>
      <c r="G27" s="97">
        <v>5405192.4427240118</v>
      </c>
    </row>
    <row r="28" spans="1:7" s="6" customFormat="1" ht="13.5" customHeight="1">
      <c r="A28" s="79" t="s">
        <v>33</v>
      </c>
      <c r="B28" s="80">
        <v>18</v>
      </c>
      <c r="C28" s="124">
        <v>1841096.1108664763</v>
      </c>
      <c r="D28" s="124">
        <v>0</v>
      </c>
      <c r="E28" s="124">
        <v>0</v>
      </c>
      <c r="F28" s="97">
        <v>475256.67659969069</v>
      </c>
      <c r="G28" s="97">
        <v>2316352.787466167</v>
      </c>
    </row>
    <row r="29" spans="1:7" s="6" customFormat="1" ht="13.5" customHeight="1">
      <c r="A29" s="79" t="s">
        <v>140</v>
      </c>
      <c r="B29" s="80">
        <v>19</v>
      </c>
      <c r="C29" s="124">
        <v>358138.96103725029</v>
      </c>
      <c r="D29" s="124">
        <v>0</v>
      </c>
      <c r="E29" s="124">
        <v>0</v>
      </c>
      <c r="F29" s="97">
        <v>50815.038962749299</v>
      </c>
      <c r="G29" s="97">
        <v>408953.99999999959</v>
      </c>
    </row>
    <row r="30" spans="1:7" s="6" customFormat="1" ht="13.5" customHeight="1">
      <c r="A30" s="79" t="s">
        <v>34</v>
      </c>
      <c r="B30" s="80">
        <v>20</v>
      </c>
      <c r="C30" s="124">
        <v>1755748.8659520359</v>
      </c>
      <c r="D30" s="124">
        <v>0</v>
      </c>
      <c r="E30" s="124">
        <v>0</v>
      </c>
      <c r="F30" s="97">
        <v>1012984.7990538152</v>
      </c>
      <c r="G30" s="97">
        <v>2768733.6650058511</v>
      </c>
    </row>
    <row r="31" spans="1:7" s="6" customFormat="1" ht="13.5" customHeight="1">
      <c r="A31" s="79" t="s">
        <v>35</v>
      </c>
      <c r="B31" s="80">
        <v>21</v>
      </c>
      <c r="C31" s="124">
        <v>1042767.3066386338</v>
      </c>
      <c r="D31" s="124">
        <v>0</v>
      </c>
      <c r="E31" s="124">
        <v>0</v>
      </c>
      <c r="F31" s="97">
        <v>273901</v>
      </c>
      <c r="G31" s="97">
        <v>1316668.3066386338</v>
      </c>
    </row>
    <row r="32" spans="1:7" s="6" customFormat="1" ht="13.5" customHeight="1">
      <c r="A32" s="79" t="s">
        <v>141</v>
      </c>
      <c r="B32" s="80">
        <v>22</v>
      </c>
      <c r="C32" s="124">
        <v>2959889.4440421639</v>
      </c>
      <c r="D32" s="124">
        <v>0</v>
      </c>
      <c r="E32" s="124">
        <v>0</v>
      </c>
      <c r="F32" s="97">
        <v>1685971.186698799</v>
      </c>
      <c r="G32" s="97">
        <v>4645860.6307409629</v>
      </c>
    </row>
    <row r="33" spans="1:7" s="6" customFormat="1" ht="13.5" customHeight="1">
      <c r="A33" s="79" t="s">
        <v>36</v>
      </c>
      <c r="B33" s="80">
        <v>23</v>
      </c>
      <c r="C33" s="124">
        <v>15038160.194628473</v>
      </c>
      <c r="D33" s="124">
        <v>0</v>
      </c>
      <c r="E33" s="124">
        <v>0</v>
      </c>
      <c r="F33" s="97">
        <v>0</v>
      </c>
      <c r="G33" s="97">
        <v>15038160.194628473</v>
      </c>
    </row>
    <row r="34" spans="1:7" s="6" customFormat="1" ht="13.5" customHeight="1">
      <c r="A34" s="79" t="s">
        <v>37</v>
      </c>
      <c r="B34" s="80">
        <v>24</v>
      </c>
      <c r="C34" s="124">
        <v>7667832.9936156599</v>
      </c>
      <c r="D34" s="124">
        <v>0</v>
      </c>
      <c r="E34" s="124">
        <v>0</v>
      </c>
      <c r="F34" s="97">
        <v>4169848.0847660713</v>
      </c>
      <c r="G34" s="97">
        <v>11837681.078381732</v>
      </c>
    </row>
    <row r="35" spans="1:7" s="6" customFormat="1" ht="13.5" customHeight="1">
      <c r="A35" s="79" t="s">
        <v>38</v>
      </c>
      <c r="B35" s="80">
        <v>25</v>
      </c>
      <c r="C35" s="124">
        <v>14717697.621064939</v>
      </c>
      <c r="D35" s="124">
        <v>0</v>
      </c>
      <c r="E35" s="124">
        <v>0</v>
      </c>
      <c r="F35" s="97">
        <v>8839896.5616073385</v>
      </c>
      <c r="G35" s="97">
        <v>23557594.182672277</v>
      </c>
    </row>
    <row r="36" spans="1:7" s="6" customFormat="1" ht="13.5" customHeight="1">
      <c r="A36" s="79" t="s">
        <v>39</v>
      </c>
      <c r="B36" s="80">
        <v>26</v>
      </c>
      <c r="C36" s="124">
        <v>7383105.043470799</v>
      </c>
      <c r="D36" s="124">
        <v>0</v>
      </c>
      <c r="E36" s="124">
        <v>0</v>
      </c>
      <c r="F36" s="97">
        <v>1920499.99267752</v>
      </c>
      <c r="G36" s="97">
        <v>9303605.036148319</v>
      </c>
    </row>
    <row r="37" spans="1:7" s="6" customFormat="1" ht="13.5" customHeight="1">
      <c r="A37" s="79" t="s">
        <v>40</v>
      </c>
      <c r="B37" s="80">
        <v>27</v>
      </c>
      <c r="C37" s="124">
        <v>6273997.4247709103</v>
      </c>
      <c r="D37" s="124">
        <v>0</v>
      </c>
      <c r="E37" s="124">
        <v>0</v>
      </c>
      <c r="F37" s="97">
        <v>1700085.7617921103</v>
      </c>
      <c r="G37" s="97">
        <v>7974083.1865630206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5761876.591198016</v>
      </c>
      <c r="E38" s="124">
        <v>0</v>
      </c>
      <c r="F38" s="97">
        <v>78168.364449850007</v>
      </c>
      <c r="G38" s="97">
        <v>5840044.9556478662</v>
      </c>
    </row>
    <row r="39" spans="1:7" s="6" customFormat="1" ht="13.5" customHeight="1">
      <c r="A39" s="79" t="s">
        <v>42</v>
      </c>
      <c r="B39" s="80">
        <v>29</v>
      </c>
      <c r="C39" s="124">
        <v>1867670.4034761591</v>
      </c>
      <c r="D39" s="124">
        <v>0</v>
      </c>
      <c r="E39" s="124">
        <v>0</v>
      </c>
      <c r="F39" s="97">
        <v>5689832.5017352998</v>
      </c>
      <c r="G39" s="97">
        <v>7557502.9052114589</v>
      </c>
    </row>
    <row r="40" spans="1:7" s="6" customFormat="1" ht="13.5" customHeight="1">
      <c r="A40" s="79" t="s">
        <v>43</v>
      </c>
      <c r="B40" s="80">
        <v>30</v>
      </c>
      <c r="C40" s="124">
        <v>2057049.3866357822</v>
      </c>
      <c r="D40" s="124">
        <v>0</v>
      </c>
      <c r="E40" s="124">
        <v>0</v>
      </c>
      <c r="F40" s="97">
        <v>2767349.7303584199</v>
      </c>
      <c r="G40" s="97">
        <v>4824399.1169942021</v>
      </c>
    </row>
    <row r="41" spans="1:7" s="6" customFormat="1" ht="13.5" customHeight="1">
      <c r="A41" s="79" t="s">
        <v>142</v>
      </c>
      <c r="B41" s="80">
        <v>31</v>
      </c>
      <c r="C41" s="124">
        <v>3203651.5927007953</v>
      </c>
      <c r="D41" s="124">
        <v>0</v>
      </c>
      <c r="E41" s="124">
        <v>0</v>
      </c>
      <c r="F41" s="97">
        <v>2820591.6111470144</v>
      </c>
      <c r="G41" s="97">
        <v>6024243.2038478097</v>
      </c>
    </row>
    <row r="42" spans="1:7" s="6" customFormat="1" ht="13.5" customHeight="1">
      <c r="A42" s="79" t="s">
        <v>44</v>
      </c>
      <c r="B42" s="80">
        <v>32</v>
      </c>
      <c r="C42" s="124">
        <v>2621253.3179492541</v>
      </c>
      <c r="D42" s="124">
        <v>0</v>
      </c>
      <c r="E42" s="124">
        <v>0</v>
      </c>
      <c r="F42" s="97">
        <v>5873814.9312079996</v>
      </c>
      <c r="G42" s="97">
        <v>8495068.2491572537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10165191.9956636</v>
      </c>
      <c r="F43" s="97">
        <v>0</v>
      </c>
      <c r="G43" s="97">
        <v>10165191.9956636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'1.2.VBP-SI2008'!G47+1</f>
        <v>83</v>
      </c>
    </row>
  </sheetData>
  <mergeCells count="3">
    <mergeCell ref="A5:G5"/>
    <mergeCell ref="A6:G6"/>
    <mergeCell ref="A7:G7"/>
  </mergeCells>
  <hyperlinks>
    <hyperlink ref="A2" location="INDICE!A1" display="índice" xr:uid="{00000000-0004-0000-55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Hoja267">
    <tabColor theme="3" tint="-0.499984740745262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171</v>
      </c>
      <c r="B5" s="503"/>
      <c r="C5" s="503"/>
      <c r="D5" s="503"/>
      <c r="E5" s="503"/>
      <c r="F5" s="503"/>
      <c r="G5" s="503"/>
    </row>
    <row r="6" spans="1:7" ht="18.75">
      <c r="A6" s="503" t="s">
        <v>47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91</v>
      </c>
      <c r="B10" s="74" t="s">
        <v>6</v>
      </c>
      <c r="C10" s="166">
        <v>141675471.28437603</v>
      </c>
      <c r="D10" s="166">
        <v>6789626.8726623133</v>
      </c>
      <c r="E10" s="166">
        <v>11718346.812465601</v>
      </c>
      <c r="F10" s="166">
        <v>57633222.971018098</v>
      </c>
      <c r="G10" s="166">
        <v>217816667.94052207</v>
      </c>
    </row>
    <row r="11" spans="1:7" s="6" customFormat="1" ht="13.5" customHeight="1">
      <c r="A11" s="76" t="s">
        <v>137</v>
      </c>
      <c r="B11" s="77">
        <v>1</v>
      </c>
      <c r="C11" s="167">
        <v>13568776.502754517</v>
      </c>
      <c r="D11" s="167">
        <v>0</v>
      </c>
      <c r="E11" s="167">
        <v>0</v>
      </c>
      <c r="F11" s="184">
        <v>6297877.092374105</v>
      </c>
      <c r="G11" s="184">
        <v>19866653.595128622</v>
      </c>
    </row>
    <row r="12" spans="1:7" s="6" customFormat="1" ht="13.5" customHeight="1">
      <c r="A12" s="79" t="s">
        <v>138</v>
      </c>
      <c r="B12" s="80">
        <v>2</v>
      </c>
      <c r="C12" s="124">
        <v>5434278.2974100029</v>
      </c>
      <c r="D12" s="124">
        <v>0</v>
      </c>
      <c r="E12" s="124">
        <v>0</v>
      </c>
      <c r="F12" s="97">
        <v>2391951.6793530695</v>
      </c>
      <c r="G12" s="97">
        <v>7826229.9767630724</v>
      </c>
    </row>
    <row r="13" spans="1:7" s="6" customFormat="1" ht="13.5" customHeight="1">
      <c r="A13" s="79" t="s">
        <v>19</v>
      </c>
      <c r="B13" s="80">
        <v>3</v>
      </c>
      <c r="C13" s="124">
        <v>492223</v>
      </c>
      <c r="D13" s="124">
        <v>0</v>
      </c>
      <c r="E13" s="124">
        <v>0</v>
      </c>
      <c r="F13" s="97">
        <v>720775</v>
      </c>
      <c r="G13" s="97">
        <v>1212998</v>
      </c>
    </row>
    <row r="14" spans="1:7" s="6" customFormat="1" ht="13.5" customHeight="1">
      <c r="A14" s="79" t="s">
        <v>20</v>
      </c>
      <c r="B14" s="80">
        <v>4</v>
      </c>
      <c r="C14" s="124">
        <v>106109</v>
      </c>
      <c r="D14" s="124">
        <v>0</v>
      </c>
      <c r="E14" s="124">
        <v>0</v>
      </c>
      <c r="F14" s="97">
        <v>51440</v>
      </c>
      <c r="G14" s="97">
        <v>157549</v>
      </c>
    </row>
    <row r="15" spans="1:7" s="6" customFormat="1" ht="13.5" customHeight="1">
      <c r="A15" s="79" t="s">
        <v>21</v>
      </c>
      <c r="B15" s="80">
        <v>5</v>
      </c>
      <c r="C15" s="124">
        <v>633035.54012390506</v>
      </c>
      <c r="D15" s="124">
        <v>0</v>
      </c>
      <c r="E15" s="124">
        <v>0</v>
      </c>
      <c r="F15" s="97">
        <v>154295.02363000001</v>
      </c>
      <c r="G15" s="97">
        <v>787330.56375390501</v>
      </c>
    </row>
    <row r="16" spans="1:7" s="6" customFormat="1" ht="13.5" customHeight="1">
      <c r="A16" s="79" t="s">
        <v>22</v>
      </c>
      <c r="B16" s="80">
        <v>6</v>
      </c>
      <c r="C16" s="124">
        <v>11387995.285912175</v>
      </c>
      <c r="D16" s="124">
        <v>0</v>
      </c>
      <c r="E16" s="124">
        <v>0</v>
      </c>
      <c r="F16" s="97">
        <v>629527.87638441101</v>
      </c>
      <c r="G16" s="97">
        <v>12017523.162296586</v>
      </c>
    </row>
    <row r="17" spans="1:7" s="6" customFormat="1" ht="13.5" customHeight="1">
      <c r="A17" s="79" t="s">
        <v>23</v>
      </c>
      <c r="B17" s="80">
        <v>7</v>
      </c>
      <c r="C17" s="124">
        <v>3487568.3590091649</v>
      </c>
      <c r="D17" s="124">
        <v>0</v>
      </c>
      <c r="E17" s="124">
        <v>0</v>
      </c>
      <c r="F17" s="97">
        <v>94891.874680432025</v>
      </c>
      <c r="G17" s="97">
        <v>3582460.2336895969</v>
      </c>
    </row>
    <row r="18" spans="1:7" s="6" customFormat="1" ht="13.5" customHeight="1">
      <c r="A18" s="79" t="s">
        <v>24</v>
      </c>
      <c r="B18" s="80">
        <v>8</v>
      </c>
      <c r="C18" s="124">
        <v>2086895.836152812</v>
      </c>
      <c r="D18" s="124">
        <v>0</v>
      </c>
      <c r="E18" s="124">
        <v>0</v>
      </c>
      <c r="F18" s="97">
        <v>241404.08453200222</v>
      </c>
      <c r="G18" s="97">
        <v>2328299.9206848145</v>
      </c>
    </row>
    <row r="19" spans="1:7" s="6" customFormat="1" ht="13.5" customHeight="1">
      <c r="A19" s="79" t="s">
        <v>25</v>
      </c>
      <c r="B19" s="80">
        <v>9</v>
      </c>
      <c r="C19" s="124">
        <v>3419196.3391212709</v>
      </c>
      <c r="D19" s="124">
        <v>0</v>
      </c>
      <c r="E19" s="124">
        <v>0</v>
      </c>
      <c r="F19" s="97">
        <v>1270088.3902029372</v>
      </c>
      <c r="G19" s="97">
        <v>4689284.7293242086</v>
      </c>
    </row>
    <row r="20" spans="1:7" s="6" customFormat="1" ht="13.5" customHeight="1">
      <c r="A20" s="79" t="s">
        <v>26</v>
      </c>
      <c r="B20" s="80">
        <v>10</v>
      </c>
      <c r="C20" s="124">
        <v>1113160.6972953931</v>
      </c>
      <c r="D20" s="124">
        <v>0</v>
      </c>
      <c r="E20" s="124">
        <v>0</v>
      </c>
      <c r="F20" s="97">
        <v>0</v>
      </c>
      <c r="G20" s="97">
        <v>1113160.6972953931</v>
      </c>
    </row>
    <row r="21" spans="1:7" s="6" customFormat="1" ht="13.5" customHeight="1">
      <c r="A21" s="79" t="s">
        <v>27</v>
      </c>
      <c r="B21" s="80">
        <v>11</v>
      </c>
      <c r="C21" s="124">
        <v>2191779.351637762</v>
      </c>
      <c r="D21" s="124">
        <v>0</v>
      </c>
      <c r="E21" s="124">
        <v>0</v>
      </c>
      <c r="F21" s="97">
        <v>506914.55317252828</v>
      </c>
      <c r="G21" s="97">
        <v>2698693.9048102903</v>
      </c>
    </row>
    <row r="22" spans="1:7" s="6" customFormat="1" ht="13.5" customHeight="1">
      <c r="A22" s="79" t="s">
        <v>28</v>
      </c>
      <c r="B22" s="80">
        <v>12</v>
      </c>
      <c r="C22" s="124">
        <v>7399038.1013178499</v>
      </c>
      <c r="D22" s="124">
        <v>0</v>
      </c>
      <c r="E22" s="124">
        <v>0</v>
      </c>
      <c r="F22" s="97">
        <v>352778.24543271959</v>
      </c>
      <c r="G22" s="97">
        <v>7751816.3467505695</v>
      </c>
    </row>
    <row r="23" spans="1:7" s="6" customFormat="1" ht="13.5" customHeight="1">
      <c r="A23" s="79" t="s">
        <v>29</v>
      </c>
      <c r="B23" s="80">
        <v>13</v>
      </c>
      <c r="C23" s="124">
        <v>2255196.6428314731</v>
      </c>
      <c r="D23" s="124">
        <v>0</v>
      </c>
      <c r="E23" s="124">
        <v>0</v>
      </c>
      <c r="F23" s="97">
        <v>1588022.1001002779</v>
      </c>
      <c r="G23" s="97">
        <v>3843218.7429317511</v>
      </c>
    </row>
    <row r="24" spans="1:7" s="6" customFormat="1" ht="13.5" customHeight="1">
      <c r="A24" s="79" t="s">
        <v>139</v>
      </c>
      <c r="B24" s="80">
        <v>14</v>
      </c>
      <c r="C24" s="124">
        <v>1157885.7575484372</v>
      </c>
      <c r="D24" s="124">
        <v>0</v>
      </c>
      <c r="E24" s="124">
        <v>0</v>
      </c>
      <c r="F24" s="97">
        <v>304538.19082789961</v>
      </c>
      <c r="G24" s="97">
        <v>1462423.9483763368</v>
      </c>
    </row>
    <row r="25" spans="1:7" s="6" customFormat="1" ht="13.5" customHeight="1">
      <c r="A25" s="79" t="s">
        <v>30</v>
      </c>
      <c r="B25" s="80">
        <v>15</v>
      </c>
      <c r="C25" s="124">
        <v>1414967.3227408053</v>
      </c>
      <c r="D25" s="124">
        <v>0</v>
      </c>
      <c r="E25" s="124">
        <v>0</v>
      </c>
      <c r="F25" s="97">
        <v>710547.79307963653</v>
      </c>
      <c r="G25" s="97">
        <v>2125515.1158204419</v>
      </c>
    </row>
    <row r="26" spans="1:7" s="6" customFormat="1" ht="13.5" customHeight="1">
      <c r="A26" s="79" t="s">
        <v>31</v>
      </c>
      <c r="B26" s="80">
        <v>16</v>
      </c>
      <c r="C26" s="124">
        <v>2484268.6986858346</v>
      </c>
      <c r="D26" s="124">
        <v>0</v>
      </c>
      <c r="E26" s="124">
        <v>0</v>
      </c>
      <c r="F26" s="97">
        <v>386627</v>
      </c>
      <c r="G26" s="97">
        <v>2870895.6986858346</v>
      </c>
    </row>
    <row r="27" spans="1:7" s="6" customFormat="1" ht="13.5" customHeight="1">
      <c r="A27" s="79" t="s">
        <v>32</v>
      </c>
      <c r="B27" s="80">
        <v>17</v>
      </c>
      <c r="C27" s="124">
        <v>5556798.6485838555</v>
      </c>
      <c r="D27" s="124">
        <v>0</v>
      </c>
      <c r="E27" s="124">
        <v>0</v>
      </c>
      <c r="F27" s="97">
        <v>640927.9839760717</v>
      </c>
      <c r="G27" s="97">
        <v>6197726.6325599272</v>
      </c>
    </row>
    <row r="28" spans="1:7" s="6" customFormat="1" ht="13.5" customHeight="1">
      <c r="A28" s="79" t="s">
        <v>33</v>
      </c>
      <c r="B28" s="80">
        <v>18</v>
      </c>
      <c r="C28" s="124">
        <v>2196938.251536218</v>
      </c>
      <c r="D28" s="124">
        <v>0</v>
      </c>
      <c r="E28" s="124">
        <v>0</v>
      </c>
      <c r="F28" s="97">
        <v>498356.3566939407</v>
      </c>
      <c r="G28" s="97">
        <v>2695294.6082301587</v>
      </c>
    </row>
    <row r="29" spans="1:7" s="6" customFormat="1" ht="13.5" customHeight="1">
      <c r="A29" s="79" t="s">
        <v>140</v>
      </c>
      <c r="B29" s="80">
        <v>19</v>
      </c>
      <c r="C29" s="124">
        <v>427142.64450820314</v>
      </c>
      <c r="D29" s="124">
        <v>0</v>
      </c>
      <c r="E29" s="124">
        <v>0</v>
      </c>
      <c r="F29" s="97">
        <v>53530.355491796799</v>
      </c>
      <c r="G29" s="97">
        <v>480672.99999999994</v>
      </c>
    </row>
    <row r="30" spans="1:7" s="6" customFormat="1" ht="13.5" customHeight="1">
      <c r="A30" s="79" t="s">
        <v>34</v>
      </c>
      <c r="B30" s="80">
        <v>20</v>
      </c>
      <c r="C30" s="124">
        <v>2177955.4625305077</v>
      </c>
      <c r="D30" s="124">
        <v>0</v>
      </c>
      <c r="E30" s="124">
        <v>0</v>
      </c>
      <c r="F30" s="97">
        <v>1059735.1024625725</v>
      </c>
      <c r="G30" s="97">
        <v>3237690.5649930802</v>
      </c>
    </row>
    <row r="31" spans="1:7" s="6" customFormat="1" ht="13.5" customHeight="1">
      <c r="A31" s="79" t="s">
        <v>35</v>
      </c>
      <c r="B31" s="80">
        <v>21</v>
      </c>
      <c r="C31" s="124">
        <v>1176967.423614217</v>
      </c>
      <c r="D31" s="124">
        <v>0</v>
      </c>
      <c r="E31" s="124">
        <v>0</v>
      </c>
      <c r="F31" s="97">
        <v>304493</v>
      </c>
      <c r="G31" s="97">
        <v>1481460.423614217</v>
      </c>
    </row>
    <row r="32" spans="1:7" s="6" customFormat="1" ht="13.5" customHeight="1">
      <c r="A32" s="79" t="s">
        <v>141</v>
      </c>
      <c r="B32" s="80">
        <v>22</v>
      </c>
      <c r="C32" s="124">
        <v>3338974.3902695905</v>
      </c>
      <c r="D32" s="124">
        <v>0</v>
      </c>
      <c r="E32" s="124">
        <v>0</v>
      </c>
      <c r="F32" s="97">
        <v>1739737.6097304095</v>
      </c>
      <c r="G32" s="97">
        <v>5078712</v>
      </c>
    </row>
    <row r="33" spans="1:7" s="6" customFormat="1" ht="13.5" customHeight="1">
      <c r="A33" s="79" t="s">
        <v>36</v>
      </c>
      <c r="B33" s="80">
        <v>23</v>
      </c>
      <c r="C33" s="124">
        <v>15398200.689908551</v>
      </c>
      <c r="D33" s="124">
        <v>0</v>
      </c>
      <c r="E33" s="124">
        <v>0</v>
      </c>
      <c r="F33" s="97">
        <v>0</v>
      </c>
      <c r="G33" s="97">
        <v>15398200.689908551</v>
      </c>
    </row>
    <row r="34" spans="1:7" s="6" customFormat="1" ht="13.5" customHeight="1">
      <c r="A34" s="79" t="s">
        <v>37</v>
      </c>
      <c r="B34" s="80">
        <v>24</v>
      </c>
      <c r="C34" s="124">
        <v>8966935.709630752</v>
      </c>
      <c r="D34" s="124">
        <v>0</v>
      </c>
      <c r="E34" s="124">
        <v>0</v>
      </c>
      <c r="F34" s="97">
        <v>4951296.6024633218</v>
      </c>
      <c r="G34" s="97">
        <v>13918232.312094074</v>
      </c>
    </row>
    <row r="35" spans="1:7" s="6" customFormat="1" ht="13.5" customHeight="1">
      <c r="A35" s="79" t="s">
        <v>38</v>
      </c>
      <c r="B35" s="80">
        <v>25</v>
      </c>
      <c r="C35" s="124">
        <v>17346459.118150301</v>
      </c>
      <c r="D35" s="124">
        <v>0</v>
      </c>
      <c r="E35" s="124">
        <v>0</v>
      </c>
      <c r="F35" s="97">
        <v>10199784.224914236</v>
      </c>
      <c r="G35" s="97">
        <v>27546243.343064539</v>
      </c>
    </row>
    <row r="36" spans="1:7" s="6" customFormat="1" ht="13.5" customHeight="1">
      <c r="A36" s="79" t="s">
        <v>39</v>
      </c>
      <c r="B36" s="80">
        <v>26</v>
      </c>
      <c r="C36" s="124">
        <v>8399001.3990457207</v>
      </c>
      <c r="D36" s="124">
        <v>0</v>
      </c>
      <c r="E36" s="124">
        <v>0</v>
      </c>
      <c r="F36" s="97">
        <v>1984643.0094097648</v>
      </c>
      <c r="G36" s="97">
        <v>10383644.408455485</v>
      </c>
    </row>
    <row r="37" spans="1:7" s="6" customFormat="1" ht="13.5" customHeight="1">
      <c r="A37" s="79" t="s">
        <v>40</v>
      </c>
      <c r="B37" s="80">
        <v>27</v>
      </c>
      <c r="C37" s="124">
        <v>7067185.48037693</v>
      </c>
      <c r="D37" s="124">
        <v>0</v>
      </c>
      <c r="E37" s="124">
        <v>0</v>
      </c>
      <c r="F37" s="97">
        <v>1680057.7587000979</v>
      </c>
      <c r="G37" s="97">
        <v>8747243.2390770279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6789626.8726623133</v>
      </c>
      <c r="E38" s="124">
        <v>0</v>
      </c>
      <c r="F38" s="97">
        <v>78916.211430999028</v>
      </c>
      <c r="G38" s="97">
        <v>6868543.0840933127</v>
      </c>
    </row>
    <row r="39" spans="1:7" s="6" customFormat="1" ht="13.5" customHeight="1">
      <c r="A39" s="79" t="s">
        <v>42</v>
      </c>
      <c r="B39" s="80">
        <v>29</v>
      </c>
      <c r="C39" s="124">
        <v>2301008.4907867284</v>
      </c>
      <c r="D39" s="124">
        <v>0</v>
      </c>
      <c r="E39" s="124">
        <v>0</v>
      </c>
      <c r="F39" s="97">
        <v>6192463.9679253893</v>
      </c>
      <c r="G39" s="97">
        <v>8493472.4587121177</v>
      </c>
    </row>
    <row r="40" spans="1:7" s="6" customFormat="1" ht="13.5" customHeight="1">
      <c r="A40" s="79" t="s">
        <v>43</v>
      </c>
      <c r="B40" s="80">
        <v>30</v>
      </c>
      <c r="C40" s="124">
        <v>2558994.5823892569</v>
      </c>
      <c r="D40" s="124">
        <v>0</v>
      </c>
      <c r="E40" s="124">
        <v>0</v>
      </c>
      <c r="F40" s="97">
        <v>2887994.2489566896</v>
      </c>
      <c r="G40" s="97">
        <v>5446988.8313459465</v>
      </c>
    </row>
    <row r="41" spans="1:7" s="6" customFormat="1" ht="13.5" customHeight="1">
      <c r="A41" s="79" t="s">
        <v>142</v>
      </c>
      <c r="B41" s="80">
        <v>31</v>
      </c>
      <c r="C41" s="124">
        <v>3365457.6965416884</v>
      </c>
      <c r="D41" s="124">
        <v>0</v>
      </c>
      <c r="E41" s="124">
        <v>0</v>
      </c>
      <c r="F41" s="97">
        <v>3184089.5870897914</v>
      </c>
      <c r="G41" s="97">
        <v>6549547.2836314794</v>
      </c>
    </row>
    <row r="42" spans="1:7" s="6" customFormat="1" ht="13.5" customHeight="1">
      <c r="A42" s="79" t="s">
        <v>44</v>
      </c>
      <c r="B42" s="80">
        <v>32</v>
      </c>
      <c r="C42" s="124">
        <v>2765076.563962114</v>
      </c>
      <c r="D42" s="124">
        <v>0</v>
      </c>
      <c r="E42" s="124">
        <v>0</v>
      </c>
      <c r="F42" s="97">
        <v>6475518.0480030002</v>
      </c>
      <c r="G42" s="97">
        <v>9240594.6119651143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11718346.812465601</v>
      </c>
      <c r="F43" s="97">
        <v>0</v>
      </c>
      <c r="G43" s="97">
        <v>11718346.812465601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'1.3.VBP-SI2009'!G47+1</f>
        <v>84</v>
      </c>
    </row>
  </sheetData>
  <mergeCells count="3">
    <mergeCell ref="A5:G5"/>
    <mergeCell ref="A6:G6"/>
    <mergeCell ref="A7:G7"/>
  </mergeCells>
  <hyperlinks>
    <hyperlink ref="A2" location="INDICE!A1" display="índice" xr:uid="{00000000-0004-0000-56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Hoja268">
    <tabColor theme="3" tint="-0.499984740745262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172</v>
      </c>
      <c r="B5" s="503"/>
      <c r="C5" s="503"/>
      <c r="D5" s="503"/>
      <c r="E5" s="503"/>
      <c r="F5" s="503"/>
      <c r="G5" s="503"/>
    </row>
    <row r="6" spans="1:7" ht="18.75">
      <c r="A6" s="503" t="s">
        <v>48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91</v>
      </c>
      <c r="B10" s="74" t="s">
        <v>6</v>
      </c>
      <c r="C10" s="166">
        <v>154701149.83864632</v>
      </c>
      <c r="D10" s="166">
        <v>8518812.8814292178</v>
      </c>
      <c r="E10" s="166">
        <v>14265659.8742228</v>
      </c>
      <c r="F10" s="166">
        <v>62618529.94717516</v>
      </c>
      <c r="G10" s="166">
        <v>240104152.54147345</v>
      </c>
    </row>
    <row r="11" spans="1:7" s="6" customFormat="1" ht="13.5" customHeight="1">
      <c r="A11" s="76" t="s">
        <v>137</v>
      </c>
      <c r="B11" s="77">
        <v>1</v>
      </c>
      <c r="C11" s="167">
        <v>16410786.88881778</v>
      </c>
      <c r="D11" s="167">
        <v>0</v>
      </c>
      <c r="E11" s="167">
        <v>0</v>
      </c>
      <c r="F11" s="184">
        <v>6873995.7523962669</v>
      </c>
      <c r="G11" s="184">
        <v>23284782.641214047</v>
      </c>
    </row>
    <row r="12" spans="1:7" s="6" customFormat="1" ht="13.5" customHeight="1">
      <c r="A12" s="79" t="s">
        <v>138</v>
      </c>
      <c r="B12" s="80">
        <v>2</v>
      </c>
      <c r="C12" s="124">
        <v>5456373.2834885074</v>
      </c>
      <c r="D12" s="124">
        <v>0</v>
      </c>
      <c r="E12" s="124">
        <v>0</v>
      </c>
      <c r="F12" s="97">
        <v>2597186.4043518743</v>
      </c>
      <c r="G12" s="97">
        <v>8053559.6878403816</v>
      </c>
    </row>
    <row r="13" spans="1:7" s="6" customFormat="1" ht="13.5" customHeight="1">
      <c r="A13" s="79" t="s">
        <v>19</v>
      </c>
      <c r="B13" s="80">
        <v>3</v>
      </c>
      <c r="C13" s="124">
        <v>559805</v>
      </c>
      <c r="D13" s="124">
        <v>0</v>
      </c>
      <c r="E13" s="124">
        <v>0</v>
      </c>
      <c r="F13" s="97">
        <v>795716</v>
      </c>
      <c r="G13" s="97">
        <v>1355521</v>
      </c>
    </row>
    <row r="14" spans="1:7" s="6" customFormat="1" ht="13.5" customHeight="1">
      <c r="A14" s="79" t="s">
        <v>20</v>
      </c>
      <c r="B14" s="80">
        <v>4</v>
      </c>
      <c r="C14" s="124">
        <v>122732</v>
      </c>
      <c r="D14" s="124">
        <v>0</v>
      </c>
      <c r="E14" s="124">
        <v>0</v>
      </c>
      <c r="F14" s="97">
        <v>54399</v>
      </c>
      <c r="G14" s="97">
        <v>177131</v>
      </c>
    </row>
    <row r="15" spans="1:7" s="6" customFormat="1" ht="13.5" customHeight="1">
      <c r="A15" s="79" t="s">
        <v>21</v>
      </c>
      <c r="B15" s="80">
        <v>5</v>
      </c>
      <c r="C15" s="124">
        <v>776341.64334637823</v>
      </c>
      <c r="D15" s="124">
        <v>0</v>
      </c>
      <c r="E15" s="124">
        <v>0</v>
      </c>
      <c r="F15" s="97">
        <v>199146.88955599998</v>
      </c>
      <c r="G15" s="97">
        <v>975488.53290237824</v>
      </c>
    </row>
    <row r="16" spans="1:7" s="6" customFormat="1" ht="13.5" customHeight="1">
      <c r="A16" s="79" t="s">
        <v>22</v>
      </c>
      <c r="B16" s="80">
        <v>6</v>
      </c>
      <c r="C16" s="124">
        <v>11012943.348599792</v>
      </c>
      <c r="D16" s="124">
        <v>0</v>
      </c>
      <c r="E16" s="124">
        <v>0</v>
      </c>
      <c r="F16" s="97">
        <v>637520.75588267855</v>
      </c>
      <c r="G16" s="97">
        <v>11650464.10448247</v>
      </c>
    </row>
    <row r="17" spans="1:7" s="6" customFormat="1" ht="13.5" customHeight="1">
      <c r="A17" s="79" t="s">
        <v>23</v>
      </c>
      <c r="B17" s="80">
        <v>7</v>
      </c>
      <c r="C17" s="124">
        <v>4262995.466897089</v>
      </c>
      <c r="D17" s="124">
        <v>0</v>
      </c>
      <c r="E17" s="124">
        <v>0</v>
      </c>
      <c r="F17" s="97">
        <v>115259.19899793994</v>
      </c>
      <c r="G17" s="97">
        <v>4378254.665895029</v>
      </c>
    </row>
    <row r="18" spans="1:7" s="6" customFormat="1" ht="13.5" customHeight="1">
      <c r="A18" s="79" t="s">
        <v>24</v>
      </c>
      <c r="B18" s="80">
        <v>8</v>
      </c>
      <c r="C18" s="124">
        <v>2459231.0129491752</v>
      </c>
      <c r="D18" s="124">
        <v>0</v>
      </c>
      <c r="E18" s="124">
        <v>0</v>
      </c>
      <c r="F18" s="97">
        <v>245119.71512457822</v>
      </c>
      <c r="G18" s="97">
        <v>2704350.7280737534</v>
      </c>
    </row>
    <row r="19" spans="1:7" s="6" customFormat="1" ht="13.5" customHeight="1">
      <c r="A19" s="79" t="s">
        <v>25</v>
      </c>
      <c r="B19" s="80">
        <v>9</v>
      </c>
      <c r="C19" s="124">
        <v>3929475.4956963328</v>
      </c>
      <c r="D19" s="124">
        <v>0</v>
      </c>
      <c r="E19" s="124">
        <v>0</v>
      </c>
      <c r="F19" s="97">
        <v>1340464.013066703</v>
      </c>
      <c r="G19" s="97">
        <v>5269939.5087630358</v>
      </c>
    </row>
    <row r="20" spans="1:7" s="6" customFormat="1" ht="13.5" customHeight="1">
      <c r="A20" s="79" t="s">
        <v>26</v>
      </c>
      <c r="B20" s="80">
        <v>10</v>
      </c>
      <c r="C20" s="124">
        <v>1251202.916164729</v>
      </c>
      <c r="D20" s="124">
        <v>0</v>
      </c>
      <c r="E20" s="124">
        <v>0</v>
      </c>
      <c r="F20" s="97">
        <v>0</v>
      </c>
      <c r="G20" s="97">
        <v>1251202.916164729</v>
      </c>
    </row>
    <row r="21" spans="1:7" s="6" customFormat="1" ht="13.5" customHeight="1">
      <c r="A21" s="79" t="s">
        <v>27</v>
      </c>
      <c r="B21" s="80">
        <v>11</v>
      </c>
      <c r="C21" s="124">
        <v>2326889.2877968699</v>
      </c>
      <c r="D21" s="124">
        <v>0</v>
      </c>
      <c r="E21" s="124">
        <v>0</v>
      </c>
      <c r="F21" s="97">
        <v>532132.32306406647</v>
      </c>
      <c r="G21" s="97">
        <v>2859021.6108609363</v>
      </c>
    </row>
    <row r="22" spans="1:7" s="6" customFormat="1" ht="13.5" customHeight="1">
      <c r="A22" s="79" t="s">
        <v>28</v>
      </c>
      <c r="B22" s="80">
        <v>12</v>
      </c>
      <c r="C22" s="124">
        <v>8147987.1047322974</v>
      </c>
      <c r="D22" s="124">
        <v>0</v>
      </c>
      <c r="E22" s="124">
        <v>0</v>
      </c>
      <c r="F22" s="97">
        <v>374643.84282531403</v>
      </c>
      <c r="G22" s="97">
        <v>8522630.9475576114</v>
      </c>
    </row>
    <row r="23" spans="1:7" s="6" customFormat="1" ht="13.5" customHeight="1">
      <c r="A23" s="79" t="s">
        <v>29</v>
      </c>
      <c r="B23" s="80">
        <v>13</v>
      </c>
      <c r="C23" s="124">
        <v>2307868.0575528331</v>
      </c>
      <c r="D23" s="124">
        <v>0</v>
      </c>
      <c r="E23" s="124">
        <v>0</v>
      </c>
      <c r="F23" s="97">
        <v>1629169.3829748463</v>
      </c>
      <c r="G23" s="97">
        <v>3937037.4405276794</v>
      </c>
    </row>
    <row r="24" spans="1:7" s="6" customFormat="1" ht="13.5" customHeight="1">
      <c r="A24" s="79" t="s">
        <v>139</v>
      </c>
      <c r="B24" s="80">
        <v>14</v>
      </c>
      <c r="C24" s="124">
        <v>1158331.9178219743</v>
      </c>
      <c r="D24" s="124">
        <v>0</v>
      </c>
      <c r="E24" s="124">
        <v>0</v>
      </c>
      <c r="F24" s="97">
        <v>318125.18686276441</v>
      </c>
      <c r="G24" s="97">
        <v>1476457.1046847387</v>
      </c>
    </row>
    <row r="25" spans="1:7" s="6" customFormat="1" ht="13.5" customHeight="1">
      <c r="A25" s="79" t="s">
        <v>30</v>
      </c>
      <c r="B25" s="80">
        <v>15</v>
      </c>
      <c r="C25" s="124">
        <v>1636818.6777385212</v>
      </c>
      <c r="D25" s="124">
        <v>0</v>
      </c>
      <c r="E25" s="124">
        <v>0</v>
      </c>
      <c r="F25" s="97">
        <v>708745.40324376663</v>
      </c>
      <c r="G25" s="97">
        <v>2345564.0809822879</v>
      </c>
    </row>
    <row r="26" spans="1:7" s="6" customFormat="1" ht="13.5" customHeight="1">
      <c r="A26" s="79" t="s">
        <v>31</v>
      </c>
      <c r="B26" s="80">
        <v>16</v>
      </c>
      <c r="C26" s="124">
        <v>2721312.4213267602</v>
      </c>
      <c r="D26" s="124">
        <v>0</v>
      </c>
      <c r="E26" s="124">
        <v>0</v>
      </c>
      <c r="F26" s="97">
        <v>439622</v>
      </c>
      <c r="G26" s="97">
        <v>3160934.4213267602</v>
      </c>
    </row>
    <row r="27" spans="1:7" s="6" customFormat="1" ht="13.5" customHeight="1">
      <c r="A27" s="79" t="s">
        <v>32</v>
      </c>
      <c r="B27" s="80">
        <v>17</v>
      </c>
      <c r="C27" s="124">
        <v>6167918.065153297</v>
      </c>
      <c r="D27" s="124">
        <v>0</v>
      </c>
      <c r="E27" s="124">
        <v>0</v>
      </c>
      <c r="F27" s="97">
        <v>700578.79298178386</v>
      </c>
      <c r="G27" s="97">
        <v>6868496.8581350809</v>
      </c>
    </row>
    <row r="28" spans="1:7" s="6" customFormat="1" ht="13.5" customHeight="1">
      <c r="A28" s="79" t="s">
        <v>33</v>
      </c>
      <c r="B28" s="80">
        <v>18</v>
      </c>
      <c r="C28" s="124">
        <v>2205853.5847112793</v>
      </c>
      <c r="D28" s="124">
        <v>0</v>
      </c>
      <c r="E28" s="124">
        <v>0</v>
      </c>
      <c r="F28" s="97">
        <v>673526.51560625108</v>
      </c>
      <c r="G28" s="97">
        <v>2879380.1003175303</v>
      </c>
    </row>
    <row r="29" spans="1:7" s="6" customFormat="1" ht="13.5" customHeight="1">
      <c r="A29" s="79" t="s">
        <v>140</v>
      </c>
      <c r="B29" s="80">
        <v>19</v>
      </c>
      <c r="C29" s="124">
        <v>430464.80611888837</v>
      </c>
      <c r="D29" s="124">
        <v>0</v>
      </c>
      <c r="E29" s="124">
        <v>0</v>
      </c>
      <c r="F29" s="97">
        <v>56766.193881111569</v>
      </c>
      <c r="G29" s="97">
        <v>487230.99999999994</v>
      </c>
    </row>
    <row r="30" spans="1:7" s="6" customFormat="1" ht="13.5" customHeight="1">
      <c r="A30" s="79" t="s">
        <v>34</v>
      </c>
      <c r="B30" s="80">
        <v>20</v>
      </c>
      <c r="C30" s="124">
        <v>2514769.8955201665</v>
      </c>
      <c r="D30" s="124">
        <v>0</v>
      </c>
      <c r="E30" s="124">
        <v>0</v>
      </c>
      <c r="F30" s="97">
        <v>1100568.498928227</v>
      </c>
      <c r="G30" s="97">
        <v>3615338.3944483935</v>
      </c>
    </row>
    <row r="31" spans="1:7" s="6" customFormat="1" ht="13.5" customHeight="1">
      <c r="A31" s="79" t="s">
        <v>35</v>
      </c>
      <c r="B31" s="80">
        <v>21</v>
      </c>
      <c r="C31" s="124">
        <v>1335374.1513317223</v>
      </c>
      <c r="D31" s="124">
        <v>0</v>
      </c>
      <c r="E31" s="124">
        <v>0</v>
      </c>
      <c r="F31" s="97">
        <v>329287</v>
      </c>
      <c r="G31" s="97">
        <v>1664661.1513317223</v>
      </c>
    </row>
    <row r="32" spans="1:7" s="6" customFormat="1" ht="13.5" customHeight="1">
      <c r="A32" s="79" t="s">
        <v>141</v>
      </c>
      <c r="B32" s="80">
        <v>22</v>
      </c>
      <c r="C32" s="124">
        <v>3648237.26074633</v>
      </c>
      <c r="D32" s="124">
        <v>0</v>
      </c>
      <c r="E32" s="124">
        <v>0</v>
      </c>
      <c r="F32" s="97">
        <v>1825626.247541137</v>
      </c>
      <c r="G32" s="97">
        <v>5473863.5082874671</v>
      </c>
    </row>
    <row r="33" spans="1:7" s="6" customFormat="1" ht="13.5" customHeight="1">
      <c r="A33" s="79" t="s">
        <v>36</v>
      </c>
      <c r="B33" s="80">
        <v>23</v>
      </c>
      <c r="C33" s="124">
        <v>16285373.522985633</v>
      </c>
      <c r="D33" s="124">
        <v>0</v>
      </c>
      <c r="E33" s="124">
        <v>0</v>
      </c>
      <c r="F33" s="97">
        <v>0</v>
      </c>
      <c r="G33" s="97">
        <v>16285373.522985633</v>
      </c>
    </row>
    <row r="34" spans="1:7" s="6" customFormat="1" ht="13.5" customHeight="1">
      <c r="A34" s="79" t="s">
        <v>37</v>
      </c>
      <c r="B34" s="80">
        <v>24</v>
      </c>
      <c r="C34" s="124">
        <v>9488482.1835845783</v>
      </c>
      <c r="D34" s="124">
        <v>0</v>
      </c>
      <c r="E34" s="124">
        <v>0</v>
      </c>
      <c r="F34" s="97">
        <v>5670382.1956208339</v>
      </c>
      <c r="G34" s="97">
        <v>15158864.379205413</v>
      </c>
    </row>
    <row r="35" spans="1:7" s="6" customFormat="1" ht="13.5" customHeight="1">
      <c r="A35" s="79" t="s">
        <v>38</v>
      </c>
      <c r="B35" s="80">
        <v>25</v>
      </c>
      <c r="C35" s="124">
        <v>18090150.360019196</v>
      </c>
      <c r="D35" s="124">
        <v>0</v>
      </c>
      <c r="E35" s="124">
        <v>0</v>
      </c>
      <c r="F35" s="97">
        <v>11268401.778610189</v>
      </c>
      <c r="G35" s="97">
        <v>29358552.138629384</v>
      </c>
    </row>
    <row r="36" spans="1:7" s="6" customFormat="1" ht="13.5" customHeight="1">
      <c r="A36" s="79" t="s">
        <v>39</v>
      </c>
      <c r="B36" s="80">
        <v>26</v>
      </c>
      <c r="C36" s="124">
        <v>9583904.2726722136</v>
      </c>
      <c r="D36" s="124">
        <v>0</v>
      </c>
      <c r="E36" s="124">
        <v>0</v>
      </c>
      <c r="F36" s="97">
        <v>2147477.0856439001</v>
      </c>
      <c r="G36" s="97">
        <v>11731381.358316114</v>
      </c>
    </row>
    <row r="37" spans="1:7" s="6" customFormat="1" ht="13.5" customHeight="1">
      <c r="A37" s="79" t="s">
        <v>40</v>
      </c>
      <c r="B37" s="80">
        <v>27</v>
      </c>
      <c r="C37" s="124">
        <v>7872572.3660799498</v>
      </c>
      <c r="D37" s="124">
        <v>0</v>
      </c>
      <c r="E37" s="124">
        <v>0</v>
      </c>
      <c r="F37" s="97">
        <v>1670642.7081652144</v>
      </c>
      <c r="G37" s="97">
        <v>9543215.0742451642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8518812.8814292178</v>
      </c>
      <c r="E38" s="124">
        <v>0</v>
      </c>
      <c r="F38" s="97">
        <v>94605.435728650016</v>
      </c>
      <c r="G38" s="97">
        <v>8613418.3171578683</v>
      </c>
    </row>
    <row r="39" spans="1:7" s="6" customFormat="1" ht="13.5" customHeight="1">
      <c r="A39" s="79" t="s">
        <v>42</v>
      </c>
      <c r="B39" s="80">
        <v>29</v>
      </c>
      <c r="C39" s="124">
        <v>2277003.6306259986</v>
      </c>
      <c r="D39" s="124">
        <v>0</v>
      </c>
      <c r="E39" s="124">
        <v>0</v>
      </c>
      <c r="F39" s="97">
        <v>6747698.1135371495</v>
      </c>
      <c r="G39" s="97">
        <v>9024701.7441631481</v>
      </c>
    </row>
    <row r="40" spans="1:7" s="6" customFormat="1" ht="13.5" customHeight="1">
      <c r="A40" s="79" t="s">
        <v>43</v>
      </c>
      <c r="B40" s="80">
        <v>30</v>
      </c>
      <c r="C40" s="124">
        <v>3404467.1449753973</v>
      </c>
      <c r="D40" s="124">
        <v>0</v>
      </c>
      <c r="E40" s="124">
        <v>0</v>
      </c>
      <c r="F40" s="97">
        <v>3130106.8179624998</v>
      </c>
      <c r="G40" s="97">
        <v>6534573.9629378971</v>
      </c>
    </row>
    <row r="41" spans="1:7" s="6" customFormat="1" ht="13.5" customHeight="1">
      <c r="A41" s="79" t="s">
        <v>142</v>
      </c>
      <c r="B41" s="80">
        <v>31</v>
      </c>
      <c r="C41" s="124">
        <v>3767871.8357297098</v>
      </c>
      <c r="D41" s="124">
        <v>0</v>
      </c>
      <c r="E41" s="124">
        <v>0</v>
      </c>
      <c r="F41" s="97">
        <v>3451465.5609564101</v>
      </c>
      <c r="G41" s="97">
        <v>7219337.39668612</v>
      </c>
    </row>
    <row r="42" spans="1:7" s="6" customFormat="1" ht="13.5" customHeight="1">
      <c r="A42" s="79" t="s">
        <v>44</v>
      </c>
      <c r="B42" s="80">
        <v>32</v>
      </c>
      <c r="C42" s="124">
        <v>3087612.2354629124</v>
      </c>
      <c r="D42" s="124">
        <v>0</v>
      </c>
      <c r="E42" s="124">
        <v>0</v>
      </c>
      <c r="F42" s="97">
        <v>6890151.1336650001</v>
      </c>
      <c r="G42" s="97">
        <v>9977763.3691279124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14265659.8742228</v>
      </c>
      <c r="F43" s="97">
        <v>0</v>
      </c>
      <c r="G43" s="97">
        <v>14265659.8742228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'1.4.VBP-SI2010'!G47+1</f>
        <v>85</v>
      </c>
    </row>
  </sheetData>
  <mergeCells count="3">
    <mergeCell ref="A5:G5"/>
    <mergeCell ref="A6:G6"/>
    <mergeCell ref="A7:G7"/>
  </mergeCells>
  <hyperlinks>
    <hyperlink ref="A2" location="INDICE!A1" display="índice" xr:uid="{00000000-0004-0000-57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Hoja269">
    <tabColor theme="3" tint="-0.499984740745262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173</v>
      </c>
      <c r="B5" s="503"/>
      <c r="C5" s="503"/>
      <c r="D5" s="503"/>
      <c r="E5" s="503"/>
      <c r="F5" s="503"/>
      <c r="G5" s="503"/>
    </row>
    <row r="6" spans="1:7" ht="18.75">
      <c r="A6" s="503" t="s">
        <v>49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91</v>
      </c>
      <c r="B10" s="74" t="s">
        <v>6</v>
      </c>
      <c r="C10" s="166">
        <v>158007523.48475274</v>
      </c>
      <c r="D10" s="166">
        <v>9684942.998062605</v>
      </c>
      <c r="E10" s="166">
        <v>17281631.124848899</v>
      </c>
      <c r="F10" s="166">
        <v>64546154.240140907</v>
      </c>
      <c r="G10" s="166">
        <v>249520251.8478052</v>
      </c>
    </row>
    <row r="11" spans="1:7" s="6" customFormat="1" ht="13.5" customHeight="1">
      <c r="A11" s="76" t="s">
        <v>137</v>
      </c>
      <c r="B11" s="77">
        <v>1</v>
      </c>
      <c r="C11" s="167">
        <v>11322939.773093337</v>
      </c>
      <c r="D11" s="167">
        <v>0</v>
      </c>
      <c r="E11" s="167">
        <v>0</v>
      </c>
      <c r="F11" s="184">
        <v>6000302.7035541739</v>
      </c>
      <c r="G11" s="184">
        <v>17323242.476647511</v>
      </c>
    </row>
    <row r="12" spans="1:7" s="6" customFormat="1" ht="13.5" customHeight="1">
      <c r="A12" s="79" t="s">
        <v>138</v>
      </c>
      <c r="B12" s="80">
        <v>2</v>
      </c>
      <c r="C12" s="124">
        <v>5338143.7910107896</v>
      </c>
      <c r="D12" s="124">
        <v>0</v>
      </c>
      <c r="E12" s="124">
        <v>0</v>
      </c>
      <c r="F12" s="97">
        <v>2675733.4008274302</v>
      </c>
      <c r="G12" s="97">
        <v>8013877.1918382198</v>
      </c>
    </row>
    <row r="13" spans="1:7" s="6" customFormat="1" ht="13.5" customHeight="1">
      <c r="A13" s="79" t="s">
        <v>19</v>
      </c>
      <c r="B13" s="80">
        <v>3</v>
      </c>
      <c r="C13" s="124">
        <v>555932</v>
      </c>
      <c r="D13" s="124">
        <v>0</v>
      </c>
      <c r="E13" s="124">
        <v>0</v>
      </c>
      <c r="F13" s="97">
        <v>860780</v>
      </c>
      <c r="G13" s="97">
        <v>1416712</v>
      </c>
    </row>
    <row r="14" spans="1:7" s="6" customFormat="1" ht="13.5" customHeight="1">
      <c r="A14" s="79" t="s">
        <v>20</v>
      </c>
      <c r="B14" s="80">
        <v>4</v>
      </c>
      <c r="C14" s="124">
        <v>121610</v>
      </c>
      <c r="D14" s="124">
        <v>0</v>
      </c>
      <c r="E14" s="124">
        <v>0</v>
      </c>
      <c r="F14" s="97">
        <v>56618</v>
      </c>
      <c r="G14" s="97">
        <v>178228</v>
      </c>
    </row>
    <row r="15" spans="1:7" s="6" customFormat="1" ht="13.5" customHeight="1">
      <c r="A15" s="79" t="s">
        <v>21</v>
      </c>
      <c r="B15" s="80">
        <v>5</v>
      </c>
      <c r="C15" s="124">
        <v>810104.34403920011</v>
      </c>
      <c r="D15" s="124">
        <v>0</v>
      </c>
      <c r="E15" s="124">
        <v>0</v>
      </c>
      <c r="F15" s="97">
        <v>223314.864898</v>
      </c>
      <c r="G15" s="97">
        <v>1033419.2089372001</v>
      </c>
    </row>
    <row r="16" spans="1:7" s="6" customFormat="1" ht="13.5" customHeight="1">
      <c r="A16" s="79" t="s">
        <v>22</v>
      </c>
      <c r="B16" s="80">
        <v>6</v>
      </c>
      <c r="C16" s="124">
        <v>11255705.138196493</v>
      </c>
      <c r="D16" s="124">
        <v>0</v>
      </c>
      <c r="E16" s="124">
        <v>0</v>
      </c>
      <c r="F16" s="97">
        <v>656421.18852953427</v>
      </c>
      <c r="G16" s="97">
        <v>11912126.326726027</v>
      </c>
    </row>
    <row r="17" spans="1:7" s="6" customFormat="1" ht="13.5" customHeight="1">
      <c r="A17" s="79" t="s">
        <v>23</v>
      </c>
      <c r="B17" s="80">
        <v>7</v>
      </c>
      <c r="C17" s="124">
        <v>3355583.0658247331</v>
      </c>
      <c r="D17" s="124">
        <v>0</v>
      </c>
      <c r="E17" s="124">
        <v>0</v>
      </c>
      <c r="F17" s="97">
        <v>63239.139597626869</v>
      </c>
      <c r="G17" s="97">
        <v>3418822.20542236</v>
      </c>
    </row>
    <row r="18" spans="1:7" s="6" customFormat="1" ht="13.5" customHeight="1">
      <c r="A18" s="79" t="s">
        <v>24</v>
      </c>
      <c r="B18" s="80">
        <v>8</v>
      </c>
      <c r="C18" s="124">
        <v>2591818.6077478318</v>
      </c>
      <c r="D18" s="124">
        <v>0</v>
      </c>
      <c r="E18" s="124">
        <v>0</v>
      </c>
      <c r="F18" s="97">
        <v>248108.23137581395</v>
      </c>
      <c r="G18" s="97">
        <v>2839926.8391236458</v>
      </c>
    </row>
    <row r="19" spans="1:7" s="6" customFormat="1" ht="13.5" customHeight="1">
      <c r="A19" s="79" t="s">
        <v>25</v>
      </c>
      <c r="B19" s="80">
        <v>9</v>
      </c>
      <c r="C19" s="124">
        <v>4399256.9920023046</v>
      </c>
      <c r="D19" s="124">
        <v>0</v>
      </c>
      <c r="E19" s="124">
        <v>0</v>
      </c>
      <c r="F19" s="97">
        <v>1420999.046765021</v>
      </c>
      <c r="G19" s="97">
        <v>5820256.0387673257</v>
      </c>
    </row>
    <row r="20" spans="1:7" s="6" customFormat="1" ht="13.5" customHeight="1">
      <c r="A20" s="79" t="s">
        <v>26</v>
      </c>
      <c r="B20" s="80">
        <v>10</v>
      </c>
      <c r="C20" s="124">
        <v>1387634.863987817</v>
      </c>
      <c r="D20" s="124">
        <v>0</v>
      </c>
      <c r="E20" s="124">
        <v>0</v>
      </c>
      <c r="F20" s="97">
        <v>0</v>
      </c>
      <c r="G20" s="97">
        <v>1387634.863987817</v>
      </c>
    </row>
    <row r="21" spans="1:7" s="6" customFormat="1" ht="13.5" customHeight="1">
      <c r="A21" s="79" t="s">
        <v>27</v>
      </c>
      <c r="B21" s="80">
        <v>11</v>
      </c>
      <c r="C21" s="124">
        <v>2589396.7896087198</v>
      </c>
      <c r="D21" s="124">
        <v>0</v>
      </c>
      <c r="E21" s="124">
        <v>0</v>
      </c>
      <c r="F21" s="97">
        <v>584449.31441084342</v>
      </c>
      <c r="G21" s="97">
        <v>3173846.1040195632</v>
      </c>
    </row>
    <row r="22" spans="1:7" s="6" customFormat="1" ht="13.5" customHeight="1">
      <c r="A22" s="79" t="s">
        <v>28</v>
      </c>
      <c r="B22" s="80">
        <v>12</v>
      </c>
      <c r="C22" s="124">
        <v>8681830.2982387673</v>
      </c>
      <c r="D22" s="124">
        <v>0</v>
      </c>
      <c r="E22" s="124">
        <v>0</v>
      </c>
      <c r="F22" s="97">
        <v>434653.84807724319</v>
      </c>
      <c r="G22" s="97">
        <v>9116484.1463160105</v>
      </c>
    </row>
    <row r="23" spans="1:7" s="6" customFormat="1" ht="13.5" customHeight="1">
      <c r="A23" s="79" t="s">
        <v>29</v>
      </c>
      <c r="B23" s="80">
        <v>13</v>
      </c>
      <c r="C23" s="124">
        <v>2572536.3729017274</v>
      </c>
      <c r="D23" s="124">
        <v>0</v>
      </c>
      <c r="E23" s="124">
        <v>0</v>
      </c>
      <c r="F23" s="97">
        <v>1728633.7303842762</v>
      </c>
      <c r="G23" s="97">
        <v>4301170.1032860037</v>
      </c>
    </row>
    <row r="24" spans="1:7" s="6" customFormat="1" ht="13.5" customHeight="1">
      <c r="A24" s="79" t="s">
        <v>139</v>
      </c>
      <c r="B24" s="80">
        <v>14</v>
      </c>
      <c r="C24" s="124">
        <v>1261735.5798512443</v>
      </c>
      <c r="D24" s="124">
        <v>0</v>
      </c>
      <c r="E24" s="124">
        <v>0</v>
      </c>
      <c r="F24" s="97">
        <v>329546.81016057078</v>
      </c>
      <c r="G24" s="97">
        <v>1591282.3900118151</v>
      </c>
    </row>
    <row r="25" spans="1:7" s="6" customFormat="1" ht="13.5" customHeight="1">
      <c r="A25" s="79" t="s">
        <v>30</v>
      </c>
      <c r="B25" s="80">
        <v>15</v>
      </c>
      <c r="C25" s="124">
        <v>1745069.7419728443</v>
      </c>
      <c r="D25" s="124">
        <v>0</v>
      </c>
      <c r="E25" s="124">
        <v>0</v>
      </c>
      <c r="F25" s="97">
        <v>744227.30557185062</v>
      </c>
      <c r="G25" s="97">
        <v>2489297.047544695</v>
      </c>
    </row>
    <row r="26" spans="1:7" s="6" customFormat="1" ht="13.5" customHeight="1">
      <c r="A26" s="79" t="s">
        <v>31</v>
      </c>
      <c r="B26" s="80">
        <v>16</v>
      </c>
      <c r="C26" s="124">
        <v>3009573.3844948635</v>
      </c>
      <c r="D26" s="124">
        <v>0</v>
      </c>
      <c r="E26" s="124">
        <v>0</v>
      </c>
      <c r="F26" s="97">
        <v>442707</v>
      </c>
      <c r="G26" s="97">
        <v>3452280.3844948635</v>
      </c>
    </row>
    <row r="27" spans="1:7" s="6" customFormat="1" ht="13.5" customHeight="1">
      <c r="A27" s="79" t="s">
        <v>32</v>
      </c>
      <c r="B27" s="80">
        <v>17</v>
      </c>
      <c r="C27" s="124">
        <v>6678750.0688657751</v>
      </c>
      <c r="D27" s="124">
        <v>0</v>
      </c>
      <c r="E27" s="124">
        <v>0</v>
      </c>
      <c r="F27" s="97">
        <v>750467.34945412166</v>
      </c>
      <c r="G27" s="97">
        <v>7429217.4183198968</v>
      </c>
    </row>
    <row r="28" spans="1:7" s="6" customFormat="1" ht="13.5" customHeight="1">
      <c r="A28" s="79" t="s">
        <v>33</v>
      </c>
      <c r="B28" s="80">
        <v>18</v>
      </c>
      <c r="C28" s="124">
        <v>2520589.4470143458</v>
      </c>
      <c r="D28" s="124">
        <v>0</v>
      </c>
      <c r="E28" s="124">
        <v>0</v>
      </c>
      <c r="F28" s="97">
        <v>709019.23619684484</v>
      </c>
      <c r="G28" s="97">
        <v>3229608.6832111906</v>
      </c>
    </row>
    <row r="29" spans="1:7" s="6" customFormat="1" ht="13.5" customHeight="1">
      <c r="A29" s="79" t="s">
        <v>140</v>
      </c>
      <c r="B29" s="80">
        <v>19</v>
      </c>
      <c r="C29" s="124">
        <v>480879.20443115279</v>
      </c>
      <c r="D29" s="124">
        <v>0</v>
      </c>
      <c r="E29" s="124">
        <v>0</v>
      </c>
      <c r="F29" s="97">
        <v>57742.795568847563</v>
      </c>
      <c r="G29" s="97">
        <v>538622.00000000035</v>
      </c>
    </row>
    <row r="30" spans="1:7" s="6" customFormat="1" ht="13.5" customHeight="1">
      <c r="A30" s="79" t="s">
        <v>34</v>
      </c>
      <c r="B30" s="80">
        <v>20</v>
      </c>
      <c r="C30" s="124">
        <v>2882642.9305721242</v>
      </c>
      <c r="D30" s="124">
        <v>0</v>
      </c>
      <c r="E30" s="124">
        <v>0</v>
      </c>
      <c r="F30" s="97">
        <v>1122167.9945240417</v>
      </c>
      <c r="G30" s="97">
        <v>4004810.9250961659</v>
      </c>
    </row>
    <row r="31" spans="1:7" s="6" customFormat="1" ht="13.5" customHeight="1">
      <c r="A31" s="79" t="s">
        <v>35</v>
      </c>
      <c r="B31" s="80">
        <v>21</v>
      </c>
      <c r="C31" s="124">
        <v>1426921.4006268736</v>
      </c>
      <c r="D31" s="124">
        <v>0</v>
      </c>
      <c r="E31" s="124">
        <v>0</v>
      </c>
      <c r="F31" s="97">
        <v>348531</v>
      </c>
      <c r="G31" s="97">
        <v>1775452.4006268736</v>
      </c>
    </row>
    <row r="32" spans="1:7" s="6" customFormat="1" ht="13.5" customHeight="1">
      <c r="A32" s="79" t="s">
        <v>141</v>
      </c>
      <c r="B32" s="80">
        <v>22</v>
      </c>
      <c r="C32" s="124">
        <v>3893161.7698522834</v>
      </c>
      <c r="D32" s="124">
        <v>0</v>
      </c>
      <c r="E32" s="124">
        <v>0</v>
      </c>
      <c r="F32" s="97">
        <v>1875641.8189720679</v>
      </c>
      <c r="G32" s="97">
        <v>5768803.5888243513</v>
      </c>
    </row>
    <row r="33" spans="1:7" s="6" customFormat="1" ht="13.5" customHeight="1">
      <c r="A33" s="79" t="s">
        <v>36</v>
      </c>
      <c r="B33" s="80">
        <v>23</v>
      </c>
      <c r="C33" s="124">
        <v>17061332.576890849</v>
      </c>
      <c r="D33" s="124">
        <v>0</v>
      </c>
      <c r="E33" s="124">
        <v>0</v>
      </c>
      <c r="F33" s="97">
        <v>0</v>
      </c>
      <c r="G33" s="97">
        <v>17061332.576890849</v>
      </c>
    </row>
    <row r="34" spans="1:7" s="6" customFormat="1" ht="13.5" customHeight="1">
      <c r="A34" s="79" t="s">
        <v>37</v>
      </c>
      <c r="B34" s="80">
        <v>24</v>
      </c>
      <c r="C34" s="124">
        <v>9995022.5414965022</v>
      </c>
      <c r="D34" s="124">
        <v>0</v>
      </c>
      <c r="E34" s="124">
        <v>0</v>
      </c>
      <c r="F34" s="97">
        <v>5768860.4176837141</v>
      </c>
      <c r="G34" s="97">
        <v>15763882.959180217</v>
      </c>
    </row>
    <row r="35" spans="1:7" s="6" customFormat="1" ht="13.5" customHeight="1">
      <c r="A35" s="79" t="s">
        <v>38</v>
      </c>
      <c r="B35" s="80">
        <v>25</v>
      </c>
      <c r="C35" s="124">
        <v>19096862.51348573</v>
      </c>
      <c r="D35" s="124">
        <v>0</v>
      </c>
      <c r="E35" s="124">
        <v>0</v>
      </c>
      <c r="F35" s="97">
        <v>11609569.695672709</v>
      </c>
      <c r="G35" s="97">
        <v>30706432.209158439</v>
      </c>
    </row>
    <row r="36" spans="1:7" s="6" customFormat="1" ht="13.5" customHeight="1">
      <c r="A36" s="79" t="s">
        <v>39</v>
      </c>
      <c r="B36" s="80">
        <v>26</v>
      </c>
      <c r="C36" s="124">
        <v>10251483.0053127</v>
      </c>
      <c r="D36" s="124">
        <v>0</v>
      </c>
      <c r="E36" s="124">
        <v>0</v>
      </c>
      <c r="F36" s="97">
        <v>2370041.7011781167</v>
      </c>
      <c r="G36" s="97">
        <v>12621524.706490817</v>
      </c>
    </row>
    <row r="37" spans="1:7" s="6" customFormat="1" ht="13.5" customHeight="1">
      <c r="A37" s="79" t="s">
        <v>40</v>
      </c>
      <c r="B37" s="80">
        <v>27</v>
      </c>
      <c r="C37" s="124">
        <v>8807886.4269107003</v>
      </c>
      <c r="D37" s="124">
        <v>0</v>
      </c>
      <c r="E37" s="124">
        <v>0</v>
      </c>
      <c r="F37" s="97">
        <v>1685539.6712317038</v>
      </c>
      <c r="G37" s="97">
        <v>10493426.098142404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9684942.998062605</v>
      </c>
      <c r="E38" s="124">
        <v>0</v>
      </c>
      <c r="F38" s="97">
        <v>116056.41545720001</v>
      </c>
      <c r="G38" s="97">
        <v>9800999.4135198053</v>
      </c>
    </row>
    <row r="39" spans="1:7" s="6" customFormat="1" ht="13.5" customHeight="1">
      <c r="A39" s="79" t="s">
        <v>42</v>
      </c>
      <c r="B39" s="80">
        <v>29</v>
      </c>
      <c r="C39" s="124">
        <v>2319109.1815918013</v>
      </c>
      <c r="D39" s="124">
        <v>0</v>
      </c>
      <c r="E39" s="124">
        <v>0</v>
      </c>
      <c r="F39" s="97">
        <v>7475734.5128514823</v>
      </c>
      <c r="G39" s="97">
        <v>9794843.6944432836</v>
      </c>
    </row>
    <row r="40" spans="1:7" s="6" customFormat="1" ht="13.5" customHeight="1">
      <c r="A40" s="79" t="s">
        <v>43</v>
      </c>
      <c r="B40" s="80">
        <v>30</v>
      </c>
      <c r="C40" s="124">
        <v>3666833.060929527</v>
      </c>
      <c r="D40" s="124">
        <v>0</v>
      </c>
      <c r="E40" s="124">
        <v>0</v>
      </c>
      <c r="F40" s="97">
        <v>3395814.8308096998</v>
      </c>
      <c r="G40" s="97">
        <v>7062647.8917392269</v>
      </c>
    </row>
    <row r="41" spans="1:7" s="6" customFormat="1" ht="13.5" customHeight="1">
      <c r="A41" s="79" t="s">
        <v>142</v>
      </c>
      <c r="B41" s="80">
        <v>31</v>
      </c>
      <c r="C41" s="124">
        <v>4193739.4426255347</v>
      </c>
      <c r="D41" s="124">
        <v>0</v>
      </c>
      <c r="E41" s="124">
        <v>0</v>
      </c>
      <c r="F41" s="97">
        <v>3600998.9615319851</v>
      </c>
      <c r="G41" s="97">
        <v>7794738.4041575193</v>
      </c>
    </row>
    <row r="42" spans="1:7" s="6" customFormat="1" ht="13.5" customHeight="1">
      <c r="A42" s="79" t="s">
        <v>44</v>
      </c>
      <c r="B42" s="80">
        <v>32</v>
      </c>
      <c r="C42" s="124">
        <v>3733439.1711762082</v>
      </c>
      <c r="D42" s="124">
        <v>0</v>
      </c>
      <c r="E42" s="124">
        <v>0</v>
      </c>
      <c r="F42" s="97">
        <v>7190233.2548559997</v>
      </c>
      <c r="G42" s="97">
        <v>10923672.426032208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17281631.124848899</v>
      </c>
      <c r="F43" s="97">
        <v>0</v>
      </c>
      <c r="G43" s="97">
        <v>17281631.124848899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'1.5.VBP-SI2011'!G47+1</f>
        <v>86</v>
      </c>
    </row>
  </sheetData>
  <mergeCells count="3">
    <mergeCell ref="A5:G5"/>
    <mergeCell ref="A6:G6"/>
    <mergeCell ref="A7:G7"/>
  </mergeCells>
  <hyperlinks>
    <hyperlink ref="A2" location="INDICE!A1" display="índice" xr:uid="{00000000-0004-0000-58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>
    <tabColor rgb="FF0070C0"/>
    <pageSetUpPr fitToPage="1"/>
  </sheetPr>
  <dimension ref="A1:FQ35"/>
  <sheetViews>
    <sheetView showGridLines="0" zoomScale="90" zoomScaleNormal="90" workbookViewId="0">
      <selection activeCell="A2" sqref="A2"/>
    </sheetView>
  </sheetViews>
  <sheetFormatPr baseColWidth="10" defaultColWidth="14.28515625" defaultRowHeight="12.75"/>
  <cols>
    <col min="1" max="1" width="14.28515625" style="59"/>
    <col min="2" max="2" width="15.7109375" style="59" customWidth="1"/>
    <col min="3" max="3" width="15" style="59" customWidth="1"/>
    <col min="4" max="5" width="14.28515625" style="59"/>
    <col min="6" max="6" width="15.42578125" style="59" customWidth="1"/>
    <col min="7" max="8" width="14.28515625" style="59"/>
    <col min="9" max="9" width="15.85546875" style="59" bestFit="1" customWidth="1"/>
    <col min="10" max="12" width="14.28515625" style="59"/>
    <col min="13" max="13" width="15.85546875" style="59" bestFit="1" customWidth="1"/>
    <col min="14" max="16384" width="14.28515625" style="59"/>
  </cols>
  <sheetData>
    <row r="1" spans="1:173" ht="13.5" customHeight="1">
      <c r="A1" s="26"/>
      <c r="B1" s="26"/>
      <c r="C1" s="26"/>
      <c r="D1" s="26"/>
      <c r="E1" s="26"/>
      <c r="F1" s="26"/>
      <c r="G1" s="26"/>
      <c r="H1" s="26"/>
    </row>
    <row r="2" spans="1:173" ht="13.5" customHeight="1">
      <c r="A2" s="7" t="s">
        <v>0</v>
      </c>
      <c r="B2" s="66"/>
      <c r="C2" s="12"/>
      <c r="D2" s="12"/>
      <c r="E2" s="12"/>
      <c r="F2" s="12"/>
      <c r="G2" s="26"/>
      <c r="H2" s="26"/>
    </row>
    <row r="3" spans="1:173" ht="13.5" customHeight="1">
      <c r="A3" s="448" t="s">
        <v>492</v>
      </c>
      <c r="B3" s="449"/>
      <c r="C3" s="12"/>
      <c r="D3" s="12"/>
      <c r="E3" s="12"/>
      <c r="I3" s="11" t="s">
        <v>1</v>
      </c>
    </row>
    <row r="4" spans="1:173" ht="13.5" customHeight="1">
      <c r="A4" s="12"/>
      <c r="B4" s="12"/>
      <c r="C4" s="12"/>
      <c r="D4" s="12"/>
      <c r="E4" s="12"/>
      <c r="F4" s="12"/>
      <c r="G4" s="26"/>
      <c r="H4" s="26"/>
    </row>
    <row r="5" spans="1:173" ht="18.75">
      <c r="A5" s="466" t="s">
        <v>302</v>
      </c>
      <c r="B5" s="466"/>
      <c r="C5" s="466"/>
      <c r="D5" s="466"/>
      <c r="E5" s="466"/>
      <c r="F5" s="466"/>
      <c r="G5" s="466"/>
      <c r="H5" s="466"/>
      <c r="I5" s="466"/>
    </row>
    <row r="6" spans="1:173" ht="18.75">
      <c r="A6" s="465" t="s">
        <v>286</v>
      </c>
      <c r="B6" s="465"/>
      <c r="C6" s="465"/>
      <c r="D6" s="465"/>
      <c r="E6" s="465"/>
      <c r="F6" s="465"/>
      <c r="G6" s="465"/>
      <c r="H6" s="465"/>
      <c r="I6" s="465"/>
    </row>
    <row r="7" spans="1:173" ht="13.5" customHeight="1">
      <c r="A7" s="464" t="s">
        <v>287</v>
      </c>
      <c r="B7" s="464"/>
      <c r="C7" s="464"/>
      <c r="D7" s="464"/>
      <c r="E7" s="464"/>
      <c r="F7" s="464"/>
      <c r="G7" s="464"/>
      <c r="H7" s="464"/>
      <c r="I7" s="464"/>
    </row>
    <row r="8" spans="1:173" ht="13.5" customHeight="1">
      <c r="A8" s="249"/>
      <c r="B8" s="249"/>
      <c r="C8" s="249"/>
      <c r="D8" s="249"/>
      <c r="E8" s="249"/>
      <c r="F8" s="249"/>
      <c r="G8" s="249"/>
    </row>
    <row r="9" spans="1:173" ht="13.5" customHeight="1">
      <c r="A9" s="249"/>
      <c r="B9" s="249"/>
      <c r="C9" s="249"/>
      <c r="D9" s="249"/>
      <c r="E9" s="249"/>
      <c r="F9" s="249"/>
      <c r="G9" s="249"/>
    </row>
    <row r="10" spans="1:173" ht="13.5" customHeight="1">
      <c r="A10" s="455" t="s">
        <v>268</v>
      </c>
      <c r="B10" s="469" t="s">
        <v>282</v>
      </c>
      <c r="C10" s="470"/>
      <c r="D10" s="470"/>
      <c r="E10" s="471"/>
      <c r="F10" s="469" t="s">
        <v>283</v>
      </c>
      <c r="G10" s="470"/>
      <c r="H10" s="470"/>
      <c r="I10" s="471"/>
    </row>
    <row r="11" spans="1:173" s="62" customFormat="1" ht="15.75" customHeight="1">
      <c r="A11" s="455"/>
      <c r="B11" s="467" t="s">
        <v>288</v>
      </c>
      <c r="C11" s="468" t="s">
        <v>289</v>
      </c>
      <c r="D11" s="468" t="s">
        <v>432</v>
      </c>
      <c r="E11" s="468" t="s">
        <v>290</v>
      </c>
      <c r="F11" s="467" t="s">
        <v>288</v>
      </c>
      <c r="G11" s="467" t="s">
        <v>289</v>
      </c>
      <c r="H11" s="468" t="s">
        <v>432</v>
      </c>
      <c r="I11" s="467" t="s">
        <v>290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</row>
    <row r="12" spans="1:173" s="62" customFormat="1" ht="15.75" customHeight="1">
      <c r="A12" s="455"/>
      <c r="B12" s="468"/>
      <c r="C12" s="468"/>
      <c r="D12" s="468"/>
      <c r="E12" s="468"/>
      <c r="F12" s="468"/>
      <c r="G12" s="468"/>
      <c r="H12" s="468"/>
      <c r="I12" s="468"/>
    </row>
    <row r="13" spans="1:173" s="63" customFormat="1" ht="13.5" customHeight="1">
      <c r="A13" s="244">
        <v>2008</v>
      </c>
      <c r="B13" s="245">
        <v>181759079.15505826</v>
      </c>
      <c r="C13" s="245">
        <v>81315265.833763182</v>
      </c>
      <c r="D13" s="245">
        <v>6959777.3067740416</v>
      </c>
      <c r="E13" s="245">
        <v>107403590.62806912</v>
      </c>
      <c r="F13" s="245">
        <v>233965480.72442588</v>
      </c>
      <c r="G13" s="245">
        <v>105196192.14789784</v>
      </c>
      <c r="H13" s="245">
        <v>8937909.2200012393</v>
      </c>
      <c r="I13" s="245">
        <v>137707197.79652929</v>
      </c>
    </row>
    <row r="14" spans="1:173" s="63" customFormat="1" ht="13.5" customHeight="1">
      <c r="A14" s="244">
        <v>2009</v>
      </c>
      <c r="B14" s="245">
        <v>187479114.21595183</v>
      </c>
      <c r="C14" s="245">
        <v>83362510.968211755</v>
      </c>
      <c r="D14" s="245">
        <v>6914330.342404915</v>
      </c>
      <c r="E14" s="245">
        <v>111030933.59014499</v>
      </c>
      <c r="F14" s="245">
        <v>232687910.16804641</v>
      </c>
      <c r="G14" s="245">
        <v>104136267.28741185</v>
      </c>
      <c r="H14" s="245">
        <v>8795950.018945327</v>
      </c>
      <c r="I14" s="245">
        <v>137347592.89957988</v>
      </c>
    </row>
    <row r="15" spans="1:173" s="63" customFormat="1" ht="13.5" customHeight="1">
      <c r="A15" s="244">
        <v>2010</v>
      </c>
      <c r="B15" s="245">
        <v>217816667.94052207</v>
      </c>
      <c r="C15" s="245">
        <v>97802348.561348647</v>
      </c>
      <c r="D15" s="245">
        <v>9078564.1008632071</v>
      </c>
      <c r="E15" s="245">
        <v>129092883.48003663</v>
      </c>
      <c r="F15" s="245">
        <v>256985142.19157556</v>
      </c>
      <c r="G15" s="245">
        <v>115402855.87445657</v>
      </c>
      <c r="H15" s="245">
        <v>11004339.656449351</v>
      </c>
      <c r="I15" s="245">
        <v>152586625.97356835</v>
      </c>
    </row>
    <row r="16" spans="1:173" s="63" customFormat="1" ht="13.5" customHeight="1">
      <c r="A16" s="244">
        <v>2011</v>
      </c>
      <c r="B16" s="245">
        <v>240104152.54147345</v>
      </c>
      <c r="C16" s="245">
        <v>108952914.96288396</v>
      </c>
      <c r="D16" s="245">
        <v>10335211.813981792</v>
      </c>
      <c r="E16" s="245">
        <v>141486449.39257127</v>
      </c>
      <c r="F16" s="245">
        <v>268055459.72921926</v>
      </c>
      <c r="G16" s="245">
        <v>120468014.08158104</v>
      </c>
      <c r="H16" s="245">
        <v>11539609.527488867</v>
      </c>
      <c r="I16" s="245">
        <v>159127055.17512706</v>
      </c>
    </row>
    <row r="17" spans="1:14" s="63" customFormat="1" ht="13.5" customHeight="1">
      <c r="A17" s="244">
        <v>2012</v>
      </c>
      <c r="B17" s="245">
        <v>249520251.8478052</v>
      </c>
      <c r="C17" s="245">
        <v>113043999.22712357</v>
      </c>
      <c r="D17" s="245">
        <v>10749253.473983007</v>
      </c>
      <c r="E17" s="245">
        <v>147225506.09466466</v>
      </c>
      <c r="F17" s="245">
        <v>268487508.36308092</v>
      </c>
      <c r="G17" s="245">
        <v>122014663.14901635</v>
      </c>
      <c r="H17" s="245">
        <v>11527521.80708239</v>
      </c>
      <c r="I17" s="245">
        <v>158000367.02114695</v>
      </c>
    </row>
    <row r="18" spans="1:14" s="62" customFormat="1" ht="13.5" customHeight="1">
      <c r="A18" s="244">
        <v>2013</v>
      </c>
      <c r="B18" s="245">
        <v>283866203.04267412</v>
      </c>
      <c r="C18" s="245">
        <v>129028073.04991224</v>
      </c>
      <c r="D18" s="245">
        <v>11512675.114692299</v>
      </c>
      <c r="E18" s="245">
        <v>166350805.10745418</v>
      </c>
      <c r="F18" s="245">
        <v>293409321.34270251</v>
      </c>
      <c r="G18" s="245">
        <v>134465967.21455002</v>
      </c>
      <c r="H18" s="245">
        <v>12160104.183556248</v>
      </c>
      <c r="I18" s="245">
        <v>171103458.31170875</v>
      </c>
      <c r="J18" s="63"/>
      <c r="M18" s="63"/>
      <c r="N18" s="63"/>
    </row>
    <row r="19" spans="1:14" s="62" customFormat="1" ht="13.5" customHeight="1">
      <c r="A19" s="244">
        <v>2014</v>
      </c>
      <c r="B19" s="245">
        <v>309975773.80278021</v>
      </c>
      <c r="C19" s="245">
        <v>143324894.88014919</v>
      </c>
      <c r="D19" s="245">
        <v>13523182.04361479</v>
      </c>
      <c r="E19" s="245">
        <v>180174060.96624583</v>
      </c>
      <c r="F19" s="245">
        <v>309975774.23108298</v>
      </c>
      <c r="G19" s="245">
        <v>143324895.39810896</v>
      </c>
      <c r="H19" s="245">
        <v>13523182.04361479</v>
      </c>
      <c r="I19" s="245">
        <v>180174060.87658882</v>
      </c>
      <c r="J19" s="63"/>
      <c r="M19" s="63"/>
      <c r="N19" s="63"/>
    </row>
    <row r="20" spans="1:14" s="62" customFormat="1" ht="13.5" customHeight="1">
      <c r="A20" s="244">
        <v>2015</v>
      </c>
      <c r="B20" s="245">
        <v>323017004.92521983</v>
      </c>
      <c r="C20" s="245">
        <v>148364536.16070783</v>
      </c>
      <c r="D20" s="245">
        <v>13824858.212917</v>
      </c>
      <c r="E20" s="245">
        <v>188477326.977429</v>
      </c>
      <c r="F20" s="245">
        <v>319638276.40253752</v>
      </c>
      <c r="G20" s="245">
        <v>147842645.80279139</v>
      </c>
      <c r="H20" s="245">
        <v>13706450.643858125</v>
      </c>
      <c r="I20" s="245">
        <v>185502081.24360427</v>
      </c>
    </row>
    <row r="21" spans="1:14" s="62" customFormat="1" ht="13.5" customHeight="1">
      <c r="A21" s="244">
        <v>2016</v>
      </c>
      <c r="B21" s="245">
        <v>347592370.07848769</v>
      </c>
      <c r="C21" s="245">
        <v>157632668.40878695</v>
      </c>
      <c r="D21" s="245">
        <v>14687571.405347599</v>
      </c>
      <c r="E21" s="245">
        <v>204647273.07504833</v>
      </c>
      <c r="F21" s="245">
        <v>333655517.53310651</v>
      </c>
      <c r="G21" s="245">
        <v>154561755.78347045</v>
      </c>
      <c r="H21" s="245">
        <v>14325596.242463941</v>
      </c>
      <c r="I21" s="245">
        <v>193419357.9921</v>
      </c>
    </row>
    <row r="22" spans="1:14" s="62" customFormat="1" ht="13.5" customHeight="1">
      <c r="A22" s="244" t="s">
        <v>411</v>
      </c>
      <c r="B22" s="245">
        <v>373238266.55013245</v>
      </c>
      <c r="C22" s="245">
        <v>170464082.33213463</v>
      </c>
      <c r="D22" s="245">
        <v>16348092.98483308</v>
      </c>
      <c r="E22" s="245">
        <v>219122277.20283091</v>
      </c>
      <c r="F22" s="245">
        <v>350177383.28025609</v>
      </c>
      <c r="G22" s="245">
        <v>162939242.73774058</v>
      </c>
      <c r="H22" s="245">
        <v>15484841.090848999</v>
      </c>
      <c r="I22" s="245">
        <v>202722981.63336453</v>
      </c>
    </row>
    <row r="23" spans="1:14" s="62" customFormat="1" ht="13.5" customHeight="1">
      <c r="A23" s="244" t="s">
        <v>440</v>
      </c>
      <c r="B23" s="245">
        <v>394945804.13596678</v>
      </c>
      <c r="C23" s="245">
        <v>181926219.61187354</v>
      </c>
      <c r="D23" s="245">
        <v>17556892.946317926</v>
      </c>
      <c r="E23" s="245">
        <v>230576477.47041118</v>
      </c>
      <c r="F23" s="245">
        <v>360536932.38301963</v>
      </c>
      <c r="G23" s="245">
        <v>167309808.27535605</v>
      </c>
      <c r="H23" s="245">
        <v>15991609.355571957</v>
      </c>
      <c r="I23" s="245">
        <v>209218733.46323553</v>
      </c>
    </row>
    <row r="24" spans="1:14" s="62" customFormat="1" ht="13.5" customHeight="1">
      <c r="A24" s="244" t="s">
        <v>493</v>
      </c>
      <c r="B24" s="245">
        <v>403189245.85066181</v>
      </c>
      <c r="C24" s="245">
        <v>183863855.16796029</v>
      </c>
      <c r="D24" s="245">
        <v>17241312.947154511</v>
      </c>
      <c r="E24" s="245">
        <v>236566703.62985605</v>
      </c>
      <c r="F24" s="245">
        <v>359338782.95631206</v>
      </c>
      <c r="G24" s="245">
        <v>166524778.3312597</v>
      </c>
      <c r="H24" s="245">
        <v>15563972.686136814</v>
      </c>
      <c r="I24" s="245">
        <v>208377977.31118917</v>
      </c>
    </row>
    <row r="25" spans="1:14" s="62" customFormat="1" ht="13.5" customHeight="1">
      <c r="A25" s="251" t="s">
        <v>291</v>
      </c>
      <c r="B25" s="252"/>
      <c r="C25" s="252"/>
      <c r="D25" s="252"/>
      <c r="E25" s="252"/>
      <c r="F25" s="252"/>
      <c r="G25" s="252"/>
    </row>
    <row r="26" spans="1:14" s="62" customFormat="1" ht="13.5" customHeight="1">
      <c r="A26" s="251"/>
      <c r="B26" s="252"/>
      <c r="C26" s="252"/>
      <c r="D26" s="252"/>
      <c r="E26" s="252"/>
      <c r="F26" s="252"/>
      <c r="G26" s="252"/>
    </row>
    <row r="27" spans="1:14" ht="13.5" customHeight="1">
      <c r="A27" s="6" t="s">
        <v>259</v>
      </c>
      <c r="B27" s="6"/>
      <c r="C27" s="6"/>
      <c r="D27" s="6"/>
      <c r="E27" s="6"/>
      <c r="F27" s="6"/>
    </row>
    <row r="28" spans="1:14" ht="13.5" customHeight="1">
      <c r="B28" s="6"/>
      <c r="C28" s="6"/>
      <c r="D28" s="99"/>
      <c r="E28" s="6"/>
      <c r="F28" s="71"/>
    </row>
    <row r="29" spans="1:14" ht="15.75">
      <c r="A29" s="233" t="s">
        <v>17</v>
      </c>
      <c r="D29" s="64"/>
      <c r="E29" s="382"/>
      <c r="I29" s="71">
        <f>'1.6 .CEI'!N23+1</f>
        <v>7</v>
      </c>
    </row>
    <row r="30" spans="1:14">
      <c r="D30" s="65"/>
      <c r="E30" s="382"/>
    </row>
    <row r="31" spans="1:14">
      <c r="D31" s="65"/>
    </row>
    <row r="32" spans="1:14">
      <c r="D32" s="65"/>
    </row>
    <row r="33" spans="4:4">
      <c r="D33" s="65"/>
    </row>
    <row r="34" spans="4:4">
      <c r="D34" s="65"/>
    </row>
    <row r="35" spans="4:4">
      <c r="D35" s="65"/>
    </row>
  </sheetData>
  <mergeCells count="15">
    <mergeCell ref="A3:B3"/>
    <mergeCell ref="A7:I7"/>
    <mergeCell ref="A6:I6"/>
    <mergeCell ref="A5:I5"/>
    <mergeCell ref="A10:A12"/>
    <mergeCell ref="B11:B12"/>
    <mergeCell ref="C11:C12"/>
    <mergeCell ref="D11:D12"/>
    <mergeCell ref="E11:E12"/>
    <mergeCell ref="F11:F12"/>
    <mergeCell ref="G11:G12"/>
    <mergeCell ref="B10:E10"/>
    <mergeCell ref="F10:I10"/>
    <mergeCell ref="H11:H12"/>
    <mergeCell ref="I11:I12"/>
  </mergeCells>
  <hyperlinks>
    <hyperlink ref="A2" location="INDICE!A1" display="índice" xr:uid="{00000000-0004-0000-08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Hoja270">
    <tabColor theme="3" tint="-0.499984740745262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174</v>
      </c>
      <c r="B5" s="503"/>
      <c r="C5" s="503"/>
      <c r="D5" s="503"/>
      <c r="E5" s="503"/>
      <c r="F5" s="503"/>
      <c r="G5" s="503"/>
    </row>
    <row r="6" spans="1:7" ht="18.75">
      <c r="A6" s="503" t="s">
        <v>50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91</v>
      </c>
      <c r="B10" s="74" t="s">
        <v>6</v>
      </c>
      <c r="C10" s="166">
        <v>180595506.06072965</v>
      </c>
      <c r="D10" s="166">
        <v>11205922.181556303</v>
      </c>
      <c r="E10" s="166">
        <v>18831351.608621497</v>
      </c>
      <c r="F10" s="166">
        <v>73233423.191766679</v>
      </c>
      <c r="G10" s="166">
        <v>283866203.04267412</v>
      </c>
    </row>
    <row r="11" spans="1:7" s="6" customFormat="1" ht="13.5" customHeight="1">
      <c r="A11" s="76" t="s">
        <v>137</v>
      </c>
      <c r="B11" s="77">
        <v>1</v>
      </c>
      <c r="C11" s="167">
        <v>16730903.854398787</v>
      </c>
      <c r="D11" s="167">
        <v>0</v>
      </c>
      <c r="E11" s="167">
        <v>0</v>
      </c>
      <c r="F11" s="184">
        <v>10124390.821799085</v>
      </c>
      <c r="G11" s="184">
        <v>26855294.676197872</v>
      </c>
    </row>
    <row r="12" spans="1:7" s="6" customFormat="1" ht="13.5" customHeight="1">
      <c r="A12" s="79" t="s">
        <v>138</v>
      </c>
      <c r="B12" s="80">
        <v>2</v>
      </c>
      <c r="C12" s="124">
        <v>6177289.1359188687</v>
      </c>
      <c r="D12" s="124">
        <v>0</v>
      </c>
      <c r="E12" s="124">
        <v>0</v>
      </c>
      <c r="F12" s="97">
        <v>3090178.4880208354</v>
      </c>
      <c r="G12" s="97">
        <v>9267467.6239397041</v>
      </c>
    </row>
    <row r="13" spans="1:7" s="6" customFormat="1" ht="13.5" customHeight="1">
      <c r="A13" s="79" t="s">
        <v>19</v>
      </c>
      <c r="B13" s="80">
        <v>3</v>
      </c>
      <c r="C13" s="124">
        <v>581653</v>
      </c>
      <c r="D13" s="124">
        <v>0</v>
      </c>
      <c r="E13" s="124">
        <v>0</v>
      </c>
      <c r="F13" s="97">
        <v>961518</v>
      </c>
      <c r="G13" s="97">
        <v>1543171</v>
      </c>
    </row>
    <row r="14" spans="1:7" s="6" customFormat="1" ht="13.5" customHeight="1">
      <c r="A14" s="79" t="s">
        <v>20</v>
      </c>
      <c r="B14" s="80">
        <v>4</v>
      </c>
      <c r="C14" s="124">
        <v>120071</v>
      </c>
      <c r="D14" s="124">
        <v>0</v>
      </c>
      <c r="E14" s="124">
        <v>0</v>
      </c>
      <c r="F14" s="97">
        <v>59573</v>
      </c>
      <c r="G14" s="97">
        <v>179644</v>
      </c>
    </row>
    <row r="15" spans="1:7" s="6" customFormat="1" ht="13.5" customHeight="1">
      <c r="A15" s="79" t="s">
        <v>21</v>
      </c>
      <c r="B15" s="80">
        <v>5</v>
      </c>
      <c r="C15" s="124">
        <v>939545.73800700018</v>
      </c>
      <c r="D15" s="124">
        <v>0</v>
      </c>
      <c r="E15" s="124">
        <v>0</v>
      </c>
      <c r="F15" s="97">
        <v>280776.01166000002</v>
      </c>
      <c r="G15" s="97">
        <v>1220321.7496670003</v>
      </c>
    </row>
    <row r="16" spans="1:7" s="6" customFormat="1" ht="13.5" customHeight="1">
      <c r="A16" s="79" t="s">
        <v>22</v>
      </c>
      <c r="B16" s="80">
        <v>6</v>
      </c>
      <c r="C16" s="124">
        <v>12873925.00115308</v>
      </c>
      <c r="D16" s="124">
        <v>0</v>
      </c>
      <c r="E16" s="124">
        <v>0</v>
      </c>
      <c r="F16" s="97">
        <v>679596.37437570095</v>
      </c>
      <c r="G16" s="97">
        <v>13553521.375528781</v>
      </c>
    </row>
    <row r="17" spans="1:7" s="6" customFormat="1" ht="13.5" customHeight="1">
      <c r="A17" s="79" t="s">
        <v>23</v>
      </c>
      <c r="B17" s="80">
        <v>7</v>
      </c>
      <c r="C17" s="124">
        <v>7027008.6204116326</v>
      </c>
      <c r="D17" s="124">
        <v>0</v>
      </c>
      <c r="E17" s="124">
        <v>0</v>
      </c>
      <c r="F17" s="97">
        <v>174667.54033938982</v>
      </c>
      <c r="G17" s="97">
        <v>7201676.1607510224</v>
      </c>
    </row>
    <row r="18" spans="1:7" s="6" customFormat="1" ht="13.5" customHeight="1">
      <c r="A18" s="79" t="s">
        <v>24</v>
      </c>
      <c r="B18" s="80">
        <v>8</v>
      </c>
      <c r="C18" s="124">
        <v>2795859.4879992818</v>
      </c>
      <c r="D18" s="124">
        <v>0</v>
      </c>
      <c r="E18" s="124">
        <v>0</v>
      </c>
      <c r="F18" s="97">
        <v>259418.14233026048</v>
      </c>
      <c r="G18" s="97">
        <v>3055277.6303295423</v>
      </c>
    </row>
    <row r="19" spans="1:7" s="6" customFormat="1" ht="13.5" customHeight="1">
      <c r="A19" s="79" t="s">
        <v>25</v>
      </c>
      <c r="B19" s="80">
        <v>9</v>
      </c>
      <c r="C19" s="124">
        <v>5030505.5711592352</v>
      </c>
      <c r="D19" s="124">
        <v>0</v>
      </c>
      <c r="E19" s="124">
        <v>0</v>
      </c>
      <c r="F19" s="97">
        <v>1485272.0470470889</v>
      </c>
      <c r="G19" s="97">
        <v>6515777.6182063241</v>
      </c>
    </row>
    <row r="20" spans="1:7" s="6" customFormat="1" ht="13.5" customHeight="1">
      <c r="A20" s="79" t="s">
        <v>26</v>
      </c>
      <c r="B20" s="80">
        <v>10</v>
      </c>
      <c r="C20" s="124">
        <v>1436155.5420537279</v>
      </c>
      <c r="D20" s="124">
        <v>0</v>
      </c>
      <c r="E20" s="124">
        <v>0</v>
      </c>
      <c r="F20" s="97">
        <v>0</v>
      </c>
      <c r="G20" s="97">
        <v>1436155.5420537279</v>
      </c>
    </row>
    <row r="21" spans="1:7" s="6" customFormat="1" ht="13.5" customHeight="1">
      <c r="A21" s="79" t="s">
        <v>27</v>
      </c>
      <c r="B21" s="80">
        <v>11</v>
      </c>
      <c r="C21" s="124">
        <v>2929185.2057542847</v>
      </c>
      <c r="D21" s="124">
        <v>0</v>
      </c>
      <c r="E21" s="124">
        <v>0</v>
      </c>
      <c r="F21" s="97">
        <v>598803.0943164234</v>
      </c>
      <c r="G21" s="97">
        <v>3527988.3000707082</v>
      </c>
    </row>
    <row r="22" spans="1:7" s="6" customFormat="1" ht="13.5" customHeight="1">
      <c r="A22" s="79" t="s">
        <v>28</v>
      </c>
      <c r="B22" s="80">
        <v>12</v>
      </c>
      <c r="C22" s="124">
        <v>9117842.6851901021</v>
      </c>
      <c r="D22" s="124">
        <v>0</v>
      </c>
      <c r="E22" s="124">
        <v>0</v>
      </c>
      <c r="F22" s="97">
        <v>444467.08366110176</v>
      </c>
      <c r="G22" s="97">
        <v>9562309.7688512038</v>
      </c>
    </row>
    <row r="23" spans="1:7" s="6" customFormat="1" ht="13.5" customHeight="1">
      <c r="A23" s="79" t="s">
        <v>29</v>
      </c>
      <c r="B23" s="80">
        <v>13</v>
      </c>
      <c r="C23" s="124">
        <v>2770155.2103786091</v>
      </c>
      <c r="D23" s="124">
        <v>0</v>
      </c>
      <c r="E23" s="124">
        <v>0</v>
      </c>
      <c r="F23" s="97">
        <v>1892875.2765013296</v>
      </c>
      <c r="G23" s="97">
        <v>4663030.4868799392</v>
      </c>
    </row>
    <row r="24" spans="1:7" s="6" customFormat="1" ht="13.5" customHeight="1">
      <c r="A24" s="79" t="s">
        <v>139</v>
      </c>
      <c r="B24" s="80">
        <v>14</v>
      </c>
      <c r="C24" s="124">
        <v>1261263.8453107402</v>
      </c>
      <c r="D24" s="124">
        <v>0</v>
      </c>
      <c r="E24" s="124">
        <v>0</v>
      </c>
      <c r="F24" s="97">
        <v>358602.77282570628</v>
      </c>
      <c r="G24" s="97">
        <v>1619866.6181364465</v>
      </c>
    </row>
    <row r="25" spans="1:7" s="6" customFormat="1" ht="13.5" customHeight="1">
      <c r="A25" s="79" t="s">
        <v>30</v>
      </c>
      <c r="B25" s="80">
        <v>15</v>
      </c>
      <c r="C25" s="124">
        <v>1784562.457693615</v>
      </c>
      <c r="D25" s="124">
        <v>0</v>
      </c>
      <c r="E25" s="124">
        <v>0</v>
      </c>
      <c r="F25" s="97">
        <v>824848.6020594202</v>
      </c>
      <c r="G25" s="97">
        <v>2609411.0597530352</v>
      </c>
    </row>
    <row r="26" spans="1:7" s="6" customFormat="1" ht="13.5" customHeight="1">
      <c r="A26" s="79" t="s">
        <v>31</v>
      </c>
      <c r="B26" s="80">
        <v>16</v>
      </c>
      <c r="C26" s="124">
        <v>3414155.5050169714</v>
      </c>
      <c r="D26" s="124">
        <v>0</v>
      </c>
      <c r="E26" s="124">
        <v>0</v>
      </c>
      <c r="F26" s="97">
        <v>454286</v>
      </c>
      <c r="G26" s="97">
        <v>3868441.5050169714</v>
      </c>
    </row>
    <row r="27" spans="1:7" s="6" customFormat="1" ht="13.5" customHeight="1">
      <c r="A27" s="79" t="s">
        <v>32</v>
      </c>
      <c r="B27" s="80">
        <v>17</v>
      </c>
      <c r="C27" s="124">
        <v>7536539.8492814619</v>
      </c>
      <c r="D27" s="124">
        <v>0</v>
      </c>
      <c r="E27" s="124">
        <v>0</v>
      </c>
      <c r="F27" s="97">
        <v>790979.15716071799</v>
      </c>
      <c r="G27" s="97">
        <v>8327519.0064421799</v>
      </c>
    </row>
    <row r="28" spans="1:7" s="6" customFormat="1" ht="13.5" customHeight="1">
      <c r="A28" s="79" t="s">
        <v>33</v>
      </c>
      <c r="B28" s="80">
        <v>18</v>
      </c>
      <c r="C28" s="124">
        <v>2796445.280833446</v>
      </c>
      <c r="D28" s="124">
        <v>0</v>
      </c>
      <c r="E28" s="124">
        <v>0</v>
      </c>
      <c r="F28" s="97">
        <v>745077.71256946446</v>
      </c>
      <c r="G28" s="97">
        <v>3541522.9934029104</v>
      </c>
    </row>
    <row r="29" spans="1:7" s="6" customFormat="1" ht="13.5" customHeight="1">
      <c r="A29" s="79" t="s">
        <v>140</v>
      </c>
      <c r="B29" s="80">
        <v>19</v>
      </c>
      <c r="C29" s="124">
        <v>513464.5778663595</v>
      </c>
      <c r="D29" s="124">
        <v>0</v>
      </c>
      <c r="E29" s="124">
        <v>0</v>
      </c>
      <c r="F29" s="97">
        <v>60400.422133639921</v>
      </c>
      <c r="G29" s="97">
        <v>573864.99999999942</v>
      </c>
    </row>
    <row r="30" spans="1:7" s="6" customFormat="1" ht="13.5" customHeight="1">
      <c r="A30" s="79" t="s">
        <v>34</v>
      </c>
      <c r="B30" s="80">
        <v>20</v>
      </c>
      <c r="C30" s="124">
        <v>2910706.5489992914</v>
      </c>
      <c r="D30" s="124">
        <v>0</v>
      </c>
      <c r="E30" s="124">
        <v>0</v>
      </c>
      <c r="F30" s="97">
        <v>1144052.5531520448</v>
      </c>
      <c r="G30" s="97">
        <v>4054759.1021513361</v>
      </c>
    </row>
    <row r="31" spans="1:7" s="6" customFormat="1" ht="13.5" customHeight="1">
      <c r="A31" s="79" t="s">
        <v>35</v>
      </c>
      <c r="B31" s="80">
        <v>21</v>
      </c>
      <c r="C31" s="124">
        <v>1511688.3700186918</v>
      </c>
      <c r="D31" s="124">
        <v>0</v>
      </c>
      <c r="E31" s="124">
        <v>0</v>
      </c>
      <c r="F31" s="97">
        <v>360104</v>
      </c>
      <c r="G31" s="97">
        <v>1871792.3700186918</v>
      </c>
    </row>
    <row r="32" spans="1:7" s="6" customFormat="1" ht="13.5" customHeight="1">
      <c r="A32" s="79" t="s">
        <v>141</v>
      </c>
      <c r="B32" s="80">
        <v>22</v>
      </c>
      <c r="C32" s="124">
        <v>4090728.2461563945</v>
      </c>
      <c r="D32" s="124">
        <v>0</v>
      </c>
      <c r="E32" s="124">
        <v>0</v>
      </c>
      <c r="F32" s="97">
        <v>1950215.2730514426</v>
      </c>
      <c r="G32" s="97">
        <v>6040943.5192078371</v>
      </c>
    </row>
    <row r="33" spans="1:7" s="6" customFormat="1" ht="13.5" customHeight="1">
      <c r="A33" s="79" t="s">
        <v>36</v>
      </c>
      <c r="B33" s="80">
        <v>23</v>
      </c>
      <c r="C33" s="124">
        <v>17468375.128552172</v>
      </c>
      <c r="D33" s="124">
        <v>0</v>
      </c>
      <c r="E33" s="124">
        <v>0</v>
      </c>
      <c r="F33" s="97">
        <v>0</v>
      </c>
      <c r="G33" s="97">
        <v>17468375.128552172</v>
      </c>
    </row>
    <row r="34" spans="1:7" s="6" customFormat="1" ht="13.5" customHeight="1">
      <c r="A34" s="79" t="s">
        <v>37</v>
      </c>
      <c r="B34" s="80">
        <v>24</v>
      </c>
      <c r="C34" s="124">
        <v>12191361.972733147</v>
      </c>
      <c r="D34" s="124">
        <v>0</v>
      </c>
      <c r="E34" s="124">
        <v>0</v>
      </c>
      <c r="F34" s="97">
        <v>6044126.7422310254</v>
      </c>
      <c r="G34" s="97">
        <v>18235488.714964174</v>
      </c>
    </row>
    <row r="35" spans="1:7" s="6" customFormat="1" ht="13.5" customHeight="1">
      <c r="A35" s="79" t="s">
        <v>38</v>
      </c>
      <c r="B35" s="80">
        <v>25</v>
      </c>
      <c r="C35" s="124">
        <v>20003464.111842453</v>
      </c>
      <c r="D35" s="124">
        <v>0</v>
      </c>
      <c r="E35" s="124">
        <v>0</v>
      </c>
      <c r="F35" s="97">
        <v>12429007.98919013</v>
      </c>
      <c r="G35" s="97">
        <v>32432472.101032585</v>
      </c>
    </row>
    <row r="36" spans="1:7" s="6" customFormat="1" ht="13.5" customHeight="1">
      <c r="A36" s="79" t="s">
        <v>39</v>
      </c>
      <c r="B36" s="80">
        <v>26</v>
      </c>
      <c r="C36" s="124">
        <v>11462921.1402591</v>
      </c>
      <c r="D36" s="124">
        <v>0</v>
      </c>
      <c r="E36" s="124">
        <v>0</v>
      </c>
      <c r="F36" s="97">
        <v>2460205.5285712201</v>
      </c>
      <c r="G36" s="97">
        <v>13923126.66883032</v>
      </c>
    </row>
    <row r="37" spans="1:7" s="6" customFormat="1" ht="13.5" customHeight="1">
      <c r="A37" s="79" t="s">
        <v>40</v>
      </c>
      <c r="B37" s="80">
        <v>27</v>
      </c>
      <c r="C37" s="124">
        <v>9801172.4876451902</v>
      </c>
      <c r="D37" s="124">
        <v>0</v>
      </c>
      <c r="E37" s="124">
        <v>0</v>
      </c>
      <c r="F37" s="97">
        <v>1715335.6937416587</v>
      </c>
      <c r="G37" s="97">
        <v>11516508.181386849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11205922.181556303</v>
      </c>
      <c r="E38" s="124">
        <v>0</v>
      </c>
      <c r="F38" s="97">
        <v>146101.22118825</v>
      </c>
      <c r="G38" s="97">
        <v>11352023.402744554</v>
      </c>
    </row>
    <row r="39" spans="1:7" s="6" customFormat="1" ht="13.5" customHeight="1">
      <c r="A39" s="79" t="s">
        <v>42</v>
      </c>
      <c r="B39" s="80">
        <v>29</v>
      </c>
      <c r="C39" s="124">
        <v>3158698.8386298716</v>
      </c>
      <c r="D39" s="124">
        <v>0</v>
      </c>
      <c r="E39" s="124">
        <v>0</v>
      </c>
      <c r="F39" s="97">
        <v>8406958.2766157892</v>
      </c>
      <c r="G39" s="97">
        <v>11565657.115245661</v>
      </c>
    </row>
    <row r="40" spans="1:7" s="6" customFormat="1" ht="13.5" customHeight="1">
      <c r="A40" s="79" t="s">
        <v>43</v>
      </c>
      <c r="B40" s="80">
        <v>30</v>
      </c>
      <c r="C40" s="124">
        <v>3778004.6446359614</v>
      </c>
      <c r="D40" s="124">
        <v>0</v>
      </c>
      <c r="E40" s="124">
        <v>0</v>
      </c>
      <c r="F40" s="97">
        <v>3720774.3215437699</v>
      </c>
      <c r="G40" s="97">
        <v>7498778.9661797313</v>
      </c>
    </row>
    <row r="41" spans="1:7" s="6" customFormat="1" ht="13.5" customHeight="1">
      <c r="A41" s="79" t="s">
        <v>142</v>
      </c>
      <c r="B41" s="80">
        <v>31</v>
      </c>
      <c r="C41" s="124">
        <v>4597019.4898246992</v>
      </c>
      <c r="D41" s="124">
        <v>0</v>
      </c>
      <c r="E41" s="124">
        <v>0</v>
      </c>
      <c r="F41" s="97">
        <v>3850272.90634018</v>
      </c>
      <c r="G41" s="97">
        <v>8447292.3961648792</v>
      </c>
    </row>
    <row r="42" spans="1:7" s="6" customFormat="1" ht="13.5" customHeight="1">
      <c r="A42" s="79" t="s">
        <v>44</v>
      </c>
      <c r="B42" s="80">
        <v>32</v>
      </c>
      <c r="C42" s="124">
        <v>3784833.5130054625</v>
      </c>
      <c r="D42" s="124">
        <v>0</v>
      </c>
      <c r="E42" s="124">
        <v>0</v>
      </c>
      <c r="F42" s="97">
        <v>7720538.1393409995</v>
      </c>
      <c r="G42" s="97">
        <v>11505371.652346462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18831351.608621497</v>
      </c>
      <c r="F43" s="97">
        <v>0</v>
      </c>
      <c r="G43" s="97">
        <v>18831351.608621497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'1.6.VBP-SI2012'!G47+1</f>
        <v>87</v>
      </c>
    </row>
  </sheetData>
  <mergeCells count="3">
    <mergeCell ref="A5:G5"/>
    <mergeCell ref="A6:G6"/>
    <mergeCell ref="A7:G7"/>
  </mergeCells>
  <hyperlinks>
    <hyperlink ref="A2" location="INDICE!A1" display="índice" xr:uid="{00000000-0004-0000-59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Hoja271">
    <tabColor theme="3" tint="-0.499984740745262"/>
    <pageSetUpPr fitToPage="1"/>
  </sheetPr>
  <dimension ref="A1:G47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175</v>
      </c>
      <c r="B5" s="503"/>
      <c r="C5" s="503"/>
      <c r="D5" s="503"/>
      <c r="E5" s="503"/>
      <c r="F5" s="503"/>
      <c r="G5" s="503"/>
    </row>
    <row r="6" spans="1:7" ht="18.75">
      <c r="A6" s="503" t="s">
        <v>51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91</v>
      </c>
      <c r="B10" s="74" t="s">
        <v>6</v>
      </c>
      <c r="C10" s="166">
        <v>197260557.19524172</v>
      </c>
      <c r="D10" s="166">
        <v>13117148.689368866</v>
      </c>
      <c r="E10" s="166">
        <v>20839260.784498498</v>
      </c>
      <c r="F10" s="166">
        <v>78758807.13367112</v>
      </c>
      <c r="G10" s="166">
        <v>309975773.80278015</v>
      </c>
    </row>
    <row r="11" spans="1:7" s="6" customFormat="1" ht="13.5" customHeight="1">
      <c r="A11" s="76" t="s">
        <v>137</v>
      </c>
      <c r="B11" s="77">
        <v>1</v>
      </c>
      <c r="C11" s="167">
        <v>17581684.856980506</v>
      </c>
      <c r="D11" s="167">
        <v>0</v>
      </c>
      <c r="E11" s="167">
        <v>0</v>
      </c>
      <c r="F11" s="184">
        <v>9291295.1752623022</v>
      </c>
      <c r="G11" s="184">
        <v>26872980.032242808</v>
      </c>
    </row>
    <row r="12" spans="1:7" s="6" customFormat="1" ht="13.5" customHeight="1">
      <c r="A12" s="79" t="s">
        <v>138</v>
      </c>
      <c r="B12" s="80">
        <v>2</v>
      </c>
      <c r="C12" s="124">
        <v>6693479.03162356</v>
      </c>
      <c r="D12" s="124">
        <v>0</v>
      </c>
      <c r="E12" s="124">
        <v>0</v>
      </c>
      <c r="F12" s="97">
        <v>3440727.7109996444</v>
      </c>
      <c r="G12" s="97">
        <v>10134206.742623204</v>
      </c>
    </row>
    <row r="13" spans="1:7" s="6" customFormat="1" ht="13.5" customHeight="1">
      <c r="A13" s="79" t="s">
        <v>19</v>
      </c>
      <c r="B13" s="80">
        <v>3</v>
      </c>
      <c r="C13" s="124">
        <v>633848</v>
      </c>
      <c r="D13" s="124">
        <v>0</v>
      </c>
      <c r="E13" s="124">
        <v>0</v>
      </c>
      <c r="F13" s="97">
        <v>1050102</v>
      </c>
      <c r="G13" s="97">
        <v>1683950</v>
      </c>
    </row>
    <row r="14" spans="1:7" s="6" customFormat="1" ht="13.5" customHeight="1">
      <c r="A14" s="79" t="s">
        <v>20</v>
      </c>
      <c r="B14" s="80">
        <v>4</v>
      </c>
      <c r="C14" s="124">
        <v>120057</v>
      </c>
      <c r="D14" s="124">
        <v>0</v>
      </c>
      <c r="E14" s="124">
        <v>0</v>
      </c>
      <c r="F14" s="97">
        <v>62030</v>
      </c>
      <c r="G14" s="97">
        <v>182087</v>
      </c>
    </row>
    <row r="15" spans="1:7" s="6" customFormat="1" ht="13.5" customHeight="1">
      <c r="A15" s="79" t="s">
        <v>21</v>
      </c>
      <c r="B15" s="80">
        <v>5</v>
      </c>
      <c r="C15" s="124">
        <v>1132477.7892198742</v>
      </c>
      <c r="D15" s="124">
        <v>0</v>
      </c>
      <c r="E15" s="124">
        <v>0</v>
      </c>
      <c r="F15" s="97">
        <v>361145.42679100001</v>
      </c>
      <c r="G15" s="97">
        <v>1493623.2160108741</v>
      </c>
    </row>
    <row r="16" spans="1:7" s="6" customFormat="1" ht="13.5" customHeight="1">
      <c r="A16" s="79" t="s">
        <v>22</v>
      </c>
      <c r="B16" s="80">
        <v>6</v>
      </c>
      <c r="C16" s="124">
        <v>15168467.917028904</v>
      </c>
      <c r="D16" s="124">
        <v>0</v>
      </c>
      <c r="E16" s="124">
        <v>0</v>
      </c>
      <c r="F16" s="97">
        <v>739118.26264264062</v>
      </c>
      <c r="G16" s="97">
        <v>15907586.179671545</v>
      </c>
    </row>
    <row r="17" spans="1:7" s="6" customFormat="1" ht="13.5" customHeight="1">
      <c r="A17" s="79" t="s">
        <v>23</v>
      </c>
      <c r="B17" s="80">
        <v>7</v>
      </c>
      <c r="C17" s="124">
        <v>8219288.5590434615</v>
      </c>
      <c r="D17" s="124">
        <v>0</v>
      </c>
      <c r="E17" s="124">
        <v>0</v>
      </c>
      <c r="F17" s="97">
        <v>236565.89055138826</v>
      </c>
      <c r="G17" s="97">
        <v>8455854.4495948497</v>
      </c>
    </row>
    <row r="18" spans="1:7" s="6" customFormat="1" ht="13.5" customHeight="1">
      <c r="A18" s="79" t="s">
        <v>24</v>
      </c>
      <c r="B18" s="80">
        <v>8</v>
      </c>
      <c r="C18" s="124">
        <v>3061712.1832152521</v>
      </c>
      <c r="D18" s="124">
        <v>0</v>
      </c>
      <c r="E18" s="124">
        <v>0</v>
      </c>
      <c r="F18" s="97">
        <v>314166.03616868099</v>
      </c>
      <c r="G18" s="97">
        <v>3375878.2193839331</v>
      </c>
    </row>
    <row r="19" spans="1:7" s="6" customFormat="1" ht="13.5" customHeight="1">
      <c r="A19" s="79" t="s">
        <v>25</v>
      </c>
      <c r="B19" s="80">
        <v>9</v>
      </c>
      <c r="C19" s="124">
        <v>5460359.1698849564</v>
      </c>
      <c r="D19" s="124">
        <v>0</v>
      </c>
      <c r="E19" s="124">
        <v>0</v>
      </c>
      <c r="F19" s="97">
        <v>1590372.9262236487</v>
      </c>
      <c r="G19" s="97">
        <v>7050732.0961086052</v>
      </c>
    </row>
    <row r="20" spans="1:7" s="6" customFormat="1" ht="13.5" customHeight="1">
      <c r="A20" s="79" t="s">
        <v>26</v>
      </c>
      <c r="B20" s="80">
        <v>10</v>
      </c>
      <c r="C20" s="124">
        <v>1468261.1534034901</v>
      </c>
      <c r="D20" s="124">
        <v>0</v>
      </c>
      <c r="E20" s="124">
        <v>0</v>
      </c>
      <c r="F20" s="97">
        <v>0</v>
      </c>
      <c r="G20" s="97">
        <v>1468261.1534034901</v>
      </c>
    </row>
    <row r="21" spans="1:7" s="6" customFormat="1" ht="13.5" customHeight="1">
      <c r="A21" s="79" t="s">
        <v>27</v>
      </c>
      <c r="B21" s="80">
        <v>11</v>
      </c>
      <c r="C21" s="124">
        <v>3213477.0182438102</v>
      </c>
      <c r="D21" s="124">
        <v>0</v>
      </c>
      <c r="E21" s="124">
        <v>0</v>
      </c>
      <c r="F21" s="97">
        <v>656191.74817285454</v>
      </c>
      <c r="G21" s="97">
        <v>3869668.7664166647</v>
      </c>
    </row>
    <row r="22" spans="1:7" s="6" customFormat="1" ht="13.5" customHeight="1">
      <c r="A22" s="79" t="s">
        <v>28</v>
      </c>
      <c r="B22" s="80">
        <v>12</v>
      </c>
      <c r="C22" s="124">
        <v>9932879.2364921235</v>
      </c>
      <c r="D22" s="124">
        <v>0</v>
      </c>
      <c r="E22" s="124">
        <v>0</v>
      </c>
      <c r="F22" s="97">
        <v>493392.72803663462</v>
      </c>
      <c r="G22" s="97">
        <v>10426271.964528758</v>
      </c>
    </row>
    <row r="23" spans="1:7" s="6" customFormat="1" ht="13.5" customHeight="1">
      <c r="A23" s="79" t="s">
        <v>29</v>
      </c>
      <c r="B23" s="80">
        <v>13</v>
      </c>
      <c r="C23" s="124">
        <v>2809775.4895387874</v>
      </c>
      <c r="D23" s="124">
        <v>0</v>
      </c>
      <c r="E23" s="124">
        <v>0</v>
      </c>
      <c r="F23" s="97">
        <v>2038964.6100952886</v>
      </c>
      <c r="G23" s="97">
        <v>4848740.0996340755</v>
      </c>
    </row>
    <row r="24" spans="1:7" s="6" customFormat="1" ht="13.5" customHeight="1">
      <c r="A24" s="79" t="s">
        <v>139</v>
      </c>
      <c r="B24" s="80">
        <v>14</v>
      </c>
      <c r="C24" s="124">
        <v>1340739.0362543738</v>
      </c>
      <c r="D24" s="124">
        <v>0</v>
      </c>
      <c r="E24" s="124">
        <v>0</v>
      </c>
      <c r="F24" s="97">
        <v>380954.68969430891</v>
      </c>
      <c r="G24" s="97">
        <v>1721693.7259486828</v>
      </c>
    </row>
    <row r="25" spans="1:7" s="6" customFormat="1" ht="13.5" customHeight="1">
      <c r="A25" s="79" t="s">
        <v>30</v>
      </c>
      <c r="B25" s="80">
        <v>15</v>
      </c>
      <c r="C25" s="124">
        <v>1916572.9899242679</v>
      </c>
      <c r="D25" s="124">
        <v>0</v>
      </c>
      <c r="E25" s="124">
        <v>0</v>
      </c>
      <c r="F25" s="97">
        <v>915834.80948902341</v>
      </c>
      <c r="G25" s="97">
        <v>2832407.7994132913</v>
      </c>
    </row>
    <row r="26" spans="1:7" s="6" customFormat="1" ht="13.5" customHeight="1">
      <c r="A26" s="79" t="s">
        <v>31</v>
      </c>
      <c r="B26" s="80">
        <v>16</v>
      </c>
      <c r="C26" s="124">
        <v>3772067.1494650282</v>
      </c>
      <c r="D26" s="124">
        <v>0</v>
      </c>
      <c r="E26" s="124">
        <v>0</v>
      </c>
      <c r="F26" s="97">
        <v>488336</v>
      </c>
      <c r="G26" s="97">
        <v>4260403.1494650282</v>
      </c>
    </row>
    <row r="27" spans="1:7" s="6" customFormat="1" ht="13.5" customHeight="1">
      <c r="A27" s="79" t="s">
        <v>32</v>
      </c>
      <c r="B27" s="80">
        <v>17</v>
      </c>
      <c r="C27" s="124">
        <v>8345696.1416148897</v>
      </c>
      <c r="D27" s="124">
        <v>0</v>
      </c>
      <c r="E27" s="124">
        <v>0</v>
      </c>
      <c r="F27" s="97">
        <v>853557.31423107535</v>
      </c>
      <c r="G27" s="97">
        <v>9199253.4558459651</v>
      </c>
    </row>
    <row r="28" spans="1:7" s="6" customFormat="1" ht="13.5" customHeight="1">
      <c r="A28" s="79" t="s">
        <v>33</v>
      </c>
      <c r="B28" s="80">
        <v>18</v>
      </c>
      <c r="C28" s="124">
        <v>2924366.0429938054</v>
      </c>
      <c r="D28" s="124">
        <v>0</v>
      </c>
      <c r="E28" s="124">
        <v>0</v>
      </c>
      <c r="F28" s="97">
        <v>808160.25412426936</v>
      </c>
      <c r="G28" s="97">
        <v>3732526.2971180747</v>
      </c>
    </row>
    <row r="29" spans="1:7" s="6" customFormat="1" ht="13.5" customHeight="1">
      <c r="A29" s="79" t="s">
        <v>140</v>
      </c>
      <c r="B29" s="80">
        <v>19</v>
      </c>
      <c r="C29" s="124">
        <v>532167.15233715379</v>
      </c>
      <c r="D29" s="124">
        <v>0</v>
      </c>
      <c r="E29" s="124">
        <v>0</v>
      </c>
      <c r="F29" s="97">
        <v>66210.89028664073</v>
      </c>
      <c r="G29" s="97">
        <v>598378.04262379452</v>
      </c>
    </row>
    <row r="30" spans="1:7" s="6" customFormat="1" ht="13.5" customHeight="1">
      <c r="A30" s="79" t="s">
        <v>34</v>
      </c>
      <c r="B30" s="80">
        <v>20</v>
      </c>
      <c r="C30" s="124">
        <v>3179581.8490442107</v>
      </c>
      <c r="D30" s="124">
        <v>0</v>
      </c>
      <c r="E30" s="124">
        <v>0</v>
      </c>
      <c r="F30" s="97">
        <v>1260080.7419235469</v>
      </c>
      <c r="G30" s="97">
        <v>4439662.5909677576</v>
      </c>
    </row>
    <row r="31" spans="1:7" s="6" customFormat="1" ht="13.5" customHeight="1">
      <c r="A31" s="79" t="s">
        <v>35</v>
      </c>
      <c r="B31" s="80">
        <v>21</v>
      </c>
      <c r="C31" s="124">
        <v>1610425.858673708</v>
      </c>
      <c r="D31" s="124">
        <v>0</v>
      </c>
      <c r="E31" s="124">
        <v>0</v>
      </c>
      <c r="F31" s="97">
        <v>382671</v>
      </c>
      <c r="G31" s="97">
        <v>1993096.858673708</v>
      </c>
    </row>
    <row r="32" spans="1:7" s="6" customFormat="1" ht="13.5" customHeight="1">
      <c r="A32" s="79" t="s">
        <v>141</v>
      </c>
      <c r="B32" s="80">
        <v>22</v>
      </c>
      <c r="C32" s="124">
        <v>4293685.8739467636</v>
      </c>
      <c r="D32" s="124">
        <v>0</v>
      </c>
      <c r="E32" s="124">
        <v>0</v>
      </c>
      <c r="F32" s="97">
        <v>2132559.3852131329</v>
      </c>
      <c r="G32" s="97">
        <v>6426245.2591598965</v>
      </c>
    </row>
    <row r="33" spans="1:7" s="6" customFormat="1" ht="13.5" customHeight="1">
      <c r="A33" s="79" t="s">
        <v>36</v>
      </c>
      <c r="B33" s="80">
        <v>23</v>
      </c>
      <c r="C33" s="124">
        <v>18013548.329928558</v>
      </c>
      <c r="D33" s="124">
        <v>0</v>
      </c>
      <c r="E33" s="124">
        <v>0</v>
      </c>
      <c r="F33" s="97">
        <v>0</v>
      </c>
      <c r="G33" s="97">
        <v>18013548.329928558</v>
      </c>
    </row>
    <row r="34" spans="1:7" s="6" customFormat="1" ht="13.5" customHeight="1">
      <c r="A34" s="79" t="s">
        <v>37</v>
      </c>
      <c r="B34" s="80">
        <v>24</v>
      </c>
      <c r="C34" s="124">
        <v>13318931.409774544</v>
      </c>
      <c r="D34" s="124">
        <v>0</v>
      </c>
      <c r="E34" s="124">
        <v>0</v>
      </c>
      <c r="F34" s="97">
        <v>7472390.2239728868</v>
      </c>
      <c r="G34" s="97">
        <v>20791321.633747429</v>
      </c>
    </row>
    <row r="35" spans="1:7" s="6" customFormat="1" ht="13.5" customHeight="1">
      <c r="A35" s="79" t="s">
        <v>38</v>
      </c>
      <c r="B35" s="80">
        <v>25</v>
      </c>
      <c r="C35" s="124">
        <v>23059864.656703826</v>
      </c>
      <c r="D35" s="124">
        <v>0</v>
      </c>
      <c r="E35" s="124">
        <v>0</v>
      </c>
      <c r="F35" s="97">
        <v>13071980.270669701</v>
      </c>
      <c r="G35" s="97">
        <v>36131844.927373528</v>
      </c>
    </row>
    <row r="36" spans="1:7" s="6" customFormat="1" ht="13.5" customHeight="1">
      <c r="A36" s="79" t="s">
        <v>39</v>
      </c>
      <c r="B36" s="80">
        <v>26</v>
      </c>
      <c r="C36" s="124">
        <v>12364533.433899544</v>
      </c>
      <c r="D36" s="124">
        <v>0</v>
      </c>
      <c r="E36" s="124">
        <v>0</v>
      </c>
      <c r="F36" s="97">
        <v>2700649.7625910807</v>
      </c>
      <c r="G36" s="97">
        <v>15065183.196490625</v>
      </c>
    </row>
    <row r="37" spans="1:7" s="6" customFormat="1" ht="13.5" customHeight="1">
      <c r="A37" s="79" t="s">
        <v>40</v>
      </c>
      <c r="B37" s="80">
        <v>27</v>
      </c>
      <c r="C37" s="124">
        <v>11130706.810914265</v>
      </c>
      <c r="D37" s="124">
        <v>0</v>
      </c>
      <c r="E37" s="124">
        <v>0</v>
      </c>
      <c r="F37" s="97">
        <v>1912332.46897887</v>
      </c>
      <c r="G37" s="97">
        <v>13043039.279893136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13117148.689368866</v>
      </c>
      <c r="E38" s="124">
        <v>0</v>
      </c>
      <c r="F38" s="97">
        <v>170241.10198749808</v>
      </c>
      <c r="G38" s="97">
        <v>13287389.791356364</v>
      </c>
    </row>
    <row r="39" spans="1:7" s="6" customFormat="1" ht="13.5" customHeight="1">
      <c r="A39" s="79" t="s">
        <v>42</v>
      </c>
      <c r="B39" s="80">
        <v>29</v>
      </c>
      <c r="C39" s="124">
        <v>3112686.8860849515</v>
      </c>
      <c r="D39" s="124">
        <v>0</v>
      </c>
      <c r="E39" s="124">
        <v>0</v>
      </c>
      <c r="F39" s="97">
        <v>9356535.90013933</v>
      </c>
      <c r="G39" s="97">
        <v>12469222.786224281</v>
      </c>
    </row>
    <row r="40" spans="1:7" s="6" customFormat="1" ht="13.5" customHeight="1">
      <c r="A40" s="79" t="s">
        <v>43</v>
      </c>
      <c r="B40" s="80">
        <v>30</v>
      </c>
      <c r="C40" s="124">
        <v>3890264.25981742</v>
      </c>
      <c r="D40" s="124">
        <v>0</v>
      </c>
      <c r="E40" s="124">
        <v>0</v>
      </c>
      <c r="F40" s="97">
        <v>4091572.8995503103</v>
      </c>
      <c r="G40" s="97">
        <v>7981837.1593677308</v>
      </c>
    </row>
    <row r="41" spans="1:7" s="6" customFormat="1" ht="13.5" customHeight="1">
      <c r="A41" s="79" t="s">
        <v>142</v>
      </c>
      <c r="B41" s="80">
        <v>31</v>
      </c>
      <c r="C41" s="124">
        <v>4946673.7441552747</v>
      </c>
      <c r="D41" s="124">
        <v>0</v>
      </c>
      <c r="E41" s="124">
        <v>0</v>
      </c>
      <c r="F41" s="97">
        <v>4110373.1371673662</v>
      </c>
      <c r="G41" s="97">
        <v>9057046.8813226409</v>
      </c>
    </row>
    <row r="42" spans="1:7" s="6" customFormat="1" ht="13.5" customHeight="1">
      <c r="A42" s="79" t="s">
        <v>44</v>
      </c>
      <c r="B42" s="80">
        <v>32</v>
      </c>
      <c r="C42" s="124">
        <v>4012278.1650343817</v>
      </c>
      <c r="D42" s="124">
        <v>0</v>
      </c>
      <c r="E42" s="124">
        <v>0</v>
      </c>
      <c r="F42" s="97">
        <v>8310293.768708</v>
      </c>
      <c r="G42" s="97">
        <v>12322571.933742382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20839260.784498498</v>
      </c>
      <c r="F43" s="97">
        <v>0</v>
      </c>
      <c r="G43" s="97">
        <v>20839260.784498498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>
      <c r="A47" s="67" t="s">
        <v>17</v>
      </c>
      <c r="G47" s="155">
        <f>'1.7.VBP-SI2013'!G47+1</f>
        <v>88</v>
      </c>
    </row>
  </sheetData>
  <mergeCells count="3">
    <mergeCell ref="A5:G5"/>
    <mergeCell ref="A6:G6"/>
    <mergeCell ref="A7:G7"/>
  </mergeCells>
  <hyperlinks>
    <hyperlink ref="A2" location="INDICE!A1" display="índice" xr:uid="{00000000-0004-0000-5A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1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Hoja272">
    <tabColor theme="3" tint="-0.499984740745262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232</v>
      </c>
      <c r="B5" s="503"/>
      <c r="C5" s="503"/>
      <c r="D5" s="503"/>
      <c r="E5" s="503"/>
      <c r="F5" s="503"/>
      <c r="G5" s="503"/>
    </row>
    <row r="6" spans="1:7" ht="18.75">
      <c r="A6" s="503" t="s">
        <v>435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91</v>
      </c>
      <c r="B10" s="74" t="s">
        <v>6</v>
      </c>
      <c r="C10" s="166">
        <v>205810372.73911634</v>
      </c>
      <c r="D10" s="166">
        <v>14826460.719726363</v>
      </c>
      <c r="E10" s="166">
        <v>22279198.733384967</v>
      </c>
      <c r="F10" s="166">
        <v>80100972.732992083</v>
      </c>
      <c r="G10" s="166">
        <v>323017004.92521989</v>
      </c>
    </row>
    <row r="11" spans="1:7" s="6" customFormat="1" ht="13.5" customHeight="1">
      <c r="A11" s="76" t="s">
        <v>137</v>
      </c>
      <c r="B11" s="77">
        <v>1</v>
      </c>
      <c r="C11" s="167">
        <v>16290084.476598838</v>
      </c>
      <c r="D11" s="167">
        <v>0</v>
      </c>
      <c r="E11" s="167">
        <v>0</v>
      </c>
      <c r="F11" s="184">
        <v>7293067.8892740104</v>
      </c>
      <c r="G11" s="184">
        <v>23583152.365872849</v>
      </c>
    </row>
    <row r="12" spans="1:7" s="6" customFormat="1" ht="13.5" customHeight="1">
      <c r="A12" s="79" t="s">
        <v>138</v>
      </c>
      <c r="B12" s="80">
        <v>2</v>
      </c>
      <c r="C12" s="124">
        <v>6614807.2877185056</v>
      </c>
      <c r="D12" s="124">
        <v>0</v>
      </c>
      <c r="E12" s="124">
        <v>0</v>
      </c>
      <c r="F12" s="97">
        <v>3397168.9417360844</v>
      </c>
      <c r="G12" s="97">
        <v>10011976.22945459</v>
      </c>
    </row>
    <row r="13" spans="1:7" s="6" customFormat="1" ht="13.5" customHeight="1">
      <c r="A13" s="79" t="s">
        <v>19</v>
      </c>
      <c r="B13" s="80">
        <v>3</v>
      </c>
      <c r="C13" s="124">
        <v>735108.4873317295</v>
      </c>
      <c r="D13" s="124">
        <v>0</v>
      </c>
      <c r="E13" s="124">
        <v>0</v>
      </c>
      <c r="F13" s="97">
        <v>927057.48950808065</v>
      </c>
      <c r="G13" s="97">
        <v>1662165.9768398101</v>
      </c>
    </row>
    <row r="14" spans="1:7" s="6" customFormat="1" ht="13.5" customHeight="1">
      <c r="A14" s="79" t="s">
        <v>20</v>
      </c>
      <c r="B14" s="80">
        <v>4</v>
      </c>
      <c r="C14" s="124">
        <v>120444.98839788188</v>
      </c>
      <c r="D14" s="124">
        <v>0</v>
      </c>
      <c r="E14" s="124">
        <v>0</v>
      </c>
      <c r="F14" s="97">
        <v>62215.295737196604</v>
      </c>
      <c r="G14" s="97">
        <v>182660.28413507849</v>
      </c>
    </row>
    <row r="15" spans="1:7" s="6" customFormat="1" ht="13.5" customHeight="1">
      <c r="A15" s="79" t="s">
        <v>21</v>
      </c>
      <c r="B15" s="80">
        <v>5</v>
      </c>
      <c r="C15" s="124">
        <v>1169966.6088354399</v>
      </c>
      <c r="D15" s="124">
        <v>0</v>
      </c>
      <c r="E15" s="124">
        <v>0</v>
      </c>
      <c r="F15" s="97">
        <v>371025.30567962298</v>
      </c>
      <c r="G15" s="97">
        <v>1540991.9145150629</v>
      </c>
    </row>
    <row r="16" spans="1:7" s="6" customFormat="1" ht="13.5" customHeight="1">
      <c r="A16" s="79" t="s">
        <v>22</v>
      </c>
      <c r="B16" s="80">
        <v>6</v>
      </c>
      <c r="C16" s="124">
        <v>15390241.469893152</v>
      </c>
      <c r="D16" s="124">
        <v>0</v>
      </c>
      <c r="E16" s="124">
        <v>0</v>
      </c>
      <c r="F16" s="97">
        <v>748570.56586364587</v>
      </c>
      <c r="G16" s="97">
        <v>16138812.035756798</v>
      </c>
    </row>
    <row r="17" spans="1:7" s="6" customFormat="1" ht="13.5" customHeight="1">
      <c r="A17" s="79" t="s">
        <v>23</v>
      </c>
      <c r="B17" s="80">
        <v>7</v>
      </c>
      <c r="C17" s="124">
        <v>8216406.4701393312</v>
      </c>
      <c r="D17" s="124">
        <v>0</v>
      </c>
      <c r="E17" s="124">
        <v>0</v>
      </c>
      <c r="F17" s="97">
        <v>218101.93867024459</v>
      </c>
      <c r="G17" s="97">
        <v>8434508.4088095762</v>
      </c>
    </row>
    <row r="18" spans="1:7" s="6" customFormat="1" ht="13.5" customHeight="1">
      <c r="A18" s="79" t="s">
        <v>24</v>
      </c>
      <c r="B18" s="80">
        <v>8</v>
      </c>
      <c r="C18" s="124">
        <v>3282691.649295615</v>
      </c>
      <c r="D18" s="124">
        <v>0</v>
      </c>
      <c r="E18" s="124">
        <v>0</v>
      </c>
      <c r="F18" s="97">
        <v>380363.85056607152</v>
      </c>
      <c r="G18" s="97">
        <v>3663055.4998616865</v>
      </c>
    </row>
    <row r="19" spans="1:7" s="6" customFormat="1" ht="13.5" customHeight="1">
      <c r="A19" s="79" t="s">
        <v>25</v>
      </c>
      <c r="B19" s="80">
        <v>9</v>
      </c>
      <c r="C19" s="124">
        <v>5705148.0848367456</v>
      </c>
      <c r="D19" s="124">
        <v>0</v>
      </c>
      <c r="E19" s="124">
        <v>0</v>
      </c>
      <c r="F19" s="97">
        <v>1690051.365752137</v>
      </c>
      <c r="G19" s="97">
        <v>7395199.4505888829</v>
      </c>
    </row>
    <row r="20" spans="1:7" s="6" customFormat="1" ht="13.5" customHeight="1">
      <c r="A20" s="79" t="s">
        <v>26</v>
      </c>
      <c r="B20" s="80">
        <v>10</v>
      </c>
      <c r="C20" s="124">
        <v>1556429.707994567</v>
      </c>
      <c r="D20" s="124">
        <v>0</v>
      </c>
      <c r="E20" s="124">
        <v>0</v>
      </c>
      <c r="F20" s="97">
        <v>0</v>
      </c>
      <c r="G20" s="97">
        <v>1556429.707994567</v>
      </c>
    </row>
    <row r="21" spans="1:7" s="6" customFormat="1" ht="13.5" customHeight="1">
      <c r="A21" s="79" t="s">
        <v>27</v>
      </c>
      <c r="B21" s="80">
        <v>11</v>
      </c>
      <c r="C21" s="124">
        <v>3366462.9707983313</v>
      </c>
      <c r="D21" s="124">
        <v>0</v>
      </c>
      <c r="E21" s="124">
        <v>0</v>
      </c>
      <c r="F21" s="97">
        <v>689456.02722457668</v>
      </c>
      <c r="G21" s="97">
        <v>4055918.9980229079</v>
      </c>
    </row>
    <row r="22" spans="1:7" s="6" customFormat="1" ht="13.5" customHeight="1">
      <c r="A22" s="79" t="s">
        <v>28</v>
      </c>
      <c r="B22" s="80">
        <v>12</v>
      </c>
      <c r="C22" s="124">
        <v>10728679.943198569</v>
      </c>
      <c r="D22" s="124">
        <v>0</v>
      </c>
      <c r="E22" s="124">
        <v>0</v>
      </c>
      <c r="F22" s="97">
        <v>505910.04541696329</v>
      </c>
      <c r="G22" s="97">
        <v>11234589.988615531</v>
      </c>
    </row>
    <row r="23" spans="1:7" s="6" customFormat="1" ht="13.5" customHeight="1">
      <c r="A23" s="79" t="s">
        <v>29</v>
      </c>
      <c r="B23" s="80">
        <v>13</v>
      </c>
      <c r="C23" s="124">
        <v>2727663.9087315658</v>
      </c>
      <c r="D23" s="124">
        <v>0</v>
      </c>
      <c r="E23" s="124">
        <v>0</v>
      </c>
      <c r="F23" s="97">
        <v>2083779.2160733941</v>
      </c>
      <c r="G23" s="97">
        <v>4811443.1248049596</v>
      </c>
    </row>
    <row r="24" spans="1:7" s="6" customFormat="1" ht="13.5" customHeight="1">
      <c r="A24" s="79" t="s">
        <v>139</v>
      </c>
      <c r="B24" s="80">
        <v>14</v>
      </c>
      <c r="C24" s="124">
        <v>1341981.7637949314</v>
      </c>
      <c r="D24" s="124">
        <v>0</v>
      </c>
      <c r="E24" s="124">
        <v>0</v>
      </c>
      <c r="F24" s="97">
        <v>394096.11624398531</v>
      </c>
      <c r="G24" s="97">
        <v>1736077.8800389166</v>
      </c>
    </row>
    <row r="25" spans="1:7" s="6" customFormat="1" ht="13.5" customHeight="1">
      <c r="A25" s="79" t="s">
        <v>30</v>
      </c>
      <c r="B25" s="80">
        <v>15</v>
      </c>
      <c r="C25" s="124">
        <v>2171403.1034879093</v>
      </c>
      <c r="D25" s="124">
        <v>0</v>
      </c>
      <c r="E25" s="124">
        <v>0</v>
      </c>
      <c r="F25" s="97">
        <v>959611.18031402142</v>
      </c>
      <c r="G25" s="97">
        <v>3131014.283801931</v>
      </c>
    </row>
    <row r="26" spans="1:7" s="6" customFormat="1" ht="13.5" customHeight="1">
      <c r="A26" s="79" t="s">
        <v>31</v>
      </c>
      <c r="B26" s="80">
        <v>16</v>
      </c>
      <c r="C26" s="124">
        <v>4368718.0783050116</v>
      </c>
      <c r="D26" s="124">
        <v>0</v>
      </c>
      <c r="E26" s="124">
        <v>0</v>
      </c>
      <c r="F26" s="97">
        <v>520980.17484961962</v>
      </c>
      <c r="G26" s="97">
        <v>4889698.2531546317</v>
      </c>
    </row>
    <row r="27" spans="1:7" s="6" customFormat="1" ht="13.5" customHeight="1">
      <c r="A27" s="79" t="s">
        <v>32</v>
      </c>
      <c r="B27" s="80">
        <v>17</v>
      </c>
      <c r="C27" s="124">
        <v>9379658.463357944</v>
      </c>
      <c r="D27" s="124">
        <v>0</v>
      </c>
      <c r="E27" s="124">
        <v>0</v>
      </c>
      <c r="F27" s="97">
        <v>914648.83556673408</v>
      </c>
      <c r="G27" s="97">
        <v>10294307.298924679</v>
      </c>
    </row>
    <row r="28" spans="1:7" s="6" customFormat="1" ht="13.5" customHeight="1">
      <c r="A28" s="79" t="s">
        <v>33</v>
      </c>
      <c r="B28" s="80">
        <v>18</v>
      </c>
      <c r="C28" s="124">
        <v>3096052.31897366</v>
      </c>
      <c r="D28" s="124">
        <v>0</v>
      </c>
      <c r="E28" s="124">
        <v>0</v>
      </c>
      <c r="F28" s="97">
        <v>827330.35457165597</v>
      </c>
      <c r="G28" s="97">
        <v>3923382.6735453159</v>
      </c>
    </row>
    <row r="29" spans="1:7" s="6" customFormat="1" ht="13.5" customHeight="1">
      <c r="A29" s="79" t="s">
        <v>140</v>
      </c>
      <c r="B29" s="80">
        <v>19</v>
      </c>
      <c r="C29" s="124">
        <v>632904.034109378</v>
      </c>
      <c r="D29" s="124">
        <v>0</v>
      </c>
      <c r="E29" s="124">
        <v>0</v>
      </c>
      <c r="F29" s="97">
        <v>66945.328383376211</v>
      </c>
      <c r="G29" s="97">
        <v>699849.36249275424</v>
      </c>
    </row>
    <row r="30" spans="1:7" s="6" customFormat="1" ht="13.5" customHeight="1">
      <c r="A30" s="79" t="s">
        <v>34</v>
      </c>
      <c r="B30" s="80">
        <v>20</v>
      </c>
      <c r="C30" s="124">
        <v>3105984.5802960941</v>
      </c>
      <c r="D30" s="124">
        <v>0</v>
      </c>
      <c r="E30" s="124">
        <v>0</v>
      </c>
      <c r="F30" s="97">
        <v>1251521.3331581135</v>
      </c>
      <c r="G30" s="97">
        <v>4357505.9134542076</v>
      </c>
    </row>
    <row r="31" spans="1:7" s="6" customFormat="1" ht="13.5" customHeight="1">
      <c r="A31" s="79" t="s">
        <v>35</v>
      </c>
      <c r="B31" s="80">
        <v>21</v>
      </c>
      <c r="C31" s="124">
        <v>1729934.6381063177</v>
      </c>
      <c r="D31" s="124">
        <v>0</v>
      </c>
      <c r="E31" s="124">
        <v>0</v>
      </c>
      <c r="F31" s="97">
        <v>401976.16502039036</v>
      </c>
      <c r="G31" s="97">
        <v>2131910.8031267081</v>
      </c>
    </row>
    <row r="32" spans="1:7" s="6" customFormat="1" ht="13.5" customHeight="1">
      <c r="A32" s="79" t="s">
        <v>141</v>
      </c>
      <c r="B32" s="80">
        <v>22</v>
      </c>
      <c r="C32" s="124">
        <v>4649281.4861691138</v>
      </c>
      <c r="D32" s="124">
        <v>0</v>
      </c>
      <c r="E32" s="124">
        <v>0</v>
      </c>
      <c r="F32" s="97">
        <v>2454027.6267586211</v>
      </c>
      <c r="G32" s="97">
        <v>7103309.1129277349</v>
      </c>
    </row>
    <row r="33" spans="1:7" s="6" customFormat="1" ht="13.5" customHeight="1">
      <c r="A33" s="79" t="s">
        <v>36</v>
      </c>
      <c r="B33" s="80">
        <v>23</v>
      </c>
      <c r="C33" s="124">
        <v>19860660.099334605</v>
      </c>
      <c r="D33" s="124">
        <v>0</v>
      </c>
      <c r="E33" s="124">
        <v>0</v>
      </c>
      <c r="F33" s="97">
        <v>0</v>
      </c>
      <c r="G33" s="97">
        <v>19860660.099334605</v>
      </c>
    </row>
    <row r="34" spans="1:7" s="6" customFormat="1" ht="13.5" customHeight="1">
      <c r="A34" s="79" t="s">
        <v>37</v>
      </c>
      <c r="B34" s="80">
        <v>24</v>
      </c>
      <c r="C34" s="124">
        <v>14015056.390159501</v>
      </c>
      <c r="D34" s="124">
        <v>0</v>
      </c>
      <c r="E34" s="124">
        <v>0</v>
      </c>
      <c r="F34" s="97">
        <v>7880296.7750255102</v>
      </c>
      <c r="G34" s="97">
        <v>21895353.165185012</v>
      </c>
    </row>
    <row r="35" spans="1:7" s="6" customFormat="1" ht="13.5" customHeight="1">
      <c r="A35" s="79" t="s">
        <v>38</v>
      </c>
      <c r="B35" s="80">
        <v>25</v>
      </c>
      <c r="C35" s="124">
        <v>23137092.105865922</v>
      </c>
      <c r="D35" s="124">
        <v>0</v>
      </c>
      <c r="E35" s="124">
        <v>0</v>
      </c>
      <c r="F35" s="97">
        <v>13719268.791249564</v>
      </c>
      <c r="G35" s="97">
        <v>36856360.897115484</v>
      </c>
    </row>
    <row r="36" spans="1:7" s="6" customFormat="1" ht="13.5" customHeight="1">
      <c r="A36" s="79" t="s">
        <v>39</v>
      </c>
      <c r="B36" s="80">
        <v>26</v>
      </c>
      <c r="C36" s="124">
        <v>12885638.143045578</v>
      </c>
      <c r="D36" s="124">
        <v>0</v>
      </c>
      <c r="E36" s="124">
        <v>0</v>
      </c>
      <c r="F36" s="97">
        <v>2793328.1192105399</v>
      </c>
      <c r="G36" s="97">
        <v>15678966.262256118</v>
      </c>
    </row>
    <row r="37" spans="1:7" s="6" customFormat="1" ht="13.5" customHeight="1">
      <c r="A37" s="79" t="s">
        <v>40</v>
      </c>
      <c r="B37" s="80">
        <v>27</v>
      </c>
      <c r="C37" s="124">
        <v>11432616.655238518</v>
      </c>
      <c r="D37" s="124">
        <v>0</v>
      </c>
      <c r="E37" s="124">
        <v>0</v>
      </c>
      <c r="F37" s="97">
        <v>1982775.4497777002</v>
      </c>
      <c r="G37" s="97">
        <v>13415392.105016218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14826460.719726363</v>
      </c>
      <c r="E38" s="124">
        <v>0</v>
      </c>
      <c r="F38" s="97">
        <v>191769.36748890963</v>
      </c>
      <c r="G38" s="97">
        <v>15018230.087215273</v>
      </c>
    </row>
    <row r="39" spans="1:7" s="6" customFormat="1" ht="13.5" customHeight="1">
      <c r="A39" s="79" t="s">
        <v>42</v>
      </c>
      <c r="B39" s="80">
        <v>29</v>
      </c>
      <c r="C39" s="124">
        <v>3369110.4172808398</v>
      </c>
      <c r="D39" s="124">
        <v>0</v>
      </c>
      <c r="E39" s="124">
        <v>0</v>
      </c>
      <c r="F39" s="97">
        <v>10478826.911820287</v>
      </c>
      <c r="G39" s="97">
        <v>13847937.329101127</v>
      </c>
    </row>
    <row r="40" spans="1:7" s="6" customFormat="1" ht="13.5" customHeight="1">
      <c r="A40" s="79" t="s">
        <v>43</v>
      </c>
      <c r="B40" s="80">
        <v>30</v>
      </c>
      <c r="C40" s="124">
        <v>4368906.5579219284</v>
      </c>
      <c r="D40" s="124">
        <v>0</v>
      </c>
      <c r="E40" s="124">
        <v>0</v>
      </c>
      <c r="F40" s="97">
        <v>4276529.3570241956</v>
      </c>
      <c r="G40" s="97">
        <v>8645435.914946124</v>
      </c>
    </row>
    <row r="41" spans="1:7" s="6" customFormat="1" ht="13.5" customHeight="1">
      <c r="A41" s="79" t="s">
        <v>142</v>
      </c>
      <c r="B41" s="80">
        <v>31</v>
      </c>
      <c r="C41" s="124">
        <v>5415797.4579520943</v>
      </c>
      <c r="D41" s="124">
        <v>0</v>
      </c>
      <c r="E41" s="124">
        <v>0</v>
      </c>
      <c r="F41" s="97">
        <v>4310957.8845546031</v>
      </c>
      <c r="G41" s="97">
        <v>9726755.3425066974</v>
      </c>
    </row>
    <row r="42" spans="1:7" s="6" customFormat="1" ht="13.5" customHeight="1">
      <c r="A42" s="79" t="s">
        <v>44</v>
      </c>
      <c r="B42" s="80">
        <v>32</v>
      </c>
      <c r="C42" s="124">
        <v>4945440.3919467656</v>
      </c>
      <c r="D42" s="124">
        <v>0</v>
      </c>
      <c r="E42" s="124">
        <v>0</v>
      </c>
      <c r="F42" s="97">
        <v>8309315.0304722218</v>
      </c>
      <c r="G42" s="97">
        <v>13254755.422418987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22279198.733384967</v>
      </c>
      <c r="F43" s="97">
        <v>0</v>
      </c>
      <c r="G43" s="97">
        <v>22279198.733384967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/>
    <row r="47" spans="1:7" s="6" customFormat="1" ht="13.5" customHeight="1"/>
    <row r="48" spans="1:7" s="6" customFormat="1" ht="13.5" customHeight="1">
      <c r="A48" s="227" t="s">
        <v>17</v>
      </c>
      <c r="G48" s="155">
        <f>'1.8.VBP-SI2014'!G47+1</f>
        <v>89</v>
      </c>
    </row>
  </sheetData>
  <mergeCells count="3">
    <mergeCell ref="A5:G5"/>
    <mergeCell ref="A6:G6"/>
    <mergeCell ref="A7:G7"/>
  </mergeCells>
  <hyperlinks>
    <hyperlink ref="A2" location="INDICE!A1" display="índice" xr:uid="{00000000-0004-0000-5B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Hoja273">
    <tabColor theme="3" tint="-0.499984740745262"/>
    <pageSetUpPr fitToPage="1"/>
  </sheetPr>
  <dimension ref="A1:G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233</v>
      </c>
      <c r="B5" s="503"/>
      <c r="C5" s="503"/>
      <c r="D5" s="503"/>
      <c r="E5" s="503"/>
      <c r="F5" s="503"/>
      <c r="G5" s="503"/>
    </row>
    <row r="6" spans="1:7" ht="18.75">
      <c r="A6" s="503" t="s">
        <v>497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40.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91</v>
      </c>
      <c r="B10" s="74" t="s">
        <v>6</v>
      </c>
      <c r="C10" s="166">
        <v>222747541.44665495</v>
      </c>
      <c r="D10" s="166">
        <v>15830429.8051343</v>
      </c>
      <c r="E10" s="166">
        <v>23286801.258540995</v>
      </c>
      <c r="F10" s="166">
        <v>85727597.568157479</v>
      </c>
      <c r="G10" s="166">
        <v>347592370.07848775</v>
      </c>
    </row>
    <row r="11" spans="1:7" s="6" customFormat="1" ht="13.5" customHeight="1">
      <c r="A11" s="76" t="s">
        <v>137</v>
      </c>
      <c r="B11" s="77">
        <v>1</v>
      </c>
      <c r="C11" s="167">
        <v>19520478.316112921</v>
      </c>
      <c r="D11" s="167">
        <v>0</v>
      </c>
      <c r="E11" s="167">
        <v>0</v>
      </c>
      <c r="F11" s="184">
        <v>8026755.2821365483</v>
      </c>
      <c r="G11" s="184">
        <v>27547233.598249469</v>
      </c>
    </row>
    <row r="12" spans="1:7" s="6" customFormat="1" ht="13.5" customHeight="1">
      <c r="A12" s="79" t="s">
        <v>138</v>
      </c>
      <c r="B12" s="80">
        <v>2</v>
      </c>
      <c r="C12" s="124">
        <v>7228206.9702415578</v>
      </c>
      <c r="D12" s="124">
        <v>0</v>
      </c>
      <c r="E12" s="124">
        <v>0</v>
      </c>
      <c r="F12" s="97">
        <v>3651110.5431218464</v>
      </c>
      <c r="G12" s="97">
        <v>10879317.513363404</v>
      </c>
    </row>
    <row r="13" spans="1:7" s="6" customFormat="1" ht="13.5" customHeight="1">
      <c r="A13" s="79" t="s">
        <v>19</v>
      </c>
      <c r="B13" s="80">
        <v>3</v>
      </c>
      <c r="C13" s="124">
        <v>922809.07009720686</v>
      </c>
      <c r="D13" s="124">
        <v>0</v>
      </c>
      <c r="E13" s="124">
        <v>0</v>
      </c>
      <c r="F13" s="97">
        <v>822378.23662531096</v>
      </c>
      <c r="G13" s="97">
        <v>1745187.3067225178</v>
      </c>
    </row>
    <row r="14" spans="1:7" s="6" customFormat="1" ht="13.5" customHeight="1">
      <c r="A14" s="79" t="s">
        <v>20</v>
      </c>
      <c r="B14" s="80">
        <v>4</v>
      </c>
      <c r="C14" s="124">
        <v>127958.51577878791</v>
      </c>
      <c r="D14" s="124">
        <v>0</v>
      </c>
      <c r="E14" s="124">
        <v>0</v>
      </c>
      <c r="F14" s="97">
        <v>66112.486017126983</v>
      </c>
      <c r="G14" s="97">
        <v>194071.0017959149</v>
      </c>
    </row>
    <row r="15" spans="1:7" s="6" customFormat="1" ht="13.5" customHeight="1">
      <c r="A15" s="79" t="s">
        <v>21</v>
      </c>
      <c r="B15" s="80">
        <v>5</v>
      </c>
      <c r="C15" s="124">
        <v>1299385.93426936</v>
      </c>
      <c r="D15" s="124">
        <v>0</v>
      </c>
      <c r="E15" s="124">
        <v>0</v>
      </c>
      <c r="F15" s="97">
        <v>392921.47964465199</v>
      </c>
      <c r="G15" s="97">
        <v>1692307.413914012</v>
      </c>
    </row>
    <row r="16" spans="1:7" s="6" customFormat="1" ht="13.5" customHeight="1">
      <c r="A16" s="79" t="s">
        <v>22</v>
      </c>
      <c r="B16" s="80">
        <v>6</v>
      </c>
      <c r="C16" s="124">
        <v>16422752.790273894</v>
      </c>
      <c r="D16" s="124">
        <v>0</v>
      </c>
      <c r="E16" s="124">
        <v>0</v>
      </c>
      <c r="F16" s="97">
        <v>795655.51044946501</v>
      </c>
      <c r="G16" s="97">
        <v>17218408.300723359</v>
      </c>
    </row>
    <row r="17" spans="1:7" s="6" customFormat="1" ht="13.5" customHeight="1">
      <c r="A17" s="79" t="s">
        <v>23</v>
      </c>
      <c r="B17" s="80">
        <v>7</v>
      </c>
      <c r="C17" s="124">
        <v>8719548.2361334432</v>
      </c>
      <c r="D17" s="124">
        <v>0</v>
      </c>
      <c r="E17" s="124">
        <v>0</v>
      </c>
      <c r="F17" s="97">
        <v>220445.7622880968</v>
      </c>
      <c r="G17" s="97">
        <v>8939993.9984215405</v>
      </c>
    </row>
    <row r="18" spans="1:7" s="6" customFormat="1" ht="13.5" customHeight="1">
      <c r="A18" s="79" t="s">
        <v>24</v>
      </c>
      <c r="B18" s="80">
        <v>8</v>
      </c>
      <c r="C18" s="124">
        <v>3448695.180902489</v>
      </c>
      <c r="D18" s="124">
        <v>0</v>
      </c>
      <c r="E18" s="124">
        <v>0</v>
      </c>
      <c r="F18" s="97">
        <v>435676.35623401101</v>
      </c>
      <c r="G18" s="97">
        <v>3884371.5371364998</v>
      </c>
    </row>
    <row r="19" spans="1:7" s="6" customFormat="1" ht="13.5" customHeight="1">
      <c r="A19" s="79" t="s">
        <v>25</v>
      </c>
      <c r="B19" s="80">
        <v>9</v>
      </c>
      <c r="C19" s="124">
        <v>6309542.5792127615</v>
      </c>
      <c r="D19" s="124">
        <v>0</v>
      </c>
      <c r="E19" s="124">
        <v>0</v>
      </c>
      <c r="F19" s="97">
        <v>1810073.4795631301</v>
      </c>
      <c r="G19" s="97">
        <v>8119616.0587758915</v>
      </c>
    </row>
    <row r="20" spans="1:7" s="6" customFormat="1" ht="13.5" customHeight="1">
      <c r="A20" s="79" t="s">
        <v>26</v>
      </c>
      <c r="B20" s="80">
        <v>10</v>
      </c>
      <c r="C20" s="124">
        <v>1491268.843362557</v>
      </c>
      <c r="D20" s="124">
        <v>0</v>
      </c>
      <c r="E20" s="124">
        <v>0</v>
      </c>
      <c r="F20" s="97">
        <v>0</v>
      </c>
      <c r="G20" s="97">
        <v>1491268.843362557</v>
      </c>
    </row>
    <row r="21" spans="1:7" s="6" customFormat="1" ht="13.5" customHeight="1">
      <c r="A21" s="79" t="s">
        <v>27</v>
      </c>
      <c r="B21" s="80">
        <v>11</v>
      </c>
      <c r="C21" s="124">
        <v>3540310.0691578384</v>
      </c>
      <c r="D21" s="124">
        <v>0</v>
      </c>
      <c r="E21" s="124">
        <v>0</v>
      </c>
      <c r="F21" s="97">
        <v>758288.48399077693</v>
      </c>
      <c r="G21" s="97">
        <v>4298598.5531486152</v>
      </c>
    </row>
    <row r="22" spans="1:7" s="6" customFormat="1" ht="13.5" customHeight="1">
      <c r="A22" s="79" t="s">
        <v>28</v>
      </c>
      <c r="B22" s="80">
        <v>12</v>
      </c>
      <c r="C22" s="124">
        <v>11856102.312305121</v>
      </c>
      <c r="D22" s="124">
        <v>0</v>
      </c>
      <c r="E22" s="124">
        <v>0</v>
      </c>
      <c r="F22" s="97">
        <v>501840.29022794619</v>
      </c>
      <c r="G22" s="97">
        <v>12357942.602533067</v>
      </c>
    </row>
    <row r="23" spans="1:7" s="6" customFormat="1" ht="13.5" customHeight="1">
      <c r="A23" s="79" t="s">
        <v>29</v>
      </c>
      <c r="B23" s="80">
        <v>13</v>
      </c>
      <c r="C23" s="124">
        <v>2899964.56768191</v>
      </c>
      <c r="D23" s="124">
        <v>0</v>
      </c>
      <c r="E23" s="124">
        <v>0</v>
      </c>
      <c r="F23" s="97">
        <v>2183418.9262489681</v>
      </c>
      <c r="G23" s="97">
        <v>5083383.4939308781</v>
      </c>
    </row>
    <row r="24" spans="1:7" s="6" customFormat="1" ht="13.5" customHeight="1">
      <c r="A24" s="79" t="s">
        <v>139</v>
      </c>
      <c r="B24" s="80">
        <v>14</v>
      </c>
      <c r="C24" s="124">
        <v>1432838.3622067117</v>
      </c>
      <c r="D24" s="124">
        <v>0</v>
      </c>
      <c r="E24" s="124">
        <v>0</v>
      </c>
      <c r="F24" s="97">
        <v>408317.22183011507</v>
      </c>
      <c r="G24" s="97">
        <v>1841155.5840368266</v>
      </c>
    </row>
    <row r="25" spans="1:7" s="6" customFormat="1" ht="13.5" customHeight="1">
      <c r="A25" s="79" t="s">
        <v>30</v>
      </c>
      <c r="B25" s="80">
        <v>15</v>
      </c>
      <c r="C25" s="124">
        <v>2252760.4848810621</v>
      </c>
      <c r="D25" s="124">
        <v>0</v>
      </c>
      <c r="E25" s="124">
        <v>0</v>
      </c>
      <c r="F25" s="97">
        <v>1053610.4076635651</v>
      </c>
      <c r="G25" s="97">
        <v>3306370.8925446272</v>
      </c>
    </row>
    <row r="26" spans="1:7" s="6" customFormat="1" ht="13.5" customHeight="1">
      <c r="A26" s="79" t="s">
        <v>31</v>
      </c>
      <c r="B26" s="80">
        <v>16</v>
      </c>
      <c r="C26" s="124">
        <v>4468267.5152193243</v>
      </c>
      <c r="D26" s="124">
        <v>0</v>
      </c>
      <c r="E26" s="124">
        <v>0</v>
      </c>
      <c r="F26" s="97">
        <v>549714.72540718387</v>
      </c>
      <c r="G26" s="97">
        <v>5017982.2406265084</v>
      </c>
    </row>
    <row r="27" spans="1:7" s="6" customFormat="1" ht="13.5" customHeight="1">
      <c r="A27" s="79" t="s">
        <v>32</v>
      </c>
      <c r="B27" s="80">
        <v>17</v>
      </c>
      <c r="C27" s="124">
        <v>10486707.142929848</v>
      </c>
      <c r="D27" s="124">
        <v>0</v>
      </c>
      <c r="E27" s="124">
        <v>0</v>
      </c>
      <c r="F27" s="97">
        <v>973639.09156735137</v>
      </c>
      <c r="G27" s="97">
        <v>11460346.234497199</v>
      </c>
    </row>
    <row r="28" spans="1:7" s="6" customFormat="1" ht="13.5" customHeight="1">
      <c r="A28" s="79" t="s">
        <v>33</v>
      </c>
      <c r="B28" s="80">
        <v>18</v>
      </c>
      <c r="C28" s="124">
        <v>3503814.7945644101</v>
      </c>
      <c r="D28" s="124">
        <v>0</v>
      </c>
      <c r="E28" s="124">
        <v>0</v>
      </c>
      <c r="F28" s="97">
        <v>886471.51038103702</v>
      </c>
      <c r="G28" s="97">
        <v>4390286.3049454475</v>
      </c>
    </row>
    <row r="29" spans="1:7" s="6" customFormat="1" ht="13.5" customHeight="1">
      <c r="A29" s="79" t="s">
        <v>140</v>
      </c>
      <c r="B29" s="80">
        <v>19</v>
      </c>
      <c r="C29" s="124">
        <v>653638.70105015696</v>
      </c>
      <c r="D29" s="124">
        <v>0</v>
      </c>
      <c r="E29" s="124">
        <v>0</v>
      </c>
      <c r="F29" s="97">
        <v>68651.262025733304</v>
      </c>
      <c r="G29" s="97">
        <v>722289.96307589021</v>
      </c>
    </row>
    <row r="30" spans="1:7" s="6" customFormat="1" ht="13.5" customHeight="1">
      <c r="A30" s="79" t="s">
        <v>34</v>
      </c>
      <c r="B30" s="80">
        <v>20</v>
      </c>
      <c r="C30" s="124">
        <v>3384413.0349397617</v>
      </c>
      <c r="D30" s="124">
        <v>0</v>
      </c>
      <c r="E30" s="124">
        <v>0</v>
      </c>
      <c r="F30" s="97">
        <v>1344585.1940320744</v>
      </c>
      <c r="G30" s="97">
        <v>4728998.2289718362</v>
      </c>
    </row>
    <row r="31" spans="1:7" s="6" customFormat="1" ht="13.5" customHeight="1">
      <c r="A31" s="79" t="s">
        <v>35</v>
      </c>
      <c r="B31" s="80">
        <v>21</v>
      </c>
      <c r="C31" s="124">
        <v>1641521.5456987335</v>
      </c>
      <c r="D31" s="124">
        <v>0</v>
      </c>
      <c r="E31" s="124">
        <v>0</v>
      </c>
      <c r="F31" s="97">
        <v>396336.59632782306</v>
      </c>
      <c r="G31" s="97">
        <v>2037858.1420265567</v>
      </c>
    </row>
    <row r="32" spans="1:7" s="6" customFormat="1" ht="13.5" customHeight="1">
      <c r="A32" s="79" t="s">
        <v>141</v>
      </c>
      <c r="B32" s="80">
        <v>22</v>
      </c>
      <c r="C32" s="124">
        <v>5253848.8396572005</v>
      </c>
      <c r="D32" s="124">
        <v>0</v>
      </c>
      <c r="E32" s="124">
        <v>0</v>
      </c>
      <c r="F32" s="97">
        <v>2232250.0910117179</v>
      </c>
      <c r="G32" s="97">
        <v>7486098.9306689184</v>
      </c>
    </row>
    <row r="33" spans="1:7" s="6" customFormat="1" ht="13.5" customHeight="1">
      <c r="A33" s="79" t="s">
        <v>36</v>
      </c>
      <c r="B33" s="80">
        <v>23</v>
      </c>
      <c r="C33" s="124">
        <v>21126716.063395016</v>
      </c>
      <c r="D33" s="124">
        <v>0</v>
      </c>
      <c r="E33" s="124">
        <v>0</v>
      </c>
      <c r="F33" s="97">
        <v>0</v>
      </c>
      <c r="G33" s="97">
        <v>21126716.063395016</v>
      </c>
    </row>
    <row r="34" spans="1:7" s="6" customFormat="1" ht="13.5" customHeight="1">
      <c r="A34" s="79" t="s">
        <v>37</v>
      </c>
      <c r="B34" s="80">
        <v>24</v>
      </c>
      <c r="C34" s="124">
        <v>15764079.9872855</v>
      </c>
      <c r="D34" s="124">
        <v>0</v>
      </c>
      <c r="E34" s="124">
        <v>0</v>
      </c>
      <c r="F34" s="97">
        <v>9038956.9053006098</v>
      </c>
      <c r="G34" s="97">
        <v>24803036.892586112</v>
      </c>
    </row>
    <row r="35" spans="1:7" s="6" customFormat="1" ht="13.5" customHeight="1">
      <c r="A35" s="79" t="s">
        <v>38</v>
      </c>
      <c r="B35" s="80">
        <v>25</v>
      </c>
      <c r="C35" s="124">
        <v>24441531.194494054</v>
      </c>
      <c r="D35" s="124">
        <v>0</v>
      </c>
      <c r="E35" s="124">
        <v>0</v>
      </c>
      <c r="F35" s="97">
        <v>14457848.37978241</v>
      </c>
      <c r="G35" s="97">
        <v>38899379.574276462</v>
      </c>
    </row>
    <row r="36" spans="1:7" s="6" customFormat="1" ht="13.5" customHeight="1">
      <c r="A36" s="79" t="s">
        <v>39</v>
      </c>
      <c r="B36" s="80">
        <v>26</v>
      </c>
      <c r="C36" s="124">
        <v>13179263.878294103</v>
      </c>
      <c r="D36" s="124">
        <v>0</v>
      </c>
      <c r="E36" s="124">
        <v>0</v>
      </c>
      <c r="F36" s="97">
        <v>2892224.0003621401</v>
      </c>
      <c r="G36" s="97">
        <v>16071487.878656242</v>
      </c>
    </row>
    <row r="37" spans="1:7" s="6" customFormat="1" ht="13.5" customHeight="1">
      <c r="A37" s="79" t="s">
        <v>40</v>
      </c>
      <c r="B37" s="80">
        <v>27</v>
      </c>
      <c r="C37" s="124">
        <v>11821961.315706855</v>
      </c>
      <c r="D37" s="124">
        <v>0</v>
      </c>
      <c r="E37" s="124">
        <v>0</v>
      </c>
      <c r="F37" s="97">
        <v>2032340.0526314506</v>
      </c>
      <c r="G37" s="97">
        <v>13854301.368338306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15830429.8051343</v>
      </c>
      <c r="E38" s="124">
        <v>0</v>
      </c>
      <c r="F38" s="97">
        <v>204625.42995552527</v>
      </c>
      <c r="G38" s="97">
        <v>16035055.235089825</v>
      </c>
    </row>
    <row r="39" spans="1:7" s="6" customFormat="1" ht="13.5" customHeight="1">
      <c r="A39" s="79" t="s">
        <v>42</v>
      </c>
      <c r="B39" s="80">
        <v>29</v>
      </c>
      <c r="C39" s="124">
        <v>3599500.5036349911</v>
      </c>
      <c r="D39" s="124">
        <v>0</v>
      </c>
      <c r="E39" s="124">
        <v>0</v>
      </c>
      <c r="F39" s="97">
        <v>11673935.323325861</v>
      </c>
      <c r="G39" s="97">
        <v>15273435.826960852</v>
      </c>
    </row>
    <row r="40" spans="1:7" s="6" customFormat="1" ht="13.5" customHeight="1">
      <c r="A40" s="79" t="s">
        <v>43</v>
      </c>
      <c r="B40" s="80">
        <v>30</v>
      </c>
      <c r="C40" s="124">
        <v>4908529.154736693</v>
      </c>
      <c r="D40" s="124">
        <v>0</v>
      </c>
      <c r="E40" s="124">
        <v>0</v>
      </c>
      <c r="F40" s="97">
        <v>4582760.4280919535</v>
      </c>
      <c r="G40" s="97">
        <v>9491289.5828286465</v>
      </c>
    </row>
    <row r="41" spans="1:7" s="6" customFormat="1" ht="13.5" customHeight="1">
      <c r="A41" s="79" t="s">
        <v>142</v>
      </c>
      <c r="B41" s="80">
        <v>31</v>
      </c>
      <c r="C41" s="124">
        <v>5584087.8833983</v>
      </c>
      <c r="D41" s="124">
        <v>0</v>
      </c>
      <c r="E41" s="124">
        <v>0</v>
      </c>
      <c r="F41" s="97">
        <v>4630868.5550773991</v>
      </c>
      <c r="G41" s="97">
        <v>10214956.438475698</v>
      </c>
    </row>
    <row r="42" spans="1:7" s="6" customFormat="1" ht="13.5" customHeight="1">
      <c r="A42" s="79" t="s">
        <v>44</v>
      </c>
      <c r="B42" s="80">
        <v>32</v>
      </c>
      <c r="C42" s="124">
        <v>5457037.6590323737</v>
      </c>
      <c r="D42" s="124">
        <v>0</v>
      </c>
      <c r="E42" s="124">
        <v>0</v>
      </c>
      <c r="F42" s="97">
        <v>8635785.5568356402</v>
      </c>
      <c r="G42" s="97">
        <v>14092823.215868015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23286801.258540995</v>
      </c>
      <c r="F43" s="97">
        <v>0</v>
      </c>
      <c r="G43" s="97">
        <v>23286801.258540995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227" t="s">
        <v>17</v>
      </c>
      <c r="G48" s="155">
        <f>'1.9.VBP-SI2015'!G48+1</f>
        <v>90</v>
      </c>
    </row>
  </sheetData>
  <mergeCells count="3">
    <mergeCell ref="A5:G5"/>
    <mergeCell ref="A6:G6"/>
    <mergeCell ref="A7:G7"/>
  </mergeCells>
  <hyperlinks>
    <hyperlink ref="A2" location="INDICE!A1" display="índice" xr:uid="{00000000-0004-0000-5C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8" s="6" customFormat="1" ht="13.5" customHeight="1">
      <c r="A1" s="5"/>
    </row>
    <row r="2" spans="1:8" s="6" customFormat="1" ht="13.5" customHeight="1">
      <c r="A2" s="7" t="s">
        <v>0</v>
      </c>
    </row>
    <row r="3" spans="1:8" s="6" customFormat="1" ht="13.5" customHeight="1">
      <c r="A3" s="9" t="s">
        <v>492</v>
      </c>
    </row>
    <row r="4" spans="1:8" s="6" customFormat="1" ht="13.5" customHeight="1"/>
    <row r="5" spans="1:8" ht="18.75">
      <c r="A5" s="503" t="s">
        <v>414</v>
      </c>
      <c r="B5" s="503"/>
      <c r="C5" s="503"/>
      <c r="D5" s="503"/>
      <c r="E5" s="503"/>
      <c r="F5" s="503"/>
      <c r="G5" s="503"/>
    </row>
    <row r="6" spans="1:8" ht="18.75">
      <c r="A6" s="503" t="s">
        <v>413</v>
      </c>
      <c r="B6" s="503"/>
      <c r="C6" s="503"/>
      <c r="D6" s="503"/>
      <c r="E6" s="503"/>
      <c r="F6" s="503"/>
      <c r="G6" s="503"/>
    </row>
    <row r="7" spans="1:8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8" s="6" customFormat="1" ht="13.5" customHeight="1">
      <c r="A8" s="10"/>
    </row>
    <row r="9" spans="1:8" ht="40.5" customHeight="1">
      <c r="A9" s="366" t="s">
        <v>135</v>
      </c>
      <c r="B9" s="366" t="s">
        <v>136</v>
      </c>
      <c r="C9" s="367" t="s">
        <v>104</v>
      </c>
      <c r="D9" s="367" t="s">
        <v>106</v>
      </c>
      <c r="E9" s="367" t="s">
        <v>108</v>
      </c>
      <c r="F9" s="367" t="s">
        <v>163</v>
      </c>
      <c r="G9" s="367" t="s">
        <v>164</v>
      </c>
    </row>
    <row r="10" spans="1:8" s="6" customFormat="1" ht="13.5" customHeight="1" thickBot="1">
      <c r="A10" s="73" t="s">
        <v>91</v>
      </c>
      <c r="B10" s="74" t="s">
        <v>6</v>
      </c>
      <c r="C10" s="166">
        <v>240568631.12203985</v>
      </c>
      <c r="D10" s="166">
        <v>16244924.766051508</v>
      </c>
      <c r="E10" s="166">
        <v>24371691.015812717</v>
      </c>
      <c r="F10" s="166">
        <v>92053019.646228448</v>
      </c>
      <c r="G10" s="166">
        <v>373238266.55013245</v>
      </c>
      <c r="H10" s="131"/>
    </row>
    <row r="11" spans="1:8" s="6" customFormat="1" ht="13.5" customHeight="1">
      <c r="A11" s="76" t="s">
        <v>137</v>
      </c>
      <c r="B11" s="77">
        <v>1</v>
      </c>
      <c r="C11" s="167">
        <v>19649156.897767641</v>
      </c>
      <c r="D11" s="167">
        <v>0</v>
      </c>
      <c r="E11" s="167">
        <v>0</v>
      </c>
      <c r="F11" s="184">
        <v>8130012.2612747652</v>
      </c>
      <c r="G11" s="184">
        <v>27779169.159042407</v>
      </c>
    </row>
    <row r="12" spans="1:8" s="6" customFormat="1" ht="13.5" customHeight="1">
      <c r="A12" s="79" t="s">
        <v>138</v>
      </c>
      <c r="B12" s="80">
        <v>2</v>
      </c>
      <c r="C12" s="124">
        <v>8035407.2439631047</v>
      </c>
      <c r="D12" s="124">
        <v>0</v>
      </c>
      <c r="E12" s="124">
        <v>0</v>
      </c>
      <c r="F12" s="97">
        <v>4046940.4716035202</v>
      </c>
      <c r="G12" s="97">
        <v>12082347.715566624</v>
      </c>
    </row>
    <row r="13" spans="1:8" s="6" customFormat="1" ht="13.5" customHeight="1">
      <c r="A13" s="79" t="s">
        <v>19</v>
      </c>
      <c r="B13" s="80">
        <v>3</v>
      </c>
      <c r="C13" s="124">
        <v>940218.85556731408</v>
      </c>
      <c r="D13" s="124">
        <v>0</v>
      </c>
      <c r="E13" s="124">
        <v>0</v>
      </c>
      <c r="F13" s="97">
        <v>756697.22839516657</v>
      </c>
      <c r="G13" s="97">
        <v>1696916.0839624805</v>
      </c>
    </row>
    <row r="14" spans="1:8" s="6" customFormat="1" ht="13.5" customHeight="1">
      <c r="A14" s="79" t="s">
        <v>20</v>
      </c>
      <c r="B14" s="80">
        <v>4</v>
      </c>
      <c r="C14" s="124">
        <v>122105.71972892276</v>
      </c>
      <c r="D14" s="124">
        <v>0</v>
      </c>
      <c r="E14" s="124">
        <v>0</v>
      </c>
      <c r="F14" s="97">
        <v>82568.57889477635</v>
      </c>
      <c r="G14" s="97">
        <v>204674.29862369911</v>
      </c>
    </row>
    <row r="15" spans="1:8" s="6" customFormat="1" ht="13.5" customHeight="1">
      <c r="A15" s="79" t="s">
        <v>21</v>
      </c>
      <c r="B15" s="80">
        <v>5</v>
      </c>
      <c r="C15" s="124">
        <v>1412905.6780056306</v>
      </c>
      <c r="D15" s="124">
        <v>0</v>
      </c>
      <c r="E15" s="124">
        <v>0</v>
      </c>
      <c r="F15" s="97">
        <v>416920.96537754789</v>
      </c>
      <c r="G15" s="97">
        <v>1829826.6433831784</v>
      </c>
    </row>
    <row r="16" spans="1:8" s="6" customFormat="1" ht="13.5" customHeight="1">
      <c r="A16" s="79" t="s">
        <v>22</v>
      </c>
      <c r="B16" s="80">
        <v>6</v>
      </c>
      <c r="C16" s="124">
        <v>18336464.245192468</v>
      </c>
      <c r="D16" s="124">
        <v>0</v>
      </c>
      <c r="E16" s="124">
        <v>0</v>
      </c>
      <c r="F16" s="97">
        <v>785968.36457194539</v>
      </c>
      <c r="G16" s="97">
        <v>19122432.609764412</v>
      </c>
    </row>
    <row r="17" spans="1:7" s="6" customFormat="1" ht="13.5" customHeight="1">
      <c r="A17" s="79" t="s">
        <v>23</v>
      </c>
      <c r="B17" s="80">
        <v>7</v>
      </c>
      <c r="C17" s="124">
        <v>8613807.4443675801</v>
      </c>
      <c r="D17" s="124">
        <v>0</v>
      </c>
      <c r="E17" s="124">
        <v>0</v>
      </c>
      <c r="F17" s="97">
        <v>221243.31456796129</v>
      </c>
      <c r="G17" s="97">
        <v>8835050.7589355409</v>
      </c>
    </row>
    <row r="18" spans="1:7" s="6" customFormat="1" ht="13.5" customHeight="1">
      <c r="A18" s="79" t="s">
        <v>24</v>
      </c>
      <c r="B18" s="80">
        <v>8</v>
      </c>
      <c r="C18" s="124">
        <v>4001002.4931639996</v>
      </c>
      <c r="D18" s="124">
        <v>0</v>
      </c>
      <c r="E18" s="124">
        <v>0</v>
      </c>
      <c r="F18" s="97">
        <v>426115.60999066598</v>
      </c>
      <c r="G18" s="97">
        <v>4427118.1031546658</v>
      </c>
    </row>
    <row r="19" spans="1:7" s="6" customFormat="1" ht="13.5" customHeight="1">
      <c r="A19" s="79" t="s">
        <v>25</v>
      </c>
      <c r="B19" s="80">
        <v>9</v>
      </c>
      <c r="C19" s="124">
        <v>7200401.0088706296</v>
      </c>
      <c r="D19" s="124">
        <v>0</v>
      </c>
      <c r="E19" s="124">
        <v>0</v>
      </c>
      <c r="F19" s="97">
        <v>1677724.688285297</v>
      </c>
      <c r="G19" s="97">
        <v>8878125.6971559264</v>
      </c>
    </row>
    <row r="20" spans="1:7" s="6" customFormat="1" ht="13.5" customHeight="1">
      <c r="A20" s="79" t="s">
        <v>26</v>
      </c>
      <c r="B20" s="80">
        <v>10</v>
      </c>
      <c r="C20" s="124">
        <v>1443231.4555439474</v>
      </c>
      <c r="D20" s="124">
        <v>0</v>
      </c>
      <c r="E20" s="124">
        <v>0</v>
      </c>
      <c r="F20" s="97">
        <v>0</v>
      </c>
      <c r="G20" s="97">
        <v>1443231.4555439474</v>
      </c>
    </row>
    <row r="21" spans="1:7" s="6" customFormat="1" ht="13.5" customHeight="1">
      <c r="A21" s="79" t="s">
        <v>27</v>
      </c>
      <c r="B21" s="80">
        <v>11</v>
      </c>
      <c r="C21" s="124">
        <v>4183929.4149843245</v>
      </c>
      <c r="D21" s="124">
        <v>0</v>
      </c>
      <c r="E21" s="124">
        <v>0</v>
      </c>
      <c r="F21" s="97">
        <v>715947.16051853483</v>
      </c>
      <c r="G21" s="97">
        <v>4899876.5755028594</v>
      </c>
    </row>
    <row r="22" spans="1:7" s="6" customFormat="1" ht="13.5" customHeight="1">
      <c r="A22" s="79" t="s">
        <v>28</v>
      </c>
      <c r="B22" s="80">
        <v>12</v>
      </c>
      <c r="C22" s="124">
        <v>13122340.470462229</v>
      </c>
      <c r="D22" s="124">
        <v>0</v>
      </c>
      <c r="E22" s="124">
        <v>0</v>
      </c>
      <c r="F22" s="97">
        <v>535816.03595885902</v>
      </c>
      <c r="G22" s="97">
        <v>13658156.506421087</v>
      </c>
    </row>
    <row r="23" spans="1:7" s="6" customFormat="1" ht="13.5" customHeight="1">
      <c r="A23" s="79" t="s">
        <v>29</v>
      </c>
      <c r="B23" s="80">
        <v>13</v>
      </c>
      <c r="C23" s="124">
        <v>3081273.2894372176</v>
      </c>
      <c r="D23" s="124">
        <v>0</v>
      </c>
      <c r="E23" s="124">
        <v>0</v>
      </c>
      <c r="F23" s="97">
        <v>2344499.3800058011</v>
      </c>
      <c r="G23" s="97">
        <v>5425772.6694430187</v>
      </c>
    </row>
    <row r="24" spans="1:7" s="6" customFormat="1" ht="13.5" customHeight="1">
      <c r="A24" s="79" t="s">
        <v>139</v>
      </c>
      <c r="B24" s="80">
        <v>14</v>
      </c>
      <c r="C24" s="124">
        <v>1489492.7423767929</v>
      </c>
      <c r="D24" s="124">
        <v>0</v>
      </c>
      <c r="E24" s="124">
        <v>0</v>
      </c>
      <c r="F24" s="97">
        <v>385768.19422714412</v>
      </c>
      <c r="G24" s="97">
        <v>1875260.9366039371</v>
      </c>
    </row>
    <row r="25" spans="1:7" s="6" customFormat="1" ht="13.5" customHeight="1">
      <c r="A25" s="79" t="s">
        <v>30</v>
      </c>
      <c r="B25" s="80">
        <v>15</v>
      </c>
      <c r="C25" s="124">
        <v>2341024.3937240206</v>
      </c>
      <c r="D25" s="124">
        <v>0</v>
      </c>
      <c r="E25" s="124">
        <v>0</v>
      </c>
      <c r="F25" s="97">
        <v>1069124.7020914496</v>
      </c>
      <c r="G25" s="97">
        <v>3410149.0958154704</v>
      </c>
    </row>
    <row r="26" spans="1:7" s="6" customFormat="1" ht="13.5" customHeight="1">
      <c r="A26" s="79" t="s">
        <v>31</v>
      </c>
      <c r="B26" s="80">
        <v>16</v>
      </c>
      <c r="C26" s="124">
        <v>5052816.2838824922</v>
      </c>
      <c r="D26" s="124">
        <v>0</v>
      </c>
      <c r="E26" s="124">
        <v>0</v>
      </c>
      <c r="F26" s="97">
        <v>596314.47047210718</v>
      </c>
      <c r="G26" s="97">
        <v>5649130.7543545999</v>
      </c>
    </row>
    <row r="27" spans="1:7" s="6" customFormat="1" ht="13.5" customHeight="1">
      <c r="A27" s="79" t="s">
        <v>32</v>
      </c>
      <c r="B27" s="80">
        <v>17</v>
      </c>
      <c r="C27" s="124">
        <v>12073489.723535083</v>
      </c>
      <c r="D27" s="124">
        <v>0</v>
      </c>
      <c r="E27" s="124">
        <v>0</v>
      </c>
      <c r="F27" s="97">
        <v>1005751.7831471357</v>
      </c>
      <c r="G27" s="97">
        <v>13079241.506682219</v>
      </c>
    </row>
    <row r="28" spans="1:7" s="6" customFormat="1" ht="13.5" customHeight="1">
      <c r="A28" s="79" t="s">
        <v>33</v>
      </c>
      <c r="B28" s="80">
        <v>18</v>
      </c>
      <c r="C28" s="124">
        <v>3586409.7375029684</v>
      </c>
      <c r="D28" s="124">
        <v>0</v>
      </c>
      <c r="E28" s="124">
        <v>0</v>
      </c>
      <c r="F28" s="97">
        <v>891683.1848257581</v>
      </c>
      <c r="G28" s="97">
        <v>4478092.9223287264</v>
      </c>
    </row>
    <row r="29" spans="1:7" s="6" customFormat="1" ht="13.5" customHeight="1">
      <c r="A29" s="79" t="s">
        <v>140</v>
      </c>
      <c r="B29" s="80">
        <v>19</v>
      </c>
      <c r="C29" s="124">
        <v>741496.16121520731</v>
      </c>
      <c r="D29" s="124">
        <v>0</v>
      </c>
      <c r="E29" s="124">
        <v>0</v>
      </c>
      <c r="F29" s="97">
        <v>75707.620416471211</v>
      </c>
      <c r="G29" s="97">
        <v>817203.78163167858</v>
      </c>
    </row>
    <row r="30" spans="1:7" s="6" customFormat="1" ht="13.5" customHeight="1">
      <c r="A30" s="79" t="s">
        <v>34</v>
      </c>
      <c r="B30" s="80">
        <v>20</v>
      </c>
      <c r="C30" s="124">
        <v>4057264.5360928238</v>
      </c>
      <c r="D30" s="124">
        <v>0</v>
      </c>
      <c r="E30" s="124">
        <v>0</v>
      </c>
      <c r="F30" s="97">
        <v>1607909.8176658878</v>
      </c>
      <c r="G30" s="97">
        <v>5665174.3537587114</v>
      </c>
    </row>
    <row r="31" spans="1:7" s="6" customFormat="1" ht="13.5" customHeight="1">
      <c r="A31" s="79" t="s">
        <v>35</v>
      </c>
      <c r="B31" s="80">
        <v>21</v>
      </c>
      <c r="C31" s="124">
        <v>1749130.5421744355</v>
      </c>
      <c r="D31" s="124">
        <v>0</v>
      </c>
      <c r="E31" s="124">
        <v>0</v>
      </c>
      <c r="F31" s="97">
        <v>429987.12573984987</v>
      </c>
      <c r="G31" s="97">
        <v>2179117.6679142853</v>
      </c>
    </row>
    <row r="32" spans="1:7" s="6" customFormat="1" ht="13.5" customHeight="1">
      <c r="A32" s="79" t="s">
        <v>141</v>
      </c>
      <c r="B32" s="80">
        <v>22</v>
      </c>
      <c r="C32" s="124">
        <v>5904799.0727326944</v>
      </c>
      <c r="D32" s="124">
        <v>0</v>
      </c>
      <c r="E32" s="124">
        <v>0</v>
      </c>
      <c r="F32" s="97">
        <v>2998603.435456065</v>
      </c>
      <c r="G32" s="97">
        <v>8903402.5081887599</v>
      </c>
    </row>
    <row r="33" spans="1:7" s="6" customFormat="1" ht="13.5" customHeight="1">
      <c r="A33" s="79" t="s">
        <v>36</v>
      </c>
      <c r="B33" s="80">
        <v>23</v>
      </c>
      <c r="C33" s="124">
        <v>21532296.177805878</v>
      </c>
      <c r="D33" s="124">
        <v>0</v>
      </c>
      <c r="E33" s="124">
        <v>0</v>
      </c>
      <c r="F33" s="97">
        <v>0</v>
      </c>
      <c r="G33" s="97">
        <v>21532296.177805878</v>
      </c>
    </row>
    <row r="34" spans="1:7" s="6" customFormat="1" ht="13.5" customHeight="1">
      <c r="A34" s="79" t="s">
        <v>37</v>
      </c>
      <c r="B34" s="80">
        <v>24</v>
      </c>
      <c r="C34" s="124">
        <v>16494932.768679701</v>
      </c>
      <c r="D34" s="124">
        <v>0</v>
      </c>
      <c r="E34" s="124">
        <v>0</v>
      </c>
      <c r="F34" s="97">
        <v>9403709.9660391398</v>
      </c>
      <c r="G34" s="97">
        <v>25898642.734718841</v>
      </c>
    </row>
    <row r="35" spans="1:7" s="6" customFormat="1" ht="13.5" customHeight="1">
      <c r="A35" s="79" t="s">
        <v>38</v>
      </c>
      <c r="B35" s="80">
        <v>25</v>
      </c>
      <c r="C35" s="124">
        <v>27970829.228242598</v>
      </c>
      <c r="D35" s="124">
        <v>0</v>
      </c>
      <c r="E35" s="124">
        <v>0</v>
      </c>
      <c r="F35" s="97">
        <v>15402052.919029467</v>
      </c>
      <c r="G35" s="97">
        <v>43372882.147272065</v>
      </c>
    </row>
    <row r="36" spans="1:7" s="6" customFormat="1" ht="13.5" customHeight="1">
      <c r="A36" s="79" t="s">
        <v>39</v>
      </c>
      <c r="B36" s="80">
        <v>26</v>
      </c>
      <c r="C36" s="124">
        <v>13699520.558993001</v>
      </c>
      <c r="D36" s="124">
        <v>0</v>
      </c>
      <c r="E36" s="124">
        <v>0</v>
      </c>
      <c r="F36" s="97">
        <v>3272527.5857589468</v>
      </c>
      <c r="G36" s="97">
        <v>16972048.144751947</v>
      </c>
    </row>
    <row r="37" spans="1:7" s="6" customFormat="1" ht="13.5" customHeight="1">
      <c r="A37" s="79" t="s">
        <v>40</v>
      </c>
      <c r="B37" s="80">
        <v>27</v>
      </c>
      <c r="C37" s="124">
        <v>12340666.380524414</v>
      </c>
      <c r="D37" s="124">
        <v>0</v>
      </c>
      <c r="E37" s="124">
        <v>0</v>
      </c>
      <c r="F37" s="97">
        <v>2293803.7736741062</v>
      </c>
      <c r="G37" s="97">
        <v>14634470.15419852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16244924.766051508</v>
      </c>
      <c r="E38" s="124">
        <v>0</v>
      </c>
      <c r="F38" s="97">
        <v>210679.88569880035</v>
      </c>
      <c r="G38" s="97">
        <v>16455604.651750309</v>
      </c>
    </row>
    <row r="39" spans="1:7" s="6" customFormat="1" ht="13.5" customHeight="1">
      <c r="A39" s="79" t="s">
        <v>42</v>
      </c>
      <c r="B39" s="80">
        <v>29</v>
      </c>
      <c r="C39" s="124">
        <v>3632792.4570505954</v>
      </c>
      <c r="D39" s="124">
        <v>0</v>
      </c>
      <c r="E39" s="124">
        <v>0</v>
      </c>
      <c r="F39" s="97">
        <v>12562251.800571112</v>
      </c>
      <c r="G39" s="97">
        <v>16195044.257621707</v>
      </c>
    </row>
    <row r="40" spans="1:7" s="6" customFormat="1" ht="13.5" customHeight="1">
      <c r="A40" s="79" t="s">
        <v>43</v>
      </c>
      <c r="B40" s="80">
        <v>30</v>
      </c>
      <c r="C40" s="124">
        <v>5226258.9820084935</v>
      </c>
      <c r="D40" s="124">
        <v>0</v>
      </c>
      <c r="E40" s="124">
        <v>0</v>
      </c>
      <c r="F40" s="97">
        <v>5257598.9060754273</v>
      </c>
      <c r="G40" s="97">
        <v>10483857.88808392</v>
      </c>
    </row>
    <row r="41" spans="1:7" s="6" customFormat="1" ht="13.5" customHeight="1">
      <c r="A41" s="79" t="s">
        <v>142</v>
      </c>
      <c r="B41" s="80">
        <v>31</v>
      </c>
      <c r="C41" s="124">
        <v>6343009.9011583738</v>
      </c>
      <c r="D41" s="124">
        <v>0</v>
      </c>
      <c r="E41" s="124">
        <v>0</v>
      </c>
      <c r="F41" s="97">
        <v>4853873.1795785744</v>
      </c>
      <c r="G41" s="97">
        <v>11196883.080736948</v>
      </c>
    </row>
    <row r="42" spans="1:7" s="6" customFormat="1" ht="13.5" customHeight="1">
      <c r="A42" s="79" t="s">
        <v>44</v>
      </c>
      <c r="B42" s="80">
        <v>32</v>
      </c>
      <c r="C42" s="124">
        <v>6190157.2572852718</v>
      </c>
      <c r="D42" s="124">
        <v>0</v>
      </c>
      <c r="E42" s="124">
        <v>0</v>
      </c>
      <c r="F42" s="97">
        <v>9595217.2363161594</v>
      </c>
      <c r="G42" s="97">
        <v>15785374.49360143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24371691.015812717</v>
      </c>
      <c r="F43" s="97">
        <v>0</v>
      </c>
      <c r="G43" s="97">
        <v>24371691.015812717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365" t="s">
        <v>17</v>
      </c>
      <c r="G48" s="155">
        <f>'1.10.VBP-SI2016'!G48+1</f>
        <v>91</v>
      </c>
    </row>
  </sheetData>
  <mergeCells count="3">
    <mergeCell ref="A5:G5"/>
    <mergeCell ref="A6:G6"/>
    <mergeCell ref="A7:G7"/>
  </mergeCells>
  <hyperlinks>
    <hyperlink ref="A2" location="INDICE!A1" display="índice" xr:uid="{00000000-0004-0000-5D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8" s="6" customFormat="1" ht="13.5" customHeight="1">
      <c r="A1" s="5"/>
    </row>
    <row r="2" spans="1:8" s="6" customFormat="1" ht="13.5" customHeight="1">
      <c r="A2" s="7" t="s">
        <v>0</v>
      </c>
    </row>
    <row r="3" spans="1:8" s="6" customFormat="1" ht="13.5" customHeight="1">
      <c r="A3" s="9" t="s">
        <v>492</v>
      </c>
    </row>
    <row r="4" spans="1:8" s="6" customFormat="1" ht="13.5" customHeight="1"/>
    <row r="5" spans="1:8" ht="18.75">
      <c r="A5" s="503" t="s">
        <v>443</v>
      </c>
      <c r="B5" s="503"/>
      <c r="C5" s="503"/>
      <c r="D5" s="503"/>
      <c r="E5" s="503"/>
      <c r="F5" s="503"/>
      <c r="G5" s="503"/>
    </row>
    <row r="6" spans="1:8" ht="18.75">
      <c r="A6" s="503" t="s">
        <v>442</v>
      </c>
      <c r="B6" s="503"/>
      <c r="C6" s="503"/>
      <c r="D6" s="503"/>
      <c r="E6" s="503"/>
      <c r="F6" s="503"/>
      <c r="G6" s="503"/>
    </row>
    <row r="7" spans="1:8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8" s="6" customFormat="1" ht="13.5" customHeight="1">
      <c r="A8" s="10"/>
    </row>
    <row r="9" spans="1:8" ht="40.5" customHeight="1">
      <c r="A9" s="399" t="s">
        <v>135</v>
      </c>
      <c r="B9" s="399" t="s">
        <v>136</v>
      </c>
      <c r="C9" s="401" t="s">
        <v>104</v>
      </c>
      <c r="D9" s="401" t="s">
        <v>106</v>
      </c>
      <c r="E9" s="401" t="s">
        <v>108</v>
      </c>
      <c r="F9" s="401" t="s">
        <v>163</v>
      </c>
      <c r="G9" s="401" t="s">
        <v>164</v>
      </c>
    </row>
    <row r="10" spans="1:8" s="6" customFormat="1" ht="13.5" customHeight="1" thickBot="1">
      <c r="A10" s="73" t="s">
        <v>91</v>
      </c>
      <c r="B10" s="74" t="s">
        <v>6</v>
      </c>
      <c r="C10" s="166">
        <v>255186003.3436532</v>
      </c>
      <c r="D10" s="166">
        <v>17200143.1803375</v>
      </c>
      <c r="E10" s="166">
        <v>26595594.752698332</v>
      </c>
      <c r="F10" s="166">
        <v>95964062.859277785</v>
      </c>
      <c r="G10" s="166">
        <v>394945804.13596678</v>
      </c>
      <c r="H10" s="131"/>
    </row>
    <row r="11" spans="1:8" s="6" customFormat="1" ht="13.5" customHeight="1">
      <c r="A11" s="76" t="s">
        <v>137</v>
      </c>
      <c r="B11" s="77">
        <v>1</v>
      </c>
      <c r="C11" s="167">
        <v>20533880.725728322</v>
      </c>
      <c r="D11" s="167">
        <v>0</v>
      </c>
      <c r="E11" s="167">
        <v>0</v>
      </c>
      <c r="F11" s="184">
        <v>8602648.8984373398</v>
      </c>
      <c r="G11" s="184">
        <v>29136529.624165662</v>
      </c>
    </row>
    <row r="12" spans="1:8" s="6" customFormat="1" ht="13.5" customHeight="1">
      <c r="A12" s="79" t="s">
        <v>138</v>
      </c>
      <c r="B12" s="80">
        <v>2</v>
      </c>
      <c r="C12" s="124">
        <v>8171341.1494389316</v>
      </c>
      <c r="D12" s="124">
        <v>0</v>
      </c>
      <c r="E12" s="124">
        <v>0</v>
      </c>
      <c r="F12" s="97">
        <v>4164262.7571037365</v>
      </c>
      <c r="G12" s="97">
        <v>12335603.906542668</v>
      </c>
    </row>
    <row r="13" spans="1:8" s="6" customFormat="1" ht="13.5" customHeight="1">
      <c r="A13" s="79" t="s">
        <v>19</v>
      </c>
      <c r="B13" s="80">
        <v>3</v>
      </c>
      <c r="C13" s="124">
        <v>1011786.3350387039</v>
      </c>
      <c r="D13" s="124">
        <v>0</v>
      </c>
      <c r="E13" s="124">
        <v>0</v>
      </c>
      <c r="F13" s="97">
        <v>781441.95404893754</v>
      </c>
      <c r="G13" s="97">
        <v>1793228.2890876415</v>
      </c>
    </row>
    <row r="14" spans="1:8" s="6" customFormat="1" ht="13.5" customHeight="1">
      <c r="A14" s="79" t="s">
        <v>20</v>
      </c>
      <c r="B14" s="80">
        <v>4</v>
      </c>
      <c r="C14" s="124">
        <v>130953.1068213957</v>
      </c>
      <c r="D14" s="124">
        <v>0</v>
      </c>
      <c r="E14" s="124">
        <v>0</v>
      </c>
      <c r="F14" s="97">
        <v>82013.911527722623</v>
      </c>
      <c r="G14" s="97">
        <v>212967.01834911833</v>
      </c>
    </row>
    <row r="15" spans="1:8" s="6" customFormat="1" ht="13.5" customHeight="1">
      <c r="A15" s="79" t="s">
        <v>21</v>
      </c>
      <c r="B15" s="80">
        <v>5</v>
      </c>
      <c r="C15" s="124">
        <v>1327817.66168267</v>
      </c>
      <c r="D15" s="124">
        <v>0</v>
      </c>
      <c r="E15" s="124">
        <v>0</v>
      </c>
      <c r="F15" s="97">
        <v>426838.39490478265</v>
      </c>
      <c r="G15" s="97">
        <v>1754656.0565874525</v>
      </c>
    </row>
    <row r="16" spans="1:8" s="6" customFormat="1" ht="13.5" customHeight="1">
      <c r="A16" s="79" t="s">
        <v>22</v>
      </c>
      <c r="B16" s="80">
        <v>6</v>
      </c>
      <c r="C16" s="124">
        <v>18223033.291067362</v>
      </c>
      <c r="D16" s="124">
        <v>0</v>
      </c>
      <c r="E16" s="124">
        <v>0</v>
      </c>
      <c r="F16" s="97">
        <v>783581.22689712362</v>
      </c>
      <c r="G16" s="97">
        <v>19006614.517964486</v>
      </c>
    </row>
    <row r="17" spans="1:7" s="6" customFormat="1" ht="13.5" customHeight="1">
      <c r="A17" s="79" t="s">
        <v>23</v>
      </c>
      <c r="B17" s="80">
        <v>7</v>
      </c>
      <c r="C17" s="124">
        <v>9161280.032453822</v>
      </c>
      <c r="D17" s="124">
        <v>0</v>
      </c>
      <c r="E17" s="124">
        <v>0</v>
      </c>
      <c r="F17" s="97">
        <v>180570.11940841004</v>
      </c>
      <c r="G17" s="97">
        <v>9341850.151862232</v>
      </c>
    </row>
    <row r="18" spans="1:7" s="6" customFormat="1" ht="13.5" customHeight="1">
      <c r="A18" s="79" t="s">
        <v>24</v>
      </c>
      <c r="B18" s="80">
        <v>8</v>
      </c>
      <c r="C18" s="124">
        <v>4022926.8530924465</v>
      </c>
      <c r="D18" s="124">
        <v>0</v>
      </c>
      <c r="E18" s="124">
        <v>0</v>
      </c>
      <c r="F18" s="97">
        <v>380372.2858895543</v>
      </c>
      <c r="G18" s="97">
        <v>4403299.1389820008</v>
      </c>
    </row>
    <row r="19" spans="1:7" s="6" customFormat="1" ht="13.5" customHeight="1">
      <c r="A19" s="79" t="s">
        <v>25</v>
      </c>
      <c r="B19" s="80">
        <v>9</v>
      </c>
      <c r="C19" s="124">
        <v>7172472.8883149046</v>
      </c>
      <c r="D19" s="124">
        <v>0</v>
      </c>
      <c r="E19" s="124">
        <v>0</v>
      </c>
      <c r="F19" s="97">
        <v>1843165.1867029737</v>
      </c>
      <c r="G19" s="97">
        <v>9015638.0750178788</v>
      </c>
    </row>
    <row r="20" spans="1:7" s="6" customFormat="1" ht="13.5" customHeight="1">
      <c r="A20" s="79" t="s">
        <v>26</v>
      </c>
      <c r="B20" s="80">
        <v>10</v>
      </c>
      <c r="C20" s="124">
        <v>1478826.895042615</v>
      </c>
      <c r="D20" s="124">
        <v>0</v>
      </c>
      <c r="E20" s="124">
        <v>0</v>
      </c>
      <c r="F20" s="97">
        <v>0</v>
      </c>
      <c r="G20" s="97">
        <v>1478826.895042615</v>
      </c>
    </row>
    <row r="21" spans="1:7" s="6" customFormat="1" ht="13.5" customHeight="1">
      <c r="A21" s="79" t="s">
        <v>27</v>
      </c>
      <c r="B21" s="80">
        <v>11</v>
      </c>
      <c r="C21" s="124">
        <v>4605481.4719264628</v>
      </c>
      <c r="D21" s="124">
        <v>0</v>
      </c>
      <c r="E21" s="124">
        <v>0</v>
      </c>
      <c r="F21" s="97">
        <v>724233.60769310698</v>
      </c>
      <c r="G21" s="97">
        <v>5329715.0796195697</v>
      </c>
    </row>
    <row r="22" spans="1:7" s="6" customFormat="1" ht="13.5" customHeight="1">
      <c r="A22" s="79" t="s">
        <v>28</v>
      </c>
      <c r="B22" s="80">
        <v>12</v>
      </c>
      <c r="C22" s="124">
        <v>13949958.217095871</v>
      </c>
      <c r="D22" s="124">
        <v>0</v>
      </c>
      <c r="E22" s="124">
        <v>0</v>
      </c>
      <c r="F22" s="97">
        <v>511329.44846776314</v>
      </c>
      <c r="G22" s="97">
        <v>14461287.665563634</v>
      </c>
    </row>
    <row r="23" spans="1:7" s="6" customFormat="1" ht="13.5" customHeight="1">
      <c r="A23" s="79" t="s">
        <v>29</v>
      </c>
      <c r="B23" s="80">
        <v>13</v>
      </c>
      <c r="C23" s="124">
        <v>3093247.8407704947</v>
      </c>
      <c r="D23" s="124">
        <v>0</v>
      </c>
      <c r="E23" s="124">
        <v>0</v>
      </c>
      <c r="F23" s="97">
        <v>2420833.2902316679</v>
      </c>
      <c r="G23" s="97">
        <v>5514081.1310021626</v>
      </c>
    </row>
    <row r="24" spans="1:7" s="6" customFormat="1" ht="13.5" customHeight="1">
      <c r="A24" s="79" t="s">
        <v>139</v>
      </c>
      <c r="B24" s="80">
        <v>14</v>
      </c>
      <c r="C24" s="124">
        <v>1328864.0568153507</v>
      </c>
      <c r="D24" s="124">
        <v>0</v>
      </c>
      <c r="E24" s="124">
        <v>0</v>
      </c>
      <c r="F24" s="97">
        <v>320190.34938539768</v>
      </c>
      <c r="G24" s="97">
        <v>1649054.4062007484</v>
      </c>
    </row>
    <row r="25" spans="1:7" s="6" customFormat="1" ht="13.5" customHeight="1">
      <c r="A25" s="79" t="s">
        <v>30</v>
      </c>
      <c r="B25" s="80">
        <v>15</v>
      </c>
      <c r="C25" s="124">
        <v>2629167.4722834886</v>
      </c>
      <c r="D25" s="124">
        <v>0</v>
      </c>
      <c r="E25" s="124">
        <v>0</v>
      </c>
      <c r="F25" s="97">
        <v>1038694.8883535909</v>
      </c>
      <c r="G25" s="97">
        <v>3667862.3606370795</v>
      </c>
    </row>
    <row r="26" spans="1:7" s="6" customFormat="1" ht="13.5" customHeight="1">
      <c r="A26" s="79" t="s">
        <v>31</v>
      </c>
      <c r="B26" s="80">
        <v>16</v>
      </c>
      <c r="C26" s="124">
        <v>5229588.2898605857</v>
      </c>
      <c r="D26" s="124">
        <v>0</v>
      </c>
      <c r="E26" s="124">
        <v>0</v>
      </c>
      <c r="F26" s="97">
        <v>612103.74275594717</v>
      </c>
      <c r="G26" s="97">
        <v>5841692.0326165333</v>
      </c>
    </row>
    <row r="27" spans="1:7" s="6" customFormat="1" ht="13.5" customHeight="1">
      <c r="A27" s="79" t="s">
        <v>32</v>
      </c>
      <c r="B27" s="80">
        <v>17</v>
      </c>
      <c r="C27" s="124">
        <v>13760626.533274505</v>
      </c>
      <c r="D27" s="124">
        <v>0</v>
      </c>
      <c r="E27" s="124">
        <v>0</v>
      </c>
      <c r="F27" s="97">
        <v>967315.26154995651</v>
      </c>
      <c r="G27" s="97">
        <v>14727941.794824462</v>
      </c>
    </row>
    <row r="28" spans="1:7" s="6" customFormat="1" ht="13.5" customHeight="1">
      <c r="A28" s="79" t="s">
        <v>33</v>
      </c>
      <c r="B28" s="80">
        <v>18</v>
      </c>
      <c r="C28" s="124">
        <v>3477448.1654553735</v>
      </c>
      <c r="D28" s="124">
        <v>0</v>
      </c>
      <c r="E28" s="124">
        <v>0</v>
      </c>
      <c r="F28" s="97">
        <v>906083.59850770736</v>
      </c>
      <c r="G28" s="97">
        <v>4383531.7639630809</v>
      </c>
    </row>
    <row r="29" spans="1:7" s="6" customFormat="1" ht="13.5" customHeight="1">
      <c r="A29" s="79" t="s">
        <v>140</v>
      </c>
      <c r="B29" s="80">
        <v>19</v>
      </c>
      <c r="C29" s="124">
        <v>694580.86190816294</v>
      </c>
      <c r="D29" s="124">
        <v>0</v>
      </c>
      <c r="E29" s="124">
        <v>0</v>
      </c>
      <c r="F29" s="97">
        <v>76241.382230789197</v>
      </c>
      <c r="G29" s="97">
        <v>770822.24413895211</v>
      </c>
    </row>
    <row r="30" spans="1:7" s="6" customFormat="1" ht="13.5" customHeight="1">
      <c r="A30" s="79" t="s">
        <v>34</v>
      </c>
      <c r="B30" s="80">
        <v>20</v>
      </c>
      <c r="C30" s="124">
        <v>4241010.7737032203</v>
      </c>
      <c r="D30" s="124">
        <v>0</v>
      </c>
      <c r="E30" s="124">
        <v>0</v>
      </c>
      <c r="F30" s="97">
        <v>1704507.1582938256</v>
      </c>
      <c r="G30" s="97">
        <v>5945517.9319970459</v>
      </c>
    </row>
    <row r="31" spans="1:7" s="6" customFormat="1" ht="13.5" customHeight="1">
      <c r="A31" s="79" t="s">
        <v>35</v>
      </c>
      <c r="B31" s="80">
        <v>21</v>
      </c>
      <c r="C31" s="124">
        <v>1772911.345441696</v>
      </c>
      <c r="D31" s="124">
        <v>0</v>
      </c>
      <c r="E31" s="124">
        <v>0</v>
      </c>
      <c r="F31" s="97">
        <v>437871.74364602624</v>
      </c>
      <c r="G31" s="97">
        <v>2210783.0890877224</v>
      </c>
    </row>
    <row r="32" spans="1:7" s="6" customFormat="1" ht="13.5" customHeight="1">
      <c r="A32" s="79" t="s">
        <v>141</v>
      </c>
      <c r="B32" s="80">
        <v>22</v>
      </c>
      <c r="C32" s="124">
        <v>6084608.593453398</v>
      </c>
      <c r="D32" s="124">
        <v>0</v>
      </c>
      <c r="E32" s="124">
        <v>0</v>
      </c>
      <c r="F32" s="97">
        <v>3197053.5144746308</v>
      </c>
      <c r="G32" s="97">
        <v>9281662.1079280283</v>
      </c>
    </row>
    <row r="33" spans="1:7" s="6" customFormat="1" ht="13.5" customHeight="1">
      <c r="A33" s="79" t="s">
        <v>36</v>
      </c>
      <c r="B33" s="80">
        <v>23</v>
      </c>
      <c r="C33" s="124">
        <v>22550390.538378671</v>
      </c>
      <c r="D33" s="124">
        <v>0</v>
      </c>
      <c r="E33" s="124">
        <v>0</v>
      </c>
      <c r="F33" s="97">
        <v>0</v>
      </c>
      <c r="G33" s="97">
        <v>22550390.538378671</v>
      </c>
    </row>
    <row r="34" spans="1:7" s="6" customFormat="1" ht="13.5" customHeight="1">
      <c r="A34" s="79" t="s">
        <v>37</v>
      </c>
      <c r="B34" s="80">
        <v>24</v>
      </c>
      <c r="C34" s="124">
        <v>16857821.289590653</v>
      </c>
      <c r="D34" s="124">
        <v>0</v>
      </c>
      <c r="E34" s="124">
        <v>0</v>
      </c>
      <c r="F34" s="97">
        <v>9599573.0354618002</v>
      </c>
      <c r="G34" s="97">
        <v>26457394.325052455</v>
      </c>
    </row>
    <row r="35" spans="1:7" s="6" customFormat="1" ht="13.5" customHeight="1">
      <c r="A35" s="79" t="s">
        <v>38</v>
      </c>
      <c r="B35" s="80">
        <v>25</v>
      </c>
      <c r="C35" s="124">
        <v>32806074.098515175</v>
      </c>
      <c r="D35" s="124">
        <v>0</v>
      </c>
      <c r="E35" s="124">
        <v>0</v>
      </c>
      <c r="F35" s="97">
        <v>15576106.426457288</v>
      </c>
      <c r="G35" s="97">
        <v>48382180.524972461</v>
      </c>
    </row>
    <row r="36" spans="1:7" s="6" customFormat="1" ht="13.5" customHeight="1">
      <c r="A36" s="79" t="s">
        <v>39</v>
      </c>
      <c r="B36" s="80">
        <v>26</v>
      </c>
      <c r="C36" s="124">
        <v>14911814.308371965</v>
      </c>
      <c r="D36" s="124">
        <v>0</v>
      </c>
      <c r="E36" s="124">
        <v>0</v>
      </c>
      <c r="F36" s="97">
        <v>3376497.1421887502</v>
      </c>
      <c r="G36" s="97">
        <v>18288311.450560715</v>
      </c>
    </row>
    <row r="37" spans="1:7" s="6" customFormat="1" ht="13.5" customHeight="1">
      <c r="A37" s="79" t="s">
        <v>40</v>
      </c>
      <c r="B37" s="80">
        <v>27</v>
      </c>
      <c r="C37" s="124">
        <v>13228293.641964873</v>
      </c>
      <c r="D37" s="124">
        <v>0</v>
      </c>
      <c r="E37" s="124">
        <v>0</v>
      </c>
      <c r="F37" s="97">
        <v>2342405.3888604813</v>
      </c>
      <c r="G37" s="97">
        <v>15570699.030825354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17200143.1803375</v>
      </c>
      <c r="E38" s="124">
        <v>0</v>
      </c>
      <c r="F38" s="97">
        <v>198915.51685300528</v>
      </c>
      <c r="G38" s="97">
        <v>17399058.697190505</v>
      </c>
    </row>
    <row r="39" spans="1:7" s="6" customFormat="1" ht="13.5" customHeight="1">
      <c r="A39" s="79" t="s">
        <v>42</v>
      </c>
      <c r="B39" s="80">
        <v>29</v>
      </c>
      <c r="C39" s="124">
        <v>3823567.0775256958</v>
      </c>
      <c r="D39" s="124">
        <v>0</v>
      </c>
      <c r="E39" s="124">
        <v>0</v>
      </c>
      <c r="F39" s="97">
        <v>13209899.693298401</v>
      </c>
      <c r="G39" s="97">
        <v>17033466.770824097</v>
      </c>
    </row>
    <row r="40" spans="1:7" s="6" customFormat="1" ht="13.5" customHeight="1">
      <c r="A40" s="79" t="s">
        <v>43</v>
      </c>
      <c r="B40" s="80">
        <v>30</v>
      </c>
      <c r="C40" s="124">
        <v>5446597.6594065083</v>
      </c>
      <c r="D40" s="124">
        <v>0</v>
      </c>
      <c r="E40" s="124">
        <v>0</v>
      </c>
      <c r="F40" s="97">
        <v>5451274.2333828816</v>
      </c>
      <c r="G40" s="97">
        <v>10897871.89278939</v>
      </c>
    </row>
    <row r="41" spans="1:7" s="6" customFormat="1" ht="13.5" customHeight="1">
      <c r="A41" s="79" t="s">
        <v>142</v>
      </c>
      <c r="B41" s="80">
        <v>31</v>
      </c>
      <c r="C41" s="124">
        <v>6665427.0230864966</v>
      </c>
      <c r="D41" s="124">
        <v>0</v>
      </c>
      <c r="E41" s="124">
        <v>0</v>
      </c>
      <c r="F41" s="97">
        <v>5014986.8546273774</v>
      </c>
      <c r="G41" s="97">
        <v>11680413.877713874</v>
      </c>
    </row>
    <row r="42" spans="1:7" s="6" customFormat="1" ht="13.5" customHeight="1">
      <c r="A42" s="79" t="s">
        <v>44</v>
      </c>
      <c r="B42" s="80">
        <v>32</v>
      </c>
      <c r="C42" s="124">
        <v>6794205.1461433806</v>
      </c>
      <c r="D42" s="124">
        <v>0</v>
      </c>
      <c r="E42" s="124">
        <v>0</v>
      </c>
      <c r="F42" s="97">
        <v>11033051.847636826</v>
      </c>
      <c r="G42" s="97">
        <v>17827256.993780207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26595594.752698332</v>
      </c>
      <c r="F43" s="97">
        <v>0</v>
      </c>
      <c r="G43" s="97">
        <v>26595594.752698332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398" t="s">
        <v>17</v>
      </c>
      <c r="G48" s="155">
        <f>'1.11.VBP-SI2017'!G48+1</f>
        <v>92</v>
      </c>
    </row>
  </sheetData>
  <mergeCells count="3">
    <mergeCell ref="A5:G5"/>
    <mergeCell ref="A6:G6"/>
    <mergeCell ref="A7:G7"/>
  </mergeCells>
  <hyperlinks>
    <hyperlink ref="A2" location="INDICE!A1" display="índice" xr:uid="{00000000-0004-0000-5E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8" s="6" customFormat="1" ht="13.5" customHeight="1">
      <c r="A1" s="5"/>
    </row>
    <row r="2" spans="1:8" s="6" customFormat="1" ht="13.5" customHeight="1">
      <c r="A2" s="7" t="s">
        <v>0</v>
      </c>
    </row>
    <row r="3" spans="1:8" s="6" customFormat="1" ht="13.5" customHeight="1">
      <c r="A3" s="9" t="s">
        <v>492</v>
      </c>
    </row>
    <row r="4" spans="1:8" s="6" customFormat="1" ht="13.5" customHeight="1"/>
    <row r="5" spans="1:8" ht="18.75">
      <c r="A5" s="503" t="s">
        <v>534</v>
      </c>
      <c r="B5" s="503"/>
      <c r="C5" s="503"/>
      <c r="D5" s="503"/>
      <c r="E5" s="503"/>
      <c r="F5" s="503"/>
      <c r="G5" s="503"/>
    </row>
    <row r="6" spans="1:8" ht="18.75">
      <c r="A6" s="503" t="s">
        <v>496</v>
      </c>
      <c r="B6" s="503"/>
      <c r="C6" s="503"/>
      <c r="D6" s="503"/>
      <c r="E6" s="503"/>
      <c r="F6" s="503"/>
      <c r="G6" s="503"/>
    </row>
    <row r="7" spans="1:8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8" s="6" customFormat="1" ht="13.5" customHeight="1">
      <c r="A8" s="10"/>
    </row>
    <row r="9" spans="1:8" ht="40.5" customHeight="1">
      <c r="A9" s="404" t="s">
        <v>135</v>
      </c>
      <c r="B9" s="404" t="s">
        <v>136</v>
      </c>
      <c r="C9" s="406" t="s">
        <v>104</v>
      </c>
      <c r="D9" s="406" t="s">
        <v>106</v>
      </c>
      <c r="E9" s="406" t="s">
        <v>108</v>
      </c>
      <c r="F9" s="406" t="s">
        <v>163</v>
      </c>
      <c r="G9" s="406" t="s">
        <v>164</v>
      </c>
    </row>
    <row r="10" spans="1:8" s="6" customFormat="1" ht="13.5" customHeight="1" thickBot="1">
      <c r="A10" s="73" t="s">
        <v>91</v>
      </c>
      <c r="B10" s="74" t="s">
        <v>6</v>
      </c>
      <c r="C10" s="166">
        <v>258997474.49129727</v>
      </c>
      <c r="D10" s="166">
        <v>18547036.409860406</v>
      </c>
      <c r="E10" s="166">
        <v>28307170.067991219</v>
      </c>
      <c r="F10" s="166">
        <v>97337564.88151294</v>
      </c>
      <c r="G10" s="166">
        <v>403189245.85066181</v>
      </c>
      <c r="H10" s="131"/>
    </row>
    <row r="11" spans="1:8" s="6" customFormat="1" ht="13.5" customHeight="1">
      <c r="A11" s="76" t="s">
        <v>137</v>
      </c>
      <c r="B11" s="77">
        <v>1</v>
      </c>
      <c r="C11" s="167">
        <v>20547140.25097961</v>
      </c>
      <c r="D11" s="167">
        <v>0</v>
      </c>
      <c r="E11" s="167">
        <v>0</v>
      </c>
      <c r="F11" s="184">
        <v>8869924.3365093414</v>
      </c>
      <c r="G11" s="184">
        <v>29417064.587488949</v>
      </c>
    </row>
    <row r="12" spans="1:8" s="6" customFormat="1" ht="13.5" customHeight="1">
      <c r="A12" s="79" t="s">
        <v>138</v>
      </c>
      <c r="B12" s="80">
        <v>2</v>
      </c>
      <c r="C12" s="124">
        <v>8063898.978625318</v>
      </c>
      <c r="D12" s="124">
        <v>0</v>
      </c>
      <c r="E12" s="124">
        <v>0</v>
      </c>
      <c r="F12" s="97">
        <v>3840013.4201255329</v>
      </c>
      <c r="G12" s="97">
        <v>11903912.398750851</v>
      </c>
    </row>
    <row r="13" spans="1:8" s="6" customFormat="1" ht="13.5" customHeight="1">
      <c r="A13" s="79" t="s">
        <v>19</v>
      </c>
      <c r="B13" s="80">
        <v>3</v>
      </c>
      <c r="C13" s="124">
        <v>1014271.3556282982</v>
      </c>
      <c r="D13" s="124">
        <v>0</v>
      </c>
      <c r="E13" s="124">
        <v>0</v>
      </c>
      <c r="F13" s="97">
        <v>690711.69285657106</v>
      </c>
      <c r="G13" s="97">
        <v>1704983.0484848693</v>
      </c>
    </row>
    <row r="14" spans="1:8" s="6" customFormat="1" ht="13.5" customHeight="1">
      <c r="A14" s="79" t="s">
        <v>20</v>
      </c>
      <c r="B14" s="80">
        <v>4</v>
      </c>
      <c r="C14" s="124">
        <v>134693.63364401797</v>
      </c>
      <c r="D14" s="124">
        <v>0</v>
      </c>
      <c r="E14" s="124">
        <v>0</v>
      </c>
      <c r="F14" s="97">
        <v>90750.764083740825</v>
      </c>
      <c r="G14" s="97">
        <v>225444.3977277588</v>
      </c>
    </row>
    <row r="15" spans="1:8" s="6" customFormat="1" ht="13.5" customHeight="1">
      <c r="A15" s="79" t="s">
        <v>21</v>
      </c>
      <c r="B15" s="80">
        <v>5</v>
      </c>
      <c r="C15" s="124">
        <v>1438984.1149252392</v>
      </c>
      <c r="D15" s="124">
        <v>0</v>
      </c>
      <c r="E15" s="124">
        <v>0</v>
      </c>
      <c r="F15" s="97">
        <v>464806.20437892224</v>
      </c>
      <c r="G15" s="97">
        <v>1903790.3193041615</v>
      </c>
    </row>
    <row r="16" spans="1:8" s="6" customFormat="1" ht="13.5" customHeight="1">
      <c r="A16" s="79" t="s">
        <v>22</v>
      </c>
      <c r="B16" s="80">
        <v>6</v>
      </c>
      <c r="C16" s="124">
        <v>18269327.280810419</v>
      </c>
      <c r="D16" s="124">
        <v>0</v>
      </c>
      <c r="E16" s="124">
        <v>0</v>
      </c>
      <c r="F16" s="97">
        <v>740263.56893565494</v>
      </c>
      <c r="G16" s="97">
        <v>19009590.849746075</v>
      </c>
    </row>
    <row r="17" spans="1:7" s="6" customFormat="1" ht="13.5" customHeight="1">
      <c r="A17" s="79" t="s">
        <v>23</v>
      </c>
      <c r="B17" s="80">
        <v>7</v>
      </c>
      <c r="C17" s="124">
        <v>8428654.1197981462</v>
      </c>
      <c r="D17" s="124">
        <v>0</v>
      </c>
      <c r="E17" s="124">
        <v>0</v>
      </c>
      <c r="F17" s="97">
        <v>173607.51846564567</v>
      </c>
      <c r="G17" s="97">
        <v>8602261.6382637918</v>
      </c>
    </row>
    <row r="18" spans="1:7" s="6" customFormat="1" ht="13.5" customHeight="1">
      <c r="A18" s="79" t="s">
        <v>24</v>
      </c>
      <c r="B18" s="80">
        <v>8</v>
      </c>
      <c r="C18" s="124">
        <v>4071321.2827933361</v>
      </c>
      <c r="D18" s="124">
        <v>0</v>
      </c>
      <c r="E18" s="124">
        <v>0</v>
      </c>
      <c r="F18" s="97">
        <v>376349.89639115101</v>
      </c>
      <c r="G18" s="97">
        <v>4447671.1791844871</v>
      </c>
    </row>
    <row r="19" spans="1:7" s="6" customFormat="1" ht="13.5" customHeight="1">
      <c r="A19" s="79" t="s">
        <v>25</v>
      </c>
      <c r="B19" s="80">
        <v>9</v>
      </c>
      <c r="C19" s="124">
        <v>7426239.287766723</v>
      </c>
      <c r="D19" s="124">
        <v>0</v>
      </c>
      <c r="E19" s="124">
        <v>0</v>
      </c>
      <c r="F19" s="97">
        <v>1816320.7834924203</v>
      </c>
      <c r="G19" s="97">
        <v>9242560.0712591428</v>
      </c>
    </row>
    <row r="20" spans="1:7" s="6" customFormat="1" ht="13.5" customHeight="1">
      <c r="A20" s="79" t="s">
        <v>26</v>
      </c>
      <c r="B20" s="80">
        <v>10</v>
      </c>
      <c r="C20" s="124">
        <v>1611433.7410496159</v>
      </c>
      <c r="D20" s="124">
        <v>0</v>
      </c>
      <c r="E20" s="124">
        <v>0</v>
      </c>
      <c r="F20" s="97">
        <v>0</v>
      </c>
      <c r="G20" s="97">
        <v>1611433.7410496159</v>
      </c>
    </row>
    <row r="21" spans="1:7" s="6" customFormat="1" ht="13.5" customHeight="1">
      <c r="A21" s="79" t="s">
        <v>27</v>
      </c>
      <c r="B21" s="80">
        <v>11</v>
      </c>
      <c r="C21" s="124">
        <v>4812971.0083993496</v>
      </c>
      <c r="D21" s="124">
        <v>0</v>
      </c>
      <c r="E21" s="124">
        <v>0</v>
      </c>
      <c r="F21" s="97">
        <v>711821.0237933771</v>
      </c>
      <c r="G21" s="97">
        <v>5524792.0321927266</v>
      </c>
    </row>
    <row r="22" spans="1:7" s="6" customFormat="1" ht="13.5" customHeight="1">
      <c r="A22" s="79" t="s">
        <v>28</v>
      </c>
      <c r="B22" s="80">
        <v>12</v>
      </c>
      <c r="C22" s="124">
        <v>13279051.833214156</v>
      </c>
      <c r="D22" s="124">
        <v>0</v>
      </c>
      <c r="E22" s="124">
        <v>0</v>
      </c>
      <c r="F22" s="97">
        <v>539055.68531865103</v>
      </c>
      <c r="G22" s="97">
        <v>13818107.518532807</v>
      </c>
    </row>
    <row r="23" spans="1:7" s="6" customFormat="1" ht="13.5" customHeight="1">
      <c r="A23" s="79" t="s">
        <v>29</v>
      </c>
      <c r="B23" s="80">
        <v>13</v>
      </c>
      <c r="C23" s="124">
        <v>3152758.3711325014</v>
      </c>
      <c r="D23" s="124">
        <v>0</v>
      </c>
      <c r="E23" s="124">
        <v>0</v>
      </c>
      <c r="F23" s="97">
        <v>2270839.5909383604</v>
      </c>
      <c r="G23" s="97">
        <v>5423597.9620708618</v>
      </c>
    </row>
    <row r="24" spans="1:7" s="6" customFormat="1" ht="13.5" customHeight="1">
      <c r="A24" s="79" t="s">
        <v>139</v>
      </c>
      <c r="B24" s="80">
        <v>14</v>
      </c>
      <c r="C24" s="124">
        <v>1256257.9651581105</v>
      </c>
      <c r="D24" s="124">
        <v>0</v>
      </c>
      <c r="E24" s="124">
        <v>0</v>
      </c>
      <c r="F24" s="97">
        <v>300023.60184354638</v>
      </c>
      <c r="G24" s="97">
        <v>1556281.5670016569</v>
      </c>
    </row>
    <row r="25" spans="1:7" s="6" customFormat="1" ht="13.5" customHeight="1">
      <c r="A25" s="79" t="s">
        <v>30</v>
      </c>
      <c r="B25" s="80">
        <v>15</v>
      </c>
      <c r="C25" s="124">
        <v>2637083.5573292593</v>
      </c>
      <c r="D25" s="124">
        <v>0</v>
      </c>
      <c r="E25" s="124">
        <v>0</v>
      </c>
      <c r="F25" s="97">
        <v>1064759.5601682353</v>
      </c>
      <c r="G25" s="97">
        <v>3701843.1174974944</v>
      </c>
    </row>
    <row r="26" spans="1:7" s="6" customFormat="1" ht="13.5" customHeight="1">
      <c r="A26" s="79" t="s">
        <v>31</v>
      </c>
      <c r="B26" s="80">
        <v>16</v>
      </c>
      <c r="C26" s="124">
        <v>5702248.4883846743</v>
      </c>
      <c r="D26" s="124">
        <v>0</v>
      </c>
      <c r="E26" s="124">
        <v>0</v>
      </c>
      <c r="F26" s="97">
        <v>591392.11810524133</v>
      </c>
      <c r="G26" s="97">
        <v>6293640.6064899154</v>
      </c>
    </row>
    <row r="27" spans="1:7" s="6" customFormat="1" ht="13.5" customHeight="1">
      <c r="A27" s="79" t="s">
        <v>32</v>
      </c>
      <c r="B27" s="80">
        <v>17</v>
      </c>
      <c r="C27" s="124">
        <v>15349146.581748229</v>
      </c>
      <c r="D27" s="124">
        <v>0</v>
      </c>
      <c r="E27" s="124">
        <v>0</v>
      </c>
      <c r="F27" s="97">
        <v>986092.44913148892</v>
      </c>
      <c r="G27" s="97">
        <v>16335239.030879717</v>
      </c>
    </row>
    <row r="28" spans="1:7" s="6" customFormat="1" ht="13.5" customHeight="1">
      <c r="A28" s="79" t="s">
        <v>33</v>
      </c>
      <c r="B28" s="80">
        <v>18</v>
      </c>
      <c r="C28" s="124">
        <v>3490745.3585754298</v>
      </c>
      <c r="D28" s="124">
        <v>0</v>
      </c>
      <c r="E28" s="124">
        <v>0</v>
      </c>
      <c r="F28" s="97">
        <v>907373.81317922298</v>
      </c>
      <c r="G28" s="97">
        <v>4398119.1717546526</v>
      </c>
    </row>
    <row r="29" spans="1:7" s="6" customFormat="1" ht="13.5" customHeight="1">
      <c r="A29" s="79" t="s">
        <v>140</v>
      </c>
      <c r="B29" s="80">
        <v>19</v>
      </c>
      <c r="C29" s="124">
        <v>791315.68830180017</v>
      </c>
      <c r="D29" s="124">
        <v>0</v>
      </c>
      <c r="E29" s="124">
        <v>0</v>
      </c>
      <c r="F29" s="97">
        <v>79538.126749266099</v>
      </c>
      <c r="G29" s="97">
        <v>870853.81505106622</v>
      </c>
    </row>
    <row r="30" spans="1:7" s="6" customFormat="1" ht="13.5" customHeight="1">
      <c r="A30" s="79" t="s">
        <v>34</v>
      </c>
      <c r="B30" s="80">
        <v>20</v>
      </c>
      <c r="C30" s="124">
        <v>3963878.8465311592</v>
      </c>
      <c r="D30" s="124">
        <v>0</v>
      </c>
      <c r="E30" s="124">
        <v>0</v>
      </c>
      <c r="F30" s="97">
        <v>1625145.7974978231</v>
      </c>
      <c r="G30" s="97">
        <v>5589024.6440289821</v>
      </c>
    </row>
    <row r="31" spans="1:7" s="6" customFormat="1" ht="13.5" customHeight="1">
      <c r="A31" s="79" t="s">
        <v>35</v>
      </c>
      <c r="B31" s="80">
        <v>21</v>
      </c>
      <c r="C31" s="124">
        <v>1667083.6677464966</v>
      </c>
      <c r="D31" s="124">
        <v>0</v>
      </c>
      <c r="E31" s="124">
        <v>0</v>
      </c>
      <c r="F31" s="97">
        <v>412834.97461985552</v>
      </c>
      <c r="G31" s="97">
        <v>2079918.642366352</v>
      </c>
    </row>
    <row r="32" spans="1:7" s="6" customFormat="1" ht="13.5" customHeight="1">
      <c r="A32" s="79" t="s">
        <v>141</v>
      </c>
      <c r="B32" s="80">
        <v>22</v>
      </c>
      <c r="C32" s="124">
        <v>5897657.2478116164</v>
      </c>
      <c r="D32" s="124">
        <v>0</v>
      </c>
      <c r="E32" s="124">
        <v>0</v>
      </c>
      <c r="F32" s="97">
        <v>3166201.8773153638</v>
      </c>
      <c r="G32" s="97">
        <v>9063859.1251269802</v>
      </c>
    </row>
    <row r="33" spans="1:7" s="6" customFormat="1" ht="13.5" customHeight="1">
      <c r="A33" s="79" t="s">
        <v>36</v>
      </c>
      <c r="B33" s="80">
        <v>23</v>
      </c>
      <c r="C33" s="124">
        <v>22776276.622164469</v>
      </c>
      <c r="D33" s="124">
        <v>0</v>
      </c>
      <c r="E33" s="124">
        <v>0</v>
      </c>
      <c r="F33" s="97">
        <v>0</v>
      </c>
      <c r="G33" s="97">
        <v>22776276.622164469</v>
      </c>
    </row>
    <row r="34" spans="1:7" s="6" customFormat="1" ht="13.5" customHeight="1">
      <c r="A34" s="79" t="s">
        <v>37</v>
      </c>
      <c r="B34" s="80">
        <v>24</v>
      </c>
      <c r="C34" s="124">
        <v>17854115.983266599</v>
      </c>
      <c r="D34" s="124">
        <v>0</v>
      </c>
      <c r="E34" s="124">
        <v>0</v>
      </c>
      <c r="F34" s="97">
        <v>9801164.0692064967</v>
      </c>
      <c r="G34" s="97">
        <v>27655280.052473098</v>
      </c>
    </row>
    <row r="35" spans="1:7" s="6" customFormat="1" ht="13.5" customHeight="1">
      <c r="A35" s="79" t="s">
        <v>38</v>
      </c>
      <c r="B35" s="80">
        <v>25</v>
      </c>
      <c r="C35" s="124">
        <v>32517318.416892581</v>
      </c>
      <c r="D35" s="124">
        <v>0</v>
      </c>
      <c r="E35" s="124">
        <v>0</v>
      </c>
      <c r="F35" s="97">
        <v>15453250.944777239</v>
      </c>
      <c r="G35" s="97">
        <v>47970569.361669824</v>
      </c>
    </row>
    <row r="36" spans="1:7" s="6" customFormat="1" ht="13.5" customHeight="1">
      <c r="A36" s="79" t="s">
        <v>39</v>
      </c>
      <c r="B36" s="80">
        <v>26</v>
      </c>
      <c r="C36" s="124">
        <v>16071235.812159779</v>
      </c>
      <c r="D36" s="124">
        <v>0</v>
      </c>
      <c r="E36" s="124">
        <v>0</v>
      </c>
      <c r="F36" s="97">
        <v>2980085.3740258263</v>
      </c>
      <c r="G36" s="97">
        <v>19051321.186185606</v>
      </c>
    </row>
    <row r="37" spans="1:7" s="6" customFormat="1" ht="13.5" customHeight="1">
      <c r="A37" s="79" t="s">
        <v>40</v>
      </c>
      <c r="B37" s="80">
        <v>27</v>
      </c>
      <c r="C37" s="124">
        <v>13308517.22144947</v>
      </c>
      <c r="D37" s="124">
        <v>0</v>
      </c>
      <c r="E37" s="124">
        <v>0</v>
      </c>
      <c r="F37" s="97">
        <v>2276582.3087047869</v>
      </c>
      <c r="G37" s="97">
        <v>15585099.530154258</v>
      </c>
    </row>
    <row r="38" spans="1:7" s="6" customFormat="1" ht="13.5" customHeight="1">
      <c r="A38" s="79" t="s">
        <v>41</v>
      </c>
      <c r="B38" s="80">
        <v>28</v>
      </c>
      <c r="C38" s="124">
        <v>0</v>
      </c>
      <c r="D38" s="124">
        <v>18547036.409860406</v>
      </c>
      <c r="E38" s="124">
        <v>0</v>
      </c>
      <c r="F38" s="97">
        <v>213855.85634261288</v>
      </c>
      <c r="G38" s="97">
        <v>18760892.26620302</v>
      </c>
    </row>
    <row r="39" spans="1:7" s="6" customFormat="1" ht="13.5" customHeight="1">
      <c r="A39" s="79" t="s">
        <v>42</v>
      </c>
      <c r="B39" s="80">
        <v>29</v>
      </c>
      <c r="C39" s="124">
        <v>3576342.7958514765</v>
      </c>
      <c r="D39" s="124">
        <v>0</v>
      </c>
      <c r="E39" s="124">
        <v>0</v>
      </c>
      <c r="F39" s="97">
        <v>13856384.12031481</v>
      </c>
      <c r="G39" s="97">
        <v>17432726.916166287</v>
      </c>
    </row>
    <row r="40" spans="1:7" s="6" customFormat="1" ht="13.5" customHeight="1">
      <c r="A40" s="79" t="s">
        <v>43</v>
      </c>
      <c r="B40" s="80">
        <v>30</v>
      </c>
      <c r="C40" s="124">
        <v>5630895.5047274549</v>
      </c>
      <c r="D40" s="124">
        <v>0</v>
      </c>
      <c r="E40" s="124">
        <v>0</v>
      </c>
      <c r="F40" s="97">
        <v>5546954.1410622047</v>
      </c>
      <c r="G40" s="97">
        <v>11177849.645789661</v>
      </c>
    </row>
    <row r="41" spans="1:7" s="6" customFormat="1" ht="13.5" customHeight="1">
      <c r="A41" s="79" t="s">
        <v>142</v>
      </c>
      <c r="B41" s="80">
        <v>31</v>
      </c>
      <c r="C41" s="124">
        <v>7058683.5489068301</v>
      </c>
      <c r="D41" s="124">
        <v>0</v>
      </c>
      <c r="E41" s="124">
        <v>0</v>
      </c>
      <c r="F41" s="97">
        <v>5483931.2800180381</v>
      </c>
      <c r="G41" s="97">
        <v>12542614.828924868</v>
      </c>
    </row>
    <row r="42" spans="1:7" s="6" customFormat="1" ht="13.5" customHeight="1">
      <c r="A42" s="79" t="s">
        <v>44</v>
      </c>
      <c r="B42" s="80">
        <v>32</v>
      </c>
      <c r="C42" s="124">
        <v>7197925.9255250879</v>
      </c>
      <c r="D42" s="124">
        <v>0</v>
      </c>
      <c r="E42" s="124">
        <v>0</v>
      </c>
      <c r="F42" s="97">
        <v>12007529.983161516</v>
      </c>
      <c r="G42" s="97">
        <v>19205455.908686604</v>
      </c>
    </row>
    <row r="43" spans="1:7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28307170.067991219</v>
      </c>
      <c r="F43" s="97">
        <v>0</v>
      </c>
      <c r="G43" s="97">
        <v>28307170.067991219</v>
      </c>
    </row>
    <row r="44" spans="1:7" s="6" customFormat="1" ht="13.5" customHeight="1"/>
    <row r="45" spans="1:7" s="6" customFormat="1" ht="13.5" customHeight="1">
      <c r="A45" s="6" t="s">
        <v>16</v>
      </c>
    </row>
    <row r="46" spans="1:7" s="6" customFormat="1" ht="13.5" customHeight="1">
      <c r="A46" s="6" t="s">
        <v>259</v>
      </c>
    </row>
    <row r="47" spans="1:7" s="6" customFormat="1" ht="13.5" customHeight="1"/>
    <row r="48" spans="1:7" s="6" customFormat="1" ht="13.5" customHeight="1">
      <c r="A48" s="403" t="s">
        <v>17</v>
      </c>
      <c r="G48" s="155">
        <f>'1.12.VBP-SI2018'!G48+1</f>
        <v>93</v>
      </c>
    </row>
  </sheetData>
  <mergeCells count="3">
    <mergeCell ref="A5:G5"/>
    <mergeCell ref="A6:G6"/>
    <mergeCell ref="A7:G7"/>
  </mergeCells>
  <hyperlinks>
    <hyperlink ref="A2" location="INDICE!A1" display="índice" xr:uid="{00000000-0004-0000-5F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0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Hoja274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176</v>
      </c>
      <c r="B5" s="503"/>
      <c r="C5" s="503"/>
      <c r="D5" s="503"/>
      <c r="E5" s="503"/>
      <c r="F5" s="503"/>
      <c r="G5" s="503"/>
    </row>
    <row r="6" spans="1:7" ht="18.75">
      <c r="A6" s="503" t="s">
        <v>18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62051020.641566359</v>
      </c>
      <c r="D10" s="166">
        <v>1303258.8729282785</v>
      </c>
      <c r="E10" s="166">
        <v>1582264.6347394162</v>
      </c>
      <c r="F10" s="166">
        <v>16378721.684529128</v>
      </c>
      <c r="G10" s="166">
        <v>81315265.833763182</v>
      </c>
    </row>
    <row r="11" spans="1:7" s="6" customFormat="1" ht="13.5" customHeight="1">
      <c r="A11" s="76" t="s">
        <v>137</v>
      </c>
      <c r="B11" s="77">
        <v>1</v>
      </c>
      <c r="C11" s="167">
        <v>5369855.2232030993</v>
      </c>
      <c r="D11" s="167">
        <v>0</v>
      </c>
      <c r="E11" s="167">
        <v>0</v>
      </c>
      <c r="F11" s="184">
        <v>992103.67163916398</v>
      </c>
      <c r="G11" s="184">
        <v>6361958.8948422633</v>
      </c>
    </row>
    <row r="12" spans="1:7" s="6" customFormat="1" ht="13.5" customHeight="1">
      <c r="A12" s="79" t="s">
        <v>138</v>
      </c>
      <c r="B12" s="80">
        <v>2</v>
      </c>
      <c r="C12" s="124">
        <v>2618045.0797014539</v>
      </c>
      <c r="D12" s="124">
        <v>0</v>
      </c>
      <c r="E12" s="124">
        <v>0</v>
      </c>
      <c r="F12" s="97">
        <v>712210.96835864754</v>
      </c>
      <c r="G12" s="97">
        <v>3330256.0480601015</v>
      </c>
    </row>
    <row r="13" spans="1:7" s="6" customFormat="1" ht="13.5" customHeight="1">
      <c r="A13" s="79" t="s">
        <v>19</v>
      </c>
      <c r="B13" s="80">
        <v>3</v>
      </c>
      <c r="C13" s="124">
        <v>109780.13632205414</v>
      </c>
      <c r="D13" s="124">
        <v>0</v>
      </c>
      <c r="E13" s="124">
        <v>0</v>
      </c>
      <c r="F13" s="97">
        <v>148998.18502198416</v>
      </c>
      <c r="G13" s="97">
        <v>258778.3213440383</v>
      </c>
    </row>
    <row r="14" spans="1:7" s="6" customFormat="1" ht="13.5" customHeight="1">
      <c r="A14" s="79" t="s">
        <v>20</v>
      </c>
      <c r="B14" s="80">
        <v>4</v>
      </c>
      <c r="C14" s="124">
        <v>35033.077305347826</v>
      </c>
      <c r="D14" s="124">
        <v>0</v>
      </c>
      <c r="E14" s="124">
        <v>0</v>
      </c>
      <c r="F14" s="97">
        <v>14592.03219934449</v>
      </c>
      <c r="G14" s="97">
        <v>49625.109504692315</v>
      </c>
    </row>
    <row r="15" spans="1:7" s="6" customFormat="1" ht="13.5" customHeight="1">
      <c r="A15" s="79" t="s">
        <v>21</v>
      </c>
      <c r="B15" s="80">
        <v>5</v>
      </c>
      <c r="C15" s="124">
        <v>216555.79380210134</v>
      </c>
      <c r="D15" s="124">
        <v>0</v>
      </c>
      <c r="E15" s="124">
        <v>0</v>
      </c>
      <c r="F15" s="97">
        <v>63164.198062000003</v>
      </c>
      <c r="G15" s="97">
        <v>279719.99186410132</v>
      </c>
    </row>
    <row r="16" spans="1:7" s="6" customFormat="1" ht="13.5" customHeight="1">
      <c r="A16" s="79" t="s">
        <v>22</v>
      </c>
      <c r="B16" s="80">
        <v>6</v>
      </c>
      <c r="C16" s="124">
        <v>5675459.6180063328</v>
      </c>
      <c r="D16" s="124">
        <v>0</v>
      </c>
      <c r="E16" s="124">
        <v>0</v>
      </c>
      <c r="F16" s="97">
        <v>301356.70647215005</v>
      </c>
      <c r="G16" s="97">
        <v>5976816.3244784828</v>
      </c>
    </row>
    <row r="17" spans="1:7" s="6" customFormat="1" ht="13.5" customHeight="1">
      <c r="A17" s="79" t="s">
        <v>23</v>
      </c>
      <c r="B17" s="80">
        <v>7</v>
      </c>
      <c r="C17" s="124">
        <v>3680213.7471730351</v>
      </c>
      <c r="D17" s="124">
        <v>0</v>
      </c>
      <c r="E17" s="124">
        <v>0</v>
      </c>
      <c r="F17" s="97">
        <v>134533.3092795508</v>
      </c>
      <c r="G17" s="97">
        <v>3814747.0564525858</v>
      </c>
    </row>
    <row r="18" spans="1:7" s="6" customFormat="1" ht="13.5" customHeight="1">
      <c r="A18" s="79" t="s">
        <v>24</v>
      </c>
      <c r="B18" s="80">
        <v>8</v>
      </c>
      <c r="C18" s="124">
        <v>950408.17157103482</v>
      </c>
      <c r="D18" s="124">
        <v>0</v>
      </c>
      <c r="E18" s="124">
        <v>0</v>
      </c>
      <c r="F18" s="97">
        <v>100486.23027609161</v>
      </c>
      <c r="G18" s="97">
        <v>1050894.4018471264</v>
      </c>
    </row>
    <row r="19" spans="1:7" s="6" customFormat="1" ht="13.5" customHeight="1">
      <c r="A19" s="79" t="s">
        <v>25</v>
      </c>
      <c r="B19" s="80">
        <v>9</v>
      </c>
      <c r="C19" s="124">
        <v>2069362.5481639057</v>
      </c>
      <c r="D19" s="124">
        <v>0</v>
      </c>
      <c r="E19" s="124">
        <v>0</v>
      </c>
      <c r="F19" s="97">
        <v>550577.98275572807</v>
      </c>
      <c r="G19" s="97">
        <v>2619940.5309196338</v>
      </c>
    </row>
    <row r="20" spans="1:7" s="6" customFormat="1" ht="13.5" customHeight="1">
      <c r="A20" s="79" t="s">
        <v>26</v>
      </c>
      <c r="B20" s="80">
        <v>10</v>
      </c>
      <c r="C20" s="124">
        <v>473118.25811840902</v>
      </c>
      <c r="D20" s="124">
        <v>0</v>
      </c>
      <c r="E20" s="124">
        <v>0</v>
      </c>
      <c r="F20" s="97">
        <v>0</v>
      </c>
      <c r="G20" s="97">
        <v>473118.25811840902</v>
      </c>
    </row>
    <row r="21" spans="1:7" s="6" customFormat="1" ht="13.5" customHeight="1">
      <c r="A21" s="79" t="s">
        <v>27</v>
      </c>
      <c r="B21" s="80">
        <v>11</v>
      </c>
      <c r="C21" s="124">
        <v>1063119.6166474065</v>
      </c>
      <c r="D21" s="124">
        <v>0</v>
      </c>
      <c r="E21" s="124">
        <v>0</v>
      </c>
      <c r="F21" s="97">
        <v>255239.91120833094</v>
      </c>
      <c r="G21" s="97">
        <v>1318359.5278557374</v>
      </c>
    </row>
    <row r="22" spans="1:7" s="6" customFormat="1" ht="13.5" customHeight="1">
      <c r="A22" s="79" t="s">
        <v>28</v>
      </c>
      <c r="B22" s="80">
        <v>12</v>
      </c>
      <c r="C22" s="124">
        <v>3825353.0360351852</v>
      </c>
      <c r="D22" s="124">
        <v>0</v>
      </c>
      <c r="E22" s="124">
        <v>0</v>
      </c>
      <c r="F22" s="97">
        <v>201684.96810447937</v>
      </c>
      <c r="G22" s="97">
        <v>4027038.0041396646</v>
      </c>
    </row>
    <row r="23" spans="1:7" s="6" customFormat="1" ht="13.5" customHeight="1">
      <c r="A23" s="79" t="s">
        <v>29</v>
      </c>
      <c r="B23" s="80">
        <v>13</v>
      </c>
      <c r="C23" s="124">
        <v>1026727.8806073754</v>
      </c>
      <c r="D23" s="124">
        <v>0</v>
      </c>
      <c r="E23" s="124">
        <v>0</v>
      </c>
      <c r="F23" s="97">
        <v>652641.93877316918</v>
      </c>
      <c r="G23" s="97">
        <v>1679369.8193805446</v>
      </c>
    </row>
    <row r="24" spans="1:7" s="6" customFormat="1" ht="13.5" customHeight="1">
      <c r="A24" s="79" t="s">
        <v>139</v>
      </c>
      <c r="B24" s="80">
        <v>14</v>
      </c>
      <c r="C24" s="124">
        <v>713752.22452417435</v>
      </c>
      <c r="D24" s="124">
        <v>0</v>
      </c>
      <c r="E24" s="124">
        <v>0</v>
      </c>
      <c r="F24" s="97">
        <v>188355.28437830426</v>
      </c>
      <c r="G24" s="97">
        <v>902107.50890247861</v>
      </c>
    </row>
    <row r="25" spans="1:7" s="6" customFormat="1" ht="13.5" customHeight="1">
      <c r="A25" s="79" t="s">
        <v>30</v>
      </c>
      <c r="B25" s="80">
        <v>15</v>
      </c>
      <c r="C25" s="124">
        <v>910008.91490402725</v>
      </c>
      <c r="D25" s="124">
        <v>0</v>
      </c>
      <c r="E25" s="124">
        <v>0</v>
      </c>
      <c r="F25" s="97">
        <v>390944.04760770733</v>
      </c>
      <c r="G25" s="97">
        <v>1300952.9625117346</v>
      </c>
    </row>
    <row r="26" spans="1:7" s="6" customFormat="1" ht="13.5" customHeight="1">
      <c r="A26" s="79" t="s">
        <v>31</v>
      </c>
      <c r="B26" s="80">
        <v>16</v>
      </c>
      <c r="C26" s="124">
        <v>1321780.0121095278</v>
      </c>
      <c r="D26" s="124">
        <v>0</v>
      </c>
      <c r="E26" s="124">
        <v>0</v>
      </c>
      <c r="F26" s="97">
        <v>159957</v>
      </c>
      <c r="G26" s="97">
        <v>1481737.0121095278</v>
      </c>
    </row>
    <row r="27" spans="1:7" s="6" customFormat="1" ht="13.5" customHeight="1">
      <c r="A27" s="79" t="s">
        <v>32</v>
      </c>
      <c r="B27" s="80">
        <v>17</v>
      </c>
      <c r="C27" s="124">
        <v>2858497.3304625759</v>
      </c>
      <c r="D27" s="124">
        <v>0</v>
      </c>
      <c r="E27" s="124">
        <v>0</v>
      </c>
      <c r="F27" s="97">
        <v>308259.55378494842</v>
      </c>
      <c r="G27" s="97">
        <v>3166756.8842475242</v>
      </c>
    </row>
    <row r="28" spans="1:7" s="6" customFormat="1" ht="13.5" customHeight="1">
      <c r="A28" s="79" t="s">
        <v>33</v>
      </c>
      <c r="B28" s="80">
        <v>18</v>
      </c>
      <c r="C28" s="124">
        <v>1137221.9635369987</v>
      </c>
      <c r="D28" s="124">
        <v>0</v>
      </c>
      <c r="E28" s="124">
        <v>0</v>
      </c>
      <c r="F28" s="97">
        <v>303281.65795171622</v>
      </c>
      <c r="G28" s="97">
        <v>1440503.6214887151</v>
      </c>
    </row>
    <row r="29" spans="1:7" s="6" customFormat="1" ht="13.5" customHeight="1">
      <c r="A29" s="79" t="s">
        <v>140</v>
      </c>
      <c r="B29" s="80">
        <v>19</v>
      </c>
      <c r="C29" s="124">
        <v>197064.88624329961</v>
      </c>
      <c r="D29" s="124">
        <v>0</v>
      </c>
      <c r="E29" s="124">
        <v>0</v>
      </c>
      <c r="F29" s="97">
        <v>34478.072282523382</v>
      </c>
      <c r="G29" s="97">
        <v>231542.95852582299</v>
      </c>
    </row>
    <row r="30" spans="1:7" s="6" customFormat="1" ht="13.5" customHeight="1">
      <c r="A30" s="79" t="s">
        <v>34</v>
      </c>
      <c r="B30" s="80">
        <v>20</v>
      </c>
      <c r="C30" s="124">
        <v>957061.12161346874</v>
      </c>
      <c r="D30" s="124">
        <v>0</v>
      </c>
      <c r="E30" s="124">
        <v>0</v>
      </c>
      <c r="F30" s="97">
        <v>612109.33501528343</v>
      </c>
      <c r="G30" s="97">
        <v>1569170.4566287522</v>
      </c>
    </row>
    <row r="31" spans="1:7" s="6" customFormat="1" ht="13.5" customHeight="1">
      <c r="A31" s="79" t="s">
        <v>35</v>
      </c>
      <c r="B31" s="80">
        <v>21</v>
      </c>
      <c r="C31" s="124">
        <v>733756.18289521488</v>
      </c>
      <c r="D31" s="124">
        <v>0</v>
      </c>
      <c r="E31" s="124">
        <v>0</v>
      </c>
      <c r="F31" s="97">
        <v>111147</v>
      </c>
      <c r="G31" s="97">
        <v>844903.18289521488</v>
      </c>
    </row>
    <row r="32" spans="1:7" s="6" customFormat="1" ht="13.5" customHeight="1">
      <c r="A32" s="79" t="s">
        <v>141</v>
      </c>
      <c r="B32" s="80">
        <v>22</v>
      </c>
      <c r="C32" s="124">
        <v>1918362.3733579996</v>
      </c>
      <c r="D32" s="124">
        <v>0</v>
      </c>
      <c r="E32" s="124">
        <v>0</v>
      </c>
      <c r="F32" s="97">
        <v>912103.69822421158</v>
      </c>
      <c r="G32" s="97">
        <v>2830466.0715822112</v>
      </c>
    </row>
    <row r="33" spans="1:8" s="6" customFormat="1" ht="13.5" customHeight="1">
      <c r="A33" s="79" t="s">
        <v>36</v>
      </c>
      <c r="B33" s="80">
        <v>23</v>
      </c>
      <c r="C33" s="124">
        <v>1585638.9460417428</v>
      </c>
      <c r="D33" s="124">
        <v>0</v>
      </c>
      <c r="E33" s="124">
        <v>0</v>
      </c>
      <c r="F33" s="97">
        <v>0</v>
      </c>
      <c r="G33" s="97">
        <v>1585638.9460417428</v>
      </c>
    </row>
    <row r="34" spans="1:8" s="6" customFormat="1" ht="13.5" customHeight="1">
      <c r="A34" s="79" t="s">
        <v>37</v>
      </c>
      <c r="B34" s="80">
        <v>24</v>
      </c>
      <c r="C34" s="124">
        <v>3177935.8737714812</v>
      </c>
      <c r="D34" s="124">
        <v>0</v>
      </c>
      <c r="E34" s="124">
        <v>0</v>
      </c>
      <c r="F34" s="97">
        <v>1854186.5737045968</v>
      </c>
      <c r="G34" s="97">
        <v>5032122.4474760778</v>
      </c>
    </row>
    <row r="35" spans="1:8" s="6" customFormat="1" ht="13.5" customHeight="1">
      <c r="A35" s="79" t="s">
        <v>38</v>
      </c>
      <c r="B35" s="80">
        <v>25</v>
      </c>
      <c r="C35" s="124">
        <v>7678600.0319133746</v>
      </c>
      <c r="D35" s="124">
        <v>0</v>
      </c>
      <c r="E35" s="124">
        <v>0</v>
      </c>
      <c r="F35" s="97">
        <v>1937608.6876755857</v>
      </c>
      <c r="G35" s="97">
        <v>9616208.7195889596</v>
      </c>
    </row>
    <row r="36" spans="1:8" s="6" customFormat="1" ht="13.5" customHeight="1">
      <c r="A36" s="79" t="s">
        <v>39</v>
      </c>
      <c r="B36" s="80">
        <v>26</v>
      </c>
      <c r="C36" s="124">
        <v>4349993.1975771403</v>
      </c>
      <c r="D36" s="124">
        <v>0</v>
      </c>
      <c r="E36" s="124">
        <v>0</v>
      </c>
      <c r="F36" s="97">
        <v>803153.84717943799</v>
      </c>
      <c r="G36" s="97">
        <v>5153147.0447565783</v>
      </c>
    </row>
    <row r="37" spans="1:8" s="6" customFormat="1" ht="13.5" customHeight="1">
      <c r="A37" s="79" t="s">
        <v>40</v>
      </c>
      <c r="B37" s="80">
        <v>27</v>
      </c>
      <c r="C37" s="124">
        <v>2990714.4214192601</v>
      </c>
      <c r="D37" s="124">
        <v>0</v>
      </c>
      <c r="E37" s="124">
        <v>0</v>
      </c>
      <c r="F37" s="97">
        <v>650748.61240224959</v>
      </c>
      <c r="G37" s="97">
        <v>3641463.0338215097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1303258.8729282785</v>
      </c>
      <c r="E38" s="124">
        <v>0</v>
      </c>
      <c r="F38" s="97">
        <v>14633.45114707303</v>
      </c>
      <c r="G38" s="97">
        <v>1317892.3240753515</v>
      </c>
    </row>
    <row r="39" spans="1:8" s="6" customFormat="1" ht="13.5" customHeight="1">
      <c r="A39" s="79" t="s">
        <v>42</v>
      </c>
      <c r="B39" s="80">
        <v>29</v>
      </c>
      <c r="C39" s="124">
        <v>440654.40983281966</v>
      </c>
      <c r="D39" s="124">
        <v>0</v>
      </c>
      <c r="E39" s="124">
        <v>0</v>
      </c>
      <c r="F39" s="97">
        <v>6648.34065799788</v>
      </c>
      <c r="G39" s="97">
        <v>447302.75049081753</v>
      </c>
    </row>
    <row r="40" spans="1:8" s="6" customFormat="1" ht="13.5" customHeight="1">
      <c r="A40" s="79" t="s">
        <v>43</v>
      </c>
      <c r="B40" s="80">
        <v>30</v>
      </c>
      <c r="C40" s="124">
        <v>1009494.3552469427</v>
      </c>
      <c r="D40" s="124">
        <v>0</v>
      </c>
      <c r="E40" s="124">
        <v>0</v>
      </c>
      <c r="F40" s="97">
        <v>1051159.39842938</v>
      </c>
      <c r="G40" s="97">
        <v>2060653.7536763228</v>
      </c>
    </row>
    <row r="41" spans="1:8" s="6" customFormat="1" ht="13.5" customHeight="1">
      <c r="A41" s="79" t="s">
        <v>142</v>
      </c>
      <c r="B41" s="80">
        <v>31</v>
      </c>
      <c r="C41" s="124">
        <v>1866999.573821729</v>
      </c>
      <c r="D41" s="124">
        <v>0</v>
      </c>
      <c r="E41" s="124">
        <v>0</v>
      </c>
      <c r="F41" s="97">
        <v>1084785.5072494694</v>
      </c>
      <c r="G41" s="97">
        <v>2951785.0810711985</v>
      </c>
    </row>
    <row r="42" spans="1:8" s="6" customFormat="1" ht="13.5" customHeight="1">
      <c r="A42" s="79" t="s">
        <v>44</v>
      </c>
      <c r="B42" s="80">
        <v>32</v>
      </c>
      <c r="C42" s="124">
        <v>1090452.6356378407</v>
      </c>
      <c r="D42" s="124">
        <v>0</v>
      </c>
      <c r="E42" s="124">
        <v>0</v>
      </c>
      <c r="F42" s="97">
        <v>1827571.5146880001</v>
      </c>
      <c r="G42" s="97">
        <v>2918024.1503258408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1582264.6347394162</v>
      </c>
      <c r="F43" s="97">
        <v>0</v>
      </c>
      <c r="G43" s="97">
        <v>1582264.6347394162</v>
      </c>
    </row>
    <row r="44" spans="1:8" s="6" customFormat="1" ht="13.5" customHeight="1"/>
    <row r="45" spans="1:8" s="6" customFormat="1" ht="13.5" customHeight="1">
      <c r="A45" s="6" t="s">
        <v>16</v>
      </c>
    </row>
    <row r="46" spans="1:8" s="6" customFormat="1" ht="13.5" customHeight="1"/>
    <row r="47" spans="1:8" s="6" customFormat="1" ht="13.5" customHeight="1">
      <c r="A47" s="67" t="s">
        <v>17</v>
      </c>
      <c r="G47" s="155">
        <f>'1.13.VBP-SI2019'!G48+1</f>
        <v>94</v>
      </c>
    </row>
    <row r="48" spans="1:8" ht="15.75">
      <c r="G48" s="12"/>
      <c r="H48" s="12"/>
    </row>
  </sheetData>
  <mergeCells count="3">
    <mergeCell ref="A5:G5"/>
    <mergeCell ref="A6:G6"/>
    <mergeCell ref="A7:G7"/>
  </mergeCells>
  <hyperlinks>
    <hyperlink ref="A2" location="INDICE!A1" display="índice" xr:uid="{00000000-0004-0000-60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Hoja275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177</v>
      </c>
      <c r="B5" s="503"/>
      <c r="C5" s="503"/>
      <c r="D5" s="503"/>
      <c r="E5" s="503"/>
      <c r="F5" s="503"/>
      <c r="G5" s="503"/>
    </row>
    <row r="6" spans="1:7" ht="18.75">
      <c r="A6" s="503" t="s">
        <v>46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61900181.59029907</v>
      </c>
      <c r="D10" s="166">
        <v>1580124.4281748757</v>
      </c>
      <c r="E10" s="166">
        <v>2261177.1266665976</v>
      </c>
      <c r="F10" s="166">
        <v>17621027.823071226</v>
      </c>
      <c r="G10" s="166">
        <v>83362510.968211755</v>
      </c>
    </row>
    <row r="11" spans="1:7" s="6" customFormat="1" ht="13.5" customHeight="1">
      <c r="A11" s="76" t="s">
        <v>137</v>
      </c>
      <c r="B11" s="77">
        <v>1</v>
      </c>
      <c r="C11" s="167">
        <v>3819647.1417653481</v>
      </c>
      <c r="D11" s="167">
        <v>0</v>
      </c>
      <c r="E11" s="167">
        <v>0</v>
      </c>
      <c r="F11" s="184">
        <v>1002566.2008953257</v>
      </c>
      <c r="G11" s="184">
        <v>4822213.3426606739</v>
      </c>
    </row>
    <row r="12" spans="1:7" s="6" customFormat="1" ht="13.5" customHeight="1">
      <c r="A12" s="79" t="s">
        <v>138</v>
      </c>
      <c r="B12" s="80">
        <v>2</v>
      </c>
      <c r="C12" s="124">
        <v>2793951.8102462436</v>
      </c>
      <c r="D12" s="124">
        <v>0</v>
      </c>
      <c r="E12" s="124">
        <v>0</v>
      </c>
      <c r="F12" s="97">
        <v>764510.98134097503</v>
      </c>
      <c r="G12" s="97">
        <v>3558462.7915872186</v>
      </c>
    </row>
    <row r="13" spans="1:7" s="6" customFormat="1" ht="13.5" customHeight="1">
      <c r="A13" s="79" t="s">
        <v>19</v>
      </c>
      <c r="B13" s="80">
        <v>3</v>
      </c>
      <c r="C13" s="124">
        <v>118935.03503530691</v>
      </c>
      <c r="D13" s="124">
        <v>0</v>
      </c>
      <c r="E13" s="124">
        <v>0</v>
      </c>
      <c r="F13" s="97">
        <v>152151.04481991829</v>
      </c>
      <c r="G13" s="97">
        <v>271086.07985522517</v>
      </c>
    </row>
    <row r="14" spans="1:7" s="6" customFormat="1" ht="13.5" customHeight="1">
      <c r="A14" s="79" t="s">
        <v>20</v>
      </c>
      <c r="B14" s="80">
        <v>4</v>
      </c>
      <c r="C14" s="124">
        <v>34863.807475419475</v>
      </c>
      <c r="D14" s="124">
        <v>0</v>
      </c>
      <c r="E14" s="124">
        <v>0</v>
      </c>
      <c r="F14" s="97">
        <v>15881.912297057481</v>
      </c>
      <c r="G14" s="97">
        <v>50745.719772476958</v>
      </c>
    </row>
    <row r="15" spans="1:7" s="6" customFormat="1" ht="13.5" customHeight="1">
      <c r="A15" s="79" t="s">
        <v>21</v>
      </c>
      <c r="B15" s="80">
        <v>5</v>
      </c>
      <c r="C15" s="124">
        <v>223036.0532513315</v>
      </c>
      <c r="D15" s="124">
        <v>0</v>
      </c>
      <c r="E15" s="124">
        <v>0</v>
      </c>
      <c r="F15" s="97">
        <v>60589.299408999999</v>
      </c>
      <c r="G15" s="97">
        <v>283625.35266033153</v>
      </c>
    </row>
    <row r="16" spans="1:7" s="6" customFormat="1" ht="13.5" customHeight="1">
      <c r="A16" s="79" t="s">
        <v>22</v>
      </c>
      <c r="B16" s="80">
        <v>6</v>
      </c>
      <c r="C16" s="124">
        <v>5826234.591803493</v>
      </c>
      <c r="D16" s="124">
        <v>0</v>
      </c>
      <c r="E16" s="124">
        <v>0</v>
      </c>
      <c r="F16" s="97">
        <v>322737.61865973659</v>
      </c>
      <c r="G16" s="97">
        <v>6148972.2104632296</v>
      </c>
    </row>
    <row r="17" spans="1:7" s="6" customFormat="1" ht="13.5" customHeight="1">
      <c r="A17" s="79" t="s">
        <v>23</v>
      </c>
      <c r="B17" s="80">
        <v>7</v>
      </c>
      <c r="C17" s="124">
        <v>2571449.4188972269</v>
      </c>
      <c r="D17" s="124">
        <v>0</v>
      </c>
      <c r="E17" s="124">
        <v>0</v>
      </c>
      <c r="F17" s="97">
        <v>83762.060261336155</v>
      </c>
      <c r="G17" s="97">
        <v>2655211.4791585631</v>
      </c>
    </row>
    <row r="18" spans="1:7" s="6" customFormat="1" ht="13.5" customHeight="1">
      <c r="A18" s="79" t="s">
        <v>24</v>
      </c>
      <c r="B18" s="80">
        <v>8</v>
      </c>
      <c r="C18" s="124">
        <v>1100504.4731842009</v>
      </c>
      <c r="D18" s="124">
        <v>0</v>
      </c>
      <c r="E18" s="124">
        <v>0</v>
      </c>
      <c r="F18" s="97">
        <v>117331.75434808456</v>
      </c>
      <c r="G18" s="97">
        <v>1217836.2275322855</v>
      </c>
    </row>
    <row r="19" spans="1:7" s="6" customFormat="1" ht="13.5" customHeight="1">
      <c r="A19" s="79" t="s">
        <v>25</v>
      </c>
      <c r="B19" s="80">
        <v>9</v>
      </c>
      <c r="C19" s="124">
        <v>2124175.8219809574</v>
      </c>
      <c r="D19" s="124">
        <v>0</v>
      </c>
      <c r="E19" s="124">
        <v>0</v>
      </c>
      <c r="F19" s="97">
        <v>591828.63715803064</v>
      </c>
      <c r="G19" s="97">
        <v>2716004.4591389881</v>
      </c>
    </row>
    <row r="20" spans="1:7" s="6" customFormat="1" ht="13.5" customHeight="1">
      <c r="A20" s="79" t="s">
        <v>26</v>
      </c>
      <c r="B20" s="80">
        <v>10</v>
      </c>
      <c r="C20" s="124">
        <v>436516.57804417919</v>
      </c>
      <c r="D20" s="124">
        <v>0</v>
      </c>
      <c r="E20" s="124">
        <v>0</v>
      </c>
      <c r="F20" s="97">
        <v>0</v>
      </c>
      <c r="G20" s="97">
        <v>436516.57804417919</v>
      </c>
    </row>
    <row r="21" spans="1:7" s="6" customFormat="1" ht="13.5" customHeight="1">
      <c r="A21" s="79" t="s">
        <v>27</v>
      </c>
      <c r="B21" s="80">
        <v>11</v>
      </c>
      <c r="C21" s="124">
        <v>1029209.4467550684</v>
      </c>
      <c r="D21" s="124">
        <v>0</v>
      </c>
      <c r="E21" s="124">
        <v>0</v>
      </c>
      <c r="F21" s="97">
        <v>273760.83086562459</v>
      </c>
      <c r="G21" s="97">
        <v>1302970.277620693</v>
      </c>
    </row>
    <row r="22" spans="1:7" s="6" customFormat="1" ht="13.5" customHeight="1">
      <c r="A22" s="79" t="s">
        <v>28</v>
      </c>
      <c r="B22" s="80">
        <v>12</v>
      </c>
      <c r="C22" s="124">
        <v>4198028.0158224739</v>
      </c>
      <c r="D22" s="124">
        <v>0</v>
      </c>
      <c r="E22" s="124">
        <v>0</v>
      </c>
      <c r="F22" s="97">
        <v>217084.29477351811</v>
      </c>
      <c r="G22" s="97">
        <v>4415112.310595992</v>
      </c>
    </row>
    <row r="23" spans="1:7" s="6" customFormat="1" ht="13.5" customHeight="1">
      <c r="A23" s="79" t="s">
        <v>29</v>
      </c>
      <c r="B23" s="80">
        <v>13</v>
      </c>
      <c r="C23" s="124">
        <v>1034085.9007300669</v>
      </c>
      <c r="D23" s="124">
        <v>0</v>
      </c>
      <c r="E23" s="124">
        <v>0</v>
      </c>
      <c r="F23" s="97">
        <v>665529.10658498178</v>
      </c>
      <c r="G23" s="97">
        <v>1699615.0073150487</v>
      </c>
    </row>
    <row r="24" spans="1:7" s="6" customFormat="1" ht="13.5" customHeight="1">
      <c r="A24" s="79" t="s">
        <v>139</v>
      </c>
      <c r="B24" s="80">
        <v>14</v>
      </c>
      <c r="C24" s="124">
        <v>740121.93797976337</v>
      </c>
      <c r="D24" s="124">
        <v>0</v>
      </c>
      <c r="E24" s="124">
        <v>0</v>
      </c>
      <c r="F24" s="97">
        <v>184727.91700740455</v>
      </c>
      <c r="G24" s="97">
        <v>924849.85498716799</v>
      </c>
    </row>
    <row r="25" spans="1:7" s="6" customFormat="1" ht="13.5" customHeight="1">
      <c r="A25" s="79" t="s">
        <v>30</v>
      </c>
      <c r="B25" s="80">
        <v>15</v>
      </c>
      <c r="C25" s="124">
        <v>872679.65804107813</v>
      </c>
      <c r="D25" s="124">
        <v>0</v>
      </c>
      <c r="E25" s="124">
        <v>0</v>
      </c>
      <c r="F25" s="97">
        <v>399883.5991667225</v>
      </c>
      <c r="G25" s="97">
        <v>1272563.2572078006</v>
      </c>
    </row>
    <row r="26" spans="1:7" s="6" customFormat="1" ht="13.5" customHeight="1">
      <c r="A26" s="79" t="s">
        <v>31</v>
      </c>
      <c r="B26" s="80">
        <v>16</v>
      </c>
      <c r="C26" s="124">
        <v>1239481.1672592398</v>
      </c>
      <c r="D26" s="124">
        <v>0</v>
      </c>
      <c r="E26" s="124">
        <v>0</v>
      </c>
      <c r="F26" s="97">
        <v>173189</v>
      </c>
      <c r="G26" s="97">
        <v>1412670.1672592398</v>
      </c>
    </row>
    <row r="27" spans="1:7" s="6" customFormat="1" ht="13.5" customHeight="1">
      <c r="A27" s="79" t="s">
        <v>32</v>
      </c>
      <c r="B27" s="80">
        <v>17</v>
      </c>
      <c r="C27" s="124">
        <v>3148371.448549557</v>
      </c>
      <c r="D27" s="124">
        <v>0</v>
      </c>
      <c r="E27" s="124">
        <v>0</v>
      </c>
      <c r="F27" s="97">
        <v>324480.66309520183</v>
      </c>
      <c r="G27" s="97">
        <v>3472852.1116447588</v>
      </c>
    </row>
    <row r="28" spans="1:7" s="6" customFormat="1" ht="13.5" customHeight="1">
      <c r="A28" s="79" t="s">
        <v>33</v>
      </c>
      <c r="B28" s="80">
        <v>18</v>
      </c>
      <c r="C28" s="124">
        <v>1055229.5246087818</v>
      </c>
      <c r="D28" s="124">
        <v>0</v>
      </c>
      <c r="E28" s="124">
        <v>0</v>
      </c>
      <c r="F28" s="97">
        <v>304835.39841384394</v>
      </c>
      <c r="G28" s="97">
        <v>1360064.9230226257</v>
      </c>
    </row>
    <row r="29" spans="1:7" s="6" customFormat="1" ht="13.5" customHeight="1">
      <c r="A29" s="79" t="s">
        <v>140</v>
      </c>
      <c r="B29" s="80">
        <v>19</v>
      </c>
      <c r="C29" s="124">
        <v>163011.64286432051</v>
      </c>
      <c r="D29" s="124">
        <v>0</v>
      </c>
      <c r="E29" s="124">
        <v>0</v>
      </c>
      <c r="F29" s="97">
        <v>35644.937238378974</v>
      </c>
      <c r="G29" s="97">
        <v>198656.58010269949</v>
      </c>
    </row>
    <row r="30" spans="1:7" s="6" customFormat="1" ht="13.5" customHeight="1">
      <c r="A30" s="79" t="s">
        <v>34</v>
      </c>
      <c r="B30" s="80">
        <v>20</v>
      </c>
      <c r="C30" s="124">
        <v>790212.53200813569</v>
      </c>
      <c r="D30" s="124">
        <v>0</v>
      </c>
      <c r="E30" s="124">
        <v>0</v>
      </c>
      <c r="F30" s="97">
        <v>621975.2043425641</v>
      </c>
      <c r="G30" s="97">
        <v>1412187.7363506998</v>
      </c>
    </row>
    <row r="31" spans="1:7" s="6" customFormat="1" ht="13.5" customHeight="1">
      <c r="A31" s="79" t="s">
        <v>35</v>
      </c>
      <c r="B31" s="80">
        <v>21</v>
      </c>
      <c r="C31" s="124">
        <v>779086.65625740087</v>
      </c>
      <c r="D31" s="124">
        <v>0</v>
      </c>
      <c r="E31" s="124">
        <v>0</v>
      </c>
      <c r="F31" s="97">
        <v>114754</v>
      </c>
      <c r="G31" s="97">
        <v>893840.65625740087</v>
      </c>
    </row>
    <row r="32" spans="1:7" s="6" customFormat="1" ht="13.5" customHeight="1">
      <c r="A32" s="79" t="s">
        <v>141</v>
      </c>
      <c r="B32" s="80">
        <v>22</v>
      </c>
      <c r="C32" s="124">
        <v>2037419.9884060598</v>
      </c>
      <c r="D32" s="124">
        <v>0</v>
      </c>
      <c r="E32" s="124">
        <v>0</v>
      </c>
      <c r="F32" s="97">
        <v>941247.4921969194</v>
      </c>
      <c r="G32" s="97">
        <v>2978667.4806029792</v>
      </c>
    </row>
    <row r="33" spans="1:8" s="6" customFormat="1" ht="13.5" customHeight="1">
      <c r="A33" s="79" t="s">
        <v>36</v>
      </c>
      <c r="B33" s="80">
        <v>23</v>
      </c>
      <c r="C33" s="124">
        <v>1979364.8342303641</v>
      </c>
      <c r="D33" s="124">
        <v>0</v>
      </c>
      <c r="E33" s="124">
        <v>0</v>
      </c>
      <c r="F33" s="97">
        <v>0</v>
      </c>
      <c r="G33" s="97">
        <v>1979364.8342303641</v>
      </c>
    </row>
    <row r="34" spans="1:8" s="6" customFormat="1" ht="13.5" customHeight="1">
      <c r="A34" s="79" t="s">
        <v>37</v>
      </c>
      <c r="B34" s="80">
        <v>24</v>
      </c>
      <c r="C34" s="124">
        <v>3746046.4744444685</v>
      </c>
      <c r="D34" s="124">
        <v>0</v>
      </c>
      <c r="E34" s="124">
        <v>0</v>
      </c>
      <c r="F34" s="97">
        <v>1957661.9817875868</v>
      </c>
      <c r="G34" s="97">
        <v>5703708.4562320551</v>
      </c>
    </row>
    <row r="35" spans="1:8" s="6" customFormat="1" ht="13.5" customHeight="1">
      <c r="A35" s="79" t="s">
        <v>38</v>
      </c>
      <c r="B35" s="80">
        <v>25</v>
      </c>
      <c r="C35" s="124">
        <v>8147088.9872549018</v>
      </c>
      <c r="D35" s="124">
        <v>0</v>
      </c>
      <c r="E35" s="124">
        <v>0</v>
      </c>
      <c r="F35" s="97">
        <v>2387361.3194254902</v>
      </c>
      <c r="G35" s="97">
        <v>10534450.306680392</v>
      </c>
    </row>
    <row r="36" spans="1:8" s="6" customFormat="1" ht="13.5" customHeight="1">
      <c r="A36" s="79" t="s">
        <v>39</v>
      </c>
      <c r="B36" s="80">
        <v>26</v>
      </c>
      <c r="C36" s="124">
        <v>4284635.9192338847</v>
      </c>
      <c r="D36" s="124">
        <v>0</v>
      </c>
      <c r="E36" s="124">
        <v>0</v>
      </c>
      <c r="F36" s="97">
        <v>805037.44707990799</v>
      </c>
      <c r="G36" s="97">
        <v>5089673.3663137928</v>
      </c>
    </row>
    <row r="37" spans="1:8" s="6" customFormat="1" ht="13.5" customHeight="1">
      <c r="A37" s="79" t="s">
        <v>40</v>
      </c>
      <c r="B37" s="80">
        <v>27</v>
      </c>
      <c r="C37" s="124">
        <v>3046064.3353791824</v>
      </c>
      <c r="D37" s="124">
        <v>0</v>
      </c>
      <c r="E37" s="124">
        <v>0</v>
      </c>
      <c r="F37" s="97">
        <v>726699.96665961388</v>
      </c>
      <c r="G37" s="97">
        <v>3772764.3020387962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1580124.4281748757</v>
      </c>
      <c r="E38" s="124">
        <v>0</v>
      </c>
      <c r="F38" s="97">
        <v>28511.812247103844</v>
      </c>
      <c r="G38" s="97">
        <v>1608636.2404219795</v>
      </c>
    </row>
    <row r="39" spans="1:8" s="6" customFormat="1" ht="13.5" customHeight="1">
      <c r="A39" s="79" t="s">
        <v>42</v>
      </c>
      <c r="B39" s="80">
        <v>29</v>
      </c>
      <c r="C39" s="124">
        <v>486339.94199877622</v>
      </c>
      <c r="D39" s="124">
        <v>0</v>
      </c>
      <c r="E39" s="124">
        <v>0</v>
      </c>
      <c r="F39" s="97">
        <v>7939.9384438825518</v>
      </c>
      <c r="G39" s="97">
        <v>494279.88044265879</v>
      </c>
    </row>
    <row r="40" spans="1:8" s="6" customFormat="1" ht="13.5" customHeight="1">
      <c r="A40" s="79" t="s">
        <v>43</v>
      </c>
      <c r="B40" s="80">
        <v>30</v>
      </c>
      <c r="C40" s="124">
        <v>938878.53190402174</v>
      </c>
      <c r="D40" s="124">
        <v>0</v>
      </c>
      <c r="E40" s="124">
        <v>0</v>
      </c>
      <c r="F40" s="97">
        <v>1241604.9384236699</v>
      </c>
      <c r="G40" s="97">
        <v>2180483.4703276916</v>
      </c>
    </row>
    <row r="41" spans="1:8" s="6" customFormat="1" ht="13.5" customHeight="1">
      <c r="A41" s="79" t="s">
        <v>142</v>
      </c>
      <c r="B41" s="80">
        <v>31</v>
      </c>
      <c r="C41" s="124">
        <v>1909892.0659600012</v>
      </c>
      <c r="D41" s="124">
        <v>0</v>
      </c>
      <c r="E41" s="124">
        <v>0</v>
      </c>
      <c r="F41" s="97">
        <v>1157488.0662023458</v>
      </c>
      <c r="G41" s="97">
        <v>3067380.132162347</v>
      </c>
    </row>
    <row r="42" spans="1:8" s="6" customFormat="1" ht="13.5" customHeight="1">
      <c r="A42" s="79" t="s">
        <v>44</v>
      </c>
      <c r="B42" s="80">
        <v>32</v>
      </c>
      <c r="C42" s="124">
        <v>1225617.8489278113</v>
      </c>
      <c r="D42" s="124">
        <v>0</v>
      </c>
      <c r="E42" s="124">
        <v>0</v>
      </c>
      <c r="F42" s="97">
        <v>1940250.399927</v>
      </c>
      <c r="G42" s="97">
        <v>3165868.2488548113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2261177.1266665976</v>
      </c>
      <c r="F43" s="97">
        <v>0</v>
      </c>
      <c r="G43" s="97">
        <v>2261177.1266665976</v>
      </c>
    </row>
    <row r="44" spans="1:8" s="6" customFormat="1" ht="13.5" customHeight="1"/>
    <row r="45" spans="1:8" s="6" customFormat="1" ht="13.5" customHeight="1">
      <c r="A45" s="6" t="s">
        <v>16</v>
      </c>
    </row>
    <row r="46" spans="1:8" s="6" customFormat="1" ht="13.5" customHeight="1"/>
    <row r="47" spans="1:8" s="6" customFormat="1" ht="13.5" customHeight="1">
      <c r="A47" s="67" t="s">
        <v>17</v>
      </c>
      <c r="G47" s="155">
        <f>'1.14.CI-SI2008'!G47+1</f>
        <v>95</v>
      </c>
    </row>
    <row r="48" spans="1:8" ht="15.75">
      <c r="G48" s="12"/>
      <c r="H48" s="12"/>
    </row>
  </sheetData>
  <mergeCells count="3">
    <mergeCell ref="A5:G5"/>
    <mergeCell ref="A6:G6"/>
    <mergeCell ref="A7:G7"/>
  </mergeCells>
  <hyperlinks>
    <hyperlink ref="A2" location="INDICE!A1" display="índice" xr:uid="{00000000-0004-0000-61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Hoja276">
    <tabColor theme="3" tint="-0.499984740745262"/>
    <pageSetUpPr fitToPage="1"/>
  </sheetPr>
  <dimension ref="A1:H48"/>
  <sheetViews>
    <sheetView showGridLines="0" workbookViewId="0">
      <selection activeCell="A2" sqref="A2"/>
    </sheetView>
  </sheetViews>
  <sheetFormatPr baseColWidth="10" defaultRowHeight="15"/>
  <cols>
    <col min="1" max="1" width="47.28515625" style="4" customWidth="1"/>
    <col min="2" max="2" width="12.140625" style="4" customWidth="1"/>
    <col min="3" max="7" width="14.42578125" style="4" customWidth="1"/>
    <col min="8" max="16384" width="11.42578125" style="4"/>
  </cols>
  <sheetData>
    <row r="1" spans="1:7" s="6" customFormat="1" ht="13.5" customHeight="1">
      <c r="A1" s="5"/>
    </row>
    <row r="2" spans="1:7" s="6" customFormat="1" ht="13.5" customHeight="1">
      <c r="A2" s="7" t="s">
        <v>0</v>
      </c>
    </row>
    <row r="3" spans="1:7" s="6" customFormat="1" ht="13.5" customHeight="1">
      <c r="A3" s="9" t="s">
        <v>492</v>
      </c>
    </row>
    <row r="4" spans="1:7" s="6" customFormat="1" ht="13.5" customHeight="1"/>
    <row r="5" spans="1:7" ht="18.75">
      <c r="A5" s="503" t="s">
        <v>234</v>
      </c>
      <c r="B5" s="503"/>
      <c r="C5" s="503"/>
      <c r="D5" s="503"/>
      <c r="E5" s="503"/>
      <c r="F5" s="503"/>
      <c r="G5" s="503"/>
    </row>
    <row r="6" spans="1:7" ht="18.75">
      <c r="A6" s="503" t="s">
        <v>47</v>
      </c>
      <c r="B6" s="503"/>
      <c r="C6" s="503"/>
      <c r="D6" s="503"/>
      <c r="E6" s="503"/>
      <c r="F6" s="503"/>
      <c r="G6" s="503"/>
    </row>
    <row r="7" spans="1:7" ht="13.5" customHeight="1">
      <c r="A7" s="504" t="s">
        <v>52</v>
      </c>
      <c r="B7" s="504"/>
      <c r="C7" s="504"/>
      <c r="D7" s="504"/>
      <c r="E7" s="504"/>
      <c r="F7" s="504"/>
      <c r="G7" s="504"/>
    </row>
    <row r="8" spans="1:7" s="6" customFormat="1" ht="13.5" customHeight="1">
      <c r="A8" s="10"/>
    </row>
    <row r="9" spans="1:7" ht="30.75" customHeight="1">
      <c r="A9" s="318" t="s">
        <v>135</v>
      </c>
      <c r="B9" s="318" t="s">
        <v>136</v>
      </c>
      <c r="C9" s="319" t="s">
        <v>104</v>
      </c>
      <c r="D9" s="319" t="s">
        <v>106</v>
      </c>
      <c r="E9" s="319" t="s">
        <v>108</v>
      </c>
      <c r="F9" s="319" t="s">
        <v>163</v>
      </c>
      <c r="G9" s="319" t="s">
        <v>164</v>
      </c>
    </row>
    <row r="10" spans="1:7" s="6" customFormat="1" ht="13.5" customHeight="1" thickBot="1">
      <c r="A10" s="73" t="s">
        <v>92</v>
      </c>
      <c r="B10" s="74" t="s">
        <v>93</v>
      </c>
      <c r="C10" s="166">
        <v>73695071.137907699</v>
      </c>
      <c r="D10" s="166">
        <v>1909499.356054897</v>
      </c>
      <c r="E10" s="166">
        <v>2649934.4818136143</v>
      </c>
      <c r="F10" s="166">
        <v>19547843.585572444</v>
      </c>
      <c r="G10" s="166">
        <v>97802348.561348647</v>
      </c>
    </row>
    <row r="11" spans="1:7" s="6" customFormat="1" ht="13.5" customHeight="1">
      <c r="A11" s="76" t="s">
        <v>137</v>
      </c>
      <c r="B11" s="77">
        <v>1</v>
      </c>
      <c r="C11" s="167">
        <v>6136080.8362949127</v>
      </c>
      <c r="D11" s="167">
        <v>0</v>
      </c>
      <c r="E11" s="167">
        <v>0</v>
      </c>
      <c r="F11" s="184">
        <v>1178654.0081877913</v>
      </c>
      <c r="G11" s="184">
        <v>7314734.8444827041</v>
      </c>
    </row>
    <row r="12" spans="1:7" s="6" customFormat="1" ht="13.5" customHeight="1">
      <c r="A12" s="79" t="s">
        <v>138</v>
      </c>
      <c r="B12" s="80">
        <v>2</v>
      </c>
      <c r="C12" s="124">
        <v>3726088.52925403</v>
      </c>
      <c r="D12" s="124">
        <v>0</v>
      </c>
      <c r="E12" s="124">
        <v>0</v>
      </c>
      <c r="F12" s="97">
        <v>859792.68269807985</v>
      </c>
      <c r="G12" s="97">
        <v>4585881.2119521098</v>
      </c>
    </row>
    <row r="13" spans="1:7" s="6" customFormat="1" ht="13.5" customHeight="1">
      <c r="A13" s="79" t="s">
        <v>19</v>
      </c>
      <c r="B13" s="80">
        <v>3</v>
      </c>
      <c r="C13" s="124">
        <v>140982.94829818752</v>
      </c>
      <c r="D13" s="124">
        <v>0</v>
      </c>
      <c r="E13" s="124">
        <v>0</v>
      </c>
      <c r="F13" s="97">
        <v>168749.93811536953</v>
      </c>
      <c r="G13" s="97">
        <v>309732.88641355705</v>
      </c>
    </row>
    <row r="14" spans="1:7" s="6" customFormat="1" ht="13.5" customHeight="1">
      <c r="A14" s="79" t="s">
        <v>20</v>
      </c>
      <c r="B14" s="80">
        <v>4</v>
      </c>
      <c r="C14" s="124">
        <v>35460.276864951171</v>
      </c>
      <c r="D14" s="124">
        <v>0</v>
      </c>
      <c r="E14" s="124">
        <v>0</v>
      </c>
      <c r="F14" s="97">
        <v>16854.131592833812</v>
      </c>
      <c r="G14" s="97">
        <v>52314.408457784986</v>
      </c>
    </row>
    <row r="15" spans="1:7" s="6" customFormat="1" ht="13.5" customHeight="1">
      <c r="A15" s="79" t="s">
        <v>21</v>
      </c>
      <c r="B15" s="80">
        <v>5</v>
      </c>
      <c r="C15" s="124">
        <v>305969.15592813829</v>
      </c>
      <c r="D15" s="124">
        <v>0</v>
      </c>
      <c r="E15" s="124">
        <v>0</v>
      </c>
      <c r="F15" s="97">
        <v>85952.202086000005</v>
      </c>
      <c r="G15" s="97">
        <v>391921.3580141383</v>
      </c>
    </row>
    <row r="16" spans="1:7" s="6" customFormat="1" ht="13.5" customHeight="1">
      <c r="A16" s="79" t="s">
        <v>22</v>
      </c>
      <c r="B16" s="80">
        <v>6</v>
      </c>
      <c r="C16" s="124">
        <v>7858486.8118710387</v>
      </c>
      <c r="D16" s="124">
        <v>0</v>
      </c>
      <c r="E16" s="124">
        <v>0</v>
      </c>
      <c r="F16" s="97">
        <v>414170.08446769509</v>
      </c>
      <c r="G16" s="97">
        <v>8272656.8963387338</v>
      </c>
    </row>
    <row r="17" spans="1:7" s="6" customFormat="1" ht="13.5" customHeight="1">
      <c r="A17" s="79" t="s">
        <v>23</v>
      </c>
      <c r="B17" s="80">
        <v>7</v>
      </c>
      <c r="C17" s="124">
        <v>2417077.936833702</v>
      </c>
      <c r="D17" s="124">
        <v>0</v>
      </c>
      <c r="E17" s="124">
        <v>0</v>
      </c>
      <c r="F17" s="97">
        <v>65419.691209693439</v>
      </c>
      <c r="G17" s="97">
        <v>2482497.6280433955</v>
      </c>
    </row>
    <row r="18" spans="1:7" s="6" customFormat="1" ht="13.5" customHeight="1">
      <c r="A18" s="79" t="s">
        <v>24</v>
      </c>
      <c r="B18" s="80">
        <v>8</v>
      </c>
      <c r="C18" s="124">
        <v>1219481.849855101</v>
      </c>
      <c r="D18" s="124">
        <v>0</v>
      </c>
      <c r="E18" s="124">
        <v>0</v>
      </c>
      <c r="F18" s="97">
        <v>139283.33779902197</v>
      </c>
      <c r="G18" s="97">
        <v>1358765.1876541229</v>
      </c>
    </row>
    <row r="19" spans="1:7" s="6" customFormat="1" ht="13.5" customHeight="1">
      <c r="A19" s="79" t="s">
        <v>25</v>
      </c>
      <c r="B19" s="80">
        <v>9</v>
      </c>
      <c r="C19" s="124">
        <v>2548657.0524106612</v>
      </c>
      <c r="D19" s="124">
        <v>0</v>
      </c>
      <c r="E19" s="124">
        <v>0</v>
      </c>
      <c r="F19" s="97">
        <v>623461.87913701683</v>
      </c>
      <c r="G19" s="97">
        <v>3172118.9315476781</v>
      </c>
    </row>
    <row r="20" spans="1:7" s="6" customFormat="1" ht="13.5" customHeight="1">
      <c r="A20" s="79" t="s">
        <v>26</v>
      </c>
      <c r="B20" s="80">
        <v>10</v>
      </c>
      <c r="C20" s="124">
        <v>409998.84792295011</v>
      </c>
      <c r="D20" s="124">
        <v>0</v>
      </c>
      <c r="E20" s="124">
        <v>0</v>
      </c>
      <c r="F20" s="97">
        <v>0</v>
      </c>
      <c r="G20" s="97">
        <v>409998.84792295011</v>
      </c>
    </row>
    <row r="21" spans="1:7" s="6" customFormat="1" ht="13.5" customHeight="1">
      <c r="A21" s="79" t="s">
        <v>27</v>
      </c>
      <c r="B21" s="80">
        <v>11</v>
      </c>
      <c r="C21" s="124">
        <v>1166439.9605863511</v>
      </c>
      <c r="D21" s="124">
        <v>0</v>
      </c>
      <c r="E21" s="124">
        <v>0</v>
      </c>
      <c r="F21" s="97">
        <v>295686.33230490639</v>
      </c>
      <c r="G21" s="97">
        <v>1462126.2928912574</v>
      </c>
    </row>
    <row r="22" spans="1:7" s="6" customFormat="1" ht="13.5" customHeight="1">
      <c r="A22" s="79" t="s">
        <v>28</v>
      </c>
      <c r="B22" s="80">
        <v>12</v>
      </c>
      <c r="C22" s="124">
        <v>4658266.375923845</v>
      </c>
      <c r="D22" s="124">
        <v>0</v>
      </c>
      <c r="E22" s="124">
        <v>0</v>
      </c>
      <c r="F22" s="97">
        <v>229566.87927848939</v>
      </c>
      <c r="G22" s="97">
        <v>4887833.2552023344</v>
      </c>
    </row>
    <row r="23" spans="1:7" s="6" customFormat="1" ht="13.5" customHeight="1">
      <c r="A23" s="79" t="s">
        <v>29</v>
      </c>
      <c r="B23" s="80">
        <v>13</v>
      </c>
      <c r="C23" s="124">
        <v>1166225.0127452158</v>
      </c>
      <c r="D23" s="124">
        <v>0</v>
      </c>
      <c r="E23" s="124">
        <v>0</v>
      </c>
      <c r="F23" s="97">
        <v>737414.23567705695</v>
      </c>
      <c r="G23" s="97">
        <v>1903639.2484222727</v>
      </c>
    </row>
    <row r="24" spans="1:7" s="6" customFormat="1" ht="13.5" customHeight="1">
      <c r="A24" s="79" t="s">
        <v>139</v>
      </c>
      <c r="B24" s="80">
        <v>14</v>
      </c>
      <c r="C24" s="124">
        <v>773283.746058302</v>
      </c>
      <c r="D24" s="124">
        <v>0</v>
      </c>
      <c r="E24" s="124">
        <v>0</v>
      </c>
      <c r="F24" s="97">
        <v>185351.03266547754</v>
      </c>
      <c r="G24" s="97">
        <v>958634.7787237796</v>
      </c>
    </row>
    <row r="25" spans="1:7" s="6" customFormat="1" ht="13.5" customHeight="1">
      <c r="A25" s="79" t="s">
        <v>30</v>
      </c>
      <c r="B25" s="80">
        <v>15</v>
      </c>
      <c r="C25" s="124">
        <v>975702.64327700087</v>
      </c>
      <c r="D25" s="124">
        <v>0</v>
      </c>
      <c r="E25" s="124">
        <v>0</v>
      </c>
      <c r="F25" s="97">
        <v>445435.47254344099</v>
      </c>
      <c r="G25" s="97">
        <v>1421138.1158204419</v>
      </c>
    </row>
    <row r="26" spans="1:7" s="6" customFormat="1" ht="13.5" customHeight="1">
      <c r="A26" s="79" t="s">
        <v>31</v>
      </c>
      <c r="B26" s="80">
        <v>16</v>
      </c>
      <c r="C26" s="124">
        <v>1354433.1971620109</v>
      </c>
      <c r="D26" s="124">
        <v>0</v>
      </c>
      <c r="E26" s="124">
        <v>0</v>
      </c>
      <c r="F26" s="97">
        <v>203594</v>
      </c>
      <c r="G26" s="97">
        <v>1558027.1971620109</v>
      </c>
    </row>
    <row r="27" spans="1:7" s="6" customFormat="1" ht="13.5" customHeight="1">
      <c r="A27" s="79" t="s">
        <v>32</v>
      </c>
      <c r="B27" s="80">
        <v>17</v>
      </c>
      <c r="C27" s="124">
        <v>3663815.155167494</v>
      </c>
      <c r="D27" s="124">
        <v>0</v>
      </c>
      <c r="E27" s="124">
        <v>0</v>
      </c>
      <c r="F27" s="97">
        <v>363607.17607234325</v>
      </c>
      <c r="G27" s="97">
        <v>4027422.3312398372</v>
      </c>
    </row>
    <row r="28" spans="1:7" s="6" customFormat="1" ht="13.5" customHeight="1">
      <c r="A28" s="79" t="s">
        <v>33</v>
      </c>
      <c r="B28" s="80">
        <v>18</v>
      </c>
      <c r="C28" s="124">
        <v>1298879.4254331328</v>
      </c>
      <c r="D28" s="124">
        <v>0</v>
      </c>
      <c r="E28" s="124">
        <v>0</v>
      </c>
      <c r="F28" s="97">
        <v>307975.7435078664</v>
      </c>
      <c r="G28" s="97">
        <v>1606855.1689409991</v>
      </c>
    </row>
    <row r="29" spans="1:7" s="6" customFormat="1" ht="13.5" customHeight="1">
      <c r="A29" s="79" t="s">
        <v>140</v>
      </c>
      <c r="B29" s="80">
        <v>19</v>
      </c>
      <c r="C29" s="124">
        <v>218085.04492303179</v>
      </c>
      <c r="D29" s="124">
        <v>0</v>
      </c>
      <c r="E29" s="124">
        <v>0</v>
      </c>
      <c r="F29" s="97">
        <v>37449.21670533187</v>
      </c>
      <c r="G29" s="97">
        <v>255534.26162836366</v>
      </c>
    </row>
    <row r="30" spans="1:7" s="6" customFormat="1" ht="13.5" customHeight="1">
      <c r="A30" s="79" t="s">
        <v>34</v>
      </c>
      <c r="B30" s="80">
        <v>20</v>
      </c>
      <c r="C30" s="124">
        <v>1031867.2782668916</v>
      </c>
      <c r="D30" s="124">
        <v>0</v>
      </c>
      <c r="E30" s="124">
        <v>0</v>
      </c>
      <c r="F30" s="97">
        <v>650078.04327931581</v>
      </c>
      <c r="G30" s="97">
        <v>1681945.3215462074</v>
      </c>
    </row>
    <row r="31" spans="1:7" s="6" customFormat="1" ht="13.5" customHeight="1">
      <c r="A31" s="79" t="s">
        <v>35</v>
      </c>
      <c r="B31" s="80">
        <v>21</v>
      </c>
      <c r="C31" s="124">
        <v>864943.99557401321</v>
      </c>
      <c r="D31" s="124">
        <v>0</v>
      </c>
      <c r="E31" s="124">
        <v>0</v>
      </c>
      <c r="F31" s="97">
        <v>127775</v>
      </c>
      <c r="G31" s="97">
        <v>992718.99557401321</v>
      </c>
    </row>
    <row r="32" spans="1:7" s="6" customFormat="1" ht="13.5" customHeight="1">
      <c r="A32" s="79" t="s">
        <v>141</v>
      </c>
      <c r="B32" s="80">
        <v>22</v>
      </c>
      <c r="C32" s="124">
        <v>2308537.0929342047</v>
      </c>
      <c r="D32" s="124">
        <v>0</v>
      </c>
      <c r="E32" s="124">
        <v>0</v>
      </c>
      <c r="F32" s="97">
        <v>945599.76144017233</v>
      </c>
      <c r="G32" s="97">
        <v>3254136.8543743771</v>
      </c>
    </row>
    <row r="33" spans="1:8" s="6" customFormat="1" ht="13.5" customHeight="1">
      <c r="A33" s="79" t="s">
        <v>36</v>
      </c>
      <c r="B33" s="80">
        <v>23</v>
      </c>
      <c r="C33" s="124">
        <v>2278224.1193785165</v>
      </c>
      <c r="D33" s="124">
        <v>0</v>
      </c>
      <c r="E33" s="124">
        <v>0</v>
      </c>
      <c r="F33" s="97">
        <v>0</v>
      </c>
      <c r="G33" s="97">
        <v>2278224.1193785165</v>
      </c>
    </row>
    <row r="34" spans="1:8" s="6" customFormat="1" ht="13.5" customHeight="1">
      <c r="A34" s="79" t="s">
        <v>37</v>
      </c>
      <c r="B34" s="80">
        <v>24</v>
      </c>
      <c r="C34" s="124">
        <v>4388374.7187951524</v>
      </c>
      <c r="D34" s="124">
        <v>0</v>
      </c>
      <c r="E34" s="124">
        <v>0</v>
      </c>
      <c r="F34" s="97">
        <v>2322851.4563653124</v>
      </c>
      <c r="G34" s="97">
        <v>6711226.1751604648</v>
      </c>
    </row>
    <row r="35" spans="1:8" s="6" customFormat="1" ht="13.5" customHeight="1">
      <c r="A35" s="79" t="s">
        <v>38</v>
      </c>
      <c r="B35" s="80">
        <v>25</v>
      </c>
      <c r="C35" s="124">
        <v>9174299.9279814512</v>
      </c>
      <c r="D35" s="124">
        <v>0</v>
      </c>
      <c r="E35" s="124">
        <v>0</v>
      </c>
      <c r="F35" s="97">
        <v>2807465.298071241</v>
      </c>
      <c r="G35" s="97">
        <v>11981765.226052692</v>
      </c>
    </row>
    <row r="36" spans="1:8" s="6" customFormat="1" ht="13.5" customHeight="1">
      <c r="A36" s="79" t="s">
        <v>39</v>
      </c>
      <c r="B36" s="80">
        <v>26</v>
      </c>
      <c r="C36" s="124">
        <v>4894373.2272642469</v>
      </c>
      <c r="D36" s="124">
        <v>0</v>
      </c>
      <c r="E36" s="124">
        <v>0</v>
      </c>
      <c r="F36" s="97">
        <v>844511.58537465427</v>
      </c>
      <c r="G36" s="97">
        <v>5738884.8126389012</v>
      </c>
    </row>
    <row r="37" spans="1:8" s="6" customFormat="1" ht="13.5" customHeight="1">
      <c r="A37" s="79" t="s">
        <v>40</v>
      </c>
      <c r="B37" s="80">
        <v>27</v>
      </c>
      <c r="C37" s="124">
        <v>3398063.1006676103</v>
      </c>
      <c r="D37" s="124">
        <v>0</v>
      </c>
      <c r="E37" s="124">
        <v>0</v>
      </c>
      <c r="F37" s="97">
        <v>734479.50719808694</v>
      </c>
      <c r="G37" s="97">
        <v>4132542.6078656972</v>
      </c>
    </row>
    <row r="38" spans="1:8" s="6" customFormat="1" ht="13.5" customHeight="1">
      <c r="A38" s="79" t="s">
        <v>41</v>
      </c>
      <c r="B38" s="80">
        <v>28</v>
      </c>
      <c r="C38" s="124">
        <v>0</v>
      </c>
      <c r="D38" s="124">
        <v>1909499.356054897</v>
      </c>
      <c r="E38" s="124">
        <v>0</v>
      </c>
      <c r="F38" s="97">
        <v>23651.677005790738</v>
      </c>
      <c r="G38" s="97">
        <v>1933151.0330606876</v>
      </c>
    </row>
    <row r="39" spans="1:8" s="6" customFormat="1" ht="13.5" customHeight="1">
      <c r="A39" s="79" t="s">
        <v>42</v>
      </c>
      <c r="B39" s="80">
        <v>29</v>
      </c>
      <c r="C39" s="124">
        <v>612026.54801165534</v>
      </c>
      <c r="D39" s="124">
        <v>0</v>
      </c>
      <c r="E39" s="124">
        <v>0</v>
      </c>
      <c r="F39" s="97">
        <v>9006.9264399138774</v>
      </c>
      <c r="G39" s="97">
        <v>621033.47445156926</v>
      </c>
    </row>
    <row r="40" spans="1:8" s="6" customFormat="1" ht="13.5" customHeight="1">
      <c r="A40" s="79" t="s">
        <v>43</v>
      </c>
      <c r="B40" s="80">
        <v>30</v>
      </c>
      <c r="C40" s="124">
        <v>1297709.9625961534</v>
      </c>
      <c r="D40" s="124">
        <v>0</v>
      </c>
      <c r="E40" s="124">
        <v>0</v>
      </c>
      <c r="F40" s="97">
        <v>1265419.8691473999</v>
      </c>
      <c r="G40" s="97">
        <v>2563129.8317435533</v>
      </c>
    </row>
    <row r="41" spans="1:8" s="6" customFormat="1" ht="13.5" customHeight="1">
      <c r="A41" s="79" t="s">
        <v>142</v>
      </c>
      <c r="B41" s="80">
        <v>31</v>
      </c>
      <c r="C41" s="124">
        <v>1995486.9126299703</v>
      </c>
      <c r="D41" s="124">
        <v>0</v>
      </c>
      <c r="E41" s="124">
        <v>0</v>
      </c>
      <c r="F41" s="97">
        <v>1318111.6347251441</v>
      </c>
      <c r="G41" s="97">
        <v>3313598.5473551145</v>
      </c>
    </row>
    <row r="42" spans="1:8" s="6" customFormat="1" ht="13.5" customHeight="1">
      <c r="A42" s="79" t="s">
        <v>44</v>
      </c>
      <c r="B42" s="80">
        <v>32</v>
      </c>
      <c r="C42" s="124">
        <v>1377749.4469977776</v>
      </c>
      <c r="D42" s="124">
        <v>0</v>
      </c>
      <c r="E42" s="124">
        <v>0</v>
      </c>
      <c r="F42" s="97">
        <v>2140474.7824769998</v>
      </c>
      <c r="G42" s="97">
        <v>3518224.2294747774</v>
      </c>
    </row>
    <row r="43" spans="1:8" s="6" customFormat="1" ht="13.5" customHeight="1">
      <c r="A43" s="79" t="s">
        <v>45</v>
      </c>
      <c r="B43" s="80">
        <v>33</v>
      </c>
      <c r="C43" s="124">
        <v>0</v>
      </c>
      <c r="D43" s="124">
        <v>0</v>
      </c>
      <c r="E43" s="124">
        <v>2649934.4818136143</v>
      </c>
      <c r="F43" s="97">
        <v>0</v>
      </c>
      <c r="G43" s="97">
        <v>2649934.4818136143</v>
      </c>
    </row>
    <row r="44" spans="1:8" s="6" customFormat="1" ht="13.5" customHeight="1"/>
    <row r="45" spans="1:8" s="6" customFormat="1" ht="13.5" customHeight="1">
      <c r="A45" s="6" t="s">
        <v>16</v>
      </c>
    </row>
    <row r="46" spans="1:8" s="6" customFormat="1" ht="13.5" customHeight="1"/>
    <row r="47" spans="1:8" s="6" customFormat="1" ht="13.5" customHeight="1">
      <c r="A47" s="67" t="s">
        <v>17</v>
      </c>
      <c r="G47" s="155">
        <f>'1.15.CI-SI2009'!G47+1</f>
        <v>96</v>
      </c>
    </row>
    <row r="48" spans="1:8" ht="15.75">
      <c r="G48" s="12"/>
      <c r="H48" s="12"/>
    </row>
  </sheetData>
  <mergeCells count="3">
    <mergeCell ref="A5:G5"/>
    <mergeCell ref="A6:G6"/>
    <mergeCell ref="A7:G7"/>
  </mergeCells>
  <hyperlinks>
    <hyperlink ref="A2" location="INDICE!A1" display="índice" xr:uid="{00000000-0004-0000-6200-000000000000}"/>
  </hyperlink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169</vt:i4>
      </vt:variant>
      <vt:variant>
        <vt:lpstr>Rangos con nombre</vt:lpstr>
      </vt:variant>
      <vt:variant>
        <vt:i4>254</vt:i4>
      </vt:variant>
    </vt:vector>
  </HeadingPairs>
  <TitlesOfParts>
    <vt:vector size="423" baseType="lpstr">
      <vt:lpstr>INDICE</vt:lpstr>
      <vt:lpstr>A</vt:lpstr>
      <vt:lpstr>1.1. PIB y población</vt:lpstr>
      <vt:lpstr>1.2. PIB y población USD</vt:lpstr>
      <vt:lpstr>1.3. PIB y crecimiento</vt:lpstr>
      <vt:lpstr>1.4. PIB y nivel de precios</vt:lpstr>
      <vt:lpstr>1.5.PIB_SI</vt:lpstr>
      <vt:lpstr>1.6 .CEI</vt:lpstr>
      <vt:lpstr>2.1. VBP, CI y VAB</vt:lpstr>
      <vt:lpstr>2.2. VBP corr. por sectores</vt:lpstr>
      <vt:lpstr>2.3. CI corr. por sectores</vt:lpstr>
      <vt:lpstr>2.4. PIB corr. por sectores</vt:lpstr>
      <vt:lpstr>2.5. VBP cons. por sectores</vt:lpstr>
      <vt:lpstr>2.6. CI cons. por sectores</vt:lpstr>
      <vt:lpstr>2.7. PIB cons. por sectores</vt:lpstr>
      <vt:lpstr>3.1.VBPcorr</vt:lpstr>
      <vt:lpstr>3.2.CIcorr</vt:lpstr>
      <vt:lpstr>3.3.PIBcorr</vt:lpstr>
      <vt:lpstr>3.4.VBPcons</vt:lpstr>
      <vt:lpstr>3.5.CIcons</vt:lpstr>
      <vt:lpstr>3.6.PIBcons</vt:lpstr>
      <vt:lpstr>3.7. IP VBP</vt:lpstr>
      <vt:lpstr>3.8. IP CI</vt:lpstr>
      <vt:lpstr>3.9. IP PIB</vt:lpstr>
      <vt:lpstr>3.10. IVF VBP</vt:lpstr>
      <vt:lpstr>3.11. IVF CI</vt:lpstr>
      <vt:lpstr>3.12. IVF PIB</vt:lpstr>
      <vt:lpstr>3.13. Estructura</vt:lpstr>
      <vt:lpstr>3.14. Variación % PIB</vt:lpstr>
      <vt:lpstr>4.1.Oferta demanda global</vt:lpstr>
      <vt:lpstr>4.2. PIB_gasto</vt:lpstr>
      <vt:lpstr>4.3. CF hogares y gobierno</vt:lpstr>
      <vt:lpstr>4.5. FBK</vt:lpstr>
      <vt:lpstr>5.1 PIB_ing_corr</vt:lpstr>
      <vt:lpstr>5.2. PIB ingreso 2008</vt:lpstr>
      <vt:lpstr>5.3. PIB ingreso 2009</vt:lpstr>
      <vt:lpstr>5.4. PIB ingreso 2010</vt:lpstr>
      <vt:lpstr>5.5. PIB ingreso 2011</vt:lpstr>
      <vt:lpstr>5.6. PIB ingreso 2012</vt:lpstr>
      <vt:lpstr>5.7. PIB ingreso 2013</vt:lpstr>
      <vt:lpstr>5.8. PIB ingreso 2014</vt:lpstr>
      <vt:lpstr>5.9. PIB ingreso 2015</vt:lpstr>
      <vt:lpstr>5.10. PIB ingreso 2016</vt:lpstr>
      <vt:lpstr>5.11. PIB ingreso 2017</vt:lpstr>
      <vt:lpstr>5.12. PIB ingreso 2018</vt:lpstr>
      <vt:lpstr>5.13. PIB ingreso 2019</vt:lpstr>
      <vt:lpstr>5.14. CTA.GdelY Economia</vt:lpstr>
      <vt:lpstr>5.15. CTA.GdelYAgric</vt:lpstr>
      <vt:lpstr>5.16. CTA.GdelYGanad</vt:lpstr>
      <vt:lpstr>5.17. CTA.GdelY Forest</vt:lpstr>
      <vt:lpstr>5.18. CTA.GdelYPesca</vt:lpstr>
      <vt:lpstr>5.19. CTA.GdelYMinería</vt:lpstr>
      <vt:lpstr>5.20. CTA.GdelYCarne</vt:lpstr>
      <vt:lpstr>5.21. CTA.GdelYAceites</vt:lpstr>
      <vt:lpstr>5.22. CTA.GdelY Lácteos</vt:lpstr>
      <vt:lpstr>5.23. CTA.GdelYMolineria</vt:lpstr>
      <vt:lpstr>5.24. CTA.GdelY Azúcar</vt:lpstr>
      <vt:lpstr>5.25. CTA.GdelY OPA</vt:lpstr>
      <vt:lpstr>5.26. CTA.GdelYBebyTab</vt:lpstr>
      <vt:lpstr>5.27. CTA.GdelYTextiles</vt:lpstr>
      <vt:lpstr>5.28. CTA.GdelY CueroyCalz</vt:lpstr>
      <vt:lpstr>5.29. CTA.GdelY Madera</vt:lpstr>
      <vt:lpstr>5.30. CTA.GdelY Papel</vt:lpstr>
      <vt:lpstr>5.31. CTA.GdelY Químicos</vt:lpstr>
      <vt:lpstr>5.32. CTA.GdelY MinNoMetal</vt:lpstr>
      <vt:lpstr>5.33. CTA.GdelYMetalesComu</vt:lpstr>
      <vt:lpstr>5.34. CTA.GdelYProdMetalic</vt:lpstr>
      <vt:lpstr>5.35. CTA.GdelYMaqyEquip</vt:lpstr>
      <vt:lpstr>5.36. CTA.GdelY OtrasIndManuf</vt:lpstr>
      <vt:lpstr>5.37. CTA.GdelYElectyAgua</vt:lpstr>
      <vt:lpstr>5.38. CTA.GdelYConstruc</vt:lpstr>
      <vt:lpstr>5.39. CTA.GdelYComercio</vt:lpstr>
      <vt:lpstr>5.40. CTA.GdelYTransporte</vt:lpstr>
      <vt:lpstr>5.41. CTA.GdelYTelecom</vt:lpstr>
      <vt:lpstr>5.42. CTA.GdelYIntermFinanc</vt:lpstr>
      <vt:lpstr>5.43. CTA.GdelYInmobiliar</vt:lpstr>
      <vt:lpstr>5.44. CTA.GdelYServEmpr</vt:lpstr>
      <vt:lpstr>5.45. CTA.GdelYRestyHote</vt:lpstr>
      <vt:lpstr>5.46. CTA.GdelYHogares</vt:lpstr>
      <vt:lpstr>5.47. CTA.GdelYGobierno</vt:lpstr>
      <vt:lpstr>5.48. Remun. por activ. econ</vt:lpstr>
      <vt:lpstr>5.49. Ing.mixto por activ. econ</vt:lpstr>
      <vt:lpstr>B</vt:lpstr>
      <vt:lpstr>1.1.PIBProd-SI</vt:lpstr>
      <vt:lpstr>1.2.VBP-SI2008</vt:lpstr>
      <vt:lpstr>1.3.VBP-SI2009</vt:lpstr>
      <vt:lpstr>1.4.VBP-SI2010</vt:lpstr>
      <vt:lpstr>1.5.VBP-SI2011</vt:lpstr>
      <vt:lpstr>1.6.VBP-SI2012</vt:lpstr>
      <vt:lpstr>1.7.VBP-SI2013</vt:lpstr>
      <vt:lpstr>1.8.VBP-SI2014</vt:lpstr>
      <vt:lpstr>1.9.VBP-SI2015</vt:lpstr>
      <vt:lpstr>1.10.VBP-SI2016</vt:lpstr>
      <vt:lpstr>1.11.VBP-SI2017</vt:lpstr>
      <vt:lpstr>1.12.VBP-SI2018</vt:lpstr>
      <vt:lpstr>1.13.VBP-SI2019</vt:lpstr>
      <vt:lpstr>1.14.CI-SI2008</vt:lpstr>
      <vt:lpstr>1.15.CI-SI2009</vt:lpstr>
      <vt:lpstr>1.16.CI-SI2010</vt:lpstr>
      <vt:lpstr>1.17.CI-SI2011</vt:lpstr>
      <vt:lpstr>1.18.CI-SI2012</vt:lpstr>
      <vt:lpstr>1.19.CI-SI2013</vt:lpstr>
      <vt:lpstr>1.20.CI-SI2014</vt:lpstr>
      <vt:lpstr>1.21.CI-SI2015</vt:lpstr>
      <vt:lpstr>1.22.CI-SI2016</vt:lpstr>
      <vt:lpstr>1.23.CI-SI2017</vt:lpstr>
      <vt:lpstr>1.24.CI-SI2018</vt:lpstr>
      <vt:lpstr>1.25.CI-SI2019</vt:lpstr>
      <vt:lpstr>1.26.VAB-SI2008</vt:lpstr>
      <vt:lpstr>1.27.VAB-SI2009</vt:lpstr>
      <vt:lpstr>1.28.VAB-SI2010</vt:lpstr>
      <vt:lpstr>1.29.VAB-SI2011</vt:lpstr>
      <vt:lpstr>1.30.VAB-SI2012</vt:lpstr>
      <vt:lpstr>1.31.VAB-SI2013</vt:lpstr>
      <vt:lpstr>1.32.VAB-SI2014</vt:lpstr>
      <vt:lpstr>1.33.VAB-SI2015</vt:lpstr>
      <vt:lpstr>1.34.VAB-SI2016</vt:lpstr>
      <vt:lpstr>1.35.VAB-SI2017</vt:lpstr>
      <vt:lpstr>1.36.VAB-SI2018</vt:lpstr>
      <vt:lpstr>1.37.VAB-SI2019</vt:lpstr>
      <vt:lpstr>2.1.PIBIng-SI</vt:lpstr>
      <vt:lpstr>2.2.Rem-SI2008</vt:lpstr>
      <vt:lpstr>2.3.Rem-SI2009</vt:lpstr>
      <vt:lpstr>2.4.Rem-SI2010</vt:lpstr>
      <vt:lpstr>2.5.Rem-SI2011</vt:lpstr>
      <vt:lpstr>2.6.Rem-SI2012</vt:lpstr>
      <vt:lpstr>2.7.Rem-SI2013</vt:lpstr>
      <vt:lpstr>2.8.Rem-SI2014</vt:lpstr>
      <vt:lpstr>2.9.Rem-SI2015</vt:lpstr>
      <vt:lpstr>2.10.Rem-SI2016</vt:lpstr>
      <vt:lpstr>2.11.Rem-SI2017</vt:lpstr>
      <vt:lpstr>2.12.Rem-SI2018</vt:lpstr>
      <vt:lpstr>2.13.Rem-SI2019</vt:lpstr>
      <vt:lpstr>2.14.OtrosImp-SI2008</vt:lpstr>
      <vt:lpstr>2.15.OtrosImp-SI2009</vt:lpstr>
      <vt:lpstr>2.16.OtrosImp-SI2010</vt:lpstr>
      <vt:lpstr>2.17.OtrosImp-SI2011</vt:lpstr>
      <vt:lpstr>2.18.OtrosImp-SI2012</vt:lpstr>
      <vt:lpstr>2.19.OtrosImp-SI2013</vt:lpstr>
      <vt:lpstr>2.20.OtrosImp-SI2014</vt:lpstr>
      <vt:lpstr>2.21.OtrosImp-SI2015</vt:lpstr>
      <vt:lpstr>2.22.OtrosImp-SI2016</vt:lpstr>
      <vt:lpstr>2.23.OtrosImp-SI2017</vt:lpstr>
      <vt:lpstr>2.24.OtrosImp-SI2018</vt:lpstr>
      <vt:lpstr>2.25.OtrosImp-SI2019</vt:lpstr>
      <vt:lpstr>2.26.EEeYM-SI2008</vt:lpstr>
      <vt:lpstr>2.27.EEeYM-SI2009</vt:lpstr>
      <vt:lpstr>2.28.EEeYM-SI2010</vt:lpstr>
      <vt:lpstr>2.29.EEeYM-SI2011</vt:lpstr>
      <vt:lpstr>2.30.EEeYM-SI2012</vt:lpstr>
      <vt:lpstr>2.31.EEeYM-SI2013</vt:lpstr>
      <vt:lpstr>2.32.EEeYM-SI2014</vt:lpstr>
      <vt:lpstr>2.33.EEeYM-SI2015</vt:lpstr>
      <vt:lpstr>2.34.EEeYM-SI2016</vt:lpstr>
      <vt:lpstr>2.35.EEeYM-SI2017</vt:lpstr>
      <vt:lpstr>2.36.EEeYM-SI2018</vt:lpstr>
      <vt:lpstr>2.37.EEeYM-SI2019</vt:lpstr>
      <vt:lpstr>3.1.CEI2008</vt:lpstr>
      <vt:lpstr>3.2.CEI2009</vt:lpstr>
      <vt:lpstr>3.3.CEI2010</vt:lpstr>
      <vt:lpstr>3.4.CEI2011</vt:lpstr>
      <vt:lpstr>3.5.CEI2012</vt:lpstr>
      <vt:lpstr>3.6.CEI2013</vt:lpstr>
      <vt:lpstr>3.7.CEI2014</vt:lpstr>
      <vt:lpstr>3.8.CEI2015</vt:lpstr>
      <vt:lpstr>3.9.CEI2016</vt:lpstr>
      <vt:lpstr>3.10.CEI2017</vt:lpstr>
      <vt:lpstr>3.11.CEI2018</vt:lpstr>
      <vt:lpstr>3.12.CEI2019</vt:lpstr>
      <vt:lpstr>'1.1. PIB y población'!Área_de_impresión</vt:lpstr>
      <vt:lpstr>'1.1.PIBProd-SI'!Área_de_impresión</vt:lpstr>
      <vt:lpstr>'1.10.VBP-SI2016'!Área_de_impresión</vt:lpstr>
      <vt:lpstr>'1.11.VBP-SI2017'!Área_de_impresión</vt:lpstr>
      <vt:lpstr>'1.12.VBP-SI2018'!Área_de_impresión</vt:lpstr>
      <vt:lpstr>'1.13.VBP-SI2019'!Área_de_impresión</vt:lpstr>
      <vt:lpstr>'1.14.CI-SI2008'!Área_de_impresión</vt:lpstr>
      <vt:lpstr>'1.15.CI-SI2009'!Área_de_impresión</vt:lpstr>
      <vt:lpstr>'1.16.CI-SI2010'!Área_de_impresión</vt:lpstr>
      <vt:lpstr>'1.17.CI-SI2011'!Área_de_impresión</vt:lpstr>
      <vt:lpstr>'1.18.CI-SI2012'!Área_de_impresión</vt:lpstr>
      <vt:lpstr>'1.19.CI-SI2013'!Área_de_impresión</vt:lpstr>
      <vt:lpstr>'1.2. PIB y población USD'!Área_de_impresión</vt:lpstr>
      <vt:lpstr>'1.2.VBP-SI2008'!Área_de_impresión</vt:lpstr>
      <vt:lpstr>'1.20.CI-SI2014'!Área_de_impresión</vt:lpstr>
      <vt:lpstr>'1.21.CI-SI2015'!Área_de_impresión</vt:lpstr>
      <vt:lpstr>'1.22.CI-SI2016'!Área_de_impresión</vt:lpstr>
      <vt:lpstr>'1.23.CI-SI2017'!Área_de_impresión</vt:lpstr>
      <vt:lpstr>'1.24.CI-SI2018'!Área_de_impresión</vt:lpstr>
      <vt:lpstr>'1.25.CI-SI2019'!Área_de_impresión</vt:lpstr>
      <vt:lpstr>'1.26.VAB-SI2008'!Área_de_impresión</vt:lpstr>
      <vt:lpstr>'1.27.VAB-SI2009'!Área_de_impresión</vt:lpstr>
      <vt:lpstr>'1.28.VAB-SI2010'!Área_de_impresión</vt:lpstr>
      <vt:lpstr>'1.29.VAB-SI2011'!Área_de_impresión</vt:lpstr>
      <vt:lpstr>'1.3. PIB y crecimiento'!Área_de_impresión</vt:lpstr>
      <vt:lpstr>'1.3.VBP-SI2009'!Área_de_impresión</vt:lpstr>
      <vt:lpstr>'1.30.VAB-SI2012'!Área_de_impresión</vt:lpstr>
      <vt:lpstr>'1.31.VAB-SI2013'!Área_de_impresión</vt:lpstr>
      <vt:lpstr>'1.32.VAB-SI2014'!Área_de_impresión</vt:lpstr>
      <vt:lpstr>'1.33.VAB-SI2015'!Área_de_impresión</vt:lpstr>
      <vt:lpstr>'1.34.VAB-SI2016'!Área_de_impresión</vt:lpstr>
      <vt:lpstr>'1.35.VAB-SI2017'!Área_de_impresión</vt:lpstr>
      <vt:lpstr>'1.36.VAB-SI2018'!Área_de_impresión</vt:lpstr>
      <vt:lpstr>'1.37.VAB-SI2019'!Área_de_impresión</vt:lpstr>
      <vt:lpstr>'1.4. PIB y nivel de precios'!Área_de_impresión</vt:lpstr>
      <vt:lpstr>'1.4.VBP-SI2010'!Área_de_impresión</vt:lpstr>
      <vt:lpstr>'1.5.PIB_SI'!Área_de_impresión</vt:lpstr>
      <vt:lpstr>'1.5.VBP-SI2011'!Área_de_impresión</vt:lpstr>
      <vt:lpstr>'1.6 .CEI'!Área_de_impresión</vt:lpstr>
      <vt:lpstr>'1.6.VBP-SI2012'!Área_de_impresión</vt:lpstr>
      <vt:lpstr>'1.7.VBP-SI2013'!Área_de_impresión</vt:lpstr>
      <vt:lpstr>'1.8.VBP-SI2014'!Área_de_impresión</vt:lpstr>
      <vt:lpstr>'1.9.VBP-SI2015'!Área_de_impresión</vt:lpstr>
      <vt:lpstr>'2.1. VBP, CI y VAB'!Área_de_impresión</vt:lpstr>
      <vt:lpstr>'2.1.PIBIng-SI'!Área_de_impresión</vt:lpstr>
      <vt:lpstr>'2.10.Rem-SI2016'!Área_de_impresión</vt:lpstr>
      <vt:lpstr>'2.11.Rem-SI2017'!Área_de_impresión</vt:lpstr>
      <vt:lpstr>'2.12.Rem-SI2018'!Área_de_impresión</vt:lpstr>
      <vt:lpstr>'2.13.Rem-SI2019'!Área_de_impresión</vt:lpstr>
      <vt:lpstr>'2.14.OtrosImp-SI2008'!Área_de_impresión</vt:lpstr>
      <vt:lpstr>'2.15.OtrosImp-SI2009'!Área_de_impresión</vt:lpstr>
      <vt:lpstr>'2.16.OtrosImp-SI2010'!Área_de_impresión</vt:lpstr>
      <vt:lpstr>'2.17.OtrosImp-SI2011'!Área_de_impresión</vt:lpstr>
      <vt:lpstr>'2.18.OtrosImp-SI2012'!Área_de_impresión</vt:lpstr>
      <vt:lpstr>'2.19.OtrosImp-SI2013'!Área_de_impresión</vt:lpstr>
      <vt:lpstr>'2.2. VBP corr. por sectores'!Área_de_impresión</vt:lpstr>
      <vt:lpstr>'2.2.Rem-SI2008'!Área_de_impresión</vt:lpstr>
      <vt:lpstr>'2.20.OtrosImp-SI2014'!Área_de_impresión</vt:lpstr>
      <vt:lpstr>'2.21.OtrosImp-SI2015'!Área_de_impresión</vt:lpstr>
      <vt:lpstr>'2.22.OtrosImp-SI2016'!Área_de_impresión</vt:lpstr>
      <vt:lpstr>'2.23.OtrosImp-SI2017'!Área_de_impresión</vt:lpstr>
      <vt:lpstr>'2.24.OtrosImp-SI2018'!Área_de_impresión</vt:lpstr>
      <vt:lpstr>'2.25.OtrosImp-SI2019'!Área_de_impresión</vt:lpstr>
      <vt:lpstr>'2.26.EEeYM-SI2008'!Área_de_impresión</vt:lpstr>
      <vt:lpstr>'2.27.EEeYM-SI2009'!Área_de_impresión</vt:lpstr>
      <vt:lpstr>'2.28.EEeYM-SI2010'!Área_de_impresión</vt:lpstr>
      <vt:lpstr>'2.29.EEeYM-SI2011'!Área_de_impresión</vt:lpstr>
      <vt:lpstr>'2.3. CI corr. por sectores'!Área_de_impresión</vt:lpstr>
      <vt:lpstr>'2.3.Rem-SI2009'!Área_de_impresión</vt:lpstr>
      <vt:lpstr>'2.30.EEeYM-SI2012'!Área_de_impresión</vt:lpstr>
      <vt:lpstr>'2.31.EEeYM-SI2013'!Área_de_impresión</vt:lpstr>
      <vt:lpstr>'2.32.EEeYM-SI2014'!Área_de_impresión</vt:lpstr>
      <vt:lpstr>'2.33.EEeYM-SI2015'!Área_de_impresión</vt:lpstr>
      <vt:lpstr>'2.34.EEeYM-SI2016'!Área_de_impresión</vt:lpstr>
      <vt:lpstr>'2.35.EEeYM-SI2017'!Área_de_impresión</vt:lpstr>
      <vt:lpstr>'2.36.EEeYM-SI2018'!Área_de_impresión</vt:lpstr>
      <vt:lpstr>'2.37.EEeYM-SI2019'!Área_de_impresión</vt:lpstr>
      <vt:lpstr>'2.4. PIB corr. por sectores'!Área_de_impresión</vt:lpstr>
      <vt:lpstr>'2.4.Rem-SI2010'!Área_de_impresión</vt:lpstr>
      <vt:lpstr>'2.5. VBP cons. por sectores'!Área_de_impresión</vt:lpstr>
      <vt:lpstr>'2.5.Rem-SI2011'!Área_de_impresión</vt:lpstr>
      <vt:lpstr>'2.6. CI cons. por sectores'!Área_de_impresión</vt:lpstr>
      <vt:lpstr>'2.6.Rem-SI2012'!Área_de_impresión</vt:lpstr>
      <vt:lpstr>'2.7. PIB cons. por sectores'!Área_de_impresión</vt:lpstr>
      <vt:lpstr>'2.7.Rem-SI2013'!Área_de_impresión</vt:lpstr>
      <vt:lpstr>'2.8.Rem-SI2014'!Área_de_impresión</vt:lpstr>
      <vt:lpstr>'2.9.Rem-SI2015'!Área_de_impresión</vt:lpstr>
      <vt:lpstr>'3.1.CEI2008'!Área_de_impresión</vt:lpstr>
      <vt:lpstr>'3.1.VBPcorr'!Área_de_impresión</vt:lpstr>
      <vt:lpstr>'3.10. IVF VBP'!Área_de_impresión</vt:lpstr>
      <vt:lpstr>'3.10.CEI2017'!Área_de_impresión</vt:lpstr>
      <vt:lpstr>'3.11. IVF CI'!Área_de_impresión</vt:lpstr>
      <vt:lpstr>'3.11.CEI2018'!Área_de_impresión</vt:lpstr>
      <vt:lpstr>'3.12. IVF PIB'!Área_de_impresión</vt:lpstr>
      <vt:lpstr>'3.12.CEI2019'!Área_de_impresión</vt:lpstr>
      <vt:lpstr>'3.13. Estructura'!Área_de_impresión</vt:lpstr>
      <vt:lpstr>'3.14. Variación % PIB'!Área_de_impresión</vt:lpstr>
      <vt:lpstr>'3.2.CEI2009'!Área_de_impresión</vt:lpstr>
      <vt:lpstr>'3.2.CIcorr'!Área_de_impresión</vt:lpstr>
      <vt:lpstr>'3.3.CEI2010'!Área_de_impresión</vt:lpstr>
      <vt:lpstr>'3.3.PIBcorr'!Área_de_impresión</vt:lpstr>
      <vt:lpstr>'3.4.CEI2011'!Área_de_impresión</vt:lpstr>
      <vt:lpstr>'3.4.VBPcons'!Área_de_impresión</vt:lpstr>
      <vt:lpstr>'3.5.CEI2012'!Área_de_impresión</vt:lpstr>
      <vt:lpstr>'3.5.CIcons'!Área_de_impresión</vt:lpstr>
      <vt:lpstr>'3.6.CEI2013'!Área_de_impresión</vt:lpstr>
      <vt:lpstr>'3.6.PIBcons'!Área_de_impresión</vt:lpstr>
      <vt:lpstr>'3.7. IP VBP'!Área_de_impresión</vt:lpstr>
      <vt:lpstr>'3.7.CEI2014'!Área_de_impresión</vt:lpstr>
      <vt:lpstr>'3.8. IP CI'!Área_de_impresión</vt:lpstr>
      <vt:lpstr>'3.8.CEI2015'!Área_de_impresión</vt:lpstr>
      <vt:lpstr>'3.9. IP PIB'!Área_de_impresión</vt:lpstr>
      <vt:lpstr>'3.9.CEI2016'!Área_de_impresión</vt:lpstr>
      <vt:lpstr>'4.1.Oferta demanda global'!Área_de_impresión</vt:lpstr>
      <vt:lpstr>'4.2. PIB_gasto'!Área_de_impresión</vt:lpstr>
      <vt:lpstr>'4.3. CF hogares y gobierno'!Área_de_impresión</vt:lpstr>
      <vt:lpstr>'4.5. FBK'!Área_de_impresión</vt:lpstr>
      <vt:lpstr>'5.1 PIB_ing_corr'!Área_de_impresión</vt:lpstr>
      <vt:lpstr>'5.10. PIB ingreso 2016'!Área_de_impresión</vt:lpstr>
      <vt:lpstr>'5.11. PIB ingreso 2017'!Área_de_impresión</vt:lpstr>
      <vt:lpstr>'5.12. PIB ingreso 2018'!Área_de_impresión</vt:lpstr>
      <vt:lpstr>'5.13. PIB ingreso 2019'!Área_de_impresión</vt:lpstr>
      <vt:lpstr>'5.14. CTA.GdelY Economia'!Área_de_impresión</vt:lpstr>
      <vt:lpstr>'5.15. CTA.GdelYAgric'!Área_de_impresión</vt:lpstr>
      <vt:lpstr>'5.16. CTA.GdelYGanad'!Área_de_impresión</vt:lpstr>
      <vt:lpstr>'5.17. CTA.GdelY Forest'!Área_de_impresión</vt:lpstr>
      <vt:lpstr>'5.18. CTA.GdelYPesca'!Área_de_impresión</vt:lpstr>
      <vt:lpstr>'5.19. CTA.GdelYMinería'!Área_de_impresión</vt:lpstr>
      <vt:lpstr>'5.2. PIB ingreso 2008'!Área_de_impresión</vt:lpstr>
      <vt:lpstr>'5.20. CTA.GdelYCarne'!Área_de_impresión</vt:lpstr>
      <vt:lpstr>'5.21. CTA.GdelYAceites'!Área_de_impresión</vt:lpstr>
      <vt:lpstr>'5.22. CTA.GdelY Lácteos'!Área_de_impresión</vt:lpstr>
      <vt:lpstr>'5.23. CTA.GdelYMolineria'!Área_de_impresión</vt:lpstr>
      <vt:lpstr>'5.24. CTA.GdelY Azúcar'!Área_de_impresión</vt:lpstr>
      <vt:lpstr>'5.25. CTA.GdelY OPA'!Área_de_impresión</vt:lpstr>
      <vt:lpstr>'5.26. CTA.GdelYBebyTab'!Área_de_impresión</vt:lpstr>
      <vt:lpstr>'5.27. CTA.GdelYTextiles'!Área_de_impresión</vt:lpstr>
      <vt:lpstr>'5.28. CTA.GdelY CueroyCalz'!Área_de_impresión</vt:lpstr>
      <vt:lpstr>'5.29. CTA.GdelY Madera'!Área_de_impresión</vt:lpstr>
      <vt:lpstr>'5.3. PIB ingreso 2009'!Área_de_impresión</vt:lpstr>
      <vt:lpstr>'5.30. CTA.GdelY Papel'!Área_de_impresión</vt:lpstr>
      <vt:lpstr>'5.31. CTA.GdelY Químicos'!Área_de_impresión</vt:lpstr>
      <vt:lpstr>'5.32. CTA.GdelY MinNoMetal'!Área_de_impresión</vt:lpstr>
      <vt:lpstr>'5.33. CTA.GdelYMetalesComu'!Área_de_impresión</vt:lpstr>
      <vt:lpstr>'5.34. CTA.GdelYProdMetalic'!Área_de_impresión</vt:lpstr>
      <vt:lpstr>'5.35. CTA.GdelYMaqyEquip'!Área_de_impresión</vt:lpstr>
      <vt:lpstr>'5.36. CTA.GdelY OtrasIndManuf'!Área_de_impresión</vt:lpstr>
      <vt:lpstr>'5.37. CTA.GdelYElectyAgua'!Área_de_impresión</vt:lpstr>
      <vt:lpstr>'5.38. CTA.GdelYConstruc'!Área_de_impresión</vt:lpstr>
      <vt:lpstr>'5.39. CTA.GdelYComercio'!Área_de_impresión</vt:lpstr>
      <vt:lpstr>'5.4. PIB ingreso 2010'!Área_de_impresión</vt:lpstr>
      <vt:lpstr>'5.40. CTA.GdelYTransporte'!Área_de_impresión</vt:lpstr>
      <vt:lpstr>'5.41. CTA.GdelYTelecom'!Área_de_impresión</vt:lpstr>
      <vt:lpstr>'5.42. CTA.GdelYIntermFinanc'!Área_de_impresión</vt:lpstr>
      <vt:lpstr>'5.43. CTA.GdelYInmobiliar'!Área_de_impresión</vt:lpstr>
      <vt:lpstr>'5.44. CTA.GdelYServEmpr'!Área_de_impresión</vt:lpstr>
      <vt:lpstr>'5.45. CTA.GdelYRestyHote'!Área_de_impresión</vt:lpstr>
      <vt:lpstr>'5.46. CTA.GdelYHogares'!Área_de_impresión</vt:lpstr>
      <vt:lpstr>'5.47. CTA.GdelYGobierno'!Área_de_impresión</vt:lpstr>
      <vt:lpstr>'5.48. Remun. por activ. econ'!Área_de_impresión</vt:lpstr>
      <vt:lpstr>'5.49. Ing.mixto por activ. econ'!Área_de_impresión</vt:lpstr>
      <vt:lpstr>'5.5. PIB ingreso 2011'!Área_de_impresión</vt:lpstr>
      <vt:lpstr>'5.6. PIB ingreso 2012'!Área_de_impresión</vt:lpstr>
      <vt:lpstr>'5.7. PIB ingreso 2013'!Área_de_impresión</vt:lpstr>
      <vt:lpstr>'5.8. PIB ingreso 2014'!Área_de_impresión</vt:lpstr>
      <vt:lpstr>'5.9. PIB ingreso 2015'!Área_de_impresión</vt:lpstr>
      <vt:lpstr>A!Área_de_impresión</vt:lpstr>
      <vt:lpstr>B!Área_de_impresión</vt:lpstr>
      <vt:lpstr>INDICE!Área_de_impresión</vt:lpstr>
      <vt:lpstr>'1.10.VBP-SI2016'!Títulos_a_imprimir</vt:lpstr>
      <vt:lpstr>'1.11.VBP-SI2017'!Títulos_a_imprimir</vt:lpstr>
      <vt:lpstr>'1.12.VBP-SI2018'!Títulos_a_imprimir</vt:lpstr>
      <vt:lpstr>'1.13.VBP-SI2019'!Títulos_a_imprimir</vt:lpstr>
      <vt:lpstr>'1.14.CI-SI2008'!Títulos_a_imprimir</vt:lpstr>
      <vt:lpstr>'1.15.CI-SI2009'!Títulos_a_imprimir</vt:lpstr>
      <vt:lpstr>'1.16.CI-SI2010'!Títulos_a_imprimir</vt:lpstr>
      <vt:lpstr>'1.17.CI-SI2011'!Títulos_a_imprimir</vt:lpstr>
      <vt:lpstr>'1.18.CI-SI2012'!Títulos_a_imprimir</vt:lpstr>
      <vt:lpstr>'1.19.CI-SI2013'!Títulos_a_imprimir</vt:lpstr>
      <vt:lpstr>'1.2.VBP-SI2008'!Títulos_a_imprimir</vt:lpstr>
      <vt:lpstr>'1.20.CI-SI2014'!Títulos_a_imprimir</vt:lpstr>
      <vt:lpstr>'1.21.CI-SI2015'!Títulos_a_imprimir</vt:lpstr>
      <vt:lpstr>'1.22.CI-SI2016'!Títulos_a_imprimir</vt:lpstr>
      <vt:lpstr>'1.23.CI-SI2017'!Títulos_a_imprimir</vt:lpstr>
      <vt:lpstr>'1.24.CI-SI2018'!Títulos_a_imprimir</vt:lpstr>
      <vt:lpstr>'1.25.CI-SI2019'!Títulos_a_imprimir</vt:lpstr>
      <vt:lpstr>'1.26.VAB-SI2008'!Títulos_a_imprimir</vt:lpstr>
      <vt:lpstr>'1.27.VAB-SI2009'!Títulos_a_imprimir</vt:lpstr>
      <vt:lpstr>'1.28.VAB-SI2010'!Títulos_a_imprimir</vt:lpstr>
      <vt:lpstr>'1.29.VAB-SI2011'!Títulos_a_imprimir</vt:lpstr>
      <vt:lpstr>'1.3.VBP-SI2009'!Títulos_a_imprimir</vt:lpstr>
      <vt:lpstr>'1.30.VAB-SI2012'!Títulos_a_imprimir</vt:lpstr>
      <vt:lpstr>'1.31.VAB-SI2013'!Títulos_a_imprimir</vt:lpstr>
      <vt:lpstr>'1.32.VAB-SI2014'!Títulos_a_imprimir</vt:lpstr>
      <vt:lpstr>'1.33.VAB-SI2015'!Títulos_a_imprimir</vt:lpstr>
      <vt:lpstr>'1.34.VAB-SI2016'!Títulos_a_imprimir</vt:lpstr>
      <vt:lpstr>'1.35.VAB-SI2017'!Títulos_a_imprimir</vt:lpstr>
      <vt:lpstr>'1.36.VAB-SI2018'!Títulos_a_imprimir</vt:lpstr>
      <vt:lpstr>'1.37.VAB-SI2019'!Títulos_a_imprimir</vt:lpstr>
      <vt:lpstr>'1.4.VBP-SI2010'!Títulos_a_imprimir</vt:lpstr>
      <vt:lpstr>'1.5.VBP-SI2011'!Títulos_a_imprimir</vt:lpstr>
      <vt:lpstr>'1.6.VBP-SI2012'!Títulos_a_imprimir</vt:lpstr>
      <vt:lpstr>'1.7.VBP-SI2013'!Títulos_a_imprimir</vt:lpstr>
      <vt:lpstr>'1.8.VBP-SI2014'!Títulos_a_imprimir</vt:lpstr>
      <vt:lpstr>'1.9.VBP-SI2015'!Títulos_a_imprimir</vt:lpstr>
      <vt:lpstr>'2.10.Rem-SI2016'!Títulos_a_imprimir</vt:lpstr>
      <vt:lpstr>'2.11.Rem-SI2017'!Títulos_a_imprimir</vt:lpstr>
      <vt:lpstr>'2.12.Rem-SI2018'!Títulos_a_imprimir</vt:lpstr>
      <vt:lpstr>'2.13.Rem-SI2019'!Títulos_a_imprimir</vt:lpstr>
      <vt:lpstr>'2.14.OtrosImp-SI2008'!Títulos_a_imprimir</vt:lpstr>
      <vt:lpstr>'2.15.OtrosImp-SI2009'!Títulos_a_imprimir</vt:lpstr>
      <vt:lpstr>'2.16.OtrosImp-SI2010'!Títulos_a_imprimir</vt:lpstr>
      <vt:lpstr>'2.17.OtrosImp-SI2011'!Títulos_a_imprimir</vt:lpstr>
      <vt:lpstr>'2.18.OtrosImp-SI2012'!Títulos_a_imprimir</vt:lpstr>
      <vt:lpstr>'2.19.OtrosImp-SI2013'!Títulos_a_imprimir</vt:lpstr>
      <vt:lpstr>'2.2.Rem-SI2008'!Títulos_a_imprimir</vt:lpstr>
      <vt:lpstr>'2.20.OtrosImp-SI2014'!Títulos_a_imprimir</vt:lpstr>
      <vt:lpstr>'2.21.OtrosImp-SI2015'!Títulos_a_imprimir</vt:lpstr>
      <vt:lpstr>'2.22.OtrosImp-SI2016'!Títulos_a_imprimir</vt:lpstr>
      <vt:lpstr>'2.23.OtrosImp-SI2017'!Títulos_a_imprimir</vt:lpstr>
      <vt:lpstr>'2.24.OtrosImp-SI2018'!Títulos_a_imprimir</vt:lpstr>
      <vt:lpstr>'2.25.OtrosImp-SI2019'!Títulos_a_imprimir</vt:lpstr>
      <vt:lpstr>'2.26.EEeYM-SI2008'!Títulos_a_imprimir</vt:lpstr>
      <vt:lpstr>'2.27.EEeYM-SI2009'!Títulos_a_imprimir</vt:lpstr>
      <vt:lpstr>'2.28.EEeYM-SI2010'!Títulos_a_imprimir</vt:lpstr>
      <vt:lpstr>'2.29.EEeYM-SI2011'!Títulos_a_imprimir</vt:lpstr>
      <vt:lpstr>'2.3.Rem-SI2009'!Títulos_a_imprimir</vt:lpstr>
      <vt:lpstr>'2.30.EEeYM-SI2012'!Títulos_a_imprimir</vt:lpstr>
      <vt:lpstr>'2.31.EEeYM-SI2013'!Títulos_a_imprimir</vt:lpstr>
      <vt:lpstr>'2.32.EEeYM-SI2014'!Títulos_a_imprimir</vt:lpstr>
      <vt:lpstr>'2.33.EEeYM-SI2015'!Títulos_a_imprimir</vt:lpstr>
      <vt:lpstr>'2.34.EEeYM-SI2016'!Títulos_a_imprimir</vt:lpstr>
      <vt:lpstr>'2.35.EEeYM-SI2017'!Títulos_a_imprimir</vt:lpstr>
      <vt:lpstr>'2.36.EEeYM-SI2018'!Títulos_a_imprimir</vt:lpstr>
      <vt:lpstr>'2.37.EEeYM-SI2019'!Títulos_a_imprimir</vt:lpstr>
      <vt:lpstr>'2.4.Rem-SI2010'!Títulos_a_imprimir</vt:lpstr>
      <vt:lpstr>'2.5.Rem-SI2011'!Títulos_a_imprimir</vt:lpstr>
      <vt:lpstr>'2.6.Rem-SI2012'!Títulos_a_imprimir</vt:lpstr>
      <vt:lpstr>'2.7.Rem-SI2013'!Títulos_a_imprimir</vt:lpstr>
      <vt:lpstr>'2.8.Rem-SI2014'!Títulos_a_imprimir</vt:lpstr>
      <vt:lpstr>'2.9.Rem-SI2015'!Títulos_a_imprimir</vt:lpstr>
      <vt:lpstr>'3.1.CEI2008'!Títulos_a_imprimir</vt:lpstr>
      <vt:lpstr>'3.10.CEI2017'!Títulos_a_imprimir</vt:lpstr>
      <vt:lpstr>'3.11.CEI2018'!Títulos_a_imprimir</vt:lpstr>
      <vt:lpstr>'3.12.CEI2019'!Títulos_a_imprimir</vt:lpstr>
      <vt:lpstr>'3.2.CEI2009'!Títulos_a_imprimir</vt:lpstr>
      <vt:lpstr>'3.3.CEI2010'!Títulos_a_imprimir</vt:lpstr>
      <vt:lpstr>'3.4.CEI2011'!Títulos_a_imprimir</vt:lpstr>
      <vt:lpstr>'3.5.CEI2012'!Títulos_a_imprimir</vt:lpstr>
      <vt:lpstr>'3.6.CEI2013'!Títulos_a_imprimir</vt:lpstr>
      <vt:lpstr>'3.7.CEI2014'!Títulos_a_imprimir</vt:lpstr>
      <vt:lpstr>'3.8.CEI2015'!Títulos_a_imprimir</vt:lpstr>
      <vt:lpstr>'3.9.CEI2016'!Títulos_a_imprimir</vt:lpstr>
      <vt:lpstr>INDICE!Títulos_a_imprimir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2018-03-02T13:51:43Z</dcterms:created>
  <dcterms:modified xsi:type="dcterms:W3CDTF">2021-07-12T19:21:28Z</dcterms:modified>
</cp:coreProperties>
</file>