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perezo97/Documents/Tecnológico de Monterrey – Data Analytics Boot Camp/Module 1/Monday, December 13th 2021/1-Student-Resources/06-Stu_ProductPivot/Unsolved/"/>
    </mc:Choice>
  </mc:AlternateContent>
  <xr:revisionPtr revIDLastSave="0" documentId="13_ncr:1_{63F3AD70-6B60-A848-ADCD-70B42C19D898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Product List" sheetId="1" r:id="rId1"/>
    <sheet name="Orders" sheetId="2" r:id="rId2"/>
    <sheet name="Hoja1" sheetId="3" r:id="rId3"/>
  </sheet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4" i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<sst xmlns="http://schemas.openxmlformats.org/spreadsheetml/2006/main" count="63" uniqueCount="34">
  <si>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</si>
  <si>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</si>
  <si>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</si>
  <si>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</si>
  <si>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</si>
  <si>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</si>
  <si>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</si>
  <si>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</si>
  <si>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</si>
  <si>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</si>
  <si>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</si>
  <si>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</si>
  <si>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</si>
  <si>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</si>
  <si>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</si>
  <si>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</si>
  <si>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</si>
  <si>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</si>
  <si>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</si>
  <si>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</si>
  <si>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</si>
  <si>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</si>
  <si>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</si>
  <si>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</si>
  <si>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</si>
  <si>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</si>
  <si>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</si>
  <si>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</si>
  <si>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</si>
  <si>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</si>
  <si>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Suma de Price</t>
  </si>
  <si>
    <t>Suma de Shipping Price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</si>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</sst>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Pérez Ortega" refreshedDate="44543.872030439816" createdVersion="7" refreshedVersion="7" minRefreshableVersion="3" recordCount="28" xr:uid="{FE273CE5-F39B-C84C-B60C-24B05093E85E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164">
      <sharedItems containsSemiMixedTypes="0" containsString="0" containsNumber="1" minValue="3.99" maxValue="109.99"/>
    </cacheField>
    <cacheField name="Shipping Price" numFmtId="164">
      <sharedItems containsSemiMixedTypes="0" containsString="0" containsNumber="1" minValue="0.5" maxValue="7.25" count="4">
        <n v="0.5"/>
        <n v="5"/>
        <n v="7.25"/>
        <n v="2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x v="0"/>
  </r>
  <r>
    <x v="0"/>
    <x v="1"/>
    <s v="High"/>
    <n v="15.99"/>
    <x v="1"/>
  </r>
  <r>
    <x v="0"/>
    <x v="0"/>
    <s v="VIP"/>
    <n v="10.95"/>
    <x v="2"/>
  </r>
  <r>
    <x v="0"/>
    <x v="2"/>
    <s v="Medium"/>
    <n v="3.99"/>
    <x v="3"/>
  </r>
  <r>
    <x v="1"/>
    <x v="3"/>
    <s v="VIP"/>
    <n v="7.95"/>
    <x v="2"/>
  </r>
  <r>
    <x v="1"/>
    <x v="4"/>
    <s v="Medium"/>
    <n v="7.75"/>
    <x v="3"/>
  </r>
  <r>
    <x v="1"/>
    <x v="5"/>
    <s v="High"/>
    <n v="19.96"/>
    <x v="1"/>
  </r>
  <r>
    <x v="2"/>
    <x v="6"/>
    <s v="High"/>
    <n v="6.76"/>
    <x v="1"/>
  </r>
  <r>
    <x v="2"/>
    <x v="0"/>
    <s v="VIP"/>
    <n v="10.95"/>
    <x v="2"/>
  </r>
  <r>
    <x v="2"/>
    <x v="2"/>
    <s v="High"/>
    <n v="3.99"/>
    <x v="1"/>
  </r>
  <r>
    <x v="2"/>
    <x v="2"/>
    <s v="High"/>
    <n v="3.99"/>
    <x v="1"/>
  </r>
  <r>
    <x v="2"/>
    <x v="7"/>
    <s v="Low"/>
    <n v="31.99"/>
    <x v="0"/>
  </r>
  <r>
    <x v="2"/>
    <x v="5"/>
    <s v="Medium"/>
    <n v="19.96"/>
    <x v="3"/>
  </r>
  <r>
    <x v="2"/>
    <x v="7"/>
    <s v="Low"/>
    <n v="31.99"/>
    <x v="0"/>
  </r>
  <r>
    <x v="2"/>
    <x v="8"/>
    <s v="VIP"/>
    <n v="14.96"/>
    <x v="2"/>
  </r>
  <r>
    <x v="3"/>
    <x v="2"/>
    <s v="Medium"/>
    <n v="3.99"/>
    <x v="3"/>
  </r>
  <r>
    <x v="3"/>
    <x v="6"/>
    <s v="Medium"/>
    <n v="6.76"/>
    <x v="3"/>
  </r>
  <r>
    <x v="3"/>
    <x v="0"/>
    <s v="High"/>
    <n v="10.95"/>
    <x v="1"/>
  </r>
  <r>
    <x v="3"/>
    <x v="1"/>
    <s v="High"/>
    <n v="15.99"/>
    <x v="1"/>
  </r>
  <r>
    <x v="4"/>
    <x v="2"/>
    <s v="High"/>
    <n v="3.99"/>
    <x v="1"/>
  </r>
  <r>
    <x v="5"/>
    <x v="9"/>
    <s v="Medium"/>
    <n v="4.42"/>
    <x v="3"/>
  </r>
  <r>
    <x v="5"/>
    <x v="10"/>
    <s v="High"/>
    <n v="109.99"/>
    <x v="1"/>
  </r>
  <r>
    <x v="5"/>
    <x v="10"/>
    <s v="VIP"/>
    <n v="109.99"/>
    <x v="2"/>
  </r>
  <r>
    <x v="5"/>
    <x v="9"/>
    <s v="High"/>
    <n v="4.42"/>
    <x v="1"/>
  </r>
  <r>
    <x v="5"/>
    <x v="5"/>
    <s v="Medium"/>
    <n v="19.96"/>
    <x v="3"/>
  </r>
  <r>
    <x v="5"/>
    <x v="11"/>
    <s v="VIP"/>
    <n v="3.99"/>
    <x v="2"/>
  </r>
  <r>
    <x v="5"/>
    <x v="5"/>
    <s v="Low"/>
    <n v="19.96"/>
    <x v="0"/>
  </r>
  <r>
    <x v="5"/>
    <x v="12"/>
    <s v="VIP"/>
    <n v="9.9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C3156-1F6D-C34B-AB63-34154F0E2AE3}" name="TablaDinámica2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164" showAll="0"/>
    <pivotField dataField="1" numFmtId="164" showAll="0">
      <items count="5">
        <item x="0"/>
        <item x="3"/>
        <item x="1"/>
        <item x="2"/>
        <item t="default"/>
      </items>
    </pivotField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ice" fld="3" baseField="0" baseItem="0"/>
    <dataField name="Suma de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A2" sqref="A2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sqref="A1:E29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VLOOKUP(B2,'Product List'!$A$1:$C$18,3,FALSE)</f>
        <v>10.95</v>
      </c>
      <c r="E2" s="4">
        <f>VLOOKUP(C2,'Product List'!$E$2:$F$5,2,FALSE)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VLOOKUP(B3,'Product List'!$A$1:$C$18,3,FALSE)</f>
        <v>15.99</v>
      </c>
      <c r="E3" s="4">
        <f>VLOOKUP(C3,'Product List'!$E$2:$F$5,2,FALSE)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VLOOKUP(B4,'Product List'!$A$1:$C$18,3,FALSE)</f>
        <v>10.95</v>
      </c>
      <c r="E4" s="4">
        <f>VLOOKUP(C4,'Product List'!$E$2:$F$5,2,FALSE)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VLOOKUP(B5,'Product List'!$A$1:$C$18,3,FALSE)</f>
        <v>3.99</v>
      </c>
      <c r="E5" s="4">
        <f>VLOOKUP(C5,'Product List'!$E$2:$F$5,2,FALSE)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VLOOKUP(B6,'Product List'!$A$1:$C$18,3,FALSE)</f>
        <v>7.95</v>
      </c>
      <c r="E6" s="4">
        <f>VLOOKUP(C6,'Product List'!$E$2:$F$5,2,FALSE)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VLOOKUP(B7,'Product List'!$A$1:$C$18,3,FALSE)</f>
        <v>7.75</v>
      </c>
      <c r="E7" s="4">
        <f>VLOOKUP(C7,'Product List'!$E$2:$F$5,2,FALSE)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VLOOKUP(B8,'Product List'!$A$1:$C$18,3,FALSE)</f>
        <v>19.96</v>
      </c>
      <c r="E8" s="4">
        <f>VLOOKUP(C8,'Product List'!$E$2:$F$5,2,FALSE)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VLOOKUP(B9,'Product List'!$A$1:$C$18,3,FALSE)</f>
        <v>6.76</v>
      </c>
      <c r="E9" s="4">
        <f>VLOOKUP(C9,'Product List'!$E$2:$F$5,2,FALSE)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VLOOKUP(B10,'Product List'!$A$1:$C$18,3,FALSE)</f>
        <v>10.95</v>
      </c>
      <c r="E10" s="4">
        <f>VLOOKUP(C10,'Product List'!$E$2:$F$5,2,FALSE)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VLOOKUP(B11,'Product List'!$A$1:$C$18,3,FALSE)</f>
        <v>3.99</v>
      </c>
      <c r="E11" s="4">
        <f>VLOOKUP(C11,'Product List'!$E$2:$F$5,2,FALSE)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VLOOKUP(B12,'Product List'!$A$1:$C$18,3,FALSE)</f>
        <v>3.99</v>
      </c>
      <c r="E12" s="4">
        <f>VLOOKUP(C12,'Product List'!$E$2:$F$5,2,FALSE)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VLOOKUP(B13,'Product List'!$A$1:$C$18,3,FALSE)</f>
        <v>31.99</v>
      </c>
      <c r="E13" s="4">
        <f>VLOOKUP(C13,'Product List'!$E$2:$F$5,2,FALSE)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VLOOKUP(B14,'Product List'!$A$1:$C$18,3,FALSE)</f>
        <v>19.96</v>
      </c>
      <c r="E14" s="4">
        <f>VLOOKUP(C14,'Product List'!$E$2:$F$5,2,FALSE)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VLOOKUP(B15,'Product List'!$A$1:$C$18,3,FALSE)</f>
        <v>31.99</v>
      </c>
      <c r="E15" s="4">
        <f>VLOOKUP(C15,'Product List'!$E$2:$F$5,2,FALSE)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VLOOKUP(B16,'Product List'!$A$1:$C$18,3,FALSE)</f>
        <v>14.96</v>
      </c>
      <c r="E16" s="4">
        <f>VLOOKUP(C16,'Product List'!$E$2:$F$5,2,FALSE)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VLOOKUP(B17,'Product List'!$A$1:$C$18,3,FALSE)</f>
        <v>3.99</v>
      </c>
      <c r="E17" s="4">
        <f>VLOOKUP(C17,'Product List'!$E$2:$F$5,2,FALSE)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VLOOKUP(B18,'Product List'!$A$1:$C$18,3,FALSE)</f>
        <v>6.76</v>
      </c>
      <c r="E18" s="4">
        <f>VLOOKUP(C18,'Product List'!$E$2:$F$5,2,FALSE)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VLOOKUP(B19,'Product List'!$A$1:$C$18,3,FALSE)</f>
        <v>10.95</v>
      </c>
      <c r="E19" s="4">
        <f>VLOOKUP(C19,'Product List'!$E$2:$F$5,2,FALSE)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VLOOKUP(B20,'Product List'!$A$1:$C$18,3,FALSE)</f>
        <v>15.99</v>
      </c>
      <c r="E20" s="4">
        <f>VLOOKUP(C20,'Product List'!$E$2:$F$5,2,FALSE)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VLOOKUP(B21,'Product List'!$A$1:$C$18,3,FALSE)</f>
        <v>3.99</v>
      </c>
      <c r="E21" s="4">
        <f>VLOOKUP(C21,'Product List'!$E$2:$F$5,2,FALSE)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VLOOKUP(B22,'Product List'!$A$1:$C$18,3,FALSE)</f>
        <v>4.42</v>
      </c>
      <c r="E22" s="4">
        <f>VLOOKUP(C22,'Product List'!$E$2:$F$5,2,FALSE)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VLOOKUP(B23,'Product List'!$A$1:$C$18,3,FALSE)</f>
        <v>109.99</v>
      </c>
      <c r="E23" s="4">
        <f>VLOOKUP(C23,'Product List'!$E$2:$F$5,2,FALSE)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VLOOKUP(B24,'Product List'!$A$1:$C$18,3,FALSE)</f>
        <v>109.99</v>
      </c>
      <c r="E24" s="4">
        <f>VLOOKUP(C24,'Product List'!$E$2:$F$5,2,FALSE)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VLOOKUP(B25,'Product List'!$A$1:$C$18,3,FALSE)</f>
        <v>4.42</v>
      </c>
      <c r="E25" s="4">
        <f>VLOOKUP(C25,'Product List'!$E$2:$F$5,2,FALSE)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VLOOKUP(B26,'Product List'!$A$1:$C$18,3,FALSE)</f>
        <v>19.96</v>
      </c>
      <c r="E26" s="4">
        <f>VLOOKUP(C26,'Product List'!$E$2:$F$5,2,FALSE)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VLOOKUP(B27,'Product List'!$A$1:$C$18,3,FALSE)</f>
        <v>3.99</v>
      </c>
      <c r="E27" s="4">
        <f>VLOOKUP(C27,'Product List'!$E$2:$F$5,2,FALSE)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VLOOKUP(B28,'Product List'!$A$1:$C$18,3,FALSE)</f>
        <v>19.96</v>
      </c>
      <c r="E28" s="4">
        <f>VLOOKUP(C28,'Product List'!$E$2:$F$5,2,FALSE)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VLOOKUP(B29,'Product List'!$A$1:$C$18,3,FALSE)</f>
        <v>9.99</v>
      </c>
      <c r="E29" s="4">
        <f>VLOOKUP(C29,'Product List'!$E$2:$F$5,2,FALSE)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BAE1D-3304-144C-B997-D160BB83CFE2}">
  <dimension ref="A3:C32"/>
  <sheetViews>
    <sheetView tabSelected="1" workbookViewId="0">
      <selection activeCell="A3" sqref="A3"/>
    </sheetView>
  </sheetViews>
  <sheetFormatPr baseColWidth="10" defaultRowHeight="15" x14ac:dyDescent="0.2"/>
  <cols>
    <col min="1" max="1" width="15.83203125" bestFit="1" customWidth="1"/>
    <col min="2" max="2" width="12" bestFit="1" customWidth="1"/>
    <col min="3" max="3" width="19.1640625" bestFit="1" customWidth="1"/>
  </cols>
  <sheetData>
    <row r="3" spans="1:3" x14ac:dyDescent="0.2">
      <c r="A3" s="9" t="s">
        <v>32</v>
      </c>
      <c r="B3" t="s">
        <v>30</v>
      </c>
      <c r="C3" t="s">
        <v>31</v>
      </c>
    </row>
    <row r="4" spans="1:3" x14ac:dyDescent="0.2">
      <c r="A4" s="10">
        <v>10029367401</v>
      </c>
      <c r="B4" s="8">
        <v>41.88</v>
      </c>
      <c r="C4" s="8">
        <v>15.5</v>
      </c>
    </row>
    <row r="5" spans="1:3" x14ac:dyDescent="0.2">
      <c r="A5" s="11">
        <v>105</v>
      </c>
      <c r="B5" s="8">
        <v>21.9</v>
      </c>
      <c r="C5" s="8">
        <v>7.75</v>
      </c>
    </row>
    <row r="6" spans="1:3" x14ac:dyDescent="0.2">
      <c r="A6" s="11">
        <v>106</v>
      </c>
      <c r="B6" s="8">
        <v>3.99</v>
      </c>
      <c r="C6" s="8">
        <v>2.75</v>
      </c>
    </row>
    <row r="7" spans="1:3" x14ac:dyDescent="0.2">
      <c r="A7" s="11">
        <v>200</v>
      </c>
      <c r="B7" s="8">
        <v>15.99</v>
      </c>
      <c r="C7" s="8">
        <v>5</v>
      </c>
    </row>
    <row r="8" spans="1:3" x14ac:dyDescent="0.2">
      <c r="A8" s="10">
        <v>10029367402</v>
      </c>
      <c r="B8" s="8">
        <v>35.660000000000004</v>
      </c>
      <c r="C8" s="8">
        <v>15</v>
      </c>
    </row>
    <row r="9" spans="1:3" x14ac:dyDescent="0.2">
      <c r="A9" s="11">
        <v>100</v>
      </c>
      <c r="B9" s="8">
        <v>19.96</v>
      </c>
      <c r="C9" s="8">
        <v>5</v>
      </c>
    </row>
    <row r="10" spans="1:3" x14ac:dyDescent="0.2">
      <c r="A10" s="11">
        <v>107</v>
      </c>
      <c r="B10" s="8">
        <v>7.75</v>
      </c>
      <c r="C10" s="8">
        <v>2.75</v>
      </c>
    </row>
    <row r="11" spans="1:3" x14ac:dyDescent="0.2">
      <c r="A11" s="11">
        <v>108</v>
      </c>
      <c r="B11" s="8">
        <v>7.95</v>
      </c>
      <c r="C11" s="8">
        <v>7.25</v>
      </c>
    </row>
    <row r="12" spans="1:3" x14ac:dyDescent="0.2">
      <c r="A12" s="10">
        <v>10029367403</v>
      </c>
      <c r="B12" s="8">
        <v>124.59000000000002</v>
      </c>
      <c r="C12" s="8">
        <v>33.25</v>
      </c>
    </row>
    <row r="13" spans="1:3" x14ac:dyDescent="0.2">
      <c r="A13" s="11">
        <v>100</v>
      </c>
      <c r="B13" s="8">
        <v>19.96</v>
      </c>
      <c r="C13" s="8">
        <v>2.75</v>
      </c>
    </row>
    <row r="14" spans="1:3" x14ac:dyDescent="0.2">
      <c r="A14" s="11">
        <v>101</v>
      </c>
      <c r="B14" s="8">
        <v>14.96</v>
      </c>
      <c r="C14" s="8">
        <v>7.25</v>
      </c>
    </row>
    <row r="15" spans="1:3" x14ac:dyDescent="0.2">
      <c r="A15" s="11">
        <v>105</v>
      </c>
      <c r="B15" s="8">
        <v>10.95</v>
      </c>
      <c r="C15" s="8">
        <v>7.25</v>
      </c>
    </row>
    <row r="16" spans="1:3" x14ac:dyDescent="0.2">
      <c r="A16" s="11">
        <v>106</v>
      </c>
      <c r="B16" s="8">
        <v>7.98</v>
      </c>
      <c r="C16" s="8">
        <v>10</v>
      </c>
    </row>
    <row r="17" spans="1:3" x14ac:dyDescent="0.2">
      <c r="A17" s="11">
        <v>201</v>
      </c>
      <c r="B17" s="8">
        <v>63.98</v>
      </c>
      <c r="C17" s="8">
        <v>1</v>
      </c>
    </row>
    <row r="18" spans="1:3" x14ac:dyDescent="0.2">
      <c r="A18" s="11">
        <v>202</v>
      </c>
      <c r="B18" s="8">
        <v>6.76</v>
      </c>
      <c r="C18" s="8">
        <v>5</v>
      </c>
    </row>
    <row r="19" spans="1:3" x14ac:dyDescent="0.2">
      <c r="A19" s="10">
        <v>10029367404</v>
      </c>
      <c r="B19" s="8">
        <v>37.69</v>
      </c>
      <c r="C19" s="8">
        <v>15.5</v>
      </c>
    </row>
    <row r="20" spans="1:3" x14ac:dyDescent="0.2">
      <c r="A20" s="11">
        <v>105</v>
      </c>
      <c r="B20" s="8">
        <v>10.95</v>
      </c>
      <c r="C20" s="8">
        <v>5</v>
      </c>
    </row>
    <row r="21" spans="1:3" x14ac:dyDescent="0.2">
      <c r="A21" s="11">
        <v>106</v>
      </c>
      <c r="B21" s="8">
        <v>3.99</v>
      </c>
      <c r="C21" s="8">
        <v>2.75</v>
      </c>
    </row>
    <row r="22" spans="1:3" x14ac:dyDescent="0.2">
      <c r="A22" s="11">
        <v>200</v>
      </c>
      <c r="B22" s="8">
        <v>15.99</v>
      </c>
      <c r="C22" s="8">
        <v>5</v>
      </c>
    </row>
    <row r="23" spans="1:3" x14ac:dyDescent="0.2">
      <c r="A23" s="11">
        <v>202</v>
      </c>
      <c r="B23" s="8">
        <v>6.76</v>
      </c>
      <c r="C23" s="8">
        <v>2.75</v>
      </c>
    </row>
    <row r="24" spans="1:3" x14ac:dyDescent="0.2">
      <c r="A24" s="10">
        <v>10029367405</v>
      </c>
      <c r="B24" s="8">
        <v>3.99</v>
      </c>
      <c r="C24" s="8">
        <v>5</v>
      </c>
    </row>
    <row r="25" spans="1:3" x14ac:dyDescent="0.2">
      <c r="A25" s="11">
        <v>106</v>
      </c>
      <c r="B25" s="8">
        <v>3.99</v>
      </c>
      <c r="C25" s="8">
        <v>5</v>
      </c>
    </row>
    <row r="26" spans="1:3" x14ac:dyDescent="0.2">
      <c r="A26" s="10">
        <v>10029367406</v>
      </c>
      <c r="B26" s="8">
        <v>282.71999999999997</v>
      </c>
      <c r="C26" s="8">
        <v>37.75</v>
      </c>
    </row>
    <row r="27" spans="1:3" x14ac:dyDescent="0.2">
      <c r="A27" s="11">
        <v>100</v>
      </c>
      <c r="B27" s="8">
        <v>39.92</v>
      </c>
      <c r="C27" s="8">
        <v>3.25</v>
      </c>
    </row>
    <row r="28" spans="1:3" x14ac:dyDescent="0.2">
      <c r="A28" s="11">
        <v>102</v>
      </c>
      <c r="B28" s="8">
        <v>3.99</v>
      </c>
      <c r="C28" s="8">
        <v>7.25</v>
      </c>
    </row>
    <row r="29" spans="1:3" x14ac:dyDescent="0.2">
      <c r="A29" s="11">
        <v>103</v>
      </c>
      <c r="B29" s="8">
        <v>8.84</v>
      </c>
      <c r="C29" s="8">
        <v>7.75</v>
      </c>
    </row>
    <row r="30" spans="1:3" x14ac:dyDescent="0.2">
      <c r="A30" s="11">
        <v>109</v>
      </c>
      <c r="B30" s="8">
        <v>9.99</v>
      </c>
      <c r="C30" s="8">
        <v>7.25</v>
      </c>
    </row>
    <row r="31" spans="1:3" x14ac:dyDescent="0.2">
      <c r="A31" s="11">
        <v>206</v>
      </c>
      <c r="B31" s="8">
        <v>219.98</v>
      </c>
      <c r="C31" s="8">
        <v>12.25</v>
      </c>
    </row>
    <row r="32" spans="1:3" x14ac:dyDescent="0.2">
      <c r="A32" s="10" t="s">
        <v>33</v>
      </c>
      <c r="B32" s="8">
        <v>526.53</v>
      </c>
      <c r="C32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Diego Pérez Ortega</cp:lastModifiedBy>
  <dcterms:created xsi:type="dcterms:W3CDTF">2017-06-08T18:33:19Z</dcterms:created>
  <dcterms:modified xsi:type="dcterms:W3CDTF">2021-12-14T03:47:09Z</dcterms:modified>
</cp:coreProperties>
</file>