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Fast Evolutionary MCTS\TEVC_EvoMCTS\experiments\chase\"/>
    </mc:Choice>
  </mc:AlternateContent>
  <bookViews>
    <workbookView xWindow="0" yWindow="0" windowWidth="28800" windowHeight="11745" tabRatio="921"/>
  </bookViews>
  <sheets>
    <sheet name="summary_reward" sheetId="4" r:id="rId1"/>
    <sheet name="results_parser" sheetId="2" r:id="rId2"/>
    <sheet name="chaseTest" sheetId="6" r:id="rId3"/>
    <sheet name="temp" sheetId="7" r:id="rId4"/>
  </sheets>
  <calcPr calcId="152511"/>
</workbook>
</file>

<file path=xl/calcChain.xml><?xml version="1.0" encoding="utf-8"?>
<calcChain xmlns="http://schemas.openxmlformats.org/spreadsheetml/2006/main">
  <c r="W9" i="4" l="1"/>
  <c r="W13" i="4"/>
  <c r="W15" i="4"/>
  <c r="W14" i="4"/>
  <c r="M22" i="2" l="1"/>
  <c r="O3" i="2"/>
  <c r="N10" i="2" s="1"/>
  <c r="N3" i="2"/>
  <c r="AB46" i="4"/>
  <c r="AB14" i="4"/>
  <c r="Z43" i="4"/>
  <c r="W16" i="4"/>
  <c r="X32" i="4"/>
  <c r="AA33" i="4"/>
  <c r="Y31" i="4"/>
  <c r="Y43" i="4"/>
  <c r="AC28" i="4"/>
  <c r="AA40" i="4"/>
  <c r="W33" i="4"/>
  <c r="Z45" i="4"/>
  <c r="AB17" i="4"/>
  <c r="Z15" i="4"/>
  <c r="AC30" i="4"/>
  <c r="AA19" i="4"/>
  <c r="AD41" i="4"/>
  <c r="W32" i="4"/>
  <c r="X29" i="4"/>
  <c r="AC29" i="4"/>
  <c r="X19" i="4"/>
  <c r="AB30" i="4"/>
  <c r="X40" i="4"/>
  <c r="Z31" i="4"/>
  <c r="AB40" i="4"/>
  <c r="AA31" i="4"/>
  <c r="AD13" i="4"/>
  <c r="AA14" i="4"/>
  <c r="AB20" i="4"/>
  <c r="Z39" i="4"/>
  <c r="AC32" i="4"/>
  <c r="AC27" i="4"/>
  <c r="AC45" i="4"/>
  <c r="Z28" i="4"/>
  <c r="Z16" i="4"/>
  <c r="Y29" i="4"/>
  <c r="AD31" i="4"/>
  <c r="AB45" i="4"/>
  <c r="AC31" i="4"/>
  <c r="AD27" i="4"/>
  <c r="W31" i="4"/>
  <c r="AC15" i="4"/>
  <c r="Y17" i="4"/>
  <c r="AD40" i="4"/>
  <c r="X41" i="4"/>
  <c r="AB19" i="4"/>
  <c r="AD19" i="4"/>
  <c r="AD14" i="4"/>
  <c r="X13" i="4"/>
  <c r="X45" i="4"/>
  <c r="Y16" i="4"/>
  <c r="X20" i="4"/>
  <c r="Z41" i="4"/>
  <c r="Z13" i="4"/>
  <c r="AC44" i="4"/>
  <c r="AA32" i="4"/>
  <c r="Z33" i="4"/>
  <c r="X15" i="4"/>
  <c r="AD20" i="4"/>
  <c r="Y42" i="4"/>
  <c r="AC40" i="4"/>
  <c r="W29" i="4"/>
  <c r="AC17" i="4"/>
  <c r="AD28" i="4"/>
  <c r="AA29" i="4"/>
  <c r="X18" i="4"/>
  <c r="Y27" i="4"/>
  <c r="AA15" i="4"/>
  <c r="X43" i="4"/>
  <c r="AB44" i="4"/>
  <c r="W27" i="4"/>
  <c r="AB16" i="4"/>
  <c r="AC43" i="4"/>
  <c r="AC19" i="4"/>
  <c r="Z27" i="4"/>
  <c r="Z18" i="4"/>
  <c r="AA28" i="4"/>
  <c r="Y20" i="4"/>
  <c r="Z32" i="4"/>
  <c r="AD44" i="4"/>
  <c r="AA27" i="4"/>
  <c r="X26" i="4"/>
  <c r="W42" i="4"/>
  <c r="X39" i="4"/>
  <c r="X42" i="4"/>
  <c r="W44" i="4"/>
  <c r="AC16" i="4"/>
  <c r="AD33" i="4"/>
  <c r="AB28" i="4"/>
  <c r="AB42" i="4"/>
  <c r="AA20" i="4"/>
  <c r="AD17" i="4"/>
  <c r="X27" i="4"/>
  <c r="AA16" i="4"/>
  <c r="X17" i="4"/>
  <c r="AA46" i="4"/>
  <c r="X44" i="4"/>
  <c r="W43" i="4"/>
  <c r="AD45" i="4"/>
  <c r="AB31" i="4"/>
  <c r="W46" i="4"/>
  <c r="AD16" i="4"/>
  <c r="AD32" i="4"/>
  <c r="Y18" i="4"/>
  <c r="Y30" i="4"/>
  <c r="W30" i="4"/>
  <c r="AD30" i="4"/>
  <c r="Z30" i="4"/>
  <c r="W19" i="4"/>
  <c r="Y19" i="4"/>
  <c r="Y13" i="4"/>
  <c r="Z20" i="4"/>
  <c r="AA43" i="4"/>
  <c r="X30" i="4"/>
  <c r="AA44" i="4"/>
  <c r="Z14" i="4"/>
  <c r="X33" i="4"/>
  <c r="AB43" i="4"/>
  <c r="AB18" i="4"/>
  <c r="AD29" i="4"/>
  <c r="X14" i="4"/>
  <c r="Y39" i="4"/>
  <c r="AC26" i="4"/>
  <c r="W41" i="4"/>
  <c r="Z26" i="4"/>
  <c r="Z46" i="4"/>
  <c r="AD18" i="4"/>
  <c r="Z44" i="4"/>
  <c r="W20" i="4"/>
  <c r="Y44" i="4"/>
  <c r="AC20" i="4"/>
  <c r="W39" i="4"/>
  <c r="W28" i="4"/>
  <c r="AC39" i="4"/>
  <c r="Z17" i="4"/>
  <c r="AD15" i="4"/>
  <c r="AC18" i="4"/>
  <c r="AB15" i="4"/>
  <c r="AA30" i="4"/>
  <c r="Y46" i="4"/>
  <c r="Y45" i="4"/>
  <c r="AD26" i="4"/>
  <c r="Y15" i="4"/>
  <c r="X28" i="4"/>
  <c r="W18" i="4"/>
  <c r="AD43" i="4"/>
  <c r="AC14" i="4"/>
  <c r="AA17" i="4"/>
  <c r="Z42" i="4"/>
  <c r="Y26" i="4"/>
  <c r="Z19" i="4"/>
  <c r="AC13" i="4"/>
  <c r="Z40" i="4"/>
  <c r="W17" i="4"/>
  <c r="Y40" i="4"/>
  <c r="Y33" i="4"/>
  <c r="Y32" i="4"/>
  <c r="AB27" i="4"/>
  <c r="W26" i="4"/>
  <c r="AA18" i="4"/>
  <c r="AC33" i="4"/>
  <c r="AA42" i="4"/>
  <c r="Y28" i="4"/>
  <c r="Z29" i="4"/>
  <c r="X31" i="4"/>
  <c r="AD39" i="4"/>
  <c r="AD42" i="4"/>
  <c r="W40" i="4"/>
  <c r="AA41" i="4"/>
  <c r="AB33" i="4"/>
  <c r="W45" i="4"/>
  <c r="AC46" i="4"/>
  <c r="AC42" i="4"/>
  <c r="AB32" i="4"/>
  <c r="AA45" i="4"/>
  <c r="Y41" i="4"/>
  <c r="AD46" i="4"/>
  <c r="X46" i="4"/>
  <c r="AB41" i="4"/>
  <c r="X16" i="4"/>
  <c r="AB29" i="4"/>
  <c r="AC41" i="4"/>
  <c r="Y14" i="4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2" i="2"/>
  <c r="N4" i="2"/>
  <c r="M10" i="2"/>
  <c r="N2" i="2"/>
  <c r="N1" i="2"/>
  <c r="O1" i="2"/>
  <c r="P1" i="2"/>
  <c r="Y10" i="2" l="1"/>
  <c r="M23" i="2"/>
  <c r="N5" i="2"/>
  <c r="S10" i="2" s="1"/>
  <c r="P5" i="2"/>
  <c r="U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</calcChain>
</file>

<file path=xl/sharedStrings.xml><?xml version="1.0" encoding="utf-8"?>
<sst xmlns="http://schemas.openxmlformats.org/spreadsheetml/2006/main" count="550" uniqueCount="60">
  <si>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</si>
  <si>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</si>
  <si>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</si>
  <si>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</si>
  <si>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</si>
  <si>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</si>
  <si>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</si>
  <si>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</si>
  <si>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</si>
  <si>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</si>
  <si>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</si>
  <si>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</si>
  <si>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</si>
  <si>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</si>
  <si>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</si>
  <si>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</si>
  <si>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</si>
  <si>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</si>
  <si>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</si>
  <si>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</si>
  <si>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FEMCTS bandit20</t>
  </si>
  <si>
    <t>num_features</t>
  </si>
  <si>
    <t>repeats</t>
  </si>
  <si>
    <t>MEAN VALUES</t>
  </si>
  <si>
    <t>WinSteps and WinScore consider only those runs where a WIN was achieved</t>
  </si>
  <si>
    <t>R</t>
  </si>
  <si>
    <t>LVL</t>
  </si>
  <si>
    <t xml:space="preserve">    public static double REWARD_DISCOUNT = 0.99;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</si>
  <si>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</si>
  <si>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</si>
  <si>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</si>
  <si>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SUMMARY</t>
  </si>
  <si>
    <t>ROLLOUT LENGTH is actually the full PLAYOUT LENGTH (max tree growth and exploration from root node)</t>
  </si>
  <si>
    <t>MARKED RED ARE THE OLD RESULTS, NOT VALID ANYMORE</t>
  </si>
  <si>
    <t>FEMCTS bandit100</t>
  </si>
  <si>
    <t>FEMCTS band1000</t>
  </si>
  <si>
    <t>count steps equal to 9</t>
  </si>
  <si>
    <t>Chase test level5</t>
  </si>
  <si>
    <t>test2014_11_26 L5 rl10 d0.9 sampleMCTS</t>
  </si>
  <si>
    <t>test2014_11_26 L5 rl10 d1.0 sampleMCTS</t>
  </si>
  <si>
    <t>win rate in optimal number of steps (8)</t>
  </si>
  <si>
    <t>1000 repeats</t>
  </si>
  <si>
    <t>test2014_11_26 L5 rl10 d1.0s-1.0 sampleMCTS</t>
  </si>
  <si>
    <t>test2014_11_26 L5 rl10 d1.0s-0.1 sampleMCTS</t>
  </si>
  <si>
    <t>test2014_11_26 L5 rl10 d1.0s-1.0 FEMCTShand</t>
  </si>
  <si>
    <t>test2014_11_26 L5 rl10 d1.0s-1.0 FEMCTShand (weights 0)</t>
  </si>
  <si>
    <t>test2014_11_26 L5 rl10 d1.0s-1.0 FEMCTShand (repeat)</t>
  </si>
  <si>
    <t>test2014_11_26 L5 rl10 d1.0s-1.0 FEMCTShand (weights 0) (repeat)</t>
  </si>
  <si>
    <t>1/200</t>
  </si>
  <si>
    <t>2/200</t>
  </si>
  <si>
    <t>3/200</t>
  </si>
  <si>
    <t>4/200</t>
  </si>
  <si>
    <t>5/200</t>
  </si>
  <si>
    <t>6/200</t>
  </si>
  <si>
    <t>7/200</t>
  </si>
  <si>
    <t>FEMCTS bandit1000</t>
  </si>
  <si>
    <t>8/200</t>
  </si>
  <si>
    <t>FEMCTS band10</t>
  </si>
  <si>
    <t>FEMCTS band100</t>
  </si>
  <si>
    <t>sampleMCTS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</si>
</sst>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/>
    </xf>
    <xf numFmtId="164" fontId="22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0" fillId="0" borderId="0" xfId="0" applyFont="1" applyAlignment="1">
      <alignment horizontal="right"/>
    </xf>
    <xf numFmtId="0" fontId="14" fillId="0" borderId="0" xfId="0" applyFont="1"/>
    <xf numFmtId="2" fontId="0" fillId="0" borderId="0" xfId="0" applyNumberFormat="1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/>
    <xf numFmtId="164" fontId="26" fillId="0" borderId="0" xfId="0" applyNumberFormat="1" applyFont="1" applyAlignment="1">
      <alignment horizontal="center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left"/>
    </xf>
    <xf numFmtId="0" fontId="27" fillId="0" borderId="0" xfId="0" applyFont="1"/>
    <xf numFmtId="165" fontId="27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summary_reward!$V$13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summary_reward!$W$13:$AD$13</c:f>
              <c:numCache>
                <c:formatCode>0.00</c:formatCode>
                <c:ptCount val="8"/>
                <c:pt idx="0">
                  <c:v>0.26478873239436618</c:v>
                </c:pt>
                <c:pt idx="1">
                  <c:v>0.592741935483871</c:v>
                </c:pt>
                <c:pt idx="2">
                  <c:v>0.60399999999999998</c:v>
                </c:pt>
                <c:pt idx="3">
                  <c:v>0.5490654205607477</c:v>
                </c:pt>
                <c:pt idx="6">
                  <c:v>0.30722891566265059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summary_reward!$V$14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summary_reward!$W$14:$AD$14</c:f>
              <c:numCache>
                <c:formatCode>0.00</c:formatCode>
                <c:ptCount val="8"/>
                <c:pt idx="0">
                  <c:v>0.248</c:v>
                </c:pt>
                <c:pt idx="1">
                  <c:v>0.66955684007707128</c:v>
                </c:pt>
                <c:pt idx="2">
                  <c:v>0.76333333333333331</c:v>
                </c:pt>
                <c:pt idx="3">
                  <c:v>0.77349228611500698</c:v>
                </c:pt>
                <c:pt idx="4">
                  <c:v>0.75087719298245614</c:v>
                </c:pt>
                <c:pt idx="5">
                  <c:v>0.64867724867724863</c:v>
                </c:pt>
                <c:pt idx="6">
                  <c:v>0.6387096774193548</c:v>
                </c:pt>
                <c:pt idx="7">
                  <c:v>0.39677419354838711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summary_reward!$V$15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summary_reward!$W$15:$AD$15</c:f>
              <c:numCache>
                <c:formatCode>0.00</c:formatCode>
                <c:ptCount val="8"/>
                <c:pt idx="0">
                  <c:v>0</c:v>
                </c:pt>
                <c:pt idx="1">
                  <c:v>0.73684210526315785</c:v>
                </c:pt>
                <c:pt idx="2">
                  <c:v>0.9305785123966942</c:v>
                </c:pt>
                <c:pt idx="3">
                  <c:v>0.97153374233128831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summary_reward!$V$16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summary_reward!$W$16:$AD$16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0.82857142857142863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summary_reward!$V$17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summary_reward!$W$17:$AD$17</c:f>
              <c:numCache>
                <c:formatCode>0.00</c:formatCode>
                <c:ptCount val="8"/>
                <c:pt idx="0">
                  <c:v>0</c:v>
                </c:pt>
                <c:pt idx="1">
                  <c:v>0.67326732673267331</c:v>
                </c:pt>
                <c:pt idx="2">
                  <c:v>0.85163934426229504</c:v>
                </c:pt>
                <c:pt idx="3">
                  <c:v>0.84937238493723854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summary_reward!$V$18</c:f>
              <c:strCache>
                <c:ptCount val="1"/>
                <c:pt idx="0">
                  <c:v>FEMCTS band10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summary_reward!$W$18:$AD$18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summary_reward!$V$19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summary_reward!$W$19:$AD$19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summary_reward!$V$20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summary_reward!$W$20:$AD$20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9376"/>
        <c:axId val="210189936"/>
      </c:scatterChart>
      <c:valAx>
        <c:axId val="2101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9936"/>
        <c:crosses val="autoZero"/>
        <c:crossBetween val="midCat"/>
      </c:valAx>
      <c:valAx>
        <c:axId val="21018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summary_reward!$V$26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summary_reward!$W$26:$AD$26</c:f>
              <c:numCache>
                <c:formatCode>0.00</c:formatCode>
                <c:ptCount val="8"/>
                <c:pt idx="0">
                  <c:v>8.2393617021276597</c:v>
                </c:pt>
                <c:pt idx="1">
                  <c:v>8.7619047619047628</c:v>
                </c:pt>
                <c:pt idx="2">
                  <c:v>8.7218543046357624</c:v>
                </c:pt>
                <c:pt idx="3">
                  <c:v>8.1914893617021285</c:v>
                </c:pt>
                <c:pt idx="6">
                  <c:v>7.4509803921568629</c:v>
                </c:pt>
                <c:pt idx="7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summary_reward!$V$27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summary_reward!$W$27:$AD$27</c:f>
              <c:numCache>
                <c:formatCode>0.00</c:formatCode>
                <c:ptCount val="8"/>
                <c:pt idx="0">
                  <c:v>8.6088709677419359</c:v>
                </c:pt>
                <c:pt idx="1">
                  <c:v>8.9597122302158265</c:v>
                </c:pt>
                <c:pt idx="2">
                  <c:v>9.1979621542940322</c:v>
                </c:pt>
                <c:pt idx="3">
                  <c:v>8.9874141876430205</c:v>
                </c:pt>
                <c:pt idx="4">
                  <c:v>8.7943925233644862</c:v>
                </c:pt>
                <c:pt idx="5">
                  <c:v>8.2349102773246337</c:v>
                </c:pt>
                <c:pt idx="6">
                  <c:v>8.3727647867950488</c:v>
                </c:pt>
                <c:pt idx="7">
                  <c:v>7.7073170731707314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summary_reward!$V$28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summary_reward!$W$28:$AD$28</c:f>
              <c:numCache>
                <c:formatCode>0.00</c:formatCode>
                <c:ptCount val="8"/>
                <c:pt idx="0">
                  <c:v>0</c:v>
                </c:pt>
                <c:pt idx="1">
                  <c:v>9.324675324675324</c:v>
                </c:pt>
                <c:pt idx="2">
                  <c:v>9.6445895522388057</c:v>
                </c:pt>
                <c:pt idx="3">
                  <c:v>9.5967885816235512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summary_reward!$V$29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summary_reward!$W$29:$AD$29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9.3275862068965516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summary_reward!$V$30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summary_reward!$W$30:$AD$30</c:f>
              <c:numCache>
                <c:formatCode>0.00</c:formatCode>
                <c:ptCount val="8"/>
                <c:pt idx="0">
                  <c:v>0</c:v>
                </c:pt>
                <c:pt idx="1">
                  <c:v>9.0176470588235293</c:v>
                </c:pt>
                <c:pt idx="2">
                  <c:v>9.4010204081632658</c:v>
                </c:pt>
                <c:pt idx="3">
                  <c:v>9.1981613891726255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summary_reward!$V$31</c:f>
              <c:strCache>
                <c:ptCount val="1"/>
                <c:pt idx="0">
                  <c:v>FEMCTS band10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summary_reward!$W$31:$AD$31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summary_reward!$V$32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summary_reward!$W$32:$AD$32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summary_reward!$V$33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summary_reward!$W$33:$AD$33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80144"/>
        <c:axId val="274880704"/>
      </c:scatterChart>
      <c:valAx>
        <c:axId val="2748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80704"/>
        <c:crosses val="autoZero"/>
        <c:crossBetween val="midCat"/>
      </c:valAx>
      <c:valAx>
        <c:axId val="2748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8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summary_reward!$V$39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summary_reward!$W$39:$AD$39</c:f>
              <c:numCache>
                <c:formatCode>0</c:formatCode>
                <c:ptCount val="8"/>
                <c:pt idx="0">
                  <c:v>1303.4840425531916</c:v>
                </c:pt>
                <c:pt idx="1">
                  <c:v>1112.312925170068</c:v>
                </c:pt>
                <c:pt idx="2">
                  <c:v>1126.9867549668875</c:v>
                </c:pt>
                <c:pt idx="3">
                  <c:v>1145.936170212766</c:v>
                </c:pt>
                <c:pt idx="6">
                  <c:v>1130.4117647058824</c:v>
                </c:pt>
                <c:pt idx="7">
                  <c:v>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summary_reward!$V$40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summary_reward!$W$40:$AD$40</c:f>
              <c:numCache>
                <c:formatCode>0</c:formatCode>
                <c:ptCount val="8"/>
                <c:pt idx="0">
                  <c:v>1277.133064516129</c:v>
                </c:pt>
                <c:pt idx="1">
                  <c:v>1066.673381294964</c:v>
                </c:pt>
                <c:pt idx="2">
                  <c:v>891.51819505094613</c:v>
                </c:pt>
                <c:pt idx="3">
                  <c:v>800.55949656750568</c:v>
                </c:pt>
                <c:pt idx="4">
                  <c:v>711.06542056074761</c:v>
                </c:pt>
                <c:pt idx="5">
                  <c:v>683.39314845024467</c:v>
                </c:pt>
                <c:pt idx="6">
                  <c:v>699.30811554332877</c:v>
                </c:pt>
                <c:pt idx="7">
                  <c:v>942.9945799457995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summary_reward!$V$41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summary_reward!$W$41:$AD$41</c:f>
              <c:numCache>
                <c:formatCode>0</c:formatCode>
                <c:ptCount val="8"/>
                <c:pt idx="0">
                  <c:v>0</c:v>
                </c:pt>
                <c:pt idx="1">
                  <c:v>981.0181818181818</c:v>
                </c:pt>
                <c:pt idx="2">
                  <c:v>589.7705223880597</c:v>
                </c:pt>
                <c:pt idx="3">
                  <c:v>365.7493309545049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summary_reward!$V$42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summary_reward!$W$42:$AD$42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553.44827586206895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summary_reward!$V$43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summary_reward!$W$43:$AD$43</c:f>
              <c:numCache>
                <c:formatCode>0</c:formatCode>
                <c:ptCount val="8"/>
                <c:pt idx="0">
                  <c:v>0</c:v>
                </c:pt>
                <c:pt idx="1">
                  <c:v>1009.6279411764706</c:v>
                </c:pt>
                <c:pt idx="2">
                  <c:v>731.13469387755106</c:v>
                </c:pt>
                <c:pt idx="3">
                  <c:v>617.51174668028602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summary_reward!$V$44</c:f>
              <c:strCache>
                <c:ptCount val="1"/>
                <c:pt idx="0">
                  <c:v>FEMCTS band10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summary_reward!$W$44:$AD$44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summary_reward!$V$45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summary_reward!$W$45:$AD$45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summary_reward!$V$46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summary_reward!$W$46:$AD$46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87424"/>
        <c:axId val="274887984"/>
      </c:scatterChart>
      <c:valAx>
        <c:axId val="2748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87984"/>
        <c:crosses val="autoZero"/>
        <c:crossBetween val="midCat"/>
      </c:valAx>
      <c:valAx>
        <c:axId val="2748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8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Chase - Win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temp!$B$3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temp!$C$3:$J$3</c:f>
              <c:numCache>
                <c:formatCode>General</c:formatCode>
                <c:ptCount val="8"/>
                <c:pt idx="0">
                  <c:v>0.26478873239436618</c:v>
                </c:pt>
                <c:pt idx="1">
                  <c:v>0.592741935483871</c:v>
                </c:pt>
                <c:pt idx="2">
                  <c:v>0.60399999999999998</c:v>
                </c:pt>
                <c:pt idx="3">
                  <c:v>0.5490654205607477</c:v>
                </c:pt>
                <c:pt idx="6">
                  <c:v>0.30722891566265059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temp!$B$4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temp!$C$4:$J$4</c:f>
              <c:numCache>
                <c:formatCode>General</c:formatCode>
                <c:ptCount val="8"/>
                <c:pt idx="0">
                  <c:v>0.248</c:v>
                </c:pt>
                <c:pt idx="1">
                  <c:v>0.66955684007707128</c:v>
                </c:pt>
                <c:pt idx="2">
                  <c:v>0.76333333333333331</c:v>
                </c:pt>
                <c:pt idx="3">
                  <c:v>0.77349228611500698</c:v>
                </c:pt>
                <c:pt idx="4">
                  <c:v>0.75087719298245614</c:v>
                </c:pt>
                <c:pt idx="5">
                  <c:v>0.64867724867724863</c:v>
                </c:pt>
                <c:pt idx="6">
                  <c:v>0.6387096774193548</c:v>
                </c:pt>
                <c:pt idx="7">
                  <c:v>0.39677419354838711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temp!$B$5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temp!$C$5:$J$5</c:f>
              <c:numCache>
                <c:formatCode>General</c:formatCode>
                <c:ptCount val="8"/>
                <c:pt idx="1">
                  <c:v>0.73684210526315785</c:v>
                </c:pt>
                <c:pt idx="2">
                  <c:v>0.9305785123966942</c:v>
                </c:pt>
                <c:pt idx="3">
                  <c:v>0.97153374233128831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temp!$B$6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temp!$C$6:$J$6</c:f>
              <c:numCache>
                <c:formatCode>General</c:formatCode>
                <c:ptCount val="8"/>
                <c:pt idx="1">
                  <c:v>0.67326732673267331</c:v>
                </c:pt>
                <c:pt idx="2">
                  <c:v>0.85163934426229504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83456"/>
        <c:axId val="275684016"/>
      </c:scatterChart>
      <c:valAx>
        <c:axId val="27568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Rollout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84016"/>
        <c:crosses val="autoZero"/>
        <c:crossBetween val="midCat"/>
      </c:valAx>
      <c:valAx>
        <c:axId val="27568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8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252719804076539"/>
          <c:y val="0.12097626082386599"/>
          <c:w val="0.3849944872132619"/>
          <c:h val="0.265897221265854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57978</xdr:colOff>
      <xdr:row>7</xdr:row>
      <xdr:rowOff>131693</xdr:rowOff>
    </xdr:from>
    <xdr:to>
      <xdr:col>38</xdr:col>
      <xdr:colOff>107673</xdr:colOff>
      <xdr:row>22</xdr:row>
      <xdr:rowOff>17393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33131</xdr:colOff>
      <xdr:row>22</xdr:row>
      <xdr:rowOff>149087</xdr:rowOff>
    </xdr:from>
    <xdr:to>
      <xdr:col>38</xdr:col>
      <xdr:colOff>82826</xdr:colOff>
      <xdr:row>37</xdr:row>
      <xdr:rowOff>34787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604630</xdr:colOff>
      <xdr:row>38</xdr:row>
      <xdr:rowOff>82826</xdr:rowOff>
    </xdr:from>
    <xdr:to>
      <xdr:col>38</xdr:col>
      <xdr:colOff>41412</xdr:colOff>
      <xdr:row>52</xdr:row>
      <xdr:rowOff>159026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7</xdr:row>
      <xdr:rowOff>9526</xdr:rowOff>
    </xdr:from>
    <xdr:to>
      <xdr:col>12</xdr:col>
      <xdr:colOff>123825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topLeftCell="A21" zoomScale="115" zoomScaleNormal="115" workbookViewId="0">
      <selection activeCell="I39" sqref="I39"/>
    </sheetView>
  </sheetViews>
  <sheetFormatPr defaultRowHeight="15" x14ac:dyDescent="0.25"/>
  <cols>
    <col min="1" max="1" width="13.28515625" customWidth="1"/>
    <col min="2" max="2" width="16.28515625" customWidth="1"/>
    <col min="4" max="4" width="17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19.855468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2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 x14ac:dyDescent="0.25">
      <c r="A2" s="3" t="s">
        <v>8</v>
      </c>
      <c r="F2" s="12"/>
      <c r="G2" s="6"/>
      <c r="H2" s="12" t="s">
        <v>24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 x14ac:dyDescent="0.25">
      <c r="A5" s="3" t="s">
        <v>27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 x14ac:dyDescent="0.25">
      <c r="A7" s="3" t="s">
        <v>32</v>
      </c>
      <c r="F7" s="12"/>
      <c r="G7" s="6"/>
      <c r="H7" s="12"/>
      <c r="I7" s="12"/>
      <c r="J7" s="12"/>
      <c r="K7" s="12"/>
      <c r="L7" s="44" t="s">
        <v>33</v>
      </c>
      <c r="M7" s="6"/>
      <c r="N7" s="12"/>
      <c r="O7" s="12"/>
      <c r="P7" s="12"/>
      <c r="Q7" s="6"/>
      <c r="R7" s="10"/>
      <c r="V7" s="34" t="s">
        <v>31</v>
      </c>
    </row>
    <row r="8" spans="1:42" s="3" customFormat="1" x14ac:dyDescent="0.25">
      <c r="F8" s="12"/>
      <c r="G8" s="6"/>
      <c r="H8" s="12"/>
      <c r="I8" s="12"/>
      <c r="J8" s="12"/>
      <c r="K8" s="12"/>
      <c r="L8" s="12"/>
      <c r="M8" s="6"/>
      <c r="N8" s="12"/>
      <c r="O8" s="12"/>
      <c r="P8" s="12"/>
      <c r="Q8" s="6"/>
      <c r="R8" s="10"/>
    </row>
    <row r="9" spans="1:42" s="3" customFormat="1" x14ac:dyDescent="0.25">
      <c r="A9" s="3" t="s">
        <v>11</v>
      </c>
      <c r="B9" s="3" t="s">
        <v>21</v>
      </c>
      <c r="C9" s="16">
        <v>4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5"/>
      <c r="W9" s="3" t="b">
        <f>ISNUMBER(F13)</f>
        <v>1</v>
      </c>
    </row>
    <row r="10" spans="1:42" x14ac:dyDescent="0.25">
      <c r="B10" s="8"/>
      <c r="C10" s="8"/>
      <c r="D10" s="8"/>
      <c r="E10" s="8"/>
      <c r="F10" s="13" t="s">
        <v>23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6"/>
    </row>
    <row r="11" spans="1:42" x14ac:dyDescent="0.25">
      <c r="B11" s="8"/>
      <c r="C11" s="8"/>
      <c r="D11" s="8"/>
      <c r="E11" s="8"/>
      <c r="F11" s="23" t="s">
        <v>0</v>
      </c>
      <c r="G11" s="24" t="s">
        <v>1</v>
      </c>
      <c r="H11" s="23" t="s">
        <v>2</v>
      </c>
      <c r="I11" s="23" t="s">
        <v>3</v>
      </c>
      <c r="J11" s="23" t="s">
        <v>4</v>
      </c>
      <c r="K11" s="23"/>
      <c r="L11" s="23" t="s">
        <v>0</v>
      </c>
      <c r="M11" s="24" t="s">
        <v>1</v>
      </c>
      <c r="N11" s="23" t="s">
        <v>2</v>
      </c>
      <c r="O11" s="23" t="s">
        <v>3</v>
      </c>
      <c r="P11" s="23" t="s">
        <v>4</v>
      </c>
      <c r="Q11" s="24"/>
      <c r="R11" s="25" t="s">
        <v>22</v>
      </c>
      <c r="V11" s="37" t="s">
        <v>1</v>
      </c>
      <c r="X11" s="33"/>
      <c r="Y11" s="33"/>
      <c r="Z11" s="33"/>
      <c r="AA11" s="33"/>
      <c r="AC11" s="35"/>
      <c r="AE11" s="33"/>
      <c r="AF11" s="33"/>
      <c r="AG11" s="33"/>
      <c r="AH11" s="33"/>
      <c r="AJ11" s="35"/>
      <c r="AM11" s="33"/>
      <c r="AN11" s="33"/>
      <c r="AO11" s="33"/>
      <c r="AP11" s="33"/>
    </row>
    <row r="12" spans="1:42" x14ac:dyDescent="0.25">
      <c r="B12" s="8"/>
      <c r="C12" s="8"/>
      <c r="D12" s="8"/>
      <c r="E12" s="8"/>
      <c r="F12" s="23"/>
      <c r="G12" s="24"/>
      <c r="H12" s="23"/>
      <c r="I12" s="23"/>
      <c r="J12" s="23"/>
      <c r="K12" s="23"/>
      <c r="L12" s="23"/>
      <c r="M12" s="24"/>
      <c r="N12" s="23"/>
      <c r="O12" s="23"/>
      <c r="P12" s="23"/>
      <c r="Q12" s="24"/>
      <c r="R12" s="25"/>
      <c r="V12" s="33" t="s">
        <v>13</v>
      </c>
      <c r="W12" s="33">
        <v>1</v>
      </c>
      <c r="X12" s="33">
        <v>5</v>
      </c>
      <c r="Y12" s="33">
        <v>10</v>
      </c>
      <c r="Z12" s="33">
        <v>20</v>
      </c>
      <c r="AA12" s="33">
        <v>30</v>
      </c>
      <c r="AB12" s="33">
        <v>40</v>
      </c>
      <c r="AC12" s="33">
        <v>50</v>
      </c>
      <c r="AD12" s="33">
        <v>100</v>
      </c>
      <c r="AE12" s="33"/>
      <c r="AF12" s="33"/>
      <c r="AG12" s="33"/>
      <c r="AH12" s="33"/>
      <c r="AJ12" s="33"/>
      <c r="AK12" s="33"/>
      <c r="AL12" s="33"/>
      <c r="AM12" s="33"/>
      <c r="AN12" s="33"/>
      <c r="AO12" s="33"/>
      <c r="AP12" s="33"/>
    </row>
    <row r="13" spans="1:42" x14ac:dyDescent="0.25">
      <c r="A13" s="8" t="s">
        <v>13</v>
      </c>
      <c r="B13" s="15">
        <v>1</v>
      </c>
      <c r="C13" s="8"/>
      <c r="D13" s="31" t="s">
        <v>59</v>
      </c>
      <c r="E13" s="8"/>
      <c r="F13" s="41">
        <v>1627.9887323943663</v>
      </c>
      <c r="G13" s="42">
        <v>0.26478873239436618</v>
      </c>
      <c r="H13" s="41">
        <v>5.6633802816901406</v>
      </c>
      <c r="I13" s="41">
        <v>1303.4840425531916</v>
      </c>
      <c r="J13" s="41">
        <v>8.2393617021276597</v>
      </c>
      <c r="K13" s="41"/>
      <c r="L13" s="41">
        <v>48.503628230148522</v>
      </c>
      <c r="M13" s="42">
        <v>4.2652425456919225E-2</v>
      </c>
      <c r="N13" s="41">
        <v>0.33136610655141252</v>
      </c>
      <c r="O13" s="41">
        <v>79.103940560797952</v>
      </c>
      <c r="P13" s="41">
        <v>0.41200110383251143</v>
      </c>
      <c r="Q13" s="42"/>
      <c r="R13" s="43">
        <v>710</v>
      </c>
      <c r="V13" t="s">
        <v>59</v>
      </c>
      <c r="W13" s="1">
        <f ca="1">INDIRECT(ADDRESS(MATCH(W$12,$B$1:$B$174,0)-1+MATCH($V13,INDIRECT(ADDRESS(MATCH(W$12,$B$1:$B$174,0),4)&amp;":"&amp;ADDRESS(150,4)),0),5+MATCH($V$11,$F$11:$J$11,0)))</f>
        <v>0.26478873239436618</v>
      </c>
      <c r="X13" s="1">
        <f t="shared" ref="X13:AD13" ca="1" si="0">INDIRECT(ADDRESS(MATCH(X$12,$B$1:$B$174,0)-1+MATCH($V13,INDIRECT(ADDRESS(MATCH(X$12,$B$1:$B$174,0),4)&amp;":"&amp;ADDRESS(150,4)),0),5+MATCH($V$11,$F$11:$J$11,0)))</f>
        <v>0.592741935483871</v>
      </c>
      <c r="Y13" s="1">
        <f t="shared" ca="1" si="0"/>
        <v>0.60399999999999998</v>
      </c>
      <c r="Z13" s="1">
        <f t="shared" ca="1" si="0"/>
        <v>0.5490654205607477</v>
      </c>
      <c r="AA13" s="1"/>
      <c r="AB13" s="1"/>
      <c r="AC13" s="1">
        <f t="shared" ca="1" si="0"/>
        <v>0.30722891566265059</v>
      </c>
      <c r="AD13" s="1">
        <f t="shared" ca="1" si="0"/>
        <v>0.15</v>
      </c>
      <c r="AE13" s="1"/>
      <c r="AF13" s="1"/>
      <c r="AK13" s="1"/>
      <c r="AL13" s="1"/>
      <c r="AM13" s="1"/>
    </row>
    <row r="14" spans="1:42" x14ac:dyDescent="0.25">
      <c r="B14" s="8"/>
      <c r="C14" s="8"/>
      <c r="D14" t="s">
        <v>12</v>
      </c>
      <c r="E14" s="8"/>
      <c r="F14" s="26">
        <v>1634.133</v>
      </c>
      <c r="G14" s="27">
        <v>0.248</v>
      </c>
      <c r="H14" s="26">
        <v>5.5359999999999996</v>
      </c>
      <c r="I14" s="26">
        <v>1277.133064516129</v>
      </c>
      <c r="J14" s="26">
        <v>8.6088709677419359</v>
      </c>
      <c r="K14" s="26"/>
      <c r="L14" s="26">
        <v>40.664989573148809</v>
      </c>
      <c r="M14" s="27">
        <v>3.5176436381533192E-2</v>
      </c>
      <c r="N14" s="26">
        <v>0.29161190957485766</v>
      </c>
      <c r="O14" s="26">
        <v>73.147973596608338</v>
      </c>
      <c r="P14" s="26">
        <v>0.4074677512967122</v>
      </c>
      <c r="Q14" s="27"/>
      <c r="R14" s="28">
        <v>1000</v>
      </c>
      <c r="V14" t="s">
        <v>12</v>
      </c>
      <c r="W14" s="1">
        <f t="shared" ref="W14:W20" ca="1" si="1">INDIRECT(ADDRESS(MATCH(W$12,$B$1:$B$174,0)-1+MATCH($V14,INDIRECT(ADDRESS(MATCH(W$12,$B$1:$B$174,0),4)&amp;":"&amp;ADDRESS(150,4)),0),5+MATCH($V$11,$F$11:$J$11,0)))</f>
        <v>0.248</v>
      </c>
      <c r="X14" s="1">
        <f t="shared" ref="X14:AD20" ca="1" si="2">INDIRECT(ADDRESS(MATCH(X$12,$B$1:$B$174,0)-1+MATCH($V14,INDIRECT(ADDRESS(MATCH(X$12,$B$1:$B$174,0),4)&amp;":"&amp;ADDRESS(150,4)),0),5+MATCH($V$11,$F$11:$J$11,0)))</f>
        <v>0.66955684007707128</v>
      </c>
      <c r="Y14" s="1">
        <f t="shared" ca="1" si="2"/>
        <v>0.76333333333333331</v>
      </c>
      <c r="Z14" s="1">
        <f t="shared" ca="1" si="2"/>
        <v>0.77349228611500698</v>
      </c>
      <c r="AA14" s="1">
        <f t="shared" ca="1" si="2"/>
        <v>0.75087719298245614</v>
      </c>
      <c r="AB14" s="1">
        <f t="shared" ca="1" si="2"/>
        <v>0.64867724867724863</v>
      </c>
      <c r="AC14" s="1">
        <f t="shared" ca="1" si="2"/>
        <v>0.6387096774193548</v>
      </c>
      <c r="AD14" s="1">
        <f t="shared" ca="1" si="2"/>
        <v>0.39677419354838711</v>
      </c>
      <c r="AE14" s="1"/>
      <c r="AF14" s="1"/>
      <c r="AG14" s="1"/>
      <c r="AH14" s="1"/>
      <c r="AK14" s="1"/>
      <c r="AL14" s="1"/>
      <c r="AM14" s="1"/>
      <c r="AN14" s="1"/>
      <c r="AO14" s="1"/>
      <c r="AP14" s="1"/>
    </row>
    <row r="15" spans="1:42" x14ac:dyDescent="0.25">
      <c r="B15" s="8"/>
      <c r="C15" s="8"/>
      <c r="D15" t="s">
        <v>17</v>
      </c>
      <c r="E15" s="8"/>
      <c r="F15" s="26"/>
      <c r="G15" s="27"/>
      <c r="H15" s="26"/>
      <c r="I15" s="26"/>
      <c r="J15" s="26"/>
      <c r="K15" s="26"/>
      <c r="L15" s="26"/>
      <c r="M15" s="27"/>
      <c r="N15" s="26"/>
      <c r="O15" s="26"/>
      <c r="P15" s="26"/>
      <c r="Q15" s="27"/>
      <c r="R15" s="28"/>
      <c r="V15" t="s">
        <v>17</v>
      </c>
      <c r="W15" s="1">
        <f ca="1">INDIRECT(ADDRESS(MATCH(W$12,$B$1:$B$174,0)-1+MATCH($V15,INDIRECT(ADDRESS(MATCH(W$12,$B$1:$B$174,0),4)&amp;":"&amp;ADDRESS(150,4)),0),5+MATCH($V$11,$F$11:$J$11,0)),TRUE)</f>
        <v>0</v>
      </c>
      <c r="X15" s="1">
        <f t="shared" ca="1" si="2"/>
        <v>0.73684210526315785</v>
      </c>
      <c r="Y15" s="1">
        <f t="shared" ca="1" si="2"/>
        <v>0.9305785123966942</v>
      </c>
      <c r="Z15" s="1">
        <f t="shared" ca="1" si="2"/>
        <v>0.97153374233128831</v>
      </c>
      <c r="AA15" s="1">
        <f t="shared" ca="1" si="2"/>
        <v>0</v>
      </c>
      <c r="AB15" s="1">
        <f t="shared" ca="1" si="2"/>
        <v>0</v>
      </c>
      <c r="AC15" s="1">
        <f t="shared" ca="1" si="2"/>
        <v>0</v>
      </c>
      <c r="AD15" s="1">
        <f t="shared" ca="1" si="2"/>
        <v>0</v>
      </c>
      <c r="AE15" s="1"/>
      <c r="AK15" s="1"/>
      <c r="AL15" s="1"/>
      <c r="AM15" s="1"/>
    </row>
    <row r="16" spans="1:42" x14ac:dyDescent="0.25">
      <c r="B16" s="8"/>
      <c r="C16" s="8"/>
      <c r="D16" t="s">
        <v>18</v>
      </c>
      <c r="E16" s="8"/>
      <c r="F16" s="26"/>
      <c r="G16" s="27"/>
      <c r="H16" s="26"/>
      <c r="I16" s="26"/>
      <c r="J16" s="26"/>
      <c r="K16" s="26"/>
      <c r="L16" s="26"/>
      <c r="M16" s="27"/>
      <c r="N16" s="26"/>
      <c r="O16" s="26"/>
      <c r="P16" s="26"/>
      <c r="Q16" s="27"/>
      <c r="R16" s="28"/>
      <c r="V16" t="s">
        <v>18</v>
      </c>
      <c r="W16" s="1">
        <f t="shared" ca="1" si="1"/>
        <v>0</v>
      </c>
      <c r="X16" s="1">
        <f t="shared" ca="1" si="2"/>
        <v>0</v>
      </c>
      <c r="Y16" s="1">
        <f t="shared" ca="1" si="2"/>
        <v>0</v>
      </c>
      <c r="Z16" s="1">
        <f t="shared" ca="1" si="2"/>
        <v>0.82857142857142863</v>
      </c>
      <c r="AA16" s="1">
        <f t="shared" ca="1" si="2"/>
        <v>0</v>
      </c>
      <c r="AB16" s="1">
        <f t="shared" ca="1" si="2"/>
        <v>0</v>
      </c>
      <c r="AC16" s="1">
        <f t="shared" ca="1" si="2"/>
        <v>0</v>
      </c>
      <c r="AD16" s="1">
        <f t="shared" ca="1" si="2"/>
        <v>0</v>
      </c>
    </row>
    <row r="17" spans="1:45" x14ac:dyDescent="0.25">
      <c r="B17" s="8"/>
      <c r="C17" s="8"/>
      <c r="D17" t="s">
        <v>19</v>
      </c>
      <c r="E17" s="8"/>
      <c r="F17" s="26"/>
      <c r="G17" s="27"/>
      <c r="H17" s="26"/>
      <c r="I17" s="26"/>
      <c r="J17" s="26"/>
      <c r="K17" s="26"/>
      <c r="L17" s="26"/>
      <c r="M17" s="27"/>
      <c r="N17" s="26"/>
      <c r="O17" s="26"/>
      <c r="P17" s="26"/>
      <c r="Q17" s="27"/>
      <c r="R17" s="28"/>
      <c r="V17" t="s">
        <v>19</v>
      </c>
      <c r="W17" s="1">
        <f t="shared" ca="1" si="1"/>
        <v>0</v>
      </c>
      <c r="X17" s="1">
        <f t="shared" ca="1" si="2"/>
        <v>0.67326732673267331</v>
      </c>
      <c r="Y17" s="1">
        <f t="shared" ca="1" si="2"/>
        <v>0.85163934426229504</v>
      </c>
      <c r="Z17" s="1">
        <f t="shared" ca="1" si="2"/>
        <v>0.84937238493723854</v>
      </c>
      <c r="AA17" s="1">
        <f t="shared" ca="1" si="2"/>
        <v>0</v>
      </c>
      <c r="AB17" s="1">
        <f t="shared" ca="1" si="2"/>
        <v>0</v>
      </c>
      <c r="AC17" s="1">
        <f t="shared" ca="1" si="2"/>
        <v>0</v>
      </c>
      <c r="AD17" s="1">
        <f t="shared" ca="1" si="2"/>
        <v>0</v>
      </c>
    </row>
    <row r="18" spans="1:45" x14ac:dyDescent="0.25">
      <c r="B18" s="8"/>
      <c r="C18" s="8"/>
      <c r="E18" s="8"/>
      <c r="F18" s="23"/>
      <c r="G18" s="24"/>
      <c r="H18" s="23"/>
      <c r="I18" s="23"/>
      <c r="J18" s="23"/>
      <c r="K18" s="23"/>
      <c r="L18" s="23"/>
      <c r="M18" s="24"/>
      <c r="N18" s="23"/>
      <c r="O18" s="23"/>
      <c r="P18" s="23"/>
      <c r="Q18" s="24"/>
      <c r="R18" s="25"/>
      <c r="V18" t="s">
        <v>57</v>
      </c>
      <c r="W18" s="1" t="e">
        <f t="shared" ca="1" si="1"/>
        <v>#N/A</v>
      </c>
      <c r="X18" s="1" t="e">
        <f t="shared" ca="1" si="2"/>
        <v>#N/A</v>
      </c>
      <c r="Y18" s="1" t="e">
        <f t="shared" ca="1" si="2"/>
        <v>#N/A</v>
      </c>
      <c r="Z18" s="1" t="e">
        <f t="shared" ca="1" si="2"/>
        <v>#N/A</v>
      </c>
      <c r="AA18" s="1" t="e">
        <f t="shared" ca="1" si="2"/>
        <v>#N/A</v>
      </c>
      <c r="AB18" s="1" t="e">
        <f t="shared" ca="1" si="2"/>
        <v>#N/A</v>
      </c>
      <c r="AC18" s="1" t="e">
        <f t="shared" ca="1" si="2"/>
        <v>#N/A</v>
      </c>
      <c r="AD18" s="1" t="e">
        <f t="shared" ca="1" si="2"/>
        <v>#N/A</v>
      </c>
    </row>
    <row r="19" spans="1:45" x14ac:dyDescent="0.25">
      <c r="A19" s="8" t="s">
        <v>13</v>
      </c>
      <c r="B19" s="15">
        <v>5</v>
      </c>
      <c r="D19" s="31" t="s">
        <v>59</v>
      </c>
      <c r="F19" s="38">
        <v>1463.953629032258</v>
      </c>
      <c r="G19" s="39">
        <v>0.592741935483871</v>
      </c>
      <c r="H19" s="38">
        <v>7.528225806451613</v>
      </c>
      <c r="I19" s="38">
        <v>1112.312925170068</v>
      </c>
      <c r="J19" s="38">
        <v>8.7619047619047628</v>
      </c>
      <c r="K19" s="38"/>
      <c r="L19" s="38">
        <v>63.516545921176224</v>
      </c>
      <c r="M19" s="39">
        <v>5.6825584926735589E-2</v>
      </c>
      <c r="N19" s="38">
        <v>0.3883324109638342</v>
      </c>
      <c r="O19" s="38">
        <v>66.267923034056864</v>
      </c>
      <c r="P19" s="38">
        <v>0.37102251043123446</v>
      </c>
      <c r="Q19" s="39"/>
      <c r="R19" s="40">
        <v>496</v>
      </c>
      <c r="V19" t="s">
        <v>58</v>
      </c>
      <c r="W19" s="1" t="e">
        <f t="shared" ca="1" si="1"/>
        <v>#N/A</v>
      </c>
      <c r="X19" s="1" t="e">
        <f t="shared" ca="1" si="2"/>
        <v>#N/A</v>
      </c>
      <c r="Y19" s="1" t="e">
        <f t="shared" ca="1" si="2"/>
        <v>#N/A</v>
      </c>
      <c r="Z19" s="1" t="e">
        <f t="shared" ca="1" si="2"/>
        <v>#N/A</v>
      </c>
      <c r="AA19" s="1" t="e">
        <f t="shared" ca="1" si="2"/>
        <v>#N/A</v>
      </c>
      <c r="AB19" s="1" t="e">
        <f t="shared" ca="1" si="2"/>
        <v>#N/A</v>
      </c>
      <c r="AC19" s="1" t="e">
        <f t="shared" ca="1" si="2"/>
        <v>#N/A</v>
      </c>
      <c r="AD19" s="1" t="e">
        <f t="shared" ca="1" si="2"/>
        <v>#N/A</v>
      </c>
    </row>
    <row r="20" spans="1:45" x14ac:dyDescent="0.25">
      <c r="A20" s="8"/>
      <c r="B20" s="15"/>
      <c r="D20" t="s">
        <v>12</v>
      </c>
      <c r="F20" s="20">
        <v>1357.9990366088632</v>
      </c>
      <c r="G20" s="21">
        <v>0.66955684007707128</v>
      </c>
      <c r="H20" s="20">
        <v>8.2813102119460495</v>
      </c>
      <c r="I20" s="20">
        <v>1066.673381294964</v>
      </c>
      <c r="J20" s="20">
        <v>8.9597122302158265</v>
      </c>
      <c r="K20" s="20"/>
      <c r="L20" s="20">
        <v>47.63275289565005</v>
      </c>
      <c r="M20" s="21">
        <v>3.7606291805706647E-2</v>
      </c>
      <c r="N20" s="20">
        <v>0.25926784221123295</v>
      </c>
      <c r="O20" s="20">
        <v>48.325909265045837</v>
      </c>
      <c r="P20" s="20">
        <v>0.23912710203106138</v>
      </c>
      <c r="Q20" s="21"/>
      <c r="R20" s="22">
        <v>1038</v>
      </c>
      <c r="V20" t="s">
        <v>35</v>
      </c>
      <c r="W20" s="1">
        <f t="shared" ca="1" si="1"/>
        <v>0</v>
      </c>
      <c r="X20" s="1">
        <f t="shared" ca="1" si="2"/>
        <v>0</v>
      </c>
      <c r="Y20" s="1" t="e">
        <f t="shared" ca="1" si="2"/>
        <v>#N/A</v>
      </c>
      <c r="Z20" s="1" t="e">
        <f t="shared" ca="1" si="2"/>
        <v>#N/A</v>
      </c>
      <c r="AA20" s="1" t="e">
        <f t="shared" ca="1" si="2"/>
        <v>#N/A</v>
      </c>
      <c r="AB20" s="1" t="e">
        <f t="shared" ca="1" si="2"/>
        <v>#N/A</v>
      </c>
      <c r="AC20" s="1" t="e">
        <f t="shared" ca="1" si="2"/>
        <v>#N/A</v>
      </c>
      <c r="AD20" s="1" t="e">
        <f t="shared" ca="1" si="2"/>
        <v>#N/A</v>
      </c>
    </row>
    <row r="21" spans="1:45" s="29" customFormat="1" x14ac:dyDescent="0.25">
      <c r="A21"/>
      <c r="B21"/>
      <c r="C21"/>
      <c r="D21" t="s">
        <v>17</v>
      </c>
      <c r="E21"/>
      <c r="F21" s="20">
        <v>1244.5291866028708</v>
      </c>
      <c r="G21" s="21">
        <v>0.73684210526315785</v>
      </c>
      <c r="H21" s="20">
        <v>8.6459330143540676</v>
      </c>
      <c r="I21" s="20">
        <v>981.0181818181818</v>
      </c>
      <c r="J21" s="20">
        <v>9.324675324675324</v>
      </c>
      <c r="K21" s="20"/>
      <c r="L21" s="20">
        <v>49.345897460964203</v>
      </c>
      <c r="M21" s="21">
        <v>3.5087655748466597E-2</v>
      </c>
      <c r="N21" s="20">
        <v>0.25619631631202788</v>
      </c>
      <c r="O21" s="20">
        <v>46.450500665710479</v>
      </c>
      <c r="P21" s="20">
        <v>0.24050412405511817</v>
      </c>
      <c r="Q21" s="21"/>
      <c r="R21" s="22">
        <v>1045</v>
      </c>
      <c r="V21" s="30"/>
    </row>
    <row r="22" spans="1:45" x14ac:dyDescent="0.25">
      <c r="D22" t="s">
        <v>18</v>
      </c>
      <c r="F22" s="20"/>
      <c r="G22" s="21"/>
      <c r="H22" s="20"/>
      <c r="I22" s="20"/>
      <c r="J22" s="20"/>
      <c r="K22" s="20"/>
      <c r="L22" s="20"/>
      <c r="M22" s="21"/>
      <c r="N22" s="20"/>
      <c r="O22" s="20"/>
      <c r="P22" s="20"/>
      <c r="Q22" s="21"/>
      <c r="R22" s="22"/>
      <c r="V22" s="17"/>
    </row>
    <row r="23" spans="1:45" x14ac:dyDescent="0.25">
      <c r="D23" t="s">
        <v>19</v>
      </c>
      <c r="F23" s="20">
        <v>1313.6108910891089</v>
      </c>
      <c r="G23" s="21">
        <v>0.67326732673267331</v>
      </c>
      <c r="H23" s="20">
        <v>8.3504950495049499</v>
      </c>
      <c r="I23" s="20">
        <v>1009.6279411764706</v>
      </c>
      <c r="J23" s="20">
        <v>9.0176470588235293</v>
      </c>
      <c r="K23" s="20"/>
      <c r="L23" s="20">
        <v>49.520674727865384</v>
      </c>
      <c r="M23" s="21">
        <v>3.8014251634967425E-2</v>
      </c>
      <c r="N23" s="20">
        <v>0.26677342693073619</v>
      </c>
      <c r="O23" s="20">
        <v>48.48629200347537</v>
      </c>
      <c r="P23" s="20">
        <v>0.24212860152702695</v>
      </c>
      <c r="Q23" s="21"/>
      <c r="R23" s="22">
        <v>1010</v>
      </c>
      <c r="S23" s="31"/>
      <c r="V23" s="17"/>
    </row>
    <row r="24" spans="1:45" x14ac:dyDescent="0.25">
      <c r="D24" t="s">
        <v>35</v>
      </c>
      <c r="F24" s="20"/>
      <c r="G24" s="21"/>
      <c r="H24" s="20"/>
      <c r="I24" s="20"/>
      <c r="J24" s="20"/>
      <c r="K24" s="20"/>
      <c r="L24" s="20"/>
      <c r="M24" s="21"/>
      <c r="N24" s="20"/>
      <c r="O24" s="20"/>
      <c r="P24" s="20"/>
      <c r="Q24" s="21"/>
      <c r="R24" s="22"/>
      <c r="V24" s="37" t="s">
        <v>4</v>
      </c>
      <c r="X24" s="33"/>
      <c r="Y24" s="33"/>
      <c r="Z24" s="33"/>
      <c r="AA24" s="33"/>
      <c r="AC24" s="35"/>
    </row>
    <row r="25" spans="1:45" x14ac:dyDescent="0.25">
      <c r="F25" s="20"/>
      <c r="G25" s="21"/>
      <c r="H25" s="20"/>
      <c r="I25" s="20"/>
      <c r="J25" s="20"/>
      <c r="K25" s="20"/>
      <c r="L25" s="20"/>
      <c r="M25" s="21"/>
      <c r="N25" s="20"/>
      <c r="O25" s="20"/>
      <c r="P25" s="20"/>
      <c r="Q25" s="21"/>
      <c r="R25" s="22"/>
      <c r="V25" s="33" t="s">
        <v>13</v>
      </c>
      <c r="W25" s="33">
        <v>1</v>
      </c>
      <c r="X25" s="33">
        <v>5</v>
      </c>
      <c r="Y25" s="33">
        <v>10</v>
      </c>
      <c r="Z25" s="33">
        <v>20</v>
      </c>
      <c r="AA25" s="33">
        <v>30</v>
      </c>
      <c r="AB25" s="33">
        <v>40</v>
      </c>
      <c r="AC25" s="33">
        <v>50</v>
      </c>
      <c r="AD25" s="33">
        <v>100</v>
      </c>
    </row>
    <row r="26" spans="1:45" x14ac:dyDescent="0.25">
      <c r="A26" s="8" t="s">
        <v>13</v>
      </c>
      <c r="B26" s="15">
        <v>10</v>
      </c>
      <c r="D26" s="31" t="s">
        <v>59</v>
      </c>
      <c r="F26" s="38">
        <v>1459.65</v>
      </c>
      <c r="G26" s="39">
        <v>0.60399999999999998</v>
      </c>
      <c r="H26" s="38">
        <v>7.5019999999999998</v>
      </c>
      <c r="I26" s="38">
        <v>1126.9867549668875</v>
      </c>
      <c r="J26" s="38">
        <v>8.7218543046357624</v>
      </c>
      <c r="K26" s="38"/>
      <c r="L26" s="38">
        <v>64.242292420851726</v>
      </c>
      <c r="M26" s="39">
        <v>5.6337573760655638E-2</v>
      </c>
      <c r="N26" s="38">
        <v>0.3792333920484362</v>
      </c>
      <c r="O26" s="38">
        <v>68.173119725929141</v>
      </c>
      <c r="P26" s="38">
        <v>0.36513058683116062</v>
      </c>
      <c r="Q26" s="39"/>
      <c r="R26" s="40">
        <v>500</v>
      </c>
      <c r="V26" t="s">
        <v>59</v>
      </c>
      <c r="W26" s="1">
        <f ca="1">INDIRECT(ADDRESS(MATCH(W$25,$B$1:$B$174,0)-1+MATCH($V26,INDIRECT(ADDRESS(MATCH(W$25,$B$1:$B$174,0),4)&amp;":"&amp;ADDRESS(150,4)),0),5+MATCH($V$24,$F$11:$J$11,0)))</f>
        <v>8.2393617021276597</v>
      </c>
      <c r="X26" s="1">
        <f t="shared" ref="X26:AD26" ca="1" si="3">INDIRECT(ADDRESS(MATCH(X$25,$B$1:$B$174,0)-1+MATCH($V26,INDIRECT(ADDRESS(MATCH(X$25,$B$1:$B$174,0),4)&amp;":"&amp;ADDRESS(150,4)),0),5+MATCH($V$24,$F$11:$J$11,0)))</f>
        <v>8.7619047619047628</v>
      </c>
      <c r="Y26" s="1">
        <f t="shared" ca="1" si="3"/>
        <v>8.7218543046357624</v>
      </c>
      <c r="Z26" s="1">
        <f t="shared" ca="1" si="3"/>
        <v>8.1914893617021285</v>
      </c>
      <c r="AA26" s="1"/>
      <c r="AB26" s="1"/>
      <c r="AC26" s="1">
        <f t="shared" ca="1" si="3"/>
        <v>7.4509803921568629</v>
      </c>
      <c r="AD26" s="1">
        <f t="shared" ca="1" si="3"/>
        <v>8</v>
      </c>
    </row>
    <row r="27" spans="1:45" x14ac:dyDescent="0.25">
      <c r="A27" s="8"/>
      <c r="B27" s="15"/>
      <c r="D27" t="s">
        <v>12</v>
      </c>
      <c r="F27" s="20">
        <v>1138.0522222222223</v>
      </c>
      <c r="G27" s="21">
        <v>0.76333333333333331</v>
      </c>
      <c r="H27" s="20">
        <v>8.7866666666666671</v>
      </c>
      <c r="I27" s="20">
        <v>891.51819505094613</v>
      </c>
      <c r="J27" s="20">
        <v>9.1979621542940322</v>
      </c>
      <c r="K27" s="20"/>
      <c r="L27" s="20">
        <v>54.769602113846808</v>
      </c>
      <c r="M27" s="21">
        <v>3.6494001508789148E-2</v>
      </c>
      <c r="N27" s="20">
        <v>0.27861912691192442</v>
      </c>
      <c r="O27" s="20">
        <v>48.912290501996679</v>
      </c>
      <c r="P27" s="20">
        <v>0.26275362764845489</v>
      </c>
      <c r="Q27" s="21"/>
      <c r="R27" s="22">
        <v>900</v>
      </c>
      <c r="V27" t="s">
        <v>12</v>
      </c>
      <c r="W27" s="1">
        <f t="shared" ref="W27:AD33" ca="1" si="4">INDIRECT(ADDRESS(MATCH(W$25,$B$1:$B$174,0)-1+MATCH($V27,INDIRECT(ADDRESS(MATCH(W$25,$B$1:$B$174,0),4)&amp;":"&amp;ADDRESS(150,4)),0),5+MATCH($V$24,$F$11:$J$11,0)))</f>
        <v>8.6088709677419359</v>
      </c>
      <c r="X27" s="1">
        <f t="shared" ca="1" si="4"/>
        <v>8.9597122302158265</v>
      </c>
      <c r="Y27" s="1">
        <f t="shared" ca="1" si="4"/>
        <v>9.1979621542940322</v>
      </c>
      <c r="Z27" s="1">
        <f t="shared" ca="1" si="4"/>
        <v>8.9874141876430205</v>
      </c>
      <c r="AA27" s="1">
        <f t="shared" ca="1" si="4"/>
        <v>8.7943925233644862</v>
      </c>
      <c r="AB27" s="1">
        <f t="shared" ca="1" si="4"/>
        <v>8.2349102773246337</v>
      </c>
      <c r="AC27" s="1">
        <f t="shared" ca="1" si="4"/>
        <v>8.3727647867950488</v>
      </c>
      <c r="AD27" s="1">
        <f t="shared" ca="1" si="4"/>
        <v>7.7073170731707314</v>
      </c>
    </row>
    <row r="28" spans="1:45" x14ac:dyDescent="0.25">
      <c r="D28" t="s">
        <v>17</v>
      </c>
      <c r="F28" s="20">
        <v>674.66198347107434</v>
      </c>
      <c r="G28" s="21">
        <v>0.9305785123966942</v>
      </c>
      <c r="H28" s="20">
        <v>9.5570247933884289</v>
      </c>
      <c r="I28" s="20">
        <v>589.7705223880597</v>
      </c>
      <c r="J28" s="20">
        <v>9.6445895522388057</v>
      </c>
      <c r="K28" s="20"/>
      <c r="L28" s="20">
        <v>43.029611576854961</v>
      </c>
      <c r="M28" s="21">
        <v>1.8821223953451729E-2</v>
      </c>
      <c r="N28" s="20">
        <v>0.2179335348744787</v>
      </c>
      <c r="O28" s="20">
        <v>38.433908746893174</v>
      </c>
      <c r="P28" s="20">
        <v>0.22274582577461582</v>
      </c>
      <c r="Q28" s="21"/>
      <c r="R28" s="22">
        <v>1210</v>
      </c>
      <c r="V28" t="s">
        <v>17</v>
      </c>
      <c r="W28" s="1">
        <f t="shared" ca="1" si="4"/>
        <v>0</v>
      </c>
      <c r="X28" s="1">
        <f t="shared" ca="1" si="4"/>
        <v>9.324675324675324</v>
      </c>
      <c r="Y28" s="1">
        <f t="shared" ca="1" si="4"/>
        <v>9.6445895522388057</v>
      </c>
      <c r="Z28" s="1">
        <f t="shared" ca="1" si="4"/>
        <v>9.5967885816235512</v>
      </c>
      <c r="AA28" s="1">
        <f t="shared" ca="1" si="4"/>
        <v>0</v>
      </c>
      <c r="AB28" s="1">
        <f t="shared" ca="1" si="4"/>
        <v>0</v>
      </c>
      <c r="AC28" s="1">
        <f t="shared" ca="1" si="4"/>
        <v>0</v>
      </c>
      <c r="AD28" s="1">
        <f t="shared" ca="1" si="4"/>
        <v>0</v>
      </c>
    </row>
    <row r="29" spans="1:45" x14ac:dyDescent="0.25">
      <c r="D29" t="s">
        <v>18</v>
      </c>
      <c r="F29" s="20"/>
      <c r="G29" s="21"/>
      <c r="H29" s="20"/>
      <c r="I29" s="20"/>
      <c r="J29" s="20"/>
      <c r="K29" s="20"/>
      <c r="L29" s="20"/>
      <c r="M29" s="21"/>
      <c r="N29" s="20"/>
      <c r="O29" s="20"/>
      <c r="P29" s="20"/>
      <c r="Q29" s="21"/>
      <c r="R29" s="22"/>
      <c r="V29" t="s">
        <v>18</v>
      </c>
      <c r="W29" s="1">
        <f t="shared" ca="1" si="4"/>
        <v>0</v>
      </c>
      <c r="X29" s="1">
        <f t="shared" ca="1" si="4"/>
        <v>0</v>
      </c>
      <c r="Y29" s="1">
        <f t="shared" ca="1" si="4"/>
        <v>0</v>
      </c>
      <c r="Z29" s="1">
        <f t="shared" ca="1" si="4"/>
        <v>9.3275862068965516</v>
      </c>
      <c r="AA29" s="1">
        <f t="shared" ca="1" si="4"/>
        <v>0</v>
      </c>
      <c r="AB29" s="1">
        <f t="shared" ca="1" si="4"/>
        <v>0</v>
      </c>
      <c r="AC29" s="1">
        <f t="shared" ca="1" si="4"/>
        <v>0</v>
      </c>
      <c r="AD29" s="1">
        <f t="shared" ca="1" si="4"/>
        <v>0</v>
      </c>
      <c r="AF29" s="33"/>
      <c r="AG29" s="33"/>
      <c r="AH29" s="33"/>
      <c r="AI29" s="33"/>
      <c r="AM29" s="33"/>
      <c r="AN29" s="33"/>
      <c r="AO29" s="33"/>
      <c r="AP29" s="33"/>
    </row>
    <row r="30" spans="1:45" x14ac:dyDescent="0.25">
      <c r="D30" t="s">
        <v>19</v>
      </c>
      <c r="F30" s="20">
        <v>909.26885245901644</v>
      </c>
      <c r="G30" s="21">
        <v>0.85163934426229504</v>
      </c>
      <c r="H30" s="20">
        <v>9.2311475409836063</v>
      </c>
      <c r="I30" s="20">
        <v>731.13469387755106</v>
      </c>
      <c r="J30" s="20">
        <v>9.4010204081632658</v>
      </c>
      <c r="K30" s="20"/>
      <c r="L30" s="20">
        <v>45.948878575074161</v>
      </c>
      <c r="M30" s="21">
        <v>2.6213462782935428E-2</v>
      </c>
      <c r="N30" s="20">
        <v>0.21343102344918666</v>
      </c>
      <c r="O30" s="20">
        <v>38.983428221627221</v>
      </c>
      <c r="P30" s="20">
        <v>0.22161923307783993</v>
      </c>
      <c r="Q30" s="21"/>
      <c r="R30" s="22">
        <v>1220</v>
      </c>
      <c r="V30" t="s">
        <v>19</v>
      </c>
      <c r="W30" s="1">
        <f t="shared" ca="1" si="4"/>
        <v>0</v>
      </c>
      <c r="X30" s="1">
        <f t="shared" ca="1" si="4"/>
        <v>9.0176470588235293</v>
      </c>
      <c r="Y30" s="1">
        <f t="shared" ca="1" si="4"/>
        <v>9.4010204081632658</v>
      </c>
      <c r="Z30" s="1">
        <f t="shared" ca="1" si="4"/>
        <v>9.1981613891726255</v>
      </c>
      <c r="AA30" s="1">
        <f t="shared" ca="1" si="4"/>
        <v>0</v>
      </c>
      <c r="AB30" s="1">
        <f t="shared" ca="1" si="4"/>
        <v>0</v>
      </c>
      <c r="AC30" s="1">
        <f t="shared" ca="1" si="4"/>
        <v>0</v>
      </c>
      <c r="AD30" s="1">
        <f t="shared" ca="1" si="4"/>
        <v>0</v>
      </c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</row>
    <row r="31" spans="1:45" x14ac:dyDescent="0.25">
      <c r="D31" t="s">
        <v>34</v>
      </c>
      <c r="F31" s="20"/>
      <c r="G31" s="21"/>
      <c r="H31" s="20"/>
      <c r="I31" s="20"/>
      <c r="J31" s="20"/>
      <c r="K31" s="20"/>
      <c r="L31" s="20"/>
      <c r="M31" s="21"/>
      <c r="N31" s="20"/>
      <c r="O31" s="20"/>
      <c r="P31" s="20"/>
      <c r="Q31" s="21"/>
      <c r="R31" s="22"/>
      <c r="V31" t="s">
        <v>57</v>
      </c>
      <c r="W31" s="1" t="e">
        <f t="shared" ca="1" si="4"/>
        <v>#N/A</v>
      </c>
      <c r="X31" s="1" t="e">
        <f t="shared" ca="1" si="4"/>
        <v>#N/A</v>
      </c>
      <c r="Y31" s="1" t="e">
        <f t="shared" ca="1" si="4"/>
        <v>#N/A</v>
      </c>
      <c r="Z31" s="1" t="e">
        <f t="shared" ca="1" si="4"/>
        <v>#N/A</v>
      </c>
      <c r="AA31" s="1" t="e">
        <f t="shared" ca="1" si="4"/>
        <v>#N/A</v>
      </c>
      <c r="AB31" s="1" t="e">
        <f t="shared" ca="1" si="4"/>
        <v>#N/A</v>
      </c>
      <c r="AC31" s="1" t="e">
        <f t="shared" ca="1" si="4"/>
        <v>#N/A</v>
      </c>
      <c r="AD31" s="1" t="e">
        <f t="shared" ca="1" si="4"/>
        <v>#N/A</v>
      </c>
      <c r="AE31" s="1"/>
      <c r="AF31" s="1"/>
      <c r="AG31" s="1"/>
      <c r="AH31" s="1"/>
      <c r="AI31" s="1"/>
      <c r="AJ31" s="1"/>
      <c r="AK31" s="1"/>
      <c r="AL31" s="1"/>
      <c r="AN31" s="1"/>
      <c r="AO31" s="1"/>
      <c r="AP31" s="1"/>
      <c r="AQ31" s="1"/>
      <c r="AR31" s="1"/>
      <c r="AS31" s="1"/>
    </row>
    <row r="32" spans="1:45" x14ac:dyDescent="0.25">
      <c r="D32" t="s">
        <v>55</v>
      </c>
      <c r="F32" s="20"/>
      <c r="G32" s="21"/>
      <c r="H32" s="20"/>
      <c r="I32" s="20"/>
      <c r="J32" s="20"/>
      <c r="K32" s="20"/>
      <c r="L32" s="20"/>
      <c r="M32" s="21"/>
      <c r="N32" s="20"/>
      <c r="O32" s="20"/>
      <c r="P32" s="20"/>
      <c r="Q32" s="21"/>
      <c r="R32" s="22"/>
      <c r="V32" t="s">
        <v>58</v>
      </c>
      <c r="W32" s="1" t="e">
        <f t="shared" ca="1" si="4"/>
        <v>#N/A</v>
      </c>
      <c r="X32" s="1" t="e">
        <f t="shared" ca="1" si="4"/>
        <v>#N/A</v>
      </c>
      <c r="Y32" s="1" t="e">
        <f t="shared" ca="1" si="4"/>
        <v>#N/A</v>
      </c>
      <c r="Z32" s="1" t="e">
        <f t="shared" ca="1" si="4"/>
        <v>#N/A</v>
      </c>
      <c r="AA32" s="1" t="e">
        <f t="shared" ca="1" si="4"/>
        <v>#N/A</v>
      </c>
      <c r="AB32" s="1" t="e">
        <f t="shared" ca="1" si="4"/>
        <v>#N/A</v>
      </c>
      <c r="AC32" s="1" t="e">
        <f t="shared" ca="1" si="4"/>
        <v>#N/A</v>
      </c>
      <c r="AD32" s="1" t="e">
        <f t="shared" ca="1" si="4"/>
        <v>#N/A</v>
      </c>
      <c r="AE32" s="1"/>
      <c r="AF32" s="1"/>
      <c r="AG32" s="1"/>
      <c r="AH32" s="1"/>
      <c r="AI32" s="1"/>
      <c r="AJ32" s="1"/>
      <c r="AK32" s="1"/>
      <c r="AL32" s="1"/>
      <c r="AN32" s="1"/>
      <c r="AO32" s="1"/>
      <c r="AP32" s="1"/>
      <c r="AQ32" s="1"/>
      <c r="AR32" s="1"/>
      <c r="AS32" s="1"/>
    </row>
    <row r="33" spans="1:45" x14ac:dyDescent="0.25">
      <c r="F33" s="20"/>
      <c r="G33" s="21"/>
      <c r="H33" s="20"/>
      <c r="I33" s="20"/>
      <c r="J33" s="20"/>
      <c r="K33" s="20"/>
      <c r="L33" s="20"/>
      <c r="M33" s="21"/>
      <c r="N33" s="20"/>
      <c r="O33" s="20"/>
      <c r="P33" s="20"/>
      <c r="Q33" s="21"/>
      <c r="R33" s="22"/>
      <c r="V33" t="s">
        <v>35</v>
      </c>
      <c r="W33" s="1">
        <f t="shared" ca="1" si="4"/>
        <v>0</v>
      </c>
      <c r="X33" s="1">
        <f t="shared" ca="1" si="4"/>
        <v>0</v>
      </c>
      <c r="Y33" s="1" t="e">
        <f t="shared" ca="1" si="4"/>
        <v>#N/A</v>
      </c>
      <c r="Z33" s="1" t="e">
        <f t="shared" ca="1" si="4"/>
        <v>#N/A</v>
      </c>
      <c r="AA33" s="1" t="e">
        <f t="shared" ca="1" si="4"/>
        <v>#N/A</v>
      </c>
      <c r="AB33" s="1" t="e">
        <f t="shared" ca="1" si="4"/>
        <v>#N/A</v>
      </c>
      <c r="AC33" s="1" t="e">
        <f t="shared" ca="1" si="4"/>
        <v>#N/A</v>
      </c>
      <c r="AD33" s="1" t="e">
        <f t="shared" ca="1" si="4"/>
        <v>#N/A</v>
      </c>
      <c r="AE33" s="1"/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  <c r="AR33" s="1"/>
      <c r="AS33" s="1"/>
    </row>
    <row r="34" spans="1:45" x14ac:dyDescent="0.25">
      <c r="A34" s="8" t="s">
        <v>13</v>
      </c>
      <c r="B34" s="15">
        <v>20</v>
      </c>
      <c r="D34" s="31" t="s">
        <v>59</v>
      </c>
      <c r="F34" s="38">
        <v>1528.0280373831777</v>
      </c>
      <c r="G34" s="39">
        <v>0.5490654205607477</v>
      </c>
      <c r="H34" s="38">
        <v>7.0116822429906538</v>
      </c>
      <c r="I34" s="38">
        <v>1145.936170212766</v>
      </c>
      <c r="J34" s="38">
        <v>8.1914893617021285</v>
      </c>
      <c r="K34" s="38"/>
      <c r="L34" s="38">
        <v>65.934964687926865</v>
      </c>
      <c r="M34" s="39">
        <v>6.1953238270300345E-2</v>
      </c>
      <c r="N34" s="38">
        <v>0.39706785549414964</v>
      </c>
      <c r="O34" s="38">
        <v>71.738523772160121</v>
      </c>
      <c r="P34" s="38">
        <v>0.38007615778399911</v>
      </c>
      <c r="Q34" s="39"/>
      <c r="R34" s="40">
        <v>428</v>
      </c>
      <c r="S34" s="31"/>
      <c r="W34" s="1"/>
      <c r="X34" s="1"/>
      <c r="Y34" s="14"/>
      <c r="Z34" s="14"/>
      <c r="AA34" s="14"/>
      <c r="AB34" s="14"/>
      <c r="AE34" s="1"/>
      <c r="AF34" s="1"/>
      <c r="AG34" s="1"/>
      <c r="AH34" s="1"/>
      <c r="AI34" s="1"/>
      <c r="AJ34" s="1"/>
      <c r="AN34" s="1"/>
      <c r="AO34" s="1"/>
      <c r="AP34" s="1"/>
      <c r="AQ34" s="1"/>
      <c r="AR34" s="1"/>
      <c r="AS34" s="1"/>
    </row>
    <row r="35" spans="1:45" x14ac:dyDescent="0.25">
      <c r="A35" s="8"/>
      <c r="B35" s="15"/>
      <c r="D35" t="s">
        <v>12</v>
      </c>
      <c r="E35" s="8"/>
      <c r="F35" s="20">
        <v>1054.9922861150071</v>
      </c>
      <c r="G35" s="21">
        <v>0.77349228611500698</v>
      </c>
      <c r="H35" s="20">
        <v>8.7117812061711088</v>
      </c>
      <c r="I35" s="20">
        <v>800.55949656750568</v>
      </c>
      <c r="J35" s="20">
        <v>8.9874141876430205</v>
      </c>
      <c r="K35" s="20"/>
      <c r="L35" s="20">
        <v>44.937256422062845</v>
      </c>
      <c r="M35" s="21">
        <v>2.8551360569909569E-2</v>
      </c>
      <c r="N35" s="20">
        <v>0.20401591007986741</v>
      </c>
      <c r="O35" s="20">
        <v>42.987920219541024</v>
      </c>
      <c r="P35" s="20">
        <v>0.22581696519681707</v>
      </c>
      <c r="Q35" s="21"/>
      <c r="R35" s="22">
        <v>1426</v>
      </c>
    </row>
    <row r="36" spans="1:45" x14ac:dyDescent="0.25">
      <c r="A36" s="8"/>
      <c r="B36" s="15"/>
      <c r="D36" t="s">
        <v>17</v>
      </c>
      <c r="E36" s="8"/>
      <c r="F36" s="20">
        <v>395.57251533742334</v>
      </c>
      <c r="G36" s="21">
        <v>0.97153374233128831</v>
      </c>
      <c r="H36" s="20">
        <v>9.621349693251533</v>
      </c>
      <c r="I36" s="20">
        <v>365.7493309545049</v>
      </c>
      <c r="J36" s="20">
        <v>9.5967885816235512</v>
      </c>
      <c r="K36" s="20"/>
      <c r="L36" s="20">
        <v>16.983745067922676</v>
      </c>
      <c r="M36" s="21">
        <v>6.710384497294471E-3</v>
      </c>
      <c r="N36" s="20">
        <v>0.11424636254448613</v>
      </c>
      <c r="O36" s="20">
        <v>26.03878946059411</v>
      </c>
      <c r="P36" s="20">
        <v>0.21984214536054658</v>
      </c>
      <c r="Q36" s="21"/>
      <c r="R36" s="22">
        <v>4075</v>
      </c>
    </row>
    <row r="37" spans="1:45" x14ac:dyDescent="0.25">
      <c r="A37" s="8"/>
      <c r="B37" s="15"/>
      <c r="D37" t="s">
        <v>18</v>
      </c>
      <c r="E37" s="8"/>
      <c r="F37" s="20">
        <v>790.24285714285713</v>
      </c>
      <c r="G37" s="21">
        <v>0.82857142857142863</v>
      </c>
      <c r="H37" s="20">
        <v>9.1999999999999993</v>
      </c>
      <c r="I37" s="20">
        <v>553.44827586206895</v>
      </c>
      <c r="J37" s="20">
        <v>9.3275862068965516</v>
      </c>
      <c r="K37" s="20"/>
      <c r="L37" s="20">
        <v>195.05468896743136</v>
      </c>
      <c r="M37" s="21">
        <v>0.11603116142110743</v>
      </c>
      <c r="N37" s="20">
        <v>0.8840609359029965</v>
      </c>
      <c r="O37" s="20">
        <v>129.97319429058487</v>
      </c>
      <c r="P37" s="20">
        <v>0.9737790204080834</v>
      </c>
      <c r="Q37" s="21"/>
      <c r="R37" s="22">
        <v>70</v>
      </c>
      <c r="V37" s="37" t="s">
        <v>3</v>
      </c>
      <c r="X37" s="33"/>
      <c r="Y37" s="33"/>
      <c r="Z37" s="33"/>
      <c r="AA37" s="33"/>
      <c r="AC37" s="35"/>
    </row>
    <row r="38" spans="1:45" x14ac:dyDescent="0.25">
      <c r="B38" s="8"/>
      <c r="C38" s="8"/>
      <c r="D38" t="s">
        <v>19</v>
      </c>
      <c r="E38" s="8"/>
      <c r="F38" s="20">
        <v>799.84100418410037</v>
      </c>
      <c r="G38" s="21">
        <v>0.84937238493723854</v>
      </c>
      <c r="H38" s="20">
        <v>9.0087866108786603</v>
      </c>
      <c r="I38" s="20">
        <v>617.51174668028602</v>
      </c>
      <c r="J38" s="20">
        <v>9.1981613891726255</v>
      </c>
      <c r="K38" s="20"/>
      <c r="L38" s="20">
        <v>34.059824251573701</v>
      </c>
      <c r="M38" s="21">
        <v>1.8846013483347291E-2</v>
      </c>
      <c r="N38" s="20">
        <v>0.14972937371944267</v>
      </c>
      <c r="O38" s="20">
        <v>37.744308654856454</v>
      </c>
      <c r="P38" s="20">
        <v>0.21803966913930303</v>
      </c>
      <c r="Q38" s="21"/>
      <c r="R38" s="22">
        <v>2390</v>
      </c>
      <c r="V38" s="33" t="s">
        <v>13</v>
      </c>
      <c r="W38" s="33">
        <v>1</v>
      </c>
      <c r="X38" s="33">
        <v>5</v>
      </c>
      <c r="Y38" s="33">
        <v>10</v>
      </c>
      <c r="Z38" s="33">
        <v>20</v>
      </c>
      <c r="AA38" s="33">
        <v>30</v>
      </c>
      <c r="AB38" s="33">
        <v>40</v>
      </c>
      <c r="AC38" s="33">
        <v>50</v>
      </c>
      <c r="AD38" s="33">
        <v>100</v>
      </c>
    </row>
    <row r="39" spans="1:45" x14ac:dyDescent="0.25">
      <c r="B39" s="8"/>
      <c r="C39" s="8"/>
      <c r="D39" t="s">
        <v>34</v>
      </c>
      <c r="E39" s="8"/>
      <c r="F39" s="20"/>
      <c r="G39" s="21"/>
      <c r="H39" s="20"/>
      <c r="I39" s="20"/>
      <c r="J39" s="20"/>
      <c r="K39" s="20"/>
      <c r="L39" s="20"/>
      <c r="M39" s="21"/>
      <c r="N39" s="20"/>
      <c r="O39" s="20"/>
      <c r="P39" s="20"/>
      <c r="Q39" s="21"/>
      <c r="R39" s="22"/>
      <c r="V39" t="s">
        <v>59</v>
      </c>
      <c r="W39" s="2">
        <f ca="1">INDIRECT(ADDRESS(MATCH(W$38,$B$1:$B$174,0)-1+MATCH($V39,INDIRECT(ADDRESS(MATCH(W$38,$B$1:$B$174,0),4)&amp;":"&amp;ADDRESS(150,4)),0),5+MATCH($V$37,$F$11:$J$11,0)))</f>
        <v>1303.4840425531916</v>
      </c>
      <c r="X39" s="2">
        <f t="shared" ref="X39:AD39" ca="1" si="5">INDIRECT(ADDRESS(MATCH(X$38,$B$1:$B$174,0)-1+MATCH($V39,INDIRECT(ADDRESS(MATCH(X$38,$B$1:$B$174,0),4)&amp;":"&amp;ADDRESS(150,4)),0),5+MATCH($V$37,$F$11:$J$11,0)))</f>
        <v>1112.312925170068</v>
      </c>
      <c r="Y39" s="2">
        <f t="shared" ca="1" si="5"/>
        <v>1126.9867549668875</v>
      </c>
      <c r="Z39" s="2">
        <f t="shared" ca="1" si="5"/>
        <v>1145.936170212766</v>
      </c>
      <c r="AA39" s="2"/>
      <c r="AB39" s="2"/>
      <c r="AC39" s="2">
        <f t="shared" ca="1" si="5"/>
        <v>1130.4117647058824</v>
      </c>
      <c r="AD39" s="2">
        <f t="shared" ca="1" si="5"/>
        <v>1387</v>
      </c>
    </row>
    <row r="40" spans="1:45" x14ac:dyDescent="0.25">
      <c r="B40" s="8"/>
      <c r="C40" s="8"/>
      <c r="D40" t="s">
        <v>55</v>
      </c>
      <c r="E40" s="8"/>
      <c r="F40" s="20">
        <v>771.03529411764703</v>
      </c>
      <c r="G40" s="21">
        <v>0.92941176470588238</v>
      </c>
      <c r="H40" s="20">
        <v>9.4823529411764707</v>
      </c>
      <c r="I40" s="20">
        <v>677.69620253164555</v>
      </c>
      <c r="J40" s="20">
        <v>9.4936708860759502</v>
      </c>
      <c r="K40" s="20"/>
      <c r="L40" s="20">
        <v>155.21536338184725</v>
      </c>
      <c r="M40" s="21">
        <v>7.1561240743078736E-2</v>
      </c>
      <c r="N40" s="20">
        <v>0.81156894122566869</v>
      </c>
      <c r="O40" s="20">
        <v>132.38019395832995</v>
      </c>
      <c r="P40" s="20">
        <v>0.83621773084803053</v>
      </c>
      <c r="Q40" s="21"/>
      <c r="R40" s="22">
        <v>85</v>
      </c>
      <c r="V40" t="s">
        <v>12</v>
      </c>
      <c r="W40" s="2">
        <f t="shared" ref="W40:AD46" ca="1" si="6">INDIRECT(ADDRESS(MATCH(W$38,$B$1:$B$174,0)-1+MATCH($V40,INDIRECT(ADDRESS(MATCH(W$38,$B$1:$B$174,0),4)&amp;":"&amp;ADDRESS(150,4)),0),5+MATCH($V$37,$F$11:$J$11,0)))</f>
        <v>1277.133064516129</v>
      </c>
      <c r="X40" s="2">
        <f t="shared" ca="1" si="6"/>
        <v>1066.673381294964</v>
      </c>
      <c r="Y40" s="2">
        <f t="shared" ca="1" si="6"/>
        <v>891.51819505094613</v>
      </c>
      <c r="Z40" s="2">
        <f t="shared" ca="1" si="6"/>
        <v>800.55949656750568</v>
      </c>
      <c r="AA40" s="2">
        <f t="shared" ca="1" si="6"/>
        <v>711.06542056074761</v>
      </c>
      <c r="AB40" s="2">
        <f t="shared" ca="1" si="6"/>
        <v>683.39314845024467</v>
      </c>
      <c r="AC40" s="2">
        <f t="shared" ca="1" si="6"/>
        <v>699.30811554332877</v>
      </c>
      <c r="AD40" s="2">
        <f t="shared" ca="1" si="6"/>
        <v>942.9945799457995</v>
      </c>
    </row>
    <row r="41" spans="1:45" x14ac:dyDescent="0.25">
      <c r="B41" s="8"/>
      <c r="C41" s="8"/>
      <c r="E41" s="8"/>
      <c r="F41" s="20"/>
      <c r="G41" s="21"/>
      <c r="H41" s="20"/>
      <c r="I41" s="20"/>
      <c r="J41" s="20"/>
      <c r="K41" s="20"/>
      <c r="L41" s="20"/>
      <c r="M41" s="21"/>
      <c r="N41" s="20"/>
      <c r="O41" s="20"/>
      <c r="P41" s="20"/>
      <c r="Q41" s="21"/>
      <c r="R41" s="22"/>
      <c r="V41" t="s">
        <v>17</v>
      </c>
      <c r="W41" s="2">
        <f t="shared" ca="1" si="6"/>
        <v>0</v>
      </c>
      <c r="X41" s="2">
        <f t="shared" ca="1" si="6"/>
        <v>981.0181818181818</v>
      </c>
      <c r="Y41" s="2">
        <f t="shared" ca="1" si="6"/>
        <v>589.7705223880597</v>
      </c>
      <c r="Z41" s="2">
        <f t="shared" ca="1" si="6"/>
        <v>365.7493309545049</v>
      </c>
      <c r="AA41" s="2">
        <f t="shared" ca="1" si="6"/>
        <v>0</v>
      </c>
      <c r="AB41" s="2">
        <f t="shared" ca="1" si="6"/>
        <v>0</v>
      </c>
      <c r="AC41" s="2">
        <f t="shared" ca="1" si="6"/>
        <v>0</v>
      </c>
      <c r="AD41" s="2">
        <f t="shared" ca="1" si="6"/>
        <v>0</v>
      </c>
    </row>
    <row r="42" spans="1:45" x14ac:dyDescent="0.25">
      <c r="A42" s="8" t="s">
        <v>13</v>
      </c>
      <c r="B42" s="15">
        <v>30</v>
      </c>
      <c r="D42" t="s">
        <v>12</v>
      </c>
      <c r="F42" s="14">
        <v>1018.090350877193</v>
      </c>
      <c r="G42" s="1">
        <v>0.75087719298245614</v>
      </c>
      <c r="H42" s="14">
        <v>8.4175438596491237</v>
      </c>
      <c r="I42" s="14">
        <v>711.06542056074761</v>
      </c>
      <c r="J42" s="14">
        <v>8.7943925233644862</v>
      </c>
      <c r="L42" s="14">
        <v>52.026637472707336</v>
      </c>
      <c r="M42" s="1">
        <v>3.2995586692996029E-2</v>
      </c>
      <c r="N42" s="14">
        <v>0.21059757506929361</v>
      </c>
      <c r="O42" s="14">
        <v>41.010155680660283</v>
      </c>
      <c r="P42" s="14">
        <v>0.22181742657443712</v>
      </c>
      <c r="R42" s="2">
        <v>1140</v>
      </c>
      <c r="V42" t="s">
        <v>18</v>
      </c>
      <c r="W42" s="2">
        <f t="shared" ca="1" si="6"/>
        <v>0</v>
      </c>
      <c r="X42" s="2">
        <f t="shared" ca="1" si="6"/>
        <v>0</v>
      </c>
      <c r="Y42" s="2">
        <f t="shared" ca="1" si="6"/>
        <v>0</v>
      </c>
      <c r="Z42" s="2">
        <f t="shared" ca="1" si="6"/>
        <v>553.44827586206895</v>
      </c>
      <c r="AA42" s="2">
        <f t="shared" ca="1" si="6"/>
        <v>0</v>
      </c>
      <c r="AB42" s="2">
        <f t="shared" ca="1" si="6"/>
        <v>0</v>
      </c>
      <c r="AC42" s="2">
        <f t="shared" ca="1" si="6"/>
        <v>0</v>
      </c>
      <c r="AD42" s="2">
        <f t="shared" ca="1" si="6"/>
        <v>0</v>
      </c>
    </row>
    <row r="43" spans="1:45" x14ac:dyDescent="0.25">
      <c r="D43" t="s">
        <v>17</v>
      </c>
      <c r="V43" t="s">
        <v>19</v>
      </c>
      <c r="W43" s="2">
        <f t="shared" ca="1" si="6"/>
        <v>0</v>
      </c>
      <c r="X43" s="2">
        <f t="shared" ca="1" si="6"/>
        <v>1009.6279411764706</v>
      </c>
      <c r="Y43" s="2">
        <f t="shared" ca="1" si="6"/>
        <v>731.13469387755106</v>
      </c>
      <c r="Z43" s="2">
        <f t="shared" ca="1" si="6"/>
        <v>617.51174668028602</v>
      </c>
      <c r="AA43" s="2">
        <f t="shared" ca="1" si="6"/>
        <v>0</v>
      </c>
      <c r="AB43" s="2">
        <f t="shared" ca="1" si="6"/>
        <v>0</v>
      </c>
      <c r="AC43" s="2">
        <f t="shared" ca="1" si="6"/>
        <v>0</v>
      </c>
      <c r="AD43" s="2">
        <f t="shared" ca="1" si="6"/>
        <v>0</v>
      </c>
    </row>
    <row r="44" spans="1:45" x14ac:dyDescent="0.25">
      <c r="V44" t="s">
        <v>57</v>
      </c>
      <c r="W44" s="2" t="e">
        <f t="shared" ca="1" si="6"/>
        <v>#N/A</v>
      </c>
      <c r="X44" s="2" t="e">
        <f t="shared" ca="1" si="6"/>
        <v>#N/A</v>
      </c>
      <c r="Y44" s="2" t="e">
        <f t="shared" ca="1" si="6"/>
        <v>#N/A</v>
      </c>
      <c r="Z44" s="2" t="e">
        <f t="shared" ca="1" si="6"/>
        <v>#N/A</v>
      </c>
      <c r="AA44" s="2" t="e">
        <f t="shared" ca="1" si="6"/>
        <v>#N/A</v>
      </c>
      <c r="AB44" s="2" t="e">
        <f t="shared" ca="1" si="6"/>
        <v>#N/A</v>
      </c>
      <c r="AC44" s="2" t="e">
        <f t="shared" ca="1" si="6"/>
        <v>#N/A</v>
      </c>
      <c r="AD44" s="2" t="e">
        <f t="shared" ca="1" si="6"/>
        <v>#N/A</v>
      </c>
    </row>
    <row r="45" spans="1:45" x14ac:dyDescent="0.25">
      <c r="A45" s="8" t="s">
        <v>13</v>
      </c>
      <c r="B45" s="15">
        <v>40</v>
      </c>
      <c r="D45" t="s">
        <v>12</v>
      </c>
      <c r="F45" s="14">
        <v>1118.2</v>
      </c>
      <c r="G45" s="1">
        <v>0.64867724867724863</v>
      </c>
      <c r="H45" s="14">
        <v>7.4211640211640209</v>
      </c>
      <c r="I45" s="14">
        <v>683.39314845024467</v>
      </c>
      <c r="J45" s="14">
        <v>8.2349102773246337</v>
      </c>
      <c r="L45" s="14">
        <v>60.025609168678812</v>
      </c>
      <c r="M45" s="1">
        <v>4.0000797125950768E-2</v>
      </c>
      <c r="N45" s="14">
        <v>0.21731519067658142</v>
      </c>
      <c r="O45" s="14">
        <v>46.801467880435055</v>
      </c>
      <c r="P45" s="14">
        <v>0.2203619494655443</v>
      </c>
      <c r="R45" s="2">
        <v>945</v>
      </c>
      <c r="V45" t="s">
        <v>58</v>
      </c>
      <c r="W45" s="2" t="e">
        <f t="shared" ca="1" si="6"/>
        <v>#N/A</v>
      </c>
      <c r="X45" s="2" t="e">
        <f t="shared" ca="1" si="6"/>
        <v>#N/A</v>
      </c>
      <c r="Y45" s="2" t="e">
        <f t="shared" ca="1" si="6"/>
        <v>#N/A</v>
      </c>
      <c r="Z45" s="2" t="e">
        <f t="shared" ca="1" si="6"/>
        <v>#N/A</v>
      </c>
      <c r="AA45" s="2" t="e">
        <f t="shared" ca="1" si="6"/>
        <v>#N/A</v>
      </c>
      <c r="AB45" s="2" t="e">
        <f t="shared" ca="1" si="6"/>
        <v>#N/A</v>
      </c>
      <c r="AC45" s="2" t="e">
        <f t="shared" ca="1" si="6"/>
        <v>#N/A</v>
      </c>
      <c r="AD45" s="2" t="e">
        <f t="shared" ca="1" si="6"/>
        <v>#N/A</v>
      </c>
    </row>
    <row r="46" spans="1:45" x14ac:dyDescent="0.25">
      <c r="D46" t="s">
        <v>17</v>
      </c>
      <c r="V46" t="s">
        <v>35</v>
      </c>
      <c r="W46" s="2">
        <f t="shared" ca="1" si="6"/>
        <v>0</v>
      </c>
      <c r="X46" s="2">
        <f t="shared" ca="1" si="6"/>
        <v>0</v>
      </c>
      <c r="Y46" s="2" t="e">
        <f t="shared" ca="1" si="6"/>
        <v>#N/A</v>
      </c>
      <c r="Z46" s="2" t="e">
        <f t="shared" ca="1" si="6"/>
        <v>#N/A</v>
      </c>
      <c r="AA46" s="2" t="e">
        <f t="shared" ca="1" si="6"/>
        <v>#N/A</v>
      </c>
      <c r="AB46" s="2" t="e">
        <f t="shared" ca="1" si="6"/>
        <v>#N/A</v>
      </c>
      <c r="AC46" s="2" t="e">
        <f t="shared" ca="1" si="6"/>
        <v>#N/A</v>
      </c>
      <c r="AD46" s="2" t="e">
        <f t="shared" ca="1" si="6"/>
        <v>#N/A</v>
      </c>
    </row>
    <row r="48" spans="1:45" x14ac:dyDescent="0.25">
      <c r="A48" s="8" t="s">
        <v>13</v>
      </c>
      <c r="B48" s="15">
        <v>50</v>
      </c>
      <c r="D48" s="31" t="s">
        <v>59</v>
      </c>
      <c r="F48" s="38">
        <v>1732.8373493975903</v>
      </c>
      <c r="G48" s="39">
        <v>0.30722891566265059</v>
      </c>
      <c r="H48" s="38">
        <v>3.6024096385542168</v>
      </c>
      <c r="I48" s="38">
        <v>1130.4117647058824</v>
      </c>
      <c r="J48" s="38">
        <v>7.4509803921568629</v>
      </c>
      <c r="K48" s="38"/>
      <c r="L48" s="38">
        <v>93.577718818139061</v>
      </c>
      <c r="M48" s="39">
        <v>9.2233556608608228E-2</v>
      </c>
      <c r="N48" s="38">
        <v>0.64796601326338921</v>
      </c>
      <c r="O48" s="38">
        <v>156.90899064672001</v>
      </c>
      <c r="P48" s="38">
        <v>0.48081364721515069</v>
      </c>
      <c r="Q48" s="39"/>
      <c r="R48" s="40">
        <v>166</v>
      </c>
    </row>
    <row r="49" spans="1:18" x14ac:dyDescent="0.25">
      <c r="A49" s="8"/>
      <c r="B49" s="15"/>
      <c r="D49" t="s">
        <v>12</v>
      </c>
      <c r="F49" s="20">
        <v>1163.0041055718475</v>
      </c>
      <c r="G49" s="21">
        <v>0.6387096774193548</v>
      </c>
      <c r="H49" s="20">
        <v>7.3501466275659828</v>
      </c>
      <c r="I49" s="20">
        <v>699.30811554332877</v>
      </c>
      <c r="J49" s="20">
        <v>8.3727647867950488</v>
      </c>
      <c r="K49" s="20"/>
      <c r="L49" s="20">
        <v>44.664486062640499</v>
      </c>
      <c r="M49" s="21">
        <v>2.9966415748598998E-2</v>
      </c>
      <c r="N49" s="20">
        <v>0.1768543622285226</v>
      </c>
      <c r="O49" s="20">
        <v>43.812890827161723</v>
      </c>
      <c r="P49" s="20">
        <v>0.21288012243298893</v>
      </c>
      <c r="Q49" s="21"/>
      <c r="R49" s="22">
        <v>1705</v>
      </c>
    </row>
    <row r="50" spans="1:18" x14ac:dyDescent="0.25">
      <c r="D50" t="s">
        <v>17</v>
      </c>
      <c r="F50" s="20"/>
      <c r="G50" s="21"/>
      <c r="H50" s="20"/>
      <c r="I50" s="20"/>
      <c r="J50" s="20"/>
      <c r="K50" s="20"/>
      <c r="L50" s="20"/>
      <c r="M50" s="21"/>
      <c r="N50" s="20"/>
      <c r="O50" s="20"/>
      <c r="P50" s="20"/>
      <c r="Q50" s="21"/>
      <c r="R50" s="22"/>
    </row>
    <row r="51" spans="1:18" x14ac:dyDescent="0.25">
      <c r="D51" t="s">
        <v>18</v>
      </c>
      <c r="F51" s="20"/>
      <c r="G51" s="21"/>
      <c r="H51" s="20"/>
      <c r="I51" s="20"/>
      <c r="J51" s="20"/>
      <c r="K51" s="20"/>
      <c r="L51" s="20"/>
      <c r="M51" s="21"/>
      <c r="N51" s="20"/>
      <c r="O51" s="20"/>
      <c r="P51" s="20"/>
      <c r="Q51" s="21"/>
      <c r="R51" s="22"/>
    </row>
    <row r="52" spans="1:18" x14ac:dyDescent="0.25">
      <c r="D52" t="s">
        <v>19</v>
      </c>
      <c r="F52" s="20"/>
      <c r="G52" s="21"/>
      <c r="H52" s="20"/>
      <c r="I52" s="20"/>
      <c r="J52" s="20"/>
      <c r="K52" s="20"/>
      <c r="L52" s="20"/>
      <c r="M52" s="21"/>
      <c r="N52" s="20"/>
      <c r="O52" s="20"/>
      <c r="P52" s="20"/>
      <c r="Q52" s="21"/>
      <c r="R52" s="22"/>
    </row>
    <row r="53" spans="1:18" x14ac:dyDescent="0.25">
      <c r="F53" s="20"/>
      <c r="G53" s="21"/>
      <c r="H53" s="20"/>
      <c r="I53" s="20"/>
      <c r="J53" s="20"/>
      <c r="K53" s="20"/>
      <c r="L53" s="20"/>
      <c r="M53" s="21"/>
      <c r="N53" s="20"/>
      <c r="O53" s="20"/>
      <c r="P53" s="20"/>
      <c r="Q53" s="21"/>
      <c r="R53" s="22"/>
    </row>
    <row r="54" spans="1:18" x14ac:dyDescent="0.25">
      <c r="A54" s="8" t="s">
        <v>13</v>
      </c>
      <c r="B54" s="15">
        <v>100</v>
      </c>
      <c r="D54" s="31" t="s">
        <v>59</v>
      </c>
      <c r="F54" s="38">
        <v>1910.7</v>
      </c>
      <c r="G54" s="39">
        <v>0.15</v>
      </c>
      <c r="H54" s="38">
        <v>1.7</v>
      </c>
      <c r="I54" s="38">
        <v>1387</v>
      </c>
      <c r="J54" s="38">
        <v>8</v>
      </c>
      <c r="K54" s="38"/>
      <c r="L54" s="38">
        <v>45.9</v>
      </c>
      <c r="M54" s="38">
        <v>0.06</v>
      </c>
      <c r="N54" s="39">
        <v>0.5</v>
      </c>
      <c r="O54" s="38">
        <v>160.9</v>
      </c>
      <c r="P54" s="38">
        <v>0.7</v>
      </c>
      <c r="Q54" s="38"/>
      <c r="R54" s="40">
        <v>199</v>
      </c>
    </row>
    <row r="55" spans="1:18" x14ac:dyDescent="0.25">
      <c r="D55" t="s">
        <v>12</v>
      </c>
      <c r="F55" s="20">
        <v>1571.2236559139785</v>
      </c>
      <c r="G55" s="21">
        <v>0.39677419354838711</v>
      </c>
      <c r="H55" s="20">
        <v>4.4225806451612906</v>
      </c>
      <c r="I55" s="20">
        <v>942.9945799457995</v>
      </c>
      <c r="J55" s="20">
        <v>7.7073170731707314</v>
      </c>
      <c r="K55" s="20"/>
      <c r="L55" s="20">
        <v>53.370367851553503</v>
      </c>
      <c r="M55" s="21">
        <v>4.1322564902396518E-2</v>
      </c>
      <c r="N55" s="20">
        <v>0.27761998639055896</v>
      </c>
      <c r="O55" s="20">
        <v>76.918096980862018</v>
      </c>
      <c r="P55" s="20">
        <v>0.19045441720765038</v>
      </c>
      <c r="Q55" s="21"/>
      <c r="R55" s="22">
        <v>930</v>
      </c>
    </row>
    <row r="56" spans="1:18" x14ac:dyDescent="0.25">
      <c r="D56" t="s">
        <v>17</v>
      </c>
      <c r="F56" s="20"/>
      <c r="G56" s="21"/>
      <c r="H56" s="20"/>
      <c r="I56" s="20"/>
      <c r="J56" s="20"/>
      <c r="K56" s="20"/>
      <c r="L56" s="20"/>
      <c r="M56" s="21"/>
      <c r="N56" s="20"/>
      <c r="O56" s="20"/>
      <c r="P56" s="20"/>
      <c r="Q56" s="21"/>
      <c r="R56" s="22"/>
    </row>
    <row r="57" spans="1:18" x14ac:dyDescent="0.25">
      <c r="D57" t="s">
        <v>18</v>
      </c>
    </row>
    <row r="58" spans="1:18" x14ac:dyDescent="0.25">
      <c r="D58" t="s">
        <v>19</v>
      </c>
      <c r="F58" s="13"/>
      <c r="G58" s="9"/>
      <c r="H58" s="13"/>
      <c r="I58" s="13"/>
      <c r="J58" s="13"/>
      <c r="K58" s="13"/>
      <c r="L58" s="13"/>
      <c r="M58" s="9"/>
      <c r="N58" s="13"/>
      <c r="O58" s="13"/>
      <c r="P58" s="13"/>
      <c r="Q58" s="9"/>
      <c r="R58" s="11"/>
    </row>
    <row r="59" spans="1:18" x14ac:dyDescent="0.25">
      <c r="B59" s="8"/>
      <c r="C59" s="8"/>
      <c r="D59" t="s">
        <v>20</v>
      </c>
      <c r="F59" s="23"/>
      <c r="G59" s="24"/>
      <c r="H59" s="23"/>
      <c r="I59" s="23"/>
      <c r="J59" s="23"/>
      <c r="K59" s="23"/>
      <c r="L59" s="23"/>
      <c r="M59" s="24"/>
      <c r="N59" s="23"/>
      <c r="O59" s="23"/>
      <c r="P59" s="23"/>
      <c r="Q59" s="24"/>
      <c r="R59" s="25"/>
    </row>
    <row r="60" spans="1:18" x14ac:dyDescent="0.25">
      <c r="B60" s="8"/>
      <c r="C60" s="8"/>
      <c r="D60" t="s">
        <v>34</v>
      </c>
    </row>
    <row r="73" spans="2:3" x14ac:dyDescent="0.25">
      <c r="B73" s="19"/>
      <c r="C73" s="32"/>
    </row>
    <row r="74" spans="2:3" x14ac:dyDescent="0.25">
      <c r="B74" s="19"/>
      <c r="C74" s="3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5"/>
  <sheetViews>
    <sheetView workbookViewId="0">
      <selection activeCell="M10" sqref="M10:Y10"/>
    </sheetView>
  </sheetViews>
  <sheetFormatPr defaultRowHeight="15" x14ac:dyDescent="0.25"/>
  <cols>
    <col min="2" max="2" width="9.140625" style="4"/>
    <col min="4" max="4" width="9.140625" style="5"/>
    <col min="9" max="9" width="9.140625" customWidth="1"/>
    <col min="18" max="18" width="10.5703125" customWidth="1"/>
    <col min="25" max="25" width="9.140625" style="2"/>
  </cols>
  <sheetData>
    <row r="1" spans="1:29" x14ac:dyDescent="0.25">
      <c r="A1" t="s">
        <v>25</v>
      </c>
      <c r="B1" s="4" t="s">
        <v>48</v>
      </c>
      <c r="C1" t="s">
        <v>26</v>
      </c>
      <c r="D1" s="7">
        <v>41760</v>
      </c>
      <c r="E1" t="s">
        <v>0</v>
      </c>
      <c r="F1">
        <v>390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390</v>
      </c>
      <c r="AC1">
        <f t="shared" ref="AC1:AC64" si="1">IF(H1&gt;0,J1,"")</f>
        <v>7</v>
      </c>
    </row>
    <row r="2" spans="1:29" x14ac:dyDescent="0.25">
      <c r="A2" t="s">
        <v>25</v>
      </c>
      <c r="B2" s="4" t="s">
        <v>48</v>
      </c>
      <c r="C2" t="s">
        <v>26</v>
      </c>
      <c r="D2" s="7">
        <v>41761</v>
      </c>
      <c r="E2" t="s">
        <v>0</v>
      </c>
      <c r="F2">
        <v>495</v>
      </c>
      <c r="G2" t="s">
        <v>1</v>
      </c>
      <c r="H2">
        <v>1</v>
      </c>
      <c r="I2" t="s">
        <v>2</v>
      </c>
      <c r="J2">
        <v>8</v>
      </c>
      <c r="M2" t="s">
        <v>5</v>
      </c>
      <c r="N2" s="1">
        <f>COUNT(F:F)</f>
        <v>70</v>
      </c>
      <c r="O2" s="1">
        <f>COUNT(H:H)</f>
        <v>70</v>
      </c>
      <c r="P2" s="1">
        <f>COUNT(J:J)</f>
        <v>70</v>
      </c>
      <c r="Q2" s="1"/>
      <c r="R2" s="1">
        <f>COUNT(AB:AB)</f>
        <v>58</v>
      </c>
      <c r="S2" s="1">
        <f>COUNT(AC:AC)</f>
        <v>58</v>
      </c>
      <c r="AB2">
        <f t="shared" si="0"/>
        <v>495</v>
      </c>
      <c r="AC2">
        <f t="shared" si="1"/>
        <v>8</v>
      </c>
    </row>
    <row r="3" spans="1:29" x14ac:dyDescent="0.25">
      <c r="A3" t="s">
        <v>25</v>
      </c>
      <c r="B3" s="4" t="s">
        <v>48</v>
      </c>
      <c r="C3" t="s">
        <v>26</v>
      </c>
      <c r="D3" s="7">
        <v>41762</v>
      </c>
      <c r="E3" t="s">
        <v>0</v>
      </c>
      <c r="F3">
        <v>447</v>
      </c>
      <c r="G3" t="s">
        <v>1</v>
      </c>
      <c r="H3">
        <v>1</v>
      </c>
      <c r="I3" t="s">
        <v>2</v>
      </c>
      <c r="J3">
        <v>15</v>
      </c>
      <c r="M3" t="s">
        <v>15</v>
      </c>
      <c r="N3" s="1">
        <f>AVERAGE(F:F)</f>
        <v>790.24285714285713</v>
      </c>
      <c r="O3" s="1">
        <f>AVERAGE(H:H)</f>
        <v>0.82857142857142863</v>
      </c>
      <c r="P3" s="1">
        <f>AVERAGE(J:J)</f>
        <v>9.1999999999999993</v>
      </c>
      <c r="Q3" s="1"/>
      <c r="R3" s="1">
        <f>AVERAGE(AB:AB)</f>
        <v>553.44827586206895</v>
      </c>
      <c r="S3" s="1">
        <f>AVERAGE(AC:AC)</f>
        <v>9.3275862068965516</v>
      </c>
      <c r="AB3">
        <f t="shared" si="0"/>
        <v>447</v>
      </c>
      <c r="AC3">
        <f t="shared" si="1"/>
        <v>15</v>
      </c>
    </row>
    <row r="4" spans="1:29" x14ac:dyDescent="0.25">
      <c r="A4" t="s">
        <v>25</v>
      </c>
      <c r="B4" s="4" t="s">
        <v>48</v>
      </c>
      <c r="C4" t="s">
        <v>26</v>
      </c>
      <c r="D4" s="7">
        <v>41763</v>
      </c>
      <c r="E4" t="s">
        <v>0</v>
      </c>
      <c r="F4">
        <v>453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633.56085367241758</v>
      </c>
      <c r="O4" s="1">
        <f>_xlfn.STDEV.P(H:H)</f>
        <v>0.3768830273792263</v>
      </c>
      <c r="P4" s="1">
        <f>_xlfn.STDEV.P(J:J)</f>
        <v>2.8715351792576538</v>
      </c>
      <c r="Q4" s="1"/>
      <c r="R4" s="1">
        <f>_xlfn.STDEV.P(AB:AB)</f>
        <v>384.28259054188112</v>
      </c>
      <c r="S4" s="1">
        <f>_xlfn.STDEV.P(AC:AC)</f>
        <v>2.8791038538387355</v>
      </c>
      <c r="AB4">
        <f t="shared" si="0"/>
        <v>453</v>
      </c>
      <c r="AC4">
        <f t="shared" si="1"/>
        <v>8</v>
      </c>
    </row>
    <row r="5" spans="1:29" x14ac:dyDescent="0.25">
      <c r="A5" t="s">
        <v>25</v>
      </c>
      <c r="B5" s="4" t="s">
        <v>48</v>
      </c>
      <c r="C5" t="s">
        <v>26</v>
      </c>
      <c r="D5" s="7">
        <v>41764</v>
      </c>
      <c r="E5" t="s">
        <v>0</v>
      </c>
      <c r="F5">
        <v>2000</v>
      </c>
      <c r="G5" t="s">
        <v>1</v>
      </c>
      <c r="H5">
        <v>0</v>
      </c>
      <c r="I5" t="s">
        <v>2</v>
      </c>
      <c r="J5">
        <v>7</v>
      </c>
      <c r="M5" t="s">
        <v>7</v>
      </c>
      <c r="N5" s="1">
        <f>_xlfn.CONFIDENCE.NORM(0.01,N4,N2)</f>
        <v>195.05468896743136</v>
      </c>
      <c r="O5" s="1">
        <f>_xlfn.CONFIDENCE.NORM(0.01,O4,O2)</f>
        <v>0.11603116142110743</v>
      </c>
      <c r="P5" s="1">
        <f>_xlfn.CONFIDENCE.NORM(0.01,P4,P2)</f>
        <v>0.8840609359029965</v>
      </c>
      <c r="Q5" s="1"/>
      <c r="R5" s="1">
        <f>_xlfn.CONFIDENCE.NORM(0.01,R4,R2)</f>
        <v>129.97319429058487</v>
      </c>
      <c r="S5" s="1">
        <f>_xlfn.CONFIDENCE.NORM(0.01,S4,S2)</f>
        <v>0.9737790204080834</v>
      </c>
      <c r="AB5" t="str">
        <f t="shared" si="0"/>
        <v/>
      </c>
      <c r="AC5" t="str">
        <f t="shared" si="1"/>
        <v/>
      </c>
    </row>
    <row r="6" spans="1:29" x14ac:dyDescent="0.25">
      <c r="A6" t="s">
        <v>25</v>
      </c>
      <c r="B6" s="4" t="s">
        <v>49</v>
      </c>
      <c r="C6" t="s">
        <v>26</v>
      </c>
      <c r="D6" s="7">
        <v>41760</v>
      </c>
      <c r="E6" t="s">
        <v>0</v>
      </c>
      <c r="F6">
        <v>396</v>
      </c>
      <c r="G6" t="s">
        <v>1</v>
      </c>
      <c r="H6">
        <v>1</v>
      </c>
      <c r="I6" t="s">
        <v>2</v>
      </c>
      <c r="J6">
        <v>7</v>
      </c>
      <c r="AB6">
        <f t="shared" si="0"/>
        <v>396</v>
      </c>
      <c r="AC6">
        <f t="shared" si="1"/>
        <v>7</v>
      </c>
    </row>
    <row r="7" spans="1:29" x14ac:dyDescent="0.25">
      <c r="A7" t="s">
        <v>25</v>
      </c>
      <c r="B7" s="4" t="s">
        <v>49</v>
      </c>
      <c r="C7" t="s">
        <v>26</v>
      </c>
      <c r="D7" s="7">
        <v>41761</v>
      </c>
      <c r="E7" t="s">
        <v>0</v>
      </c>
      <c r="F7">
        <v>1526</v>
      </c>
      <c r="G7" t="s">
        <v>1</v>
      </c>
      <c r="H7">
        <v>1</v>
      </c>
      <c r="I7" t="s">
        <v>2</v>
      </c>
      <c r="J7">
        <v>8</v>
      </c>
      <c r="M7" s="18" t="s">
        <v>29</v>
      </c>
      <c r="AB7">
        <f t="shared" si="0"/>
        <v>1526</v>
      </c>
      <c r="AC7">
        <f t="shared" si="1"/>
        <v>8</v>
      </c>
    </row>
    <row r="8" spans="1:29" x14ac:dyDescent="0.25">
      <c r="A8" t="s">
        <v>25</v>
      </c>
      <c r="B8" s="4" t="s">
        <v>49</v>
      </c>
      <c r="C8" t="s">
        <v>26</v>
      </c>
      <c r="D8" s="7">
        <v>41762</v>
      </c>
      <c r="E8" t="s">
        <v>0</v>
      </c>
      <c r="F8">
        <v>984</v>
      </c>
      <c r="G8" t="s">
        <v>1</v>
      </c>
      <c r="H8">
        <v>1</v>
      </c>
      <c r="I8" t="s">
        <v>2</v>
      </c>
      <c r="J8">
        <v>15</v>
      </c>
      <c r="M8" s="18" t="s">
        <v>28</v>
      </c>
      <c r="AB8">
        <f t="shared" si="0"/>
        <v>984</v>
      </c>
      <c r="AC8">
        <f t="shared" si="1"/>
        <v>15</v>
      </c>
    </row>
    <row r="9" spans="1:29" x14ac:dyDescent="0.25">
      <c r="A9" t="s">
        <v>25</v>
      </c>
      <c r="B9" s="4" t="s">
        <v>49</v>
      </c>
      <c r="C9" t="s">
        <v>26</v>
      </c>
      <c r="D9" s="7">
        <v>41763</v>
      </c>
      <c r="E9" t="s">
        <v>0</v>
      </c>
      <c r="F9">
        <v>547</v>
      </c>
      <c r="G9" t="s">
        <v>1</v>
      </c>
      <c r="H9">
        <v>1</v>
      </c>
      <c r="I9" t="s">
        <v>2</v>
      </c>
      <c r="J9">
        <v>8</v>
      </c>
      <c r="M9" s="18" t="s">
        <v>30</v>
      </c>
      <c r="AB9">
        <f t="shared" si="0"/>
        <v>547</v>
      </c>
      <c r="AC9">
        <f t="shared" si="1"/>
        <v>8</v>
      </c>
    </row>
    <row r="10" spans="1:29" x14ac:dyDescent="0.25">
      <c r="A10" t="s">
        <v>25</v>
      </c>
      <c r="B10" s="4" t="s">
        <v>49</v>
      </c>
      <c r="C10" t="s">
        <v>26</v>
      </c>
      <c r="D10" s="7">
        <v>41764</v>
      </c>
      <c r="E10" t="s">
        <v>0</v>
      </c>
      <c r="F10">
        <v>1217</v>
      </c>
      <c r="G10" t="s">
        <v>1</v>
      </c>
      <c r="H10">
        <v>0</v>
      </c>
      <c r="I10" t="s">
        <v>2</v>
      </c>
      <c r="J10">
        <v>7</v>
      </c>
      <c r="M10" s="14">
        <f>N3</f>
        <v>790.24285714285713</v>
      </c>
      <c r="N10" s="1">
        <f>O3</f>
        <v>0.82857142857142863</v>
      </c>
      <c r="O10" s="14">
        <f>P3</f>
        <v>9.1999999999999993</v>
      </c>
      <c r="P10" s="14">
        <f>R3</f>
        <v>553.44827586206895</v>
      </c>
      <c r="Q10" s="14">
        <f>S3</f>
        <v>9.3275862068965516</v>
      </c>
      <c r="R10" s="14"/>
      <c r="S10" s="14">
        <f>N5</f>
        <v>195.05468896743136</v>
      </c>
      <c r="T10" s="1">
        <f>O5</f>
        <v>0.11603116142110743</v>
      </c>
      <c r="U10" s="14">
        <f>P5</f>
        <v>0.8840609359029965</v>
      </c>
      <c r="V10" s="14">
        <f>R5</f>
        <v>129.97319429058487</v>
      </c>
      <c r="W10" s="14">
        <f>S5</f>
        <v>0.9737790204080834</v>
      </c>
      <c r="Y10" s="2">
        <f>N2</f>
        <v>70</v>
      </c>
      <c r="Z10" s="1"/>
      <c r="AA10" s="1"/>
      <c r="AB10" t="str">
        <f t="shared" si="0"/>
        <v/>
      </c>
      <c r="AC10" t="str">
        <f t="shared" si="1"/>
        <v/>
      </c>
    </row>
    <row r="11" spans="1:29" x14ac:dyDescent="0.25">
      <c r="A11" t="s">
        <v>25</v>
      </c>
      <c r="B11" s="4" t="s">
        <v>50</v>
      </c>
      <c r="C11" t="s">
        <v>26</v>
      </c>
      <c r="D11" s="7">
        <v>41760</v>
      </c>
      <c r="E11" t="s">
        <v>0</v>
      </c>
      <c r="F11">
        <v>757</v>
      </c>
      <c r="G11" t="s">
        <v>1</v>
      </c>
      <c r="H11">
        <v>1</v>
      </c>
      <c r="I11" t="s">
        <v>2</v>
      </c>
      <c r="J11">
        <v>7</v>
      </c>
      <c r="AB11">
        <f t="shared" si="0"/>
        <v>757</v>
      </c>
      <c r="AC11">
        <f t="shared" si="1"/>
        <v>7</v>
      </c>
    </row>
    <row r="12" spans="1:29" x14ac:dyDescent="0.25">
      <c r="A12" t="s">
        <v>25</v>
      </c>
      <c r="B12" s="4" t="s">
        <v>50</v>
      </c>
      <c r="C12" t="s">
        <v>26</v>
      </c>
      <c r="D12" s="7">
        <v>41761</v>
      </c>
      <c r="E12" t="s">
        <v>0</v>
      </c>
      <c r="F12">
        <v>718</v>
      </c>
      <c r="G12" t="s">
        <v>1</v>
      </c>
      <c r="H12">
        <v>1</v>
      </c>
      <c r="I12" t="s">
        <v>2</v>
      </c>
      <c r="J12">
        <v>8</v>
      </c>
      <c r="AB12">
        <f t="shared" si="0"/>
        <v>718</v>
      </c>
      <c r="AC12">
        <f t="shared" si="1"/>
        <v>8</v>
      </c>
    </row>
    <row r="13" spans="1:29" x14ac:dyDescent="0.25">
      <c r="A13" t="s">
        <v>25</v>
      </c>
      <c r="B13" s="4" t="s">
        <v>50</v>
      </c>
      <c r="C13" t="s">
        <v>26</v>
      </c>
      <c r="D13" s="7">
        <v>41762</v>
      </c>
      <c r="E13" t="s">
        <v>0</v>
      </c>
      <c r="F13">
        <v>758</v>
      </c>
      <c r="G13" t="s">
        <v>1</v>
      </c>
      <c r="H13">
        <v>1</v>
      </c>
      <c r="I13" t="s">
        <v>2</v>
      </c>
      <c r="J13">
        <v>15</v>
      </c>
      <c r="AB13">
        <f t="shared" si="0"/>
        <v>758</v>
      </c>
      <c r="AC13">
        <f t="shared" si="1"/>
        <v>15</v>
      </c>
    </row>
    <row r="14" spans="1:29" x14ac:dyDescent="0.25">
      <c r="A14" t="s">
        <v>25</v>
      </c>
      <c r="B14" s="4" t="s">
        <v>50</v>
      </c>
      <c r="C14" t="s">
        <v>26</v>
      </c>
      <c r="D14" s="7">
        <v>41763</v>
      </c>
      <c r="E14" t="s">
        <v>0</v>
      </c>
      <c r="F14">
        <v>216</v>
      </c>
      <c r="G14" t="s">
        <v>1</v>
      </c>
      <c r="H14">
        <v>1</v>
      </c>
      <c r="I14" t="s">
        <v>2</v>
      </c>
      <c r="J14">
        <v>7</v>
      </c>
      <c r="AB14">
        <f t="shared" si="0"/>
        <v>216</v>
      </c>
      <c r="AC14">
        <f t="shared" si="1"/>
        <v>7</v>
      </c>
    </row>
    <row r="15" spans="1:29" x14ac:dyDescent="0.25">
      <c r="A15" t="s">
        <v>25</v>
      </c>
      <c r="B15" s="4" t="s">
        <v>50</v>
      </c>
      <c r="C15" t="s">
        <v>26</v>
      </c>
      <c r="D15" s="7">
        <v>41764</v>
      </c>
      <c r="E15" t="s">
        <v>0</v>
      </c>
      <c r="F15">
        <v>620</v>
      </c>
      <c r="G15" t="s">
        <v>1</v>
      </c>
      <c r="H15">
        <v>1</v>
      </c>
      <c r="I15" t="s">
        <v>2</v>
      </c>
      <c r="J15">
        <v>11</v>
      </c>
      <c r="AB15">
        <f t="shared" si="0"/>
        <v>620</v>
      </c>
      <c r="AC15">
        <f t="shared" si="1"/>
        <v>11</v>
      </c>
    </row>
    <row r="16" spans="1:29" x14ac:dyDescent="0.25">
      <c r="A16" t="s">
        <v>25</v>
      </c>
      <c r="B16" s="4" t="s">
        <v>51</v>
      </c>
      <c r="C16" t="s">
        <v>26</v>
      </c>
      <c r="D16" s="7">
        <v>41760</v>
      </c>
      <c r="E16" t="s">
        <v>0</v>
      </c>
      <c r="F16">
        <v>203</v>
      </c>
      <c r="G16" t="s">
        <v>1</v>
      </c>
      <c r="H16">
        <v>1</v>
      </c>
      <c r="I16" t="s">
        <v>2</v>
      </c>
      <c r="J16">
        <v>7</v>
      </c>
      <c r="AB16">
        <f t="shared" si="0"/>
        <v>203</v>
      </c>
      <c r="AC16">
        <f t="shared" si="1"/>
        <v>7</v>
      </c>
    </row>
    <row r="17" spans="1:29" x14ac:dyDescent="0.25">
      <c r="A17" t="s">
        <v>25</v>
      </c>
      <c r="B17" s="4" t="s">
        <v>51</v>
      </c>
      <c r="C17" t="s">
        <v>26</v>
      </c>
      <c r="D17" s="7">
        <v>41761</v>
      </c>
      <c r="E17" t="s">
        <v>0</v>
      </c>
      <c r="F17">
        <v>2000</v>
      </c>
      <c r="G17" t="s">
        <v>1</v>
      </c>
      <c r="H17">
        <v>0</v>
      </c>
      <c r="I17" t="s">
        <v>2</v>
      </c>
      <c r="J17">
        <v>6</v>
      </c>
      <c r="AB17" t="str">
        <f t="shared" si="0"/>
        <v/>
      </c>
      <c r="AC17" t="str">
        <f t="shared" si="1"/>
        <v/>
      </c>
    </row>
    <row r="18" spans="1:29" x14ac:dyDescent="0.25">
      <c r="A18" t="s">
        <v>25</v>
      </c>
      <c r="B18" s="4" t="s">
        <v>51</v>
      </c>
      <c r="C18" t="s">
        <v>26</v>
      </c>
      <c r="D18" s="7">
        <v>41762</v>
      </c>
      <c r="E18" t="s">
        <v>0</v>
      </c>
      <c r="F18">
        <v>984</v>
      </c>
      <c r="G18" t="s">
        <v>1</v>
      </c>
      <c r="H18">
        <v>1</v>
      </c>
      <c r="I18" t="s">
        <v>2</v>
      </c>
      <c r="J18">
        <v>15</v>
      </c>
      <c r="AB18">
        <f t="shared" si="0"/>
        <v>984</v>
      </c>
      <c r="AC18">
        <f t="shared" si="1"/>
        <v>15</v>
      </c>
    </row>
    <row r="19" spans="1:29" x14ac:dyDescent="0.25">
      <c r="A19" t="s">
        <v>25</v>
      </c>
      <c r="B19" s="4" t="s">
        <v>51</v>
      </c>
      <c r="C19" t="s">
        <v>26</v>
      </c>
      <c r="D19" s="7">
        <v>41763</v>
      </c>
      <c r="E19" t="s">
        <v>0</v>
      </c>
      <c r="F19">
        <v>1303</v>
      </c>
      <c r="G19" t="s">
        <v>1</v>
      </c>
      <c r="H19">
        <v>1</v>
      </c>
      <c r="I19" t="s">
        <v>2</v>
      </c>
      <c r="J19">
        <v>7</v>
      </c>
      <c r="AB19">
        <f t="shared" si="0"/>
        <v>1303</v>
      </c>
      <c r="AC19">
        <f t="shared" si="1"/>
        <v>7</v>
      </c>
    </row>
    <row r="20" spans="1:29" x14ac:dyDescent="0.25">
      <c r="A20" t="s">
        <v>25</v>
      </c>
      <c r="B20" s="4" t="s">
        <v>51</v>
      </c>
      <c r="C20" t="s">
        <v>26</v>
      </c>
      <c r="D20" s="7">
        <v>41764</v>
      </c>
      <c r="E20" t="s">
        <v>0</v>
      </c>
      <c r="F20">
        <v>2000</v>
      </c>
      <c r="G20" t="s">
        <v>1</v>
      </c>
      <c r="H20">
        <v>0</v>
      </c>
      <c r="I20" t="s">
        <v>2</v>
      </c>
      <c r="J20">
        <v>9</v>
      </c>
      <c r="AB20" t="str">
        <f t="shared" si="0"/>
        <v/>
      </c>
      <c r="AC20" t="str">
        <f t="shared" si="1"/>
        <v/>
      </c>
    </row>
    <row r="21" spans="1:29" x14ac:dyDescent="0.25">
      <c r="A21" t="s">
        <v>25</v>
      </c>
      <c r="B21" s="4" t="s">
        <v>52</v>
      </c>
      <c r="C21" t="s">
        <v>26</v>
      </c>
      <c r="D21" s="7">
        <v>41760</v>
      </c>
      <c r="E21" t="s">
        <v>0</v>
      </c>
      <c r="F21">
        <v>202</v>
      </c>
      <c r="G21" t="s">
        <v>1</v>
      </c>
      <c r="H21">
        <v>1</v>
      </c>
      <c r="I21" t="s">
        <v>2</v>
      </c>
      <c r="J21">
        <v>7</v>
      </c>
      <c r="M21" t="s">
        <v>36</v>
      </c>
      <c r="R21" t="s">
        <v>12</v>
      </c>
      <c r="T21">
        <v>0.153</v>
      </c>
      <c r="AB21">
        <f t="shared" si="0"/>
        <v>202</v>
      </c>
      <c r="AC21">
        <f t="shared" si="1"/>
        <v>7</v>
      </c>
    </row>
    <row r="22" spans="1:29" x14ac:dyDescent="0.25">
      <c r="A22" t="s">
        <v>25</v>
      </c>
      <c r="B22" s="4" t="s">
        <v>52</v>
      </c>
      <c r="C22" t="s">
        <v>26</v>
      </c>
      <c r="D22" s="7">
        <v>41761</v>
      </c>
      <c r="E22" t="s">
        <v>0</v>
      </c>
      <c r="F22">
        <v>234</v>
      </c>
      <c r="G22" t="s">
        <v>1</v>
      </c>
      <c r="H22">
        <v>1</v>
      </c>
      <c r="I22" t="s">
        <v>2</v>
      </c>
      <c r="J22">
        <v>8</v>
      </c>
      <c r="M22">
        <f>COUNTIF(F:F,"=8")</f>
        <v>0</v>
      </c>
      <c r="T22">
        <v>0.125</v>
      </c>
      <c r="AB22">
        <f t="shared" si="0"/>
        <v>234</v>
      </c>
      <c r="AC22">
        <f t="shared" si="1"/>
        <v>8</v>
      </c>
    </row>
    <row r="23" spans="1:29" x14ac:dyDescent="0.25">
      <c r="A23" t="s">
        <v>25</v>
      </c>
      <c r="B23" s="4" t="s">
        <v>52</v>
      </c>
      <c r="C23" t="s">
        <v>26</v>
      </c>
      <c r="D23" s="7">
        <v>41762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7</v>
      </c>
      <c r="M23">
        <f>M22/N2</f>
        <v>0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25</v>
      </c>
      <c r="B24" s="4" t="s">
        <v>52</v>
      </c>
      <c r="C24" t="s">
        <v>26</v>
      </c>
      <c r="D24" s="7">
        <v>41763</v>
      </c>
      <c r="E24" t="s">
        <v>0</v>
      </c>
      <c r="F24">
        <v>348</v>
      </c>
      <c r="G24" t="s">
        <v>1</v>
      </c>
      <c r="H24">
        <v>1</v>
      </c>
      <c r="I24" t="s">
        <v>2</v>
      </c>
      <c r="J24">
        <v>8</v>
      </c>
      <c r="AB24">
        <f t="shared" si="0"/>
        <v>348</v>
      </c>
      <c r="AC24">
        <f t="shared" si="1"/>
        <v>8</v>
      </c>
    </row>
    <row r="25" spans="1:29" x14ac:dyDescent="0.25">
      <c r="A25" t="s">
        <v>25</v>
      </c>
      <c r="B25" s="4" t="s">
        <v>52</v>
      </c>
      <c r="C25" t="s">
        <v>26</v>
      </c>
      <c r="D25" s="7">
        <v>41764</v>
      </c>
      <c r="E25" t="s">
        <v>0</v>
      </c>
      <c r="F25">
        <v>1321</v>
      </c>
      <c r="G25" t="s">
        <v>1</v>
      </c>
      <c r="H25">
        <v>1</v>
      </c>
      <c r="I25" t="s">
        <v>2</v>
      </c>
      <c r="J25">
        <v>12</v>
      </c>
      <c r="AB25">
        <f t="shared" si="0"/>
        <v>1321</v>
      </c>
      <c r="AC25">
        <f t="shared" si="1"/>
        <v>12</v>
      </c>
    </row>
    <row r="26" spans="1:29" x14ac:dyDescent="0.25">
      <c r="A26" t="s">
        <v>25</v>
      </c>
      <c r="B26" s="4" t="s">
        <v>53</v>
      </c>
      <c r="C26" t="s">
        <v>26</v>
      </c>
      <c r="D26" s="7">
        <v>41760</v>
      </c>
      <c r="E26" t="s">
        <v>0</v>
      </c>
      <c r="F26">
        <v>289</v>
      </c>
      <c r="G26" t="s">
        <v>1</v>
      </c>
      <c r="H26">
        <v>1</v>
      </c>
      <c r="I26" t="s">
        <v>2</v>
      </c>
      <c r="J26">
        <v>7</v>
      </c>
      <c r="AB26">
        <f t="shared" si="0"/>
        <v>289</v>
      </c>
      <c r="AC26">
        <f t="shared" si="1"/>
        <v>7</v>
      </c>
    </row>
    <row r="27" spans="1:29" x14ac:dyDescent="0.25">
      <c r="A27" t="s">
        <v>25</v>
      </c>
      <c r="B27" s="4" t="s">
        <v>53</v>
      </c>
      <c r="C27" t="s">
        <v>26</v>
      </c>
      <c r="D27" s="7">
        <v>41761</v>
      </c>
      <c r="E27" t="s">
        <v>0</v>
      </c>
      <c r="F27">
        <v>2000</v>
      </c>
      <c r="G27" t="s">
        <v>1</v>
      </c>
      <c r="H27">
        <v>0</v>
      </c>
      <c r="I27" t="s">
        <v>2</v>
      </c>
      <c r="J27">
        <v>7</v>
      </c>
      <c r="AB27" t="str">
        <f t="shared" si="0"/>
        <v/>
      </c>
      <c r="AC27" t="str">
        <f t="shared" si="1"/>
        <v/>
      </c>
    </row>
    <row r="28" spans="1:29" x14ac:dyDescent="0.25">
      <c r="A28" t="s">
        <v>25</v>
      </c>
      <c r="B28" s="4" t="s">
        <v>53</v>
      </c>
      <c r="C28" t="s">
        <v>26</v>
      </c>
      <c r="D28" s="7">
        <v>41762</v>
      </c>
      <c r="E28" t="s">
        <v>0</v>
      </c>
      <c r="F28">
        <v>892</v>
      </c>
      <c r="G28" t="s">
        <v>1</v>
      </c>
      <c r="H28">
        <v>1</v>
      </c>
      <c r="I28" t="s">
        <v>2</v>
      </c>
      <c r="J28">
        <v>15</v>
      </c>
      <c r="AB28">
        <f t="shared" si="0"/>
        <v>892</v>
      </c>
      <c r="AC28">
        <f t="shared" si="1"/>
        <v>15</v>
      </c>
    </row>
    <row r="29" spans="1:29" x14ac:dyDescent="0.25">
      <c r="A29" t="s">
        <v>25</v>
      </c>
      <c r="B29" s="4" t="s">
        <v>53</v>
      </c>
      <c r="C29" t="s">
        <v>26</v>
      </c>
      <c r="D29" s="7">
        <v>41763</v>
      </c>
      <c r="E29" t="s">
        <v>0</v>
      </c>
      <c r="F29">
        <v>332</v>
      </c>
      <c r="G29" t="s">
        <v>1</v>
      </c>
      <c r="H29">
        <v>1</v>
      </c>
      <c r="I29" t="s">
        <v>2</v>
      </c>
      <c r="J29">
        <v>7</v>
      </c>
      <c r="AB29">
        <f t="shared" si="0"/>
        <v>332</v>
      </c>
      <c r="AC29">
        <f t="shared" si="1"/>
        <v>7</v>
      </c>
    </row>
    <row r="30" spans="1:29" x14ac:dyDescent="0.25">
      <c r="A30" t="s">
        <v>25</v>
      </c>
      <c r="B30" s="4" t="s">
        <v>53</v>
      </c>
      <c r="C30" t="s">
        <v>26</v>
      </c>
      <c r="D30" s="7">
        <v>41764</v>
      </c>
      <c r="E30" t="s">
        <v>0</v>
      </c>
      <c r="F30">
        <v>1010</v>
      </c>
      <c r="G30" t="s">
        <v>1</v>
      </c>
      <c r="H30">
        <v>1</v>
      </c>
      <c r="I30" t="s">
        <v>2</v>
      </c>
      <c r="J30">
        <v>12</v>
      </c>
      <c r="AB30">
        <f t="shared" si="0"/>
        <v>1010</v>
      </c>
      <c r="AC30">
        <f t="shared" si="1"/>
        <v>12</v>
      </c>
    </row>
    <row r="31" spans="1:29" x14ac:dyDescent="0.25">
      <c r="A31" t="s">
        <v>25</v>
      </c>
      <c r="B31" s="4" t="s">
        <v>48</v>
      </c>
      <c r="C31" t="s">
        <v>26</v>
      </c>
      <c r="D31" s="7">
        <v>41760</v>
      </c>
      <c r="E31" t="s">
        <v>0</v>
      </c>
      <c r="F31">
        <v>361</v>
      </c>
      <c r="G31" t="s">
        <v>1</v>
      </c>
      <c r="H31">
        <v>1</v>
      </c>
      <c r="I31" t="s">
        <v>2</v>
      </c>
      <c r="J31">
        <v>7</v>
      </c>
      <c r="AB31">
        <f t="shared" si="0"/>
        <v>361</v>
      </c>
      <c r="AC31">
        <f t="shared" si="1"/>
        <v>7</v>
      </c>
    </row>
    <row r="32" spans="1:29" x14ac:dyDescent="0.25">
      <c r="A32" t="s">
        <v>25</v>
      </c>
      <c r="B32" s="4" t="s">
        <v>48</v>
      </c>
      <c r="C32" t="s">
        <v>26</v>
      </c>
      <c r="D32" s="7">
        <v>41761</v>
      </c>
      <c r="E32" t="s">
        <v>0</v>
      </c>
      <c r="F32">
        <v>214</v>
      </c>
      <c r="G32" t="s">
        <v>1</v>
      </c>
      <c r="H32">
        <v>1</v>
      </c>
      <c r="I32" t="s">
        <v>2</v>
      </c>
      <c r="J32">
        <v>8</v>
      </c>
      <c r="AB32">
        <f t="shared" si="0"/>
        <v>214</v>
      </c>
      <c r="AC32">
        <f t="shared" si="1"/>
        <v>8</v>
      </c>
    </row>
    <row r="33" spans="1:29" x14ac:dyDescent="0.25">
      <c r="A33" t="s">
        <v>25</v>
      </c>
      <c r="B33" s="4" t="s">
        <v>48</v>
      </c>
      <c r="C33" t="s">
        <v>26</v>
      </c>
      <c r="D33" s="7">
        <v>41762</v>
      </c>
      <c r="E33" t="s">
        <v>0</v>
      </c>
      <c r="F33">
        <v>2000</v>
      </c>
      <c r="G33" t="s">
        <v>1</v>
      </c>
      <c r="H33">
        <v>0</v>
      </c>
      <c r="I33" t="s">
        <v>2</v>
      </c>
      <c r="J33">
        <v>14</v>
      </c>
      <c r="AB33" t="str">
        <f t="shared" si="0"/>
        <v/>
      </c>
      <c r="AC33" t="str">
        <f t="shared" si="1"/>
        <v/>
      </c>
    </row>
    <row r="34" spans="1:29" x14ac:dyDescent="0.25">
      <c r="A34" t="s">
        <v>25</v>
      </c>
      <c r="B34" s="4" t="s">
        <v>48</v>
      </c>
      <c r="C34" t="s">
        <v>26</v>
      </c>
      <c r="D34" s="7">
        <v>41763</v>
      </c>
      <c r="E34" t="s">
        <v>0</v>
      </c>
      <c r="F34">
        <v>229</v>
      </c>
      <c r="G34" t="s">
        <v>1</v>
      </c>
      <c r="H34">
        <v>1</v>
      </c>
      <c r="I34" t="s">
        <v>2</v>
      </c>
      <c r="J34">
        <v>8</v>
      </c>
      <c r="AB34">
        <f t="shared" si="0"/>
        <v>229</v>
      </c>
      <c r="AC34">
        <f t="shared" si="1"/>
        <v>8</v>
      </c>
    </row>
    <row r="35" spans="1:29" x14ac:dyDescent="0.25">
      <c r="A35" t="s">
        <v>25</v>
      </c>
      <c r="B35" s="4" t="s">
        <v>48</v>
      </c>
      <c r="C35" t="s">
        <v>26</v>
      </c>
      <c r="D35" s="7">
        <v>41764</v>
      </c>
      <c r="E35" t="s">
        <v>0</v>
      </c>
      <c r="F35">
        <v>257</v>
      </c>
      <c r="G35" t="s">
        <v>1</v>
      </c>
      <c r="H35">
        <v>1</v>
      </c>
      <c r="I35" t="s">
        <v>2</v>
      </c>
      <c r="J35">
        <v>12</v>
      </c>
      <c r="AB35">
        <f t="shared" si="0"/>
        <v>257</v>
      </c>
      <c r="AC35">
        <f t="shared" si="1"/>
        <v>12</v>
      </c>
    </row>
    <row r="36" spans="1:29" x14ac:dyDescent="0.25">
      <c r="A36" t="s">
        <v>25</v>
      </c>
      <c r="B36" s="4" t="s">
        <v>49</v>
      </c>
      <c r="C36" t="s">
        <v>26</v>
      </c>
      <c r="D36" s="7">
        <v>41760</v>
      </c>
      <c r="E36" t="s">
        <v>0</v>
      </c>
      <c r="F36">
        <v>630</v>
      </c>
      <c r="G36" t="s">
        <v>1</v>
      </c>
      <c r="H36">
        <v>1</v>
      </c>
      <c r="I36" t="s">
        <v>2</v>
      </c>
      <c r="J36">
        <v>7</v>
      </c>
      <c r="AB36">
        <f t="shared" si="0"/>
        <v>630</v>
      </c>
      <c r="AC36">
        <f t="shared" si="1"/>
        <v>7</v>
      </c>
    </row>
    <row r="37" spans="1:29" x14ac:dyDescent="0.25">
      <c r="A37" t="s">
        <v>25</v>
      </c>
      <c r="B37" s="4" t="s">
        <v>49</v>
      </c>
      <c r="C37" t="s">
        <v>26</v>
      </c>
      <c r="D37" s="7">
        <v>41761</v>
      </c>
      <c r="E37" t="s">
        <v>0</v>
      </c>
      <c r="F37">
        <v>154</v>
      </c>
      <c r="G37" t="s">
        <v>1</v>
      </c>
      <c r="H37">
        <v>1</v>
      </c>
      <c r="I37" t="s">
        <v>2</v>
      </c>
      <c r="J37">
        <v>8</v>
      </c>
      <c r="AB37">
        <f t="shared" si="0"/>
        <v>154</v>
      </c>
      <c r="AC37">
        <f t="shared" si="1"/>
        <v>8</v>
      </c>
    </row>
    <row r="38" spans="1:29" x14ac:dyDescent="0.25">
      <c r="A38" t="s">
        <v>25</v>
      </c>
      <c r="B38" s="4" t="s">
        <v>49</v>
      </c>
      <c r="C38" t="s">
        <v>26</v>
      </c>
      <c r="D38" s="7">
        <v>41762</v>
      </c>
      <c r="E38" t="s">
        <v>0</v>
      </c>
      <c r="F38">
        <v>2000</v>
      </c>
      <c r="G38" t="s">
        <v>1</v>
      </c>
      <c r="H38">
        <v>0</v>
      </c>
      <c r="I38" t="s">
        <v>2</v>
      </c>
      <c r="J38">
        <v>11</v>
      </c>
      <c r="AB38" t="str">
        <f t="shared" si="0"/>
        <v/>
      </c>
      <c r="AC38" t="str">
        <f t="shared" si="1"/>
        <v/>
      </c>
    </row>
    <row r="39" spans="1:29" x14ac:dyDescent="0.25">
      <c r="A39" t="s">
        <v>25</v>
      </c>
      <c r="B39" s="4" t="s">
        <v>49</v>
      </c>
      <c r="C39" t="s">
        <v>26</v>
      </c>
      <c r="D39" s="7">
        <v>41763</v>
      </c>
      <c r="E39" t="s">
        <v>0</v>
      </c>
      <c r="F39">
        <v>517</v>
      </c>
      <c r="G39" t="s">
        <v>1</v>
      </c>
      <c r="H39">
        <v>1</v>
      </c>
      <c r="I39" t="s">
        <v>2</v>
      </c>
      <c r="J39">
        <v>8</v>
      </c>
      <c r="AB39">
        <f t="shared" si="0"/>
        <v>517</v>
      </c>
      <c r="AC39">
        <f t="shared" si="1"/>
        <v>8</v>
      </c>
    </row>
    <row r="40" spans="1:29" x14ac:dyDescent="0.25">
      <c r="A40" t="s">
        <v>25</v>
      </c>
      <c r="B40" s="4" t="s">
        <v>49</v>
      </c>
      <c r="C40" t="s">
        <v>26</v>
      </c>
      <c r="D40" s="7">
        <v>41764</v>
      </c>
      <c r="E40" t="s">
        <v>0</v>
      </c>
      <c r="F40">
        <v>168</v>
      </c>
      <c r="G40" t="s">
        <v>1</v>
      </c>
      <c r="H40">
        <v>1</v>
      </c>
      <c r="I40" t="s">
        <v>2</v>
      </c>
      <c r="J40">
        <v>12</v>
      </c>
      <c r="AB40">
        <f t="shared" si="0"/>
        <v>168</v>
      </c>
      <c r="AC40">
        <f t="shared" si="1"/>
        <v>12</v>
      </c>
    </row>
    <row r="41" spans="1:29" x14ac:dyDescent="0.25">
      <c r="A41" t="s">
        <v>25</v>
      </c>
      <c r="B41" s="4" t="s">
        <v>50</v>
      </c>
      <c r="C41" t="s">
        <v>26</v>
      </c>
      <c r="D41" s="7">
        <v>41760</v>
      </c>
      <c r="E41" t="s">
        <v>0</v>
      </c>
      <c r="F41">
        <v>349</v>
      </c>
      <c r="G41" t="s">
        <v>1</v>
      </c>
      <c r="H41">
        <v>1</v>
      </c>
      <c r="I41" t="s">
        <v>2</v>
      </c>
      <c r="J41">
        <v>7</v>
      </c>
      <c r="AB41">
        <f t="shared" si="0"/>
        <v>349</v>
      </c>
      <c r="AC41">
        <f t="shared" si="1"/>
        <v>7</v>
      </c>
    </row>
    <row r="42" spans="1:29" x14ac:dyDescent="0.25">
      <c r="A42" t="s">
        <v>25</v>
      </c>
      <c r="B42" s="4" t="s">
        <v>50</v>
      </c>
      <c r="C42" t="s">
        <v>26</v>
      </c>
      <c r="D42" s="7">
        <v>41761</v>
      </c>
      <c r="E42" t="s">
        <v>0</v>
      </c>
      <c r="F42">
        <v>240</v>
      </c>
      <c r="G42" t="s">
        <v>1</v>
      </c>
      <c r="H42">
        <v>1</v>
      </c>
      <c r="I42" t="s">
        <v>2</v>
      </c>
      <c r="J42">
        <v>8</v>
      </c>
      <c r="AB42">
        <f t="shared" si="0"/>
        <v>240</v>
      </c>
      <c r="AC42">
        <f t="shared" si="1"/>
        <v>8</v>
      </c>
    </row>
    <row r="43" spans="1:29" x14ac:dyDescent="0.25">
      <c r="A43" t="s">
        <v>25</v>
      </c>
      <c r="B43" s="4" t="s">
        <v>50</v>
      </c>
      <c r="C43" t="s">
        <v>26</v>
      </c>
      <c r="D43" s="7">
        <v>41762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8</v>
      </c>
      <c r="AB43" t="str">
        <f t="shared" si="0"/>
        <v/>
      </c>
      <c r="AC43" t="str">
        <f t="shared" si="1"/>
        <v/>
      </c>
    </row>
    <row r="44" spans="1:29" x14ac:dyDescent="0.25">
      <c r="A44" t="s">
        <v>25</v>
      </c>
      <c r="B44" s="4" t="s">
        <v>50</v>
      </c>
      <c r="C44" t="s">
        <v>26</v>
      </c>
      <c r="D44" s="7">
        <v>41763</v>
      </c>
      <c r="E44" t="s">
        <v>0</v>
      </c>
      <c r="F44">
        <v>805</v>
      </c>
      <c r="G44" t="s">
        <v>1</v>
      </c>
      <c r="H44">
        <v>1</v>
      </c>
      <c r="I44" t="s">
        <v>2</v>
      </c>
      <c r="J44">
        <v>8</v>
      </c>
      <c r="AB44">
        <f t="shared" si="0"/>
        <v>805</v>
      </c>
      <c r="AC44">
        <f t="shared" si="1"/>
        <v>8</v>
      </c>
    </row>
    <row r="45" spans="1:29" x14ac:dyDescent="0.25">
      <c r="A45" t="s">
        <v>25</v>
      </c>
      <c r="B45" s="4" t="s">
        <v>50</v>
      </c>
      <c r="C45" t="s">
        <v>26</v>
      </c>
      <c r="D45" s="7">
        <v>41764</v>
      </c>
      <c r="E45" t="s">
        <v>0</v>
      </c>
      <c r="F45">
        <v>2000</v>
      </c>
      <c r="G45" t="s">
        <v>1</v>
      </c>
      <c r="H45">
        <v>0</v>
      </c>
      <c r="I45" t="s">
        <v>2</v>
      </c>
      <c r="J45">
        <v>6</v>
      </c>
      <c r="AB45" t="str">
        <f t="shared" si="0"/>
        <v/>
      </c>
      <c r="AC45" t="str">
        <f t="shared" si="1"/>
        <v/>
      </c>
    </row>
    <row r="46" spans="1:29" x14ac:dyDescent="0.25">
      <c r="A46" t="s">
        <v>25</v>
      </c>
      <c r="B46" s="4" t="s">
        <v>51</v>
      </c>
      <c r="C46" t="s">
        <v>26</v>
      </c>
      <c r="D46" s="7">
        <v>41760</v>
      </c>
      <c r="E46" t="s">
        <v>0</v>
      </c>
      <c r="F46">
        <v>155</v>
      </c>
      <c r="G46" t="s">
        <v>1</v>
      </c>
      <c r="H46">
        <v>1</v>
      </c>
      <c r="I46" t="s">
        <v>2</v>
      </c>
      <c r="J46">
        <v>7</v>
      </c>
      <c r="AB46">
        <f t="shared" si="0"/>
        <v>155</v>
      </c>
      <c r="AC46">
        <f t="shared" si="1"/>
        <v>7</v>
      </c>
    </row>
    <row r="47" spans="1:29" x14ac:dyDescent="0.25">
      <c r="A47" t="s">
        <v>25</v>
      </c>
      <c r="B47" s="4" t="s">
        <v>51</v>
      </c>
      <c r="C47" t="s">
        <v>26</v>
      </c>
      <c r="D47" s="7">
        <v>41761</v>
      </c>
      <c r="E47" t="s">
        <v>0</v>
      </c>
      <c r="F47">
        <v>1708</v>
      </c>
      <c r="G47" t="s">
        <v>1</v>
      </c>
      <c r="H47">
        <v>1</v>
      </c>
      <c r="I47" t="s">
        <v>2</v>
      </c>
      <c r="J47">
        <v>8</v>
      </c>
      <c r="AB47">
        <f t="shared" si="0"/>
        <v>1708</v>
      </c>
      <c r="AC47">
        <f t="shared" si="1"/>
        <v>8</v>
      </c>
    </row>
    <row r="48" spans="1:29" x14ac:dyDescent="0.25">
      <c r="A48" t="s">
        <v>25</v>
      </c>
      <c r="B48" s="4" t="s">
        <v>51</v>
      </c>
      <c r="C48" t="s">
        <v>26</v>
      </c>
      <c r="D48" s="7">
        <v>41762</v>
      </c>
      <c r="E48" t="s">
        <v>0</v>
      </c>
      <c r="F48">
        <v>1179</v>
      </c>
      <c r="G48" t="s">
        <v>1</v>
      </c>
      <c r="H48">
        <v>1</v>
      </c>
      <c r="I48" t="s">
        <v>2</v>
      </c>
      <c r="J48">
        <v>15</v>
      </c>
      <c r="AB48">
        <f t="shared" si="0"/>
        <v>1179</v>
      </c>
      <c r="AC48">
        <f t="shared" si="1"/>
        <v>15</v>
      </c>
    </row>
    <row r="49" spans="1:29" x14ac:dyDescent="0.25">
      <c r="A49" t="s">
        <v>25</v>
      </c>
      <c r="B49" s="4" t="s">
        <v>51</v>
      </c>
      <c r="C49" t="s">
        <v>26</v>
      </c>
      <c r="D49" s="7">
        <v>41763</v>
      </c>
      <c r="E49" t="s">
        <v>0</v>
      </c>
      <c r="F49">
        <v>616</v>
      </c>
      <c r="G49" t="s">
        <v>1</v>
      </c>
      <c r="H49">
        <v>1</v>
      </c>
      <c r="I49" t="s">
        <v>2</v>
      </c>
      <c r="J49">
        <v>8</v>
      </c>
      <c r="AB49">
        <f t="shared" si="0"/>
        <v>616</v>
      </c>
      <c r="AC49">
        <f t="shared" si="1"/>
        <v>8</v>
      </c>
    </row>
    <row r="50" spans="1:29" x14ac:dyDescent="0.25">
      <c r="A50" t="s">
        <v>25</v>
      </c>
      <c r="B50" s="4" t="s">
        <v>51</v>
      </c>
      <c r="C50" t="s">
        <v>26</v>
      </c>
      <c r="D50" s="7">
        <v>41764</v>
      </c>
      <c r="E50" t="s">
        <v>0</v>
      </c>
      <c r="F50">
        <v>222</v>
      </c>
      <c r="G50" t="s">
        <v>1</v>
      </c>
      <c r="H50">
        <v>1</v>
      </c>
      <c r="I50" t="s">
        <v>2</v>
      </c>
      <c r="J50">
        <v>12</v>
      </c>
      <c r="AB50">
        <f t="shared" si="0"/>
        <v>222</v>
      </c>
      <c r="AC50">
        <f t="shared" si="1"/>
        <v>12</v>
      </c>
    </row>
    <row r="51" spans="1:29" x14ac:dyDescent="0.25">
      <c r="A51" t="s">
        <v>25</v>
      </c>
      <c r="B51" s="4" t="s">
        <v>52</v>
      </c>
      <c r="C51" t="s">
        <v>26</v>
      </c>
      <c r="D51" s="7">
        <v>41760</v>
      </c>
      <c r="E51" t="s">
        <v>0</v>
      </c>
      <c r="F51">
        <v>829</v>
      </c>
      <c r="G51" t="s">
        <v>1</v>
      </c>
      <c r="H51">
        <v>1</v>
      </c>
      <c r="I51" t="s">
        <v>2</v>
      </c>
      <c r="J51">
        <v>7</v>
      </c>
      <c r="AB51">
        <f t="shared" si="0"/>
        <v>829</v>
      </c>
      <c r="AC51">
        <f t="shared" si="1"/>
        <v>7</v>
      </c>
    </row>
    <row r="52" spans="1:29" x14ac:dyDescent="0.25">
      <c r="A52" t="s">
        <v>25</v>
      </c>
      <c r="B52" s="4" t="s">
        <v>52</v>
      </c>
      <c r="C52" t="s">
        <v>26</v>
      </c>
      <c r="D52" s="7">
        <v>41761</v>
      </c>
      <c r="E52" t="s">
        <v>0</v>
      </c>
      <c r="F52">
        <v>144</v>
      </c>
      <c r="G52" t="s">
        <v>1</v>
      </c>
      <c r="H52">
        <v>1</v>
      </c>
      <c r="I52" t="s">
        <v>2</v>
      </c>
      <c r="J52">
        <v>8</v>
      </c>
      <c r="AB52">
        <f t="shared" si="0"/>
        <v>144</v>
      </c>
      <c r="AC52">
        <f t="shared" si="1"/>
        <v>8</v>
      </c>
    </row>
    <row r="53" spans="1:29" x14ac:dyDescent="0.25">
      <c r="A53" t="s">
        <v>25</v>
      </c>
      <c r="B53" s="4" t="s">
        <v>52</v>
      </c>
      <c r="C53" t="s">
        <v>26</v>
      </c>
      <c r="D53" s="7">
        <v>41762</v>
      </c>
      <c r="E53" t="s">
        <v>0</v>
      </c>
      <c r="F53">
        <v>2000</v>
      </c>
      <c r="G53" t="s">
        <v>1</v>
      </c>
      <c r="H53">
        <v>0</v>
      </c>
      <c r="I53" t="s">
        <v>2</v>
      </c>
      <c r="J53">
        <v>14</v>
      </c>
      <c r="AB53" t="str">
        <f t="shared" si="0"/>
        <v/>
      </c>
      <c r="AC53" t="str">
        <f t="shared" si="1"/>
        <v/>
      </c>
    </row>
    <row r="54" spans="1:29" x14ac:dyDescent="0.25">
      <c r="A54" t="s">
        <v>25</v>
      </c>
      <c r="B54" s="4" t="s">
        <v>52</v>
      </c>
      <c r="C54" t="s">
        <v>26</v>
      </c>
      <c r="D54" s="7">
        <v>41763</v>
      </c>
      <c r="E54" t="s">
        <v>0</v>
      </c>
      <c r="F54">
        <v>326</v>
      </c>
      <c r="G54" t="s">
        <v>1</v>
      </c>
      <c r="H54">
        <v>1</v>
      </c>
      <c r="I54" t="s">
        <v>2</v>
      </c>
      <c r="J54">
        <v>7</v>
      </c>
      <c r="AB54">
        <f t="shared" si="0"/>
        <v>326</v>
      </c>
      <c r="AC54">
        <f t="shared" si="1"/>
        <v>7</v>
      </c>
    </row>
    <row r="55" spans="1:29" x14ac:dyDescent="0.25">
      <c r="A55" t="s">
        <v>25</v>
      </c>
      <c r="B55" s="4" t="s">
        <v>52</v>
      </c>
      <c r="C55" t="s">
        <v>26</v>
      </c>
      <c r="D55" s="7">
        <v>41764</v>
      </c>
      <c r="E55" t="s">
        <v>0</v>
      </c>
      <c r="F55">
        <v>362</v>
      </c>
      <c r="G55" t="s">
        <v>1</v>
      </c>
      <c r="H55">
        <v>1</v>
      </c>
      <c r="I55" t="s">
        <v>2</v>
      </c>
      <c r="J55">
        <v>11</v>
      </c>
      <c r="AB55">
        <f t="shared" si="0"/>
        <v>362</v>
      </c>
      <c r="AC55">
        <f t="shared" si="1"/>
        <v>11</v>
      </c>
    </row>
    <row r="56" spans="1:29" x14ac:dyDescent="0.25">
      <c r="A56" t="s">
        <v>25</v>
      </c>
      <c r="B56" s="4" t="s">
        <v>53</v>
      </c>
      <c r="C56" t="s">
        <v>26</v>
      </c>
      <c r="D56" s="7">
        <v>41760</v>
      </c>
      <c r="E56" t="s">
        <v>0</v>
      </c>
      <c r="F56">
        <v>538</v>
      </c>
      <c r="G56" t="s">
        <v>1</v>
      </c>
      <c r="H56">
        <v>1</v>
      </c>
      <c r="I56" t="s">
        <v>2</v>
      </c>
      <c r="J56">
        <v>7</v>
      </c>
      <c r="AB56">
        <f t="shared" si="0"/>
        <v>538</v>
      </c>
      <c r="AC56">
        <f t="shared" si="1"/>
        <v>7</v>
      </c>
    </row>
    <row r="57" spans="1:29" x14ac:dyDescent="0.25">
      <c r="A57" t="s">
        <v>25</v>
      </c>
      <c r="B57" s="4" t="s">
        <v>53</v>
      </c>
      <c r="C57" t="s">
        <v>26</v>
      </c>
      <c r="D57" s="7">
        <v>41761</v>
      </c>
      <c r="E57" t="s">
        <v>0</v>
      </c>
      <c r="F57">
        <v>195</v>
      </c>
      <c r="G57" t="s">
        <v>1</v>
      </c>
      <c r="H57">
        <v>1</v>
      </c>
      <c r="I57" t="s">
        <v>2</v>
      </c>
      <c r="J57">
        <v>8</v>
      </c>
      <c r="AB57">
        <f t="shared" si="0"/>
        <v>195</v>
      </c>
      <c r="AC57">
        <f t="shared" si="1"/>
        <v>8</v>
      </c>
    </row>
    <row r="58" spans="1:29" x14ac:dyDescent="0.25">
      <c r="A58" t="s">
        <v>25</v>
      </c>
      <c r="B58" s="4" t="s">
        <v>53</v>
      </c>
      <c r="C58" t="s">
        <v>26</v>
      </c>
      <c r="D58" s="7">
        <v>41762</v>
      </c>
      <c r="E58" t="s">
        <v>0</v>
      </c>
      <c r="F58">
        <v>620</v>
      </c>
      <c r="G58" t="s">
        <v>1</v>
      </c>
      <c r="H58">
        <v>1</v>
      </c>
      <c r="I58" t="s">
        <v>2</v>
      </c>
      <c r="J58">
        <v>15</v>
      </c>
      <c r="AB58">
        <f t="shared" si="0"/>
        <v>620</v>
      </c>
      <c r="AC58">
        <f t="shared" si="1"/>
        <v>15</v>
      </c>
    </row>
    <row r="59" spans="1:29" x14ac:dyDescent="0.25">
      <c r="A59" t="s">
        <v>25</v>
      </c>
      <c r="B59" s="4" t="s">
        <v>53</v>
      </c>
      <c r="C59" t="s">
        <v>26</v>
      </c>
      <c r="D59" s="7">
        <v>41763</v>
      </c>
      <c r="E59" t="s">
        <v>0</v>
      </c>
      <c r="F59">
        <v>194</v>
      </c>
      <c r="G59" t="s">
        <v>1</v>
      </c>
      <c r="H59">
        <v>1</v>
      </c>
      <c r="I59" t="s">
        <v>2</v>
      </c>
      <c r="J59">
        <v>7</v>
      </c>
      <c r="AB59">
        <f t="shared" si="0"/>
        <v>194</v>
      </c>
      <c r="AC59">
        <f t="shared" si="1"/>
        <v>7</v>
      </c>
    </row>
    <row r="60" spans="1:29" x14ac:dyDescent="0.25">
      <c r="A60" t="s">
        <v>25</v>
      </c>
      <c r="B60" s="4" t="s">
        <v>53</v>
      </c>
      <c r="C60" t="s">
        <v>26</v>
      </c>
      <c r="D60" s="7">
        <v>41764</v>
      </c>
      <c r="E60" t="s">
        <v>0</v>
      </c>
      <c r="F60">
        <v>848</v>
      </c>
      <c r="G60" t="s">
        <v>1</v>
      </c>
      <c r="H60">
        <v>1</v>
      </c>
      <c r="I60" t="s">
        <v>2</v>
      </c>
      <c r="J60">
        <v>11</v>
      </c>
      <c r="AB60">
        <f t="shared" si="0"/>
        <v>848</v>
      </c>
      <c r="AC60">
        <f t="shared" si="1"/>
        <v>11</v>
      </c>
    </row>
    <row r="61" spans="1:29" x14ac:dyDescent="0.25">
      <c r="A61" t="s">
        <v>25</v>
      </c>
      <c r="B61" s="4" t="s">
        <v>54</v>
      </c>
      <c r="C61" t="s">
        <v>26</v>
      </c>
      <c r="D61" s="7">
        <v>41760</v>
      </c>
      <c r="E61" t="s">
        <v>0</v>
      </c>
      <c r="F61">
        <v>130</v>
      </c>
      <c r="G61" t="s">
        <v>1</v>
      </c>
      <c r="H61">
        <v>1</v>
      </c>
      <c r="I61" t="s">
        <v>2</v>
      </c>
      <c r="J61">
        <v>7</v>
      </c>
      <c r="AB61">
        <f t="shared" si="0"/>
        <v>130</v>
      </c>
      <c r="AC61">
        <f t="shared" si="1"/>
        <v>7</v>
      </c>
    </row>
    <row r="62" spans="1:29" x14ac:dyDescent="0.25">
      <c r="A62" t="s">
        <v>25</v>
      </c>
      <c r="B62" s="4" t="s">
        <v>54</v>
      </c>
      <c r="C62" t="s">
        <v>26</v>
      </c>
      <c r="D62" s="7">
        <v>41761</v>
      </c>
      <c r="E62" t="s">
        <v>0</v>
      </c>
      <c r="F62">
        <v>439</v>
      </c>
      <c r="G62" t="s">
        <v>1</v>
      </c>
      <c r="H62">
        <v>1</v>
      </c>
      <c r="I62" t="s">
        <v>2</v>
      </c>
      <c r="J62">
        <v>8</v>
      </c>
      <c r="AB62">
        <f t="shared" si="0"/>
        <v>439</v>
      </c>
      <c r="AC62">
        <f t="shared" si="1"/>
        <v>8</v>
      </c>
    </row>
    <row r="63" spans="1:29" x14ac:dyDescent="0.25">
      <c r="A63" t="s">
        <v>25</v>
      </c>
      <c r="B63" s="4" t="s">
        <v>54</v>
      </c>
      <c r="C63" t="s">
        <v>26</v>
      </c>
      <c r="D63" s="7">
        <v>41762</v>
      </c>
      <c r="E63" t="s">
        <v>0</v>
      </c>
      <c r="F63">
        <v>320</v>
      </c>
      <c r="G63" t="s">
        <v>1</v>
      </c>
      <c r="H63">
        <v>1</v>
      </c>
      <c r="I63" t="s">
        <v>2</v>
      </c>
      <c r="J63">
        <v>15</v>
      </c>
      <c r="AB63">
        <f t="shared" si="0"/>
        <v>320</v>
      </c>
      <c r="AC63">
        <f t="shared" si="1"/>
        <v>15</v>
      </c>
    </row>
    <row r="64" spans="1:29" x14ac:dyDescent="0.25">
      <c r="A64" t="s">
        <v>25</v>
      </c>
      <c r="B64" s="4" t="s">
        <v>54</v>
      </c>
      <c r="C64" t="s">
        <v>26</v>
      </c>
      <c r="D64" s="7">
        <v>41763</v>
      </c>
      <c r="E64" t="s">
        <v>0</v>
      </c>
      <c r="F64">
        <v>211</v>
      </c>
      <c r="G64" t="s">
        <v>1</v>
      </c>
      <c r="H64">
        <v>1</v>
      </c>
      <c r="I64" t="s">
        <v>2</v>
      </c>
      <c r="J64">
        <v>8</v>
      </c>
      <c r="AB64">
        <f t="shared" si="0"/>
        <v>211</v>
      </c>
      <c r="AC64">
        <f t="shared" si="1"/>
        <v>8</v>
      </c>
    </row>
    <row r="65" spans="1:29" x14ac:dyDescent="0.25">
      <c r="A65" t="s">
        <v>25</v>
      </c>
      <c r="B65" s="4" t="s">
        <v>54</v>
      </c>
      <c r="C65" t="s">
        <v>26</v>
      </c>
      <c r="D65" s="7">
        <v>41764</v>
      </c>
      <c r="E65" t="s">
        <v>0</v>
      </c>
      <c r="F65">
        <v>958</v>
      </c>
      <c r="G65" t="s">
        <v>1</v>
      </c>
      <c r="H65">
        <v>1</v>
      </c>
      <c r="I65" t="s">
        <v>2</v>
      </c>
      <c r="J65">
        <v>12</v>
      </c>
      <c r="AB65">
        <f t="shared" ref="AB65:AB128" si="2">IF(H65&gt;0,F65,"")</f>
        <v>958</v>
      </c>
      <c r="AC65">
        <f t="shared" ref="AC65:AC128" si="3">IF(H65&gt;0,J65,"")</f>
        <v>12</v>
      </c>
    </row>
    <row r="66" spans="1:29" x14ac:dyDescent="0.25">
      <c r="A66" t="s">
        <v>25</v>
      </c>
      <c r="B66" s="4" t="s">
        <v>56</v>
      </c>
      <c r="C66" t="s">
        <v>26</v>
      </c>
      <c r="D66" s="7">
        <v>41760</v>
      </c>
      <c r="E66" t="s">
        <v>0</v>
      </c>
      <c r="F66">
        <v>468</v>
      </c>
      <c r="G66" t="s">
        <v>1</v>
      </c>
      <c r="H66">
        <v>1</v>
      </c>
      <c r="I66" t="s">
        <v>2</v>
      </c>
      <c r="J66">
        <v>7</v>
      </c>
      <c r="AB66">
        <f t="shared" si="2"/>
        <v>468</v>
      </c>
      <c r="AC66">
        <f t="shared" si="3"/>
        <v>7</v>
      </c>
    </row>
    <row r="67" spans="1:29" x14ac:dyDescent="0.25">
      <c r="A67" t="s">
        <v>25</v>
      </c>
      <c r="B67" s="4" t="s">
        <v>56</v>
      </c>
      <c r="C67" t="s">
        <v>26</v>
      </c>
      <c r="D67" s="7">
        <v>41761</v>
      </c>
      <c r="E67" t="s">
        <v>0</v>
      </c>
      <c r="F67">
        <v>309</v>
      </c>
      <c r="G67" t="s">
        <v>1</v>
      </c>
      <c r="H67">
        <v>1</v>
      </c>
      <c r="I67" t="s">
        <v>2</v>
      </c>
      <c r="J67">
        <v>8</v>
      </c>
      <c r="AB67">
        <f t="shared" si="2"/>
        <v>309</v>
      </c>
      <c r="AC67">
        <f t="shared" si="3"/>
        <v>8</v>
      </c>
    </row>
    <row r="68" spans="1:29" x14ac:dyDescent="0.25">
      <c r="A68" t="s">
        <v>25</v>
      </c>
      <c r="B68" s="4" t="s">
        <v>56</v>
      </c>
      <c r="C68" t="s">
        <v>26</v>
      </c>
      <c r="D68" s="7">
        <v>41762</v>
      </c>
      <c r="E68" t="s">
        <v>0</v>
      </c>
      <c r="F68">
        <v>1460</v>
      </c>
      <c r="G68" t="s">
        <v>1</v>
      </c>
      <c r="H68">
        <v>1</v>
      </c>
      <c r="I68" t="s">
        <v>2</v>
      </c>
      <c r="J68">
        <v>15</v>
      </c>
      <c r="AB68">
        <f t="shared" si="2"/>
        <v>1460</v>
      </c>
      <c r="AC68">
        <f t="shared" si="3"/>
        <v>15</v>
      </c>
    </row>
    <row r="69" spans="1:29" x14ac:dyDescent="0.25">
      <c r="A69" t="s">
        <v>25</v>
      </c>
      <c r="B69" s="4" t="s">
        <v>56</v>
      </c>
      <c r="C69" t="s">
        <v>26</v>
      </c>
      <c r="D69" s="7">
        <v>41763</v>
      </c>
      <c r="E69" t="s">
        <v>0</v>
      </c>
      <c r="F69">
        <v>520</v>
      </c>
      <c r="G69" t="s">
        <v>1</v>
      </c>
      <c r="H69">
        <v>1</v>
      </c>
      <c r="I69" t="s">
        <v>2</v>
      </c>
      <c r="J69">
        <v>8</v>
      </c>
      <c r="AB69">
        <f t="shared" si="2"/>
        <v>520</v>
      </c>
      <c r="AC69">
        <f t="shared" si="3"/>
        <v>8</v>
      </c>
    </row>
    <row r="70" spans="1:29" x14ac:dyDescent="0.25">
      <c r="A70" t="s">
        <v>25</v>
      </c>
      <c r="B70" s="4" t="s">
        <v>56</v>
      </c>
      <c r="C70" t="s">
        <v>26</v>
      </c>
      <c r="D70" s="7">
        <v>41764</v>
      </c>
      <c r="E70" t="s">
        <v>0</v>
      </c>
      <c r="F70">
        <v>2000</v>
      </c>
      <c r="G70" t="s">
        <v>1</v>
      </c>
      <c r="H70">
        <v>0</v>
      </c>
      <c r="I70" t="s">
        <v>2</v>
      </c>
      <c r="J70">
        <v>7</v>
      </c>
      <c r="AB70" t="str">
        <f t="shared" si="2"/>
        <v/>
      </c>
      <c r="AC70" t="str">
        <f t="shared" si="3"/>
        <v/>
      </c>
    </row>
    <row r="71" spans="1:29" x14ac:dyDescent="0.25">
      <c r="D71" s="7"/>
      <c r="AB71" t="str">
        <f t="shared" si="2"/>
        <v/>
      </c>
      <c r="AC71" t="str">
        <f t="shared" si="3"/>
        <v/>
      </c>
    </row>
    <row r="72" spans="1:29" x14ac:dyDescent="0.25">
      <c r="D72" s="7"/>
      <c r="AB72" t="str">
        <f t="shared" si="2"/>
        <v/>
      </c>
      <c r="AC72" t="str">
        <f t="shared" si="3"/>
        <v/>
      </c>
    </row>
    <row r="73" spans="1:29" x14ac:dyDescent="0.25">
      <c r="D73" s="7"/>
      <c r="AB73" t="str">
        <f t="shared" si="2"/>
        <v/>
      </c>
      <c r="AC73" t="str">
        <f t="shared" si="3"/>
        <v/>
      </c>
    </row>
    <row r="74" spans="1:29" x14ac:dyDescent="0.25">
      <c r="D74" s="7"/>
      <c r="AB74" t="str">
        <f t="shared" si="2"/>
        <v/>
      </c>
      <c r="AC74" t="str">
        <f t="shared" si="3"/>
        <v/>
      </c>
    </row>
    <row r="75" spans="1:29" x14ac:dyDescent="0.25">
      <c r="D75" s="7"/>
      <c r="AB75" t="str">
        <f t="shared" si="2"/>
        <v/>
      </c>
      <c r="AC75" t="str">
        <f t="shared" si="3"/>
        <v/>
      </c>
    </row>
    <row r="76" spans="1:29" x14ac:dyDescent="0.25">
      <c r="D76" s="7"/>
      <c r="AB76" t="str">
        <f t="shared" si="2"/>
        <v/>
      </c>
      <c r="AC76" t="str">
        <f t="shared" si="3"/>
        <v/>
      </c>
    </row>
    <row r="77" spans="1:29" x14ac:dyDescent="0.25">
      <c r="D77" s="7"/>
      <c r="AB77" t="str">
        <f t="shared" si="2"/>
        <v/>
      </c>
      <c r="AC77" t="str">
        <f t="shared" si="3"/>
        <v/>
      </c>
    </row>
    <row r="78" spans="1:29" x14ac:dyDescent="0.25">
      <c r="D78" s="7"/>
      <c r="AB78" t="str">
        <f t="shared" si="2"/>
        <v/>
      </c>
      <c r="AC78" t="str">
        <f t="shared" si="3"/>
        <v/>
      </c>
    </row>
    <row r="79" spans="1:29" x14ac:dyDescent="0.25">
      <c r="D79" s="7"/>
      <c r="AB79" t="str">
        <f t="shared" si="2"/>
        <v/>
      </c>
      <c r="AC79" t="str">
        <f t="shared" si="3"/>
        <v/>
      </c>
    </row>
    <row r="80" spans="1:29" x14ac:dyDescent="0.25">
      <c r="D80" s="7"/>
      <c r="AB80" t="str">
        <f t="shared" si="2"/>
        <v/>
      </c>
      <c r="AC80" t="str">
        <f t="shared" si="3"/>
        <v/>
      </c>
    </row>
    <row r="81" spans="4:29" x14ac:dyDescent="0.25">
      <c r="D81" s="7"/>
      <c r="AB81" t="str">
        <f t="shared" si="2"/>
        <v/>
      </c>
      <c r="AC81" t="str">
        <f t="shared" si="3"/>
        <v/>
      </c>
    </row>
    <row r="82" spans="4:29" x14ac:dyDescent="0.25">
      <c r="D82" s="7"/>
      <c r="AB82" t="str">
        <f t="shared" si="2"/>
        <v/>
      </c>
      <c r="AC82" t="str">
        <f t="shared" si="3"/>
        <v/>
      </c>
    </row>
    <row r="83" spans="4:29" x14ac:dyDescent="0.25">
      <c r="D83" s="7"/>
      <c r="AB83" t="str">
        <f t="shared" si="2"/>
        <v/>
      </c>
      <c r="AC83" t="str">
        <f t="shared" si="3"/>
        <v/>
      </c>
    </row>
    <row r="84" spans="4:29" x14ac:dyDescent="0.25">
      <c r="D84" s="7"/>
      <c r="AB84" t="str">
        <f t="shared" si="2"/>
        <v/>
      </c>
      <c r="AC84" t="str">
        <f t="shared" si="3"/>
        <v/>
      </c>
    </row>
    <row r="85" spans="4:29" x14ac:dyDescent="0.25">
      <c r="D85" s="7"/>
      <c r="AB85" t="str">
        <f t="shared" si="2"/>
        <v/>
      </c>
      <c r="AC85" t="str">
        <f t="shared" si="3"/>
        <v/>
      </c>
    </row>
    <row r="86" spans="4:29" x14ac:dyDescent="0.25">
      <c r="D86" s="7"/>
      <c r="AB86" t="str">
        <f t="shared" si="2"/>
        <v/>
      </c>
      <c r="AC86" t="str">
        <f t="shared" si="3"/>
        <v/>
      </c>
    </row>
    <row r="87" spans="4:29" x14ac:dyDescent="0.25">
      <c r="D87" s="7"/>
      <c r="AB87" t="str">
        <f t="shared" si="2"/>
        <v/>
      </c>
      <c r="AC87" t="str">
        <f t="shared" si="3"/>
        <v/>
      </c>
    </row>
    <row r="88" spans="4:29" x14ac:dyDescent="0.25">
      <c r="D88" s="7"/>
      <c r="AB88" t="str">
        <f t="shared" si="2"/>
        <v/>
      </c>
      <c r="AC88" t="str">
        <f t="shared" si="3"/>
        <v/>
      </c>
    </row>
    <row r="89" spans="4:29" x14ac:dyDescent="0.25">
      <c r="D89" s="7"/>
      <c r="AB89" t="str">
        <f t="shared" si="2"/>
        <v/>
      </c>
      <c r="AC89" t="str">
        <f t="shared" si="3"/>
        <v/>
      </c>
    </row>
    <row r="90" spans="4:29" x14ac:dyDescent="0.25">
      <c r="D90" s="7"/>
      <c r="AB90" t="str">
        <f t="shared" si="2"/>
        <v/>
      </c>
      <c r="AC90" t="str">
        <f t="shared" si="3"/>
        <v/>
      </c>
    </row>
    <row r="91" spans="4:29" x14ac:dyDescent="0.25">
      <c r="D91" s="7"/>
      <c r="AB91" t="str">
        <f t="shared" si="2"/>
        <v/>
      </c>
      <c r="AC91" t="str">
        <f t="shared" si="3"/>
        <v/>
      </c>
    </row>
    <row r="92" spans="4:29" x14ac:dyDescent="0.25">
      <c r="D92" s="7"/>
      <c r="AB92" t="str">
        <f t="shared" si="2"/>
        <v/>
      </c>
      <c r="AC92" t="str">
        <f t="shared" si="3"/>
        <v/>
      </c>
    </row>
    <row r="93" spans="4:29" x14ac:dyDescent="0.25">
      <c r="D93" s="7"/>
      <c r="AB93" t="str">
        <f t="shared" si="2"/>
        <v/>
      </c>
      <c r="AC93" t="str">
        <f t="shared" si="3"/>
        <v/>
      </c>
    </row>
    <row r="94" spans="4:29" x14ac:dyDescent="0.25">
      <c r="D94" s="7"/>
      <c r="AB94" t="str">
        <f t="shared" si="2"/>
        <v/>
      </c>
      <c r="AC94" t="str">
        <f t="shared" si="3"/>
        <v/>
      </c>
    </row>
    <row r="95" spans="4:29" x14ac:dyDescent="0.25">
      <c r="D95" s="7"/>
      <c r="AB95" t="str">
        <f t="shared" si="2"/>
        <v/>
      </c>
      <c r="AC95" t="str">
        <f t="shared" si="3"/>
        <v/>
      </c>
    </row>
    <row r="96" spans="4:29" x14ac:dyDescent="0.25">
      <c r="D96" s="7"/>
      <c r="AB96" t="str">
        <f t="shared" si="2"/>
        <v/>
      </c>
      <c r="AC96" t="str">
        <f t="shared" si="3"/>
        <v/>
      </c>
    </row>
    <row r="97" spans="4:29" x14ac:dyDescent="0.25">
      <c r="D97" s="7"/>
      <c r="AB97" t="str">
        <f t="shared" si="2"/>
        <v/>
      </c>
      <c r="AC97" t="str">
        <f t="shared" si="3"/>
        <v/>
      </c>
    </row>
    <row r="98" spans="4:29" x14ac:dyDescent="0.25">
      <c r="D98" s="7"/>
      <c r="AB98" t="str">
        <f t="shared" si="2"/>
        <v/>
      </c>
      <c r="AC98" t="str">
        <f t="shared" si="3"/>
        <v/>
      </c>
    </row>
    <row r="99" spans="4:29" x14ac:dyDescent="0.25">
      <c r="D99" s="7"/>
      <c r="AB99" t="str">
        <f t="shared" si="2"/>
        <v/>
      </c>
      <c r="AC99" t="str">
        <f t="shared" si="3"/>
        <v/>
      </c>
    </row>
    <row r="100" spans="4:29" x14ac:dyDescent="0.25">
      <c r="D100" s="7"/>
      <c r="AB100" t="str">
        <f t="shared" si="2"/>
        <v/>
      </c>
      <c r="AC100" t="str">
        <f t="shared" si="3"/>
        <v/>
      </c>
    </row>
    <row r="101" spans="4:29" x14ac:dyDescent="0.25">
      <c r="D101" s="7"/>
      <c r="AB101" t="str">
        <f t="shared" si="2"/>
        <v/>
      </c>
      <c r="AC101" t="str">
        <f t="shared" si="3"/>
        <v/>
      </c>
    </row>
    <row r="102" spans="4:29" x14ac:dyDescent="0.25">
      <c r="D102" s="7"/>
      <c r="AB102" t="str">
        <f t="shared" si="2"/>
        <v/>
      </c>
      <c r="AC102" t="str">
        <f t="shared" si="3"/>
        <v/>
      </c>
    </row>
    <row r="103" spans="4:29" x14ac:dyDescent="0.25">
      <c r="D103" s="7"/>
      <c r="AB103" t="str">
        <f t="shared" si="2"/>
        <v/>
      </c>
      <c r="AC103" t="str">
        <f t="shared" si="3"/>
        <v/>
      </c>
    </row>
    <row r="104" spans="4:29" x14ac:dyDescent="0.25">
      <c r="D104" s="7"/>
      <c r="AB104" t="str">
        <f t="shared" si="2"/>
        <v/>
      </c>
      <c r="AC104" t="str">
        <f t="shared" si="3"/>
        <v/>
      </c>
    </row>
    <row r="105" spans="4:29" x14ac:dyDescent="0.25">
      <c r="D105" s="7"/>
      <c r="AB105" t="str">
        <f t="shared" si="2"/>
        <v/>
      </c>
      <c r="AC105" t="str">
        <f t="shared" si="3"/>
        <v/>
      </c>
    </row>
    <row r="106" spans="4:29" x14ac:dyDescent="0.25">
      <c r="D106" s="7"/>
      <c r="AB106" t="str">
        <f t="shared" si="2"/>
        <v/>
      </c>
      <c r="AC106" t="str">
        <f t="shared" si="3"/>
        <v/>
      </c>
    </row>
    <row r="107" spans="4:29" x14ac:dyDescent="0.25">
      <c r="D107" s="7"/>
      <c r="AB107" t="str">
        <f t="shared" si="2"/>
        <v/>
      </c>
      <c r="AC107" t="str">
        <f t="shared" si="3"/>
        <v/>
      </c>
    </row>
    <row r="108" spans="4:29" x14ac:dyDescent="0.25">
      <c r="D108" s="7"/>
      <c r="AB108" t="str">
        <f t="shared" si="2"/>
        <v/>
      </c>
      <c r="AC108" t="str">
        <f t="shared" si="3"/>
        <v/>
      </c>
    </row>
    <row r="109" spans="4:29" x14ac:dyDescent="0.25">
      <c r="D109" s="7"/>
      <c r="AB109" t="str">
        <f t="shared" si="2"/>
        <v/>
      </c>
      <c r="AC109" t="str">
        <f t="shared" si="3"/>
        <v/>
      </c>
    </row>
    <row r="110" spans="4:29" x14ac:dyDescent="0.25">
      <c r="D110" s="7"/>
      <c r="AB110" t="str">
        <f t="shared" si="2"/>
        <v/>
      </c>
      <c r="AC110" t="str">
        <f t="shared" si="3"/>
        <v/>
      </c>
    </row>
    <row r="111" spans="4:29" x14ac:dyDescent="0.25">
      <c r="D111" s="7"/>
      <c r="AB111" t="str">
        <f t="shared" si="2"/>
        <v/>
      </c>
      <c r="AC111" t="str">
        <f t="shared" si="3"/>
        <v/>
      </c>
    </row>
    <row r="112" spans="4:29" x14ac:dyDescent="0.25">
      <c r="D112" s="7"/>
      <c r="AB112" t="str">
        <f t="shared" si="2"/>
        <v/>
      </c>
      <c r="AC112" t="str">
        <f t="shared" si="3"/>
        <v/>
      </c>
    </row>
    <row r="113" spans="4:29" x14ac:dyDescent="0.25">
      <c r="D113" s="7"/>
      <c r="AB113" t="str">
        <f t="shared" si="2"/>
        <v/>
      </c>
      <c r="AC113" t="str">
        <f t="shared" si="3"/>
        <v/>
      </c>
    </row>
    <row r="114" spans="4:29" x14ac:dyDescent="0.25">
      <c r="D114" s="7"/>
      <c r="AB114" t="str">
        <f t="shared" si="2"/>
        <v/>
      </c>
      <c r="AC114" t="str">
        <f t="shared" si="3"/>
        <v/>
      </c>
    </row>
    <row r="115" spans="4:29" x14ac:dyDescent="0.25">
      <c r="D115" s="7"/>
      <c r="AB115" t="str">
        <f t="shared" si="2"/>
        <v/>
      </c>
      <c r="AC115" t="str">
        <f t="shared" si="3"/>
        <v/>
      </c>
    </row>
    <row r="116" spans="4:29" x14ac:dyDescent="0.25">
      <c r="D116" s="7"/>
      <c r="AB116" t="str">
        <f t="shared" si="2"/>
        <v/>
      </c>
      <c r="AC116" t="str">
        <f t="shared" si="3"/>
        <v/>
      </c>
    </row>
    <row r="117" spans="4:29" x14ac:dyDescent="0.25">
      <c r="D117" s="7"/>
      <c r="AB117" t="str">
        <f t="shared" si="2"/>
        <v/>
      </c>
      <c r="AC117" t="str">
        <f t="shared" si="3"/>
        <v/>
      </c>
    </row>
    <row r="118" spans="4:29" x14ac:dyDescent="0.25">
      <c r="D118" s="7"/>
      <c r="AB118" t="str">
        <f t="shared" si="2"/>
        <v/>
      </c>
      <c r="AC118" t="str">
        <f t="shared" si="3"/>
        <v/>
      </c>
    </row>
    <row r="119" spans="4:29" x14ac:dyDescent="0.25">
      <c r="D119" s="7"/>
      <c r="AB119" t="str">
        <f t="shared" si="2"/>
        <v/>
      </c>
      <c r="AC119" t="str">
        <f t="shared" si="3"/>
        <v/>
      </c>
    </row>
    <row r="120" spans="4:29" x14ac:dyDescent="0.25">
      <c r="D120" s="7"/>
      <c r="AB120" t="str">
        <f t="shared" si="2"/>
        <v/>
      </c>
      <c r="AC120" t="str">
        <f t="shared" si="3"/>
        <v/>
      </c>
    </row>
    <row r="121" spans="4:29" x14ac:dyDescent="0.25">
      <c r="D121" s="7"/>
      <c r="AB121" t="str">
        <f t="shared" si="2"/>
        <v/>
      </c>
      <c r="AC121" t="str">
        <f t="shared" si="3"/>
        <v/>
      </c>
    </row>
    <row r="122" spans="4:29" x14ac:dyDescent="0.25">
      <c r="D122" s="7"/>
      <c r="AB122" t="str">
        <f t="shared" si="2"/>
        <v/>
      </c>
      <c r="AC122" t="str">
        <f t="shared" si="3"/>
        <v/>
      </c>
    </row>
    <row r="123" spans="4:29" x14ac:dyDescent="0.25">
      <c r="D123" s="7"/>
      <c r="AB123" t="str">
        <f t="shared" si="2"/>
        <v/>
      </c>
      <c r="AC123" t="str">
        <f t="shared" si="3"/>
        <v/>
      </c>
    </row>
    <row r="124" spans="4:29" x14ac:dyDescent="0.25">
      <c r="D124" s="7"/>
      <c r="AB124" t="str">
        <f t="shared" si="2"/>
        <v/>
      </c>
      <c r="AC124" t="str">
        <f t="shared" si="3"/>
        <v/>
      </c>
    </row>
    <row r="125" spans="4:29" x14ac:dyDescent="0.25">
      <c r="D125" s="7"/>
      <c r="AB125" t="str">
        <f t="shared" si="2"/>
        <v/>
      </c>
      <c r="AC125" t="str">
        <f t="shared" si="3"/>
        <v/>
      </c>
    </row>
    <row r="126" spans="4:29" x14ac:dyDescent="0.25">
      <c r="D126" s="7"/>
      <c r="AB126" t="str">
        <f t="shared" si="2"/>
        <v/>
      </c>
      <c r="AC126" t="str">
        <f t="shared" si="3"/>
        <v/>
      </c>
    </row>
    <row r="127" spans="4:29" x14ac:dyDescent="0.25">
      <c r="D127" s="7"/>
      <c r="AB127" t="str">
        <f t="shared" si="2"/>
        <v/>
      </c>
      <c r="AC127" t="str">
        <f t="shared" si="3"/>
        <v/>
      </c>
    </row>
    <row r="128" spans="4:29" x14ac:dyDescent="0.25">
      <c r="D128" s="7"/>
      <c r="AB128" t="str">
        <f t="shared" si="2"/>
        <v/>
      </c>
      <c r="AC128" t="str">
        <f t="shared" si="3"/>
        <v/>
      </c>
    </row>
    <row r="129" spans="4:29" x14ac:dyDescent="0.25">
      <c r="D129" s="7"/>
      <c r="AB129" t="str">
        <f t="shared" ref="AB129:AB192" si="4">IF(H129&gt;0,F129,"")</f>
        <v/>
      </c>
      <c r="AC129" t="str">
        <f t="shared" ref="AC129:AC192" si="5">IF(H129&gt;0,J129,"")</f>
        <v/>
      </c>
    </row>
    <row r="130" spans="4:29" x14ac:dyDescent="0.25">
      <c r="D130" s="7"/>
      <c r="AB130" t="str">
        <f t="shared" si="4"/>
        <v/>
      </c>
      <c r="AC130" t="str">
        <f t="shared" si="5"/>
        <v/>
      </c>
    </row>
    <row r="131" spans="4:29" x14ac:dyDescent="0.25">
      <c r="D131" s="7"/>
      <c r="AB131" t="str">
        <f t="shared" si="4"/>
        <v/>
      </c>
      <c r="AC131" t="str">
        <f t="shared" si="5"/>
        <v/>
      </c>
    </row>
    <row r="132" spans="4:29" x14ac:dyDescent="0.25">
      <c r="D132" s="7"/>
      <c r="AB132" t="str">
        <f t="shared" si="4"/>
        <v/>
      </c>
      <c r="AC132" t="str">
        <f t="shared" si="5"/>
        <v/>
      </c>
    </row>
    <row r="133" spans="4:29" x14ac:dyDescent="0.25">
      <c r="D133" s="7"/>
      <c r="AB133" t="str">
        <f t="shared" si="4"/>
        <v/>
      </c>
      <c r="AC133" t="str">
        <f t="shared" si="5"/>
        <v/>
      </c>
    </row>
    <row r="134" spans="4:29" x14ac:dyDescent="0.25">
      <c r="D134" s="7"/>
      <c r="AB134" t="str">
        <f t="shared" si="4"/>
        <v/>
      </c>
      <c r="AC134" t="str">
        <f t="shared" si="5"/>
        <v/>
      </c>
    </row>
    <row r="135" spans="4:29" x14ac:dyDescent="0.25">
      <c r="D135" s="7"/>
      <c r="AB135" t="str">
        <f t="shared" si="4"/>
        <v/>
      </c>
      <c r="AC135" t="str">
        <f t="shared" si="5"/>
        <v/>
      </c>
    </row>
    <row r="136" spans="4:29" x14ac:dyDescent="0.25">
      <c r="D136" s="7"/>
      <c r="AB136" t="str">
        <f t="shared" si="4"/>
        <v/>
      </c>
      <c r="AC136" t="str">
        <f t="shared" si="5"/>
        <v/>
      </c>
    </row>
    <row r="137" spans="4:29" x14ac:dyDescent="0.25">
      <c r="D137" s="7"/>
      <c r="AB137" t="str">
        <f t="shared" si="4"/>
        <v/>
      </c>
      <c r="AC137" t="str">
        <f t="shared" si="5"/>
        <v/>
      </c>
    </row>
    <row r="138" spans="4:29" x14ac:dyDescent="0.25">
      <c r="D138" s="7"/>
      <c r="AB138" t="str">
        <f t="shared" si="4"/>
        <v/>
      </c>
      <c r="AC138" t="str">
        <f t="shared" si="5"/>
        <v/>
      </c>
    </row>
    <row r="139" spans="4:29" x14ac:dyDescent="0.25">
      <c r="D139" s="7"/>
      <c r="AB139" t="str">
        <f t="shared" si="4"/>
        <v/>
      </c>
      <c r="AC139" t="str">
        <f t="shared" si="5"/>
        <v/>
      </c>
    </row>
    <row r="140" spans="4:29" x14ac:dyDescent="0.25">
      <c r="D140" s="7"/>
      <c r="AB140" t="str">
        <f t="shared" si="4"/>
        <v/>
      </c>
      <c r="AC140" t="str">
        <f t="shared" si="5"/>
        <v/>
      </c>
    </row>
    <row r="141" spans="4:29" x14ac:dyDescent="0.25">
      <c r="D141" s="7"/>
      <c r="AB141" t="str">
        <f t="shared" si="4"/>
        <v/>
      </c>
      <c r="AC141" t="str">
        <f t="shared" si="5"/>
        <v/>
      </c>
    </row>
    <row r="142" spans="4:29" x14ac:dyDescent="0.25">
      <c r="D142" s="7"/>
      <c r="AB142" t="str">
        <f t="shared" si="4"/>
        <v/>
      </c>
      <c r="AC142" t="str">
        <f t="shared" si="5"/>
        <v/>
      </c>
    </row>
    <row r="143" spans="4:29" x14ac:dyDescent="0.25">
      <c r="D143" s="7"/>
      <c r="AB143" t="str">
        <f t="shared" si="4"/>
        <v/>
      </c>
      <c r="AC143" t="str">
        <f t="shared" si="5"/>
        <v/>
      </c>
    </row>
    <row r="144" spans="4:29" x14ac:dyDescent="0.25">
      <c r="D144" s="7"/>
      <c r="AB144" t="str">
        <f t="shared" si="4"/>
        <v/>
      </c>
      <c r="AC144" t="str">
        <f t="shared" si="5"/>
        <v/>
      </c>
    </row>
    <row r="145" spans="4:29" x14ac:dyDescent="0.25">
      <c r="D145" s="7"/>
      <c r="AB145" t="str">
        <f t="shared" si="4"/>
        <v/>
      </c>
      <c r="AC145" t="str">
        <f t="shared" si="5"/>
        <v/>
      </c>
    </row>
    <row r="146" spans="4:29" x14ac:dyDescent="0.25">
      <c r="D146" s="7"/>
      <c r="AB146" t="str">
        <f t="shared" si="4"/>
        <v/>
      </c>
      <c r="AC146" t="str">
        <f t="shared" si="5"/>
        <v/>
      </c>
    </row>
    <row r="147" spans="4:29" x14ac:dyDescent="0.25">
      <c r="D147" s="7"/>
      <c r="AB147" t="str">
        <f t="shared" si="4"/>
        <v/>
      </c>
      <c r="AC147" t="str">
        <f t="shared" si="5"/>
        <v/>
      </c>
    </row>
    <row r="148" spans="4:29" x14ac:dyDescent="0.25">
      <c r="D148" s="7"/>
      <c r="AB148" t="str">
        <f t="shared" si="4"/>
        <v/>
      </c>
      <c r="AC148" t="str">
        <f t="shared" si="5"/>
        <v/>
      </c>
    </row>
    <row r="149" spans="4:29" x14ac:dyDescent="0.25">
      <c r="D149" s="7"/>
      <c r="AB149" t="str">
        <f t="shared" si="4"/>
        <v/>
      </c>
      <c r="AC149" t="str">
        <f t="shared" si="5"/>
        <v/>
      </c>
    </row>
    <row r="150" spans="4:29" x14ac:dyDescent="0.25">
      <c r="D150" s="7"/>
      <c r="AB150" t="str">
        <f t="shared" si="4"/>
        <v/>
      </c>
      <c r="AC150" t="str">
        <f t="shared" si="5"/>
        <v/>
      </c>
    </row>
    <row r="151" spans="4:29" x14ac:dyDescent="0.25">
      <c r="D151" s="7"/>
      <c r="AB151" t="str">
        <f t="shared" si="4"/>
        <v/>
      </c>
      <c r="AC151" t="str">
        <f t="shared" si="5"/>
        <v/>
      </c>
    </row>
    <row r="152" spans="4:29" x14ac:dyDescent="0.25">
      <c r="D152" s="7"/>
      <c r="AB152" t="str">
        <f t="shared" si="4"/>
        <v/>
      </c>
      <c r="AC152" t="str">
        <f t="shared" si="5"/>
        <v/>
      </c>
    </row>
    <row r="153" spans="4:29" x14ac:dyDescent="0.25">
      <c r="D153" s="7"/>
      <c r="AB153" t="str">
        <f t="shared" si="4"/>
        <v/>
      </c>
      <c r="AC153" t="str">
        <f t="shared" si="5"/>
        <v/>
      </c>
    </row>
    <row r="154" spans="4:29" x14ac:dyDescent="0.25">
      <c r="D154" s="7"/>
      <c r="AB154" t="str">
        <f t="shared" si="4"/>
        <v/>
      </c>
      <c r="AC154" t="str">
        <f t="shared" si="5"/>
        <v/>
      </c>
    </row>
    <row r="155" spans="4:29" x14ac:dyDescent="0.25">
      <c r="D155" s="7"/>
      <c r="AB155" t="str">
        <f t="shared" si="4"/>
        <v/>
      </c>
      <c r="AC155" t="str">
        <f t="shared" si="5"/>
        <v/>
      </c>
    </row>
    <row r="156" spans="4:29" x14ac:dyDescent="0.25">
      <c r="D156" s="7"/>
      <c r="AB156" t="str">
        <f t="shared" si="4"/>
        <v/>
      </c>
      <c r="AC156" t="str">
        <f t="shared" si="5"/>
        <v/>
      </c>
    </row>
    <row r="157" spans="4:29" x14ac:dyDescent="0.25">
      <c r="D157" s="7"/>
      <c r="AB157" t="str">
        <f t="shared" si="4"/>
        <v/>
      </c>
      <c r="AC157" t="str">
        <f t="shared" si="5"/>
        <v/>
      </c>
    </row>
    <row r="158" spans="4:29" x14ac:dyDescent="0.25">
      <c r="D158" s="7"/>
      <c r="AB158" t="str">
        <f t="shared" si="4"/>
        <v/>
      </c>
      <c r="AC158" t="str">
        <f t="shared" si="5"/>
        <v/>
      </c>
    </row>
    <row r="159" spans="4:29" x14ac:dyDescent="0.25">
      <c r="D159" s="7"/>
      <c r="AB159" t="str">
        <f t="shared" si="4"/>
        <v/>
      </c>
      <c r="AC159" t="str">
        <f t="shared" si="5"/>
        <v/>
      </c>
    </row>
    <row r="160" spans="4:29" x14ac:dyDescent="0.25">
      <c r="D160" s="7"/>
      <c r="AB160" t="str">
        <f t="shared" si="4"/>
        <v/>
      </c>
      <c r="AC160" t="str">
        <f t="shared" si="5"/>
        <v/>
      </c>
    </row>
    <row r="161" spans="4:29" x14ac:dyDescent="0.25">
      <c r="D161" s="7"/>
      <c r="AB161" t="str">
        <f t="shared" si="4"/>
        <v/>
      </c>
      <c r="AC161" t="str">
        <f t="shared" si="5"/>
        <v/>
      </c>
    </row>
    <row r="162" spans="4:29" x14ac:dyDescent="0.25">
      <c r="D162" s="7"/>
      <c r="AB162" t="str">
        <f t="shared" si="4"/>
        <v/>
      </c>
      <c r="AC162" t="str">
        <f t="shared" si="5"/>
        <v/>
      </c>
    </row>
    <row r="163" spans="4:29" x14ac:dyDescent="0.25">
      <c r="D163" s="7"/>
      <c r="AB163" t="str">
        <f t="shared" si="4"/>
        <v/>
      </c>
      <c r="AC163" t="str">
        <f t="shared" si="5"/>
        <v/>
      </c>
    </row>
    <row r="164" spans="4:29" x14ac:dyDescent="0.25">
      <c r="D164" s="7"/>
      <c r="AB164" t="str">
        <f t="shared" si="4"/>
        <v/>
      </c>
      <c r="AC164" t="str">
        <f t="shared" si="5"/>
        <v/>
      </c>
    </row>
    <row r="165" spans="4:29" x14ac:dyDescent="0.25">
      <c r="D165" s="7"/>
      <c r="AB165" t="str">
        <f t="shared" si="4"/>
        <v/>
      </c>
      <c r="AC165" t="str">
        <f t="shared" si="5"/>
        <v/>
      </c>
    </row>
    <row r="166" spans="4:29" x14ac:dyDescent="0.25">
      <c r="D166" s="7"/>
      <c r="AB166" t="str">
        <f t="shared" si="4"/>
        <v/>
      </c>
      <c r="AC166" t="str">
        <f t="shared" si="5"/>
        <v/>
      </c>
    </row>
    <row r="167" spans="4:29" x14ac:dyDescent="0.25">
      <c r="D167" s="7"/>
      <c r="AB167" t="str">
        <f t="shared" si="4"/>
        <v/>
      </c>
      <c r="AC167" t="str">
        <f t="shared" si="5"/>
        <v/>
      </c>
    </row>
    <row r="168" spans="4:29" x14ac:dyDescent="0.25">
      <c r="D168" s="7"/>
      <c r="AB168" t="str">
        <f t="shared" si="4"/>
        <v/>
      </c>
      <c r="AC168" t="str">
        <f t="shared" si="5"/>
        <v/>
      </c>
    </row>
    <row r="169" spans="4:29" x14ac:dyDescent="0.25">
      <c r="D169" s="7"/>
      <c r="AB169" t="str">
        <f t="shared" si="4"/>
        <v/>
      </c>
      <c r="AC169" t="str">
        <f t="shared" si="5"/>
        <v/>
      </c>
    </row>
    <row r="170" spans="4:29" x14ac:dyDescent="0.25">
      <c r="D170" s="7"/>
      <c r="AB170" t="str">
        <f t="shared" si="4"/>
        <v/>
      </c>
      <c r="AC170" t="str">
        <f t="shared" si="5"/>
        <v/>
      </c>
    </row>
    <row r="171" spans="4:29" x14ac:dyDescent="0.25">
      <c r="D171" s="7"/>
      <c r="AB171" t="str">
        <f t="shared" si="4"/>
        <v/>
      </c>
      <c r="AC171" t="str">
        <f t="shared" si="5"/>
        <v/>
      </c>
    </row>
    <row r="172" spans="4:29" x14ac:dyDescent="0.25">
      <c r="D172" s="7"/>
      <c r="AB172" t="str">
        <f t="shared" si="4"/>
        <v/>
      </c>
      <c r="AC172" t="str">
        <f t="shared" si="5"/>
        <v/>
      </c>
    </row>
    <row r="173" spans="4:29" x14ac:dyDescent="0.25">
      <c r="D173" s="7"/>
      <c r="AB173" t="str">
        <f t="shared" si="4"/>
        <v/>
      </c>
      <c r="AC173" t="str">
        <f t="shared" si="5"/>
        <v/>
      </c>
    </row>
    <row r="174" spans="4:29" x14ac:dyDescent="0.25">
      <c r="D174" s="7"/>
      <c r="AB174" t="str">
        <f t="shared" si="4"/>
        <v/>
      </c>
      <c r="AC174" t="str">
        <f t="shared" si="5"/>
        <v/>
      </c>
    </row>
    <row r="175" spans="4:29" x14ac:dyDescent="0.25">
      <c r="D175" s="7"/>
      <c r="AB175" t="str">
        <f t="shared" si="4"/>
        <v/>
      </c>
      <c r="AC175" t="str">
        <f t="shared" si="5"/>
        <v/>
      </c>
    </row>
    <row r="176" spans="4:29" x14ac:dyDescent="0.25">
      <c r="D176" s="7"/>
      <c r="AB176" t="str">
        <f t="shared" si="4"/>
        <v/>
      </c>
      <c r="AC176" t="str">
        <f t="shared" si="5"/>
        <v/>
      </c>
    </row>
    <row r="177" spans="4:29" x14ac:dyDescent="0.25">
      <c r="D177" s="7"/>
      <c r="AB177" t="str">
        <f t="shared" si="4"/>
        <v/>
      </c>
      <c r="AC177" t="str">
        <f t="shared" si="5"/>
        <v/>
      </c>
    </row>
    <row r="178" spans="4:29" x14ac:dyDescent="0.25">
      <c r="D178" s="7"/>
      <c r="AB178" t="str">
        <f t="shared" si="4"/>
        <v/>
      </c>
      <c r="AC178" t="str">
        <f t="shared" si="5"/>
        <v/>
      </c>
    </row>
    <row r="179" spans="4:29" x14ac:dyDescent="0.25">
      <c r="D179" s="7"/>
      <c r="AB179" t="str">
        <f t="shared" si="4"/>
        <v/>
      </c>
      <c r="AC179" t="str">
        <f t="shared" si="5"/>
        <v/>
      </c>
    </row>
    <row r="180" spans="4:29" x14ac:dyDescent="0.25">
      <c r="D180" s="7"/>
      <c r="AB180" t="str">
        <f t="shared" si="4"/>
        <v/>
      </c>
      <c r="AC180" t="str">
        <f t="shared" si="5"/>
        <v/>
      </c>
    </row>
    <row r="181" spans="4:29" x14ac:dyDescent="0.25">
      <c r="D181" s="7"/>
      <c r="AB181" t="str">
        <f t="shared" si="4"/>
        <v/>
      </c>
      <c r="AC181" t="str">
        <f t="shared" si="5"/>
        <v/>
      </c>
    </row>
    <row r="182" spans="4:29" x14ac:dyDescent="0.25">
      <c r="D182" s="7"/>
      <c r="AB182" t="str">
        <f t="shared" si="4"/>
        <v/>
      </c>
      <c r="AC182" t="str">
        <f t="shared" si="5"/>
        <v/>
      </c>
    </row>
    <row r="183" spans="4:29" x14ac:dyDescent="0.25">
      <c r="D183" s="7"/>
      <c r="AB183" t="str">
        <f t="shared" si="4"/>
        <v/>
      </c>
      <c r="AC183" t="str">
        <f t="shared" si="5"/>
        <v/>
      </c>
    </row>
    <row r="184" spans="4:29" x14ac:dyDescent="0.25">
      <c r="D184" s="7"/>
      <c r="AB184" t="str">
        <f t="shared" si="4"/>
        <v/>
      </c>
      <c r="AC184" t="str">
        <f t="shared" si="5"/>
        <v/>
      </c>
    </row>
    <row r="185" spans="4:29" x14ac:dyDescent="0.25">
      <c r="D185" s="7"/>
      <c r="AB185" t="str">
        <f t="shared" si="4"/>
        <v/>
      </c>
      <c r="AC185" t="str">
        <f t="shared" si="5"/>
        <v/>
      </c>
    </row>
    <row r="186" spans="4:29" x14ac:dyDescent="0.25">
      <c r="D186" s="7"/>
      <c r="AB186" t="str">
        <f t="shared" si="4"/>
        <v/>
      </c>
      <c r="AC186" t="str">
        <f t="shared" si="5"/>
        <v/>
      </c>
    </row>
    <row r="187" spans="4:29" x14ac:dyDescent="0.25">
      <c r="D187" s="7"/>
      <c r="AB187" t="str">
        <f t="shared" si="4"/>
        <v/>
      </c>
      <c r="AC187" t="str">
        <f t="shared" si="5"/>
        <v/>
      </c>
    </row>
    <row r="188" spans="4:29" x14ac:dyDescent="0.25">
      <c r="D188" s="7"/>
      <c r="AB188" t="str">
        <f t="shared" si="4"/>
        <v/>
      </c>
      <c r="AC188" t="str">
        <f t="shared" si="5"/>
        <v/>
      </c>
    </row>
    <row r="189" spans="4:29" x14ac:dyDescent="0.25">
      <c r="D189" s="7"/>
      <c r="AB189" t="str">
        <f t="shared" si="4"/>
        <v/>
      </c>
      <c r="AC189" t="str">
        <f t="shared" si="5"/>
        <v/>
      </c>
    </row>
    <row r="190" spans="4:29" x14ac:dyDescent="0.25">
      <c r="D190" s="7"/>
      <c r="AB190" t="str">
        <f t="shared" si="4"/>
        <v/>
      </c>
      <c r="AC190" t="str">
        <f t="shared" si="5"/>
        <v/>
      </c>
    </row>
    <row r="191" spans="4:29" x14ac:dyDescent="0.25">
      <c r="D191" s="7"/>
      <c r="AB191" t="str">
        <f t="shared" si="4"/>
        <v/>
      </c>
      <c r="AC191" t="str">
        <f t="shared" si="5"/>
        <v/>
      </c>
    </row>
    <row r="192" spans="4:29" x14ac:dyDescent="0.25">
      <c r="D192" s="7"/>
      <c r="AB192" t="str">
        <f t="shared" si="4"/>
        <v/>
      </c>
      <c r="AC192" t="str">
        <f t="shared" si="5"/>
        <v/>
      </c>
    </row>
    <row r="193" spans="4:29" x14ac:dyDescent="0.25">
      <c r="D193" s="7"/>
      <c r="AB193" t="str">
        <f t="shared" ref="AB193:AB256" si="6">IF(H193&gt;0,F193,"")</f>
        <v/>
      </c>
      <c r="AC193" t="str">
        <f t="shared" ref="AC193:AC256" si="7">IF(H193&gt;0,J193,"")</f>
        <v/>
      </c>
    </row>
    <row r="194" spans="4:29" x14ac:dyDescent="0.25">
      <c r="D194" s="7"/>
      <c r="AB194" t="str">
        <f t="shared" si="6"/>
        <v/>
      </c>
      <c r="AC194" t="str">
        <f t="shared" si="7"/>
        <v/>
      </c>
    </row>
    <row r="195" spans="4:29" x14ac:dyDescent="0.25">
      <c r="D195" s="7"/>
      <c r="AB195" t="str">
        <f t="shared" si="6"/>
        <v/>
      </c>
      <c r="AC195" t="str">
        <f t="shared" si="7"/>
        <v/>
      </c>
    </row>
    <row r="196" spans="4:29" x14ac:dyDescent="0.25">
      <c r="D196" s="7"/>
      <c r="AB196" t="str">
        <f t="shared" si="6"/>
        <v/>
      </c>
      <c r="AC196" t="str">
        <f t="shared" si="7"/>
        <v/>
      </c>
    </row>
    <row r="197" spans="4:29" x14ac:dyDescent="0.25">
      <c r="D197" s="7"/>
      <c r="AB197" t="str">
        <f t="shared" si="6"/>
        <v/>
      </c>
      <c r="AC197" t="str">
        <f t="shared" si="7"/>
        <v/>
      </c>
    </row>
    <row r="198" spans="4:29" x14ac:dyDescent="0.25">
      <c r="D198" s="7"/>
      <c r="AB198" t="str">
        <f t="shared" si="6"/>
        <v/>
      </c>
      <c r="AC198" t="str">
        <f t="shared" si="7"/>
        <v/>
      </c>
    </row>
    <row r="199" spans="4:29" x14ac:dyDescent="0.25">
      <c r="D199" s="7"/>
      <c r="AB199" t="str">
        <f t="shared" si="6"/>
        <v/>
      </c>
      <c r="AC199" t="str">
        <f t="shared" si="7"/>
        <v/>
      </c>
    </row>
    <row r="200" spans="4:29" x14ac:dyDescent="0.25">
      <c r="D200" s="7"/>
      <c r="AB200" t="str">
        <f t="shared" si="6"/>
        <v/>
      </c>
      <c r="AC200" t="str">
        <f t="shared" si="7"/>
        <v/>
      </c>
    </row>
    <row r="201" spans="4:29" x14ac:dyDescent="0.25">
      <c r="D201" s="7"/>
      <c r="AB201" t="str">
        <f t="shared" si="6"/>
        <v/>
      </c>
      <c r="AC201" t="str">
        <f t="shared" si="7"/>
        <v/>
      </c>
    </row>
    <row r="202" spans="4:29" x14ac:dyDescent="0.25">
      <c r="D202" s="7"/>
      <c r="AB202" t="str">
        <f t="shared" si="6"/>
        <v/>
      </c>
      <c r="AC202" t="str">
        <f t="shared" si="7"/>
        <v/>
      </c>
    </row>
    <row r="203" spans="4:29" x14ac:dyDescent="0.25">
      <c r="D203" s="7"/>
      <c r="AB203" t="str">
        <f t="shared" si="6"/>
        <v/>
      </c>
      <c r="AC203" t="str">
        <f t="shared" si="7"/>
        <v/>
      </c>
    </row>
    <row r="204" spans="4:29" x14ac:dyDescent="0.25">
      <c r="D204" s="7"/>
      <c r="AB204" t="str">
        <f t="shared" si="6"/>
        <v/>
      </c>
      <c r="AC204" t="str">
        <f t="shared" si="7"/>
        <v/>
      </c>
    </row>
    <row r="205" spans="4:29" x14ac:dyDescent="0.25">
      <c r="D205" s="7"/>
      <c r="AB205" t="str">
        <f t="shared" si="6"/>
        <v/>
      </c>
      <c r="AC205" t="str">
        <f t="shared" si="7"/>
        <v/>
      </c>
    </row>
    <row r="206" spans="4:29" x14ac:dyDescent="0.25">
      <c r="D206" s="7"/>
      <c r="AB206" t="str">
        <f t="shared" si="6"/>
        <v/>
      </c>
      <c r="AC206" t="str">
        <f t="shared" si="7"/>
        <v/>
      </c>
    </row>
    <row r="207" spans="4:29" x14ac:dyDescent="0.25">
      <c r="D207" s="7"/>
      <c r="AB207" t="str">
        <f t="shared" si="6"/>
        <v/>
      </c>
      <c r="AC207" t="str">
        <f t="shared" si="7"/>
        <v/>
      </c>
    </row>
    <row r="208" spans="4:29" x14ac:dyDescent="0.25">
      <c r="D208" s="7"/>
      <c r="AB208" t="str">
        <f t="shared" si="6"/>
        <v/>
      </c>
      <c r="AC208" t="str">
        <f t="shared" si="7"/>
        <v/>
      </c>
    </row>
    <row r="209" spans="4:29" x14ac:dyDescent="0.25">
      <c r="D209" s="7"/>
      <c r="AB209" t="str">
        <f t="shared" si="6"/>
        <v/>
      </c>
      <c r="AC209" t="str">
        <f t="shared" si="7"/>
        <v/>
      </c>
    </row>
    <row r="210" spans="4:29" x14ac:dyDescent="0.25">
      <c r="D210" s="7"/>
      <c r="AB210" t="str">
        <f t="shared" si="6"/>
        <v/>
      </c>
      <c r="AC210" t="str">
        <f t="shared" si="7"/>
        <v/>
      </c>
    </row>
    <row r="211" spans="4:29" x14ac:dyDescent="0.25">
      <c r="D211" s="7"/>
      <c r="AB211" t="str">
        <f t="shared" si="6"/>
        <v/>
      </c>
      <c r="AC211" t="str">
        <f t="shared" si="7"/>
        <v/>
      </c>
    </row>
    <row r="212" spans="4:29" x14ac:dyDescent="0.25">
      <c r="D212" s="7"/>
      <c r="AB212" t="str">
        <f t="shared" si="6"/>
        <v/>
      </c>
      <c r="AC212" t="str">
        <f t="shared" si="7"/>
        <v/>
      </c>
    </row>
    <row r="213" spans="4:29" x14ac:dyDescent="0.25">
      <c r="D213" s="7"/>
      <c r="AB213" t="str">
        <f t="shared" si="6"/>
        <v/>
      </c>
      <c r="AC213" t="str">
        <f t="shared" si="7"/>
        <v/>
      </c>
    </row>
    <row r="214" spans="4:29" x14ac:dyDescent="0.25">
      <c r="D214" s="7"/>
      <c r="AB214" t="str">
        <f t="shared" si="6"/>
        <v/>
      </c>
      <c r="AC214" t="str">
        <f t="shared" si="7"/>
        <v/>
      </c>
    </row>
    <row r="215" spans="4:29" x14ac:dyDescent="0.25">
      <c r="D215" s="7"/>
      <c r="AB215" t="str">
        <f t="shared" si="6"/>
        <v/>
      </c>
      <c r="AC215" t="str">
        <f t="shared" si="7"/>
        <v/>
      </c>
    </row>
    <row r="216" spans="4:29" x14ac:dyDescent="0.25">
      <c r="D216" s="7"/>
      <c r="AB216" t="str">
        <f t="shared" si="6"/>
        <v/>
      </c>
      <c r="AC216" t="str">
        <f t="shared" si="7"/>
        <v/>
      </c>
    </row>
    <row r="217" spans="4:29" x14ac:dyDescent="0.25">
      <c r="D217" s="7"/>
      <c r="AB217" t="str">
        <f t="shared" si="6"/>
        <v/>
      </c>
      <c r="AC217" t="str">
        <f t="shared" si="7"/>
        <v/>
      </c>
    </row>
    <row r="218" spans="4:29" x14ac:dyDescent="0.25">
      <c r="D218" s="7"/>
      <c r="AB218" t="str">
        <f t="shared" si="6"/>
        <v/>
      </c>
      <c r="AC218" t="str">
        <f t="shared" si="7"/>
        <v/>
      </c>
    </row>
    <row r="219" spans="4:29" x14ac:dyDescent="0.25">
      <c r="D219" s="7"/>
      <c r="AB219" t="str">
        <f t="shared" si="6"/>
        <v/>
      </c>
      <c r="AC219" t="str">
        <f t="shared" si="7"/>
        <v/>
      </c>
    </row>
    <row r="220" spans="4:29" x14ac:dyDescent="0.25">
      <c r="D220" s="7"/>
      <c r="AB220" t="str">
        <f t="shared" si="6"/>
        <v/>
      </c>
      <c r="AC220" t="str">
        <f t="shared" si="7"/>
        <v/>
      </c>
    </row>
    <row r="221" spans="4:29" x14ac:dyDescent="0.25">
      <c r="D221" s="7"/>
      <c r="AB221" t="str">
        <f t="shared" si="6"/>
        <v/>
      </c>
      <c r="AC221" t="str">
        <f t="shared" si="7"/>
        <v/>
      </c>
    </row>
    <row r="222" spans="4:29" x14ac:dyDescent="0.25">
      <c r="D222" s="7"/>
      <c r="AB222" t="str">
        <f t="shared" si="6"/>
        <v/>
      </c>
      <c r="AC222" t="str">
        <f t="shared" si="7"/>
        <v/>
      </c>
    </row>
    <row r="223" spans="4:29" x14ac:dyDescent="0.25">
      <c r="D223" s="7"/>
      <c r="AB223" t="str">
        <f t="shared" si="6"/>
        <v/>
      </c>
      <c r="AC223" t="str">
        <f t="shared" si="7"/>
        <v/>
      </c>
    </row>
    <row r="224" spans="4:29" x14ac:dyDescent="0.25">
      <c r="D224" s="7"/>
      <c r="AB224" t="str">
        <f t="shared" si="6"/>
        <v/>
      </c>
      <c r="AC224" t="str">
        <f t="shared" si="7"/>
        <v/>
      </c>
    </row>
    <row r="225" spans="4:29" x14ac:dyDescent="0.25">
      <c r="D225" s="7"/>
      <c r="AB225" t="str">
        <f t="shared" si="6"/>
        <v/>
      </c>
      <c r="AC225" t="str">
        <f t="shared" si="7"/>
        <v/>
      </c>
    </row>
    <row r="226" spans="4:29" x14ac:dyDescent="0.25">
      <c r="D226" s="7"/>
      <c r="AB226" t="str">
        <f t="shared" si="6"/>
        <v/>
      </c>
      <c r="AC226" t="str">
        <f t="shared" si="7"/>
        <v/>
      </c>
    </row>
    <row r="227" spans="4:29" x14ac:dyDescent="0.25">
      <c r="D227" s="7"/>
      <c r="AB227" t="str">
        <f t="shared" si="6"/>
        <v/>
      </c>
      <c r="AC227" t="str">
        <f t="shared" si="7"/>
        <v/>
      </c>
    </row>
    <row r="228" spans="4:29" x14ac:dyDescent="0.25">
      <c r="D228" s="7"/>
      <c r="AB228" t="str">
        <f t="shared" si="6"/>
        <v/>
      </c>
      <c r="AC228" t="str">
        <f t="shared" si="7"/>
        <v/>
      </c>
    </row>
    <row r="229" spans="4:29" x14ac:dyDescent="0.25">
      <c r="D229" s="7"/>
      <c r="AB229" t="str">
        <f t="shared" si="6"/>
        <v/>
      </c>
      <c r="AC229" t="str">
        <f t="shared" si="7"/>
        <v/>
      </c>
    </row>
    <row r="230" spans="4:29" x14ac:dyDescent="0.25">
      <c r="D230" s="7"/>
      <c r="AB230" t="str">
        <f t="shared" si="6"/>
        <v/>
      </c>
      <c r="AC230" t="str">
        <f t="shared" si="7"/>
        <v/>
      </c>
    </row>
    <row r="231" spans="4:29" x14ac:dyDescent="0.25">
      <c r="D231" s="7"/>
      <c r="AB231" t="str">
        <f t="shared" si="6"/>
        <v/>
      </c>
      <c r="AC231" t="str">
        <f t="shared" si="7"/>
        <v/>
      </c>
    </row>
    <row r="232" spans="4:29" x14ac:dyDescent="0.25">
      <c r="D232" s="7"/>
      <c r="AB232" t="str">
        <f t="shared" si="6"/>
        <v/>
      </c>
      <c r="AC232" t="str">
        <f t="shared" si="7"/>
        <v/>
      </c>
    </row>
    <row r="233" spans="4:29" x14ac:dyDescent="0.25">
      <c r="D233" s="7"/>
      <c r="AB233" t="str">
        <f t="shared" si="6"/>
        <v/>
      </c>
      <c r="AC233" t="str">
        <f t="shared" si="7"/>
        <v/>
      </c>
    </row>
    <row r="234" spans="4:29" x14ac:dyDescent="0.25">
      <c r="D234" s="7"/>
      <c r="AB234" t="str">
        <f t="shared" si="6"/>
        <v/>
      </c>
      <c r="AC234" t="str">
        <f t="shared" si="7"/>
        <v/>
      </c>
    </row>
    <row r="235" spans="4:29" x14ac:dyDescent="0.25">
      <c r="D235" s="7"/>
      <c r="AB235" t="str">
        <f t="shared" si="6"/>
        <v/>
      </c>
      <c r="AC235" t="str">
        <f t="shared" si="7"/>
        <v/>
      </c>
    </row>
    <row r="236" spans="4:29" x14ac:dyDescent="0.25">
      <c r="D236" s="7"/>
      <c r="AB236" t="str">
        <f t="shared" si="6"/>
        <v/>
      </c>
      <c r="AC236" t="str">
        <f t="shared" si="7"/>
        <v/>
      </c>
    </row>
    <row r="237" spans="4:29" x14ac:dyDescent="0.25">
      <c r="D237" s="7"/>
      <c r="AB237" t="str">
        <f t="shared" si="6"/>
        <v/>
      </c>
      <c r="AC237" t="str">
        <f t="shared" si="7"/>
        <v/>
      </c>
    </row>
    <row r="238" spans="4:29" x14ac:dyDescent="0.25">
      <c r="D238" s="7"/>
      <c r="AB238" t="str">
        <f t="shared" si="6"/>
        <v/>
      </c>
      <c r="AC238" t="str">
        <f t="shared" si="7"/>
        <v/>
      </c>
    </row>
    <row r="239" spans="4:29" x14ac:dyDescent="0.25">
      <c r="D239" s="7"/>
      <c r="AB239" t="str">
        <f t="shared" si="6"/>
        <v/>
      </c>
      <c r="AC239" t="str">
        <f t="shared" si="7"/>
        <v/>
      </c>
    </row>
    <row r="240" spans="4:29" x14ac:dyDescent="0.25">
      <c r="D240" s="7"/>
      <c r="AB240" t="str">
        <f t="shared" si="6"/>
        <v/>
      </c>
      <c r="AC240" t="str">
        <f t="shared" si="7"/>
        <v/>
      </c>
    </row>
    <row r="241" spans="4:29" x14ac:dyDescent="0.25">
      <c r="D241" s="7"/>
      <c r="AB241" t="str">
        <f t="shared" si="6"/>
        <v/>
      </c>
      <c r="AC241" t="str">
        <f t="shared" si="7"/>
        <v/>
      </c>
    </row>
    <row r="242" spans="4:29" x14ac:dyDescent="0.25">
      <c r="D242" s="7"/>
      <c r="AB242" t="str">
        <f t="shared" si="6"/>
        <v/>
      </c>
      <c r="AC242" t="str">
        <f t="shared" si="7"/>
        <v/>
      </c>
    </row>
    <row r="243" spans="4:29" x14ac:dyDescent="0.25">
      <c r="D243" s="7"/>
      <c r="AB243" t="str">
        <f t="shared" si="6"/>
        <v/>
      </c>
      <c r="AC243" t="str">
        <f t="shared" si="7"/>
        <v/>
      </c>
    </row>
    <row r="244" spans="4:29" x14ac:dyDescent="0.25">
      <c r="D244" s="7"/>
      <c r="AB244" t="str">
        <f t="shared" si="6"/>
        <v/>
      </c>
      <c r="AC244" t="str">
        <f t="shared" si="7"/>
        <v/>
      </c>
    </row>
    <row r="245" spans="4:29" x14ac:dyDescent="0.25">
      <c r="D245" s="7"/>
      <c r="AB245" t="str">
        <f t="shared" si="6"/>
        <v/>
      </c>
      <c r="AC245" t="str">
        <f t="shared" si="7"/>
        <v/>
      </c>
    </row>
    <row r="246" spans="4:29" x14ac:dyDescent="0.25">
      <c r="D246" s="7"/>
      <c r="AB246" t="str">
        <f t="shared" si="6"/>
        <v/>
      </c>
      <c r="AC246" t="str">
        <f t="shared" si="7"/>
        <v/>
      </c>
    </row>
    <row r="247" spans="4:29" x14ac:dyDescent="0.25">
      <c r="D247" s="7"/>
      <c r="AB247" t="str">
        <f t="shared" si="6"/>
        <v/>
      </c>
      <c r="AC247" t="str">
        <f t="shared" si="7"/>
        <v/>
      </c>
    </row>
    <row r="248" spans="4:29" x14ac:dyDescent="0.25">
      <c r="D248" s="7"/>
      <c r="AB248" t="str">
        <f t="shared" si="6"/>
        <v/>
      </c>
      <c r="AC248" t="str">
        <f t="shared" si="7"/>
        <v/>
      </c>
    </row>
    <row r="249" spans="4:29" x14ac:dyDescent="0.25">
      <c r="D249" s="7"/>
      <c r="AB249" t="str">
        <f t="shared" si="6"/>
        <v/>
      </c>
      <c r="AC249" t="str">
        <f t="shared" si="7"/>
        <v/>
      </c>
    </row>
    <row r="250" spans="4:29" x14ac:dyDescent="0.25">
      <c r="D250" s="7"/>
      <c r="AB250" t="str">
        <f t="shared" si="6"/>
        <v/>
      </c>
      <c r="AC250" t="str">
        <f t="shared" si="7"/>
        <v/>
      </c>
    </row>
    <row r="251" spans="4:29" x14ac:dyDescent="0.25">
      <c r="D251" s="7"/>
      <c r="AB251" t="str">
        <f t="shared" si="6"/>
        <v/>
      </c>
      <c r="AC251" t="str">
        <f t="shared" si="7"/>
        <v/>
      </c>
    </row>
    <row r="252" spans="4:29" x14ac:dyDescent="0.25">
      <c r="D252" s="7"/>
      <c r="AB252" t="str">
        <f t="shared" si="6"/>
        <v/>
      </c>
      <c r="AC252" t="str">
        <f t="shared" si="7"/>
        <v/>
      </c>
    </row>
    <row r="253" spans="4:29" x14ac:dyDescent="0.25">
      <c r="D253" s="7"/>
      <c r="AB253" t="str">
        <f t="shared" si="6"/>
        <v/>
      </c>
      <c r="AC253" t="str">
        <f t="shared" si="7"/>
        <v/>
      </c>
    </row>
    <row r="254" spans="4:29" x14ac:dyDescent="0.25">
      <c r="D254" s="7"/>
      <c r="AB254" t="str">
        <f t="shared" si="6"/>
        <v/>
      </c>
      <c r="AC254" t="str">
        <f t="shared" si="7"/>
        <v/>
      </c>
    </row>
    <row r="255" spans="4:29" x14ac:dyDescent="0.25">
      <c r="D255" s="7"/>
      <c r="AB255" t="str">
        <f t="shared" si="6"/>
        <v/>
      </c>
      <c r="AC255" t="str">
        <f t="shared" si="7"/>
        <v/>
      </c>
    </row>
    <row r="256" spans="4:29" x14ac:dyDescent="0.25">
      <c r="D256" s="7"/>
      <c r="AB256" t="str">
        <f t="shared" si="6"/>
        <v/>
      </c>
      <c r="AC256" t="str">
        <f t="shared" si="7"/>
        <v/>
      </c>
    </row>
    <row r="257" spans="4:29" x14ac:dyDescent="0.25">
      <c r="D257" s="7"/>
      <c r="AB257" t="str">
        <f t="shared" ref="AB257:AB320" si="8">IF(H257&gt;0,F257,"")</f>
        <v/>
      </c>
      <c r="AC257" t="str">
        <f t="shared" ref="AC257:AC320" si="9">IF(H257&gt;0,J257,"")</f>
        <v/>
      </c>
    </row>
    <row r="258" spans="4:29" x14ac:dyDescent="0.25">
      <c r="D258" s="7"/>
      <c r="AB258" t="str">
        <f t="shared" si="8"/>
        <v/>
      </c>
      <c r="AC258" t="str">
        <f t="shared" si="9"/>
        <v/>
      </c>
    </row>
    <row r="259" spans="4:29" x14ac:dyDescent="0.25">
      <c r="D259" s="7"/>
      <c r="AB259" t="str">
        <f t="shared" si="8"/>
        <v/>
      </c>
      <c r="AC259" t="str">
        <f t="shared" si="9"/>
        <v/>
      </c>
    </row>
    <row r="260" spans="4:29" x14ac:dyDescent="0.25">
      <c r="D260" s="7"/>
      <c r="AB260" t="str">
        <f t="shared" si="8"/>
        <v/>
      </c>
      <c r="AC260" t="str">
        <f t="shared" si="9"/>
        <v/>
      </c>
    </row>
    <row r="261" spans="4:29" x14ac:dyDescent="0.25">
      <c r="D261" s="7"/>
      <c r="AB261" t="str">
        <f t="shared" si="8"/>
        <v/>
      </c>
      <c r="AC261" t="str">
        <f t="shared" si="9"/>
        <v/>
      </c>
    </row>
    <row r="262" spans="4:29" x14ac:dyDescent="0.25">
      <c r="D262" s="7"/>
      <c r="AB262" t="str">
        <f t="shared" si="8"/>
        <v/>
      </c>
      <c r="AC262" t="str">
        <f t="shared" si="9"/>
        <v/>
      </c>
    </row>
    <row r="263" spans="4:29" x14ac:dyDescent="0.25">
      <c r="D263" s="7"/>
      <c r="AB263" t="str">
        <f t="shared" si="8"/>
        <v/>
      </c>
      <c r="AC263" t="str">
        <f t="shared" si="9"/>
        <v/>
      </c>
    </row>
    <row r="264" spans="4:29" x14ac:dyDescent="0.25">
      <c r="D264" s="7"/>
      <c r="AB264" t="str">
        <f t="shared" si="8"/>
        <v/>
      </c>
      <c r="AC264" t="str">
        <f t="shared" si="9"/>
        <v/>
      </c>
    </row>
    <row r="265" spans="4:29" x14ac:dyDescent="0.25">
      <c r="D265" s="7"/>
      <c r="AB265" t="str">
        <f t="shared" si="8"/>
        <v/>
      </c>
      <c r="AC265" t="str">
        <f t="shared" si="9"/>
        <v/>
      </c>
    </row>
    <row r="266" spans="4:29" x14ac:dyDescent="0.25">
      <c r="D266" s="7"/>
      <c r="AB266" t="str">
        <f t="shared" si="8"/>
        <v/>
      </c>
      <c r="AC266" t="str">
        <f t="shared" si="9"/>
        <v/>
      </c>
    </row>
    <row r="267" spans="4:29" x14ac:dyDescent="0.25">
      <c r="D267" s="7"/>
      <c r="AB267" t="str">
        <f t="shared" si="8"/>
        <v/>
      </c>
      <c r="AC267" t="str">
        <f t="shared" si="9"/>
        <v/>
      </c>
    </row>
    <row r="268" spans="4:29" x14ac:dyDescent="0.25">
      <c r="D268" s="7"/>
      <c r="AB268" t="str">
        <f t="shared" si="8"/>
        <v/>
      </c>
      <c r="AC268" t="str">
        <f t="shared" si="9"/>
        <v/>
      </c>
    </row>
    <row r="269" spans="4:29" x14ac:dyDescent="0.25">
      <c r="D269" s="7"/>
      <c r="AB269" t="str">
        <f t="shared" si="8"/>
        <v/>
      </c>
      <c r="AC269" t="str">
        <f t="shared" si="9"/>
        <v/>
      </c>
    </row>
    <row r="270" spans="4:29" x14ac:dyDescent="0.25">
      <c r="D270" s="7"/>
      <c r="AB270" t="str">
        <f t="shared" si="8"/>
        <v/>
      </c>
      <c r="AC270" t="str">
        <f t="shared" si="9"/>
        <v/>
      </c>
    </row>
    <row r="271" spans="4:29" x14ac:dyDescent="0.25">
      <c r="D271" s="7"/>
      <c r="AB271" t="str">
        <f t="shared" si="8"/>
        <v/>
      </c>
      <c r="AC271" t="str">
        <f t="shared" si="9"/>
        <v/>
      </c>
    </row>
    <row r="272" spans="4:29" x14ac:dyDescent="0.25">
      <c r="D272" s="7"/>
      <c r="AB272" t="str">
        <f t="shared" si="8"/>
        <v/>
      </c>
      <c r="AC272" t="str">
        <f t="shared" si="9"/>
        <v/>
      </c>
    </row>
    <row r="273" spans="4:29" x14ac:dyDescent="0.25">
      <c r="D273" s="7"/>
      <c r="AB273" t="str">
        <f t="shared" si="8"/>
        <v/>
      </c>
      <c r="AC273" t="str">
        <f t="shared" si="9"/>
        <v/>
      </c>
    </row>
    <row r="274" spans="4:29" x14ac:dyDescent="0.25">
      <c r="D274" s="7"/>
      <c r="AB274" t="str">
        <f t="shared" si="8"/>
        <v/>
      </c>
      <c r="AC274" t="str">
        <f t="shared" si="9"/>
        <v/>
      </c>
    </row>
    <row r="275" spans="4:29" x14ac:dyDescent="0.25">
      <c r="D275" s="7"/>
      <c r="AB275" t="str">
        <f t="shared" si="8"/>
        <v/>
      </c>
      <c r="AC275" t="str">
        <f t="shared" si="9"/>
        <v/>
      </c>
    </row>
    <row r="276" spans="4:29" x14ac:dyDescent="0.25">
      <c r="D276" s="7"/>
      <c r="AB276" t="str">
        <f t="shared" si="8"/>
        <v/>
      </c>
      <c r="AC276" t="str">
        <f t="shared" si="9"/>
        <v/>
      </c>
    </row>
    <row r="277" spans="4:29" x14ac:dyDescent="0.25">
      <c r="D277" s="7"/>
      <c r="AB277" t="str">
        <f t="shared" si="8"/>
        <v/>
      </c>
      <c r="AC277" t="str">
        <f t="shared" si="9"/>
        <v/>
      </c>
    </row>
    <row r="278" spans="4:29" x14ac:dyDescent="0.25">
      <c r="D278" s="7"/>
      <c r="AB278" t="str">
        <f t="shared" si="8"/>
        <v/>
      </c>
      <c r="AC278" t="str">
        <f t="shared" si="9"/>
        <v/>
      </c>
    </row>
    <row r="279" spans="4:29" x14ac:dyDescent="0.25">
      <c r="D279" s="7"/>
      <c r="AB279" t="str">
        <f t="shared" si="8"/>
        <v/>
      </c>
      <c r="AC279" t="str">
        <f t="shared" si="9"/>
        <v/>
      </c>
    </row>
    <row r="280" spans="4:29" x14ac:dyDescent="0.25">
      <c r="D280" s="7"/>
      <c r="AB280" t="str">
        <f t="shared" si="8"/>
        <v/>
      </c>
      <c r="AC280" t="str">
        <f t="shared" si="9"/>
        <v/>
      </c>
    </row>
    <row r="281" spans="4:29" x14ac:dyDescent="0.25">
      <c r="D281" s="7"/>
      <c r="AB281" t="str">
        <f t="shared" si="8"/>
        <v/>
      </c>
      <c r="AC281" t="str">
        <f t="shared" si="9"/>
        <v/>
      </c>
    </row>
    <row r="282" spans="4:29" x14ac:dyDescent="0.25">
      <c r="D282" s="7"/>
      <c r="AB282" t="str">
        <f t="shared" si="8"/>
        <v/>
      </c>
      <c r="AC282" t="str">
        <f t="shared" si="9"/>
        <v/>
      </c>
    </row>
    <row r="283" spans="4:29" x14ac:dyDescent="0.25">
      <c r="D283" s="7"/>
      <c r="AB283" t="str">
        <f t="shared" si="8"/>
        <v/>
      </c>
      <c r="AC283" t="str">
        <f t="shared" si="9"/>
        <v/>
      </c>
    </row>
    <row r="284" spans="4:29" x14ac:dyDescent="0.25">
      <c r="D284" s="7"/>
      <c r="AB284" t="str">
        <f t="shared" si="8"/>
        <v/>
      </c>
      <c r="AC284" t="str">
        <f t="shared" si="9"/>
        <v/>
      </c>
    </row>
    <row r="285" spans="4:29" x14ac:dyDescent="0.25">
      <c r="D285" s="7"/>
      <c r="AB285" t="str">
        <f t="shared" si="8"/>
        <v/>
      </c>
      <c r="AC285" t="str">
        <f t="shared" si="9"/>
        <v/>
      </c>
    </row>
    <row r="286" spans="4:29" x14ac:dyDescent="0.25">
      <c r="D286" s="7"/>
      <c r="AB286" t="str">
        <f t="shared" si="8"/>
        <v/>
      </c>
      <c r="AC286" t="str">
        <f t="shared" si="9"/>
        <v/>
      </c>
    </row>
    <row r="287" spans="4:29" x14ac:dyDescent="0.25">
      <c r="D287" s="7"/>
      <c r="AB287" t="str">
        <f t="shared" si="8"/>
        <v/>
      </c>
      <c r="AC287" t="str">
        <f t="shared" si="9"/>
        <v/>
      </c>
    </row>
    <row r="288" spans="4:29" x14ac:dyDescent="0.25">
      <c r="D288" s="7"/>
      <c r="AB288" t="str">
        <f t="shared" si="8"/>
        <v/>
      </c>
      <c r="AC288" t="str">
        <f t="shared" si="9"/>
        <v/>
      </c>
    </row>
    <row r="289" spans="4:29" x14ac:dyDescent="0.25">
      <c r="D289" s="7"/>
      <c r="AB289" t="str">
        <f t="shared" si="8"/>
        <v/>
      </c>
      <c r="AC289" t="str">
        <f t="shared" si="9"/>
        <v/>
      </c>
    </row>
    <row r="290" spans="4:29" x14ac:dyDescent="0.25">
      <c r="D290" s="7"/>
      <c r="AB290" t="str">
        <f t="shared" si="8"/>
        <v/>
      </c>
      <c r="AC290" t="str">
        <f t="shared" si="9"/>
        <v/>
      </c>
    </row>
    <row r="291" spans="4:29" x14ac:dyDescent="0.25">
      <c r="D291" s="7"/>
      <c r="AB291" t="str">
        <f t="shared" si="8"/>
        <v/>
      </c>
      <c r="AC291" t="str">
        <f t="shared" si="9"/>
        <v/>
      </c>
    </row>
    <row r="292" spans="4:29" x14ac:dyDescent="0.25">
      <c r="D292" s="7"/>
      <c r="AB292" t="str">
        <f t="shared" si="8"/>
        <v/>
      </c>
      <c r="AC292" t="str">
        <f t="shared" si="9"/>
        <v/>
      </c>
    </row>
    <row r="293" spans="4:29" x14ac:dyDescent="0.25">
      <c r="D293" s="7"/>
      <c r="AB293" t="str">
        <f t="shared" si="8"/>
        <v/>
      </c>
      <c r="AC293" t="str">
        <f t="shared" si="9"/>
        <v/>
      </c>
    </row>
    <row r="294" spans="4:29" x14ac:dyDescent="0.25">
      <c r="D294" s="7"/>
      <c r="AB294" t="str">
        <f t="shared" si="8"/>
        <v/>
      </c>
      <c r="AC294" t="str">
        <f t="shared" si="9"/>
        <v/>
      </c>
    </row>
    <row r="295" spans="4:29" x14ac:dyDescent="0.25">
      <c r="D295" s="7"/>
      <c r="AB295" t="str">
        <f t="shared" si="8"/>
        <v/>
      </c>
      <c r="AC295" t="str">
        <f t="shared" si="9"/>
        <v/>
      </c>
    </row>
    <row r="296" spans="4:29" x14ac:dyDescent="0.25">
      <c r="D296" s="7"/>
      <c r="AB296" t="str">
        <f t="shared" si="8"/>
        <v/>
      </c>
      <c r="AC296" t="str">
        <f t="shared" si="9"/>
        <v/>
      </c>
    </row>
    <row r="297" spans="4:29" x14ac:dyDescent="0.25">
      <c r="D297" s="7"/>
      <c r="AB297" t="str">
        <f t="shared" si="8"/>
        <v/>
      </c>
      <c r="AC297" t="str">
        <f t="shared" si="9"/>
        <v/>
      </c>
    </row>
    <row r="298" spans="4:29" x14ac:dyDescent="0.25">
      <c r="D298" s="7"/>
      <c r="AB298" t="str">
        <f t="shared" si="8"/>
        <v/>
      </c>
      <c r="AC298" t="str">
        <f t="shared" si="9"/>
        <v/>
      </c>
    </row>
    <row r="299" spans="4:29" x14ac:dyDescent="0.25">
      <c r="D299" s="7"/>
      <c r="AB299" t="str">
        <f t="shared" si="8"/>
        <v/>
      </c>
      <c r="AC299" t="str">
        <f t="shared" si="9"/>
        <v/>
      </c>
    </row>
    <row r="300" spans="4:29" x14ac:dyDescent="0.25">
      <c r="D300" s="7"/>
      <c r="AB300" t="str">
        <f t="shared" si="8"/>
        <v/>
      </c>
      <c r="AC300" t="str">
        <f t="shared" si="9"/>
        <v/>
      </c>
    </row>
    <row r="301" spans="4:29" x14ac:dyDescent="0.25">
      <c r="D301" s="7"/>
      <c r="AB301" t="str">
        <f t="shared" si="8"/>
        <v/>
      </c>
      <c r="AC301" t="str">
        <f t="shared" si="9"/>
        <v/>
      </c>
    </row>
    <row r="302" spans="4:29" x14ac:dyDescent="0.25">
      <c r="D302" s="7"/>
      <c r="AB302" t="str">
        <f t="shared" si="8"/>
        <v/>
      </c>
      <c r="AC302" t="str">
        <f t="shared" si="9"/>
        <v/>
      </c>
    </row>
    <row r="303" spans="4:29" x14ac:dyDescent="0.25">
      <c r="D303" s="7"/>
      <c r="AB303" t="str">
        <f t="shared" si="8"/>
        <v/>
      </c>
      <c r="AC303" t="str">
        <f t="shared" si="9"/>
        <v/>
      </c>
    </row>
    <row r="304" spans="4:29" x14ac:dyDescent="0.25">
      <c r="D304" s="7"/>
      <c r="AB304" t="str">
        <f t="shared" si="8"/>
        <v/>
      </c>
      <c r="AC304" t="str">
        <f t="shared" si="9"/>
        <v/>
      </c>
    </row>
    <row r="305" spans="4:29" x14ac:dyDescent="0.25">
      <c r="D305" s="7"/>
      <c r="AB305" t="str">
        <f t="shared" si="8"/>
        <v/>
      </c>
      <c r="AC305" t="str">
        <f t="shared" si="9"/>
        <v/>
      </c>
    </row>
    <row r="306" spans="4:29" x14ac:dyDescent="0.25">
      <c r="D306" s="7"/>
      <c r="AB306" t="str">
        <f t="shared" si="8"/>
        <v/>
      </c>
      <c r="AC306" t="str">
        <f t="shared" si="9"/>
        <v/>
      </c>
    </row>
    <row r="307" spans="4:29" x14ac:dyDescent="0.25">
      <c r="D307" s="7"/>
      <c r="AB307" t="str">
        <f t="shared" si="8"/>
        <v/>
      </c>
      <c r="AC307" t="str">
        <f t="shared" si="9"/>
        <v/>
      </c>
    </row>
    <row r="308" spans="4:29" x14ac:dyDescent="0.25">
      <c r="D308" s="7"/>
      <c r="AB308" t="str">
        <f t="shared" si="8"/>
        <v/>
      </c>
      <c r="AC308" t="str">
        <f t="shared" si="9"/>
        <v/>
      </c>
    </row>
    <row r="309" spans="4:29" x14ac:dyDescent="0.25">
      <c r="D309" s="7"/>
      <c r="AB309" t="str">
        <f t="shared" si="8"/>
        <v/>
      </c>
      <c r="AC309" t="str">
        <f t="shared" si="9"/>
        <v/>
      </c>
    </row>
    <row r="310" spans="4:29" x14ac:dyDescent="0.25">
      <c r="D310" s="7"/>
      <c r="AB310" t="str">
        <f t="shared" si="8"/>
        <v/>
      </c>
      <c r="AC310" t="str">
        <f t="shared" si="9"/>
        <v/>
      </c>
    </row>
    <row r="311" spans="4:29" x14ac:dyDescent="0.25">
      <c r="D311" s="7"/>
      <c r="AB311" t="str">
        <f t="shared" si="8"/>
        <v/>
      </c>
      <c r="AC311" t="str">
        <f t="shared" si="9"/>
        <v/>
      </c>
    </row>
    <row r="312" spans="4:29" x14ac:dyDescent="0.25">
      <c r="D312" s="7"/>
      <c r="AB312" t="str">
        <f t="shared" si="8"/>
        <v/>
      </c>
      <c r="AC312" t="str">
        <f t="shared" si="9"/>
        <v/>
      </c>
    </row>
    <row r="313" spans="4:29" x14ac:dyDescent="0.25">
      <c r="D313" s="7"/>
      <c r="AB313" t="str">
        <f t="shared" si="8"/>
        <v/>
      </c>
      <c r="AC313" t="str">
        <f t="shared" si="9"/>
        <v/>
      </c>
    </row>
    <row r="314" spans="4:29" x14ac:dyDescent="0.25">
      <c r="D314" s="7"/>
      <c r="AB314" t="str">
        <f t="shared" si="8"/>
        <v/>
      </c>
      <c r="AC314" t="str">
        <f t="shared" si="9"/>
        <v/>
      </c>
    </row>
    <row r="315" spans="4:29" x14ac:dyDescent="0.25">
      <c r="D315" s="7"/>
      <c r="AB315" t="str">
        <f t="shared" si="8"/>
        <v/>
      </c>
      <c r="AC315" t="str">
        <f t="shared" si="9"/>
        <v/>
      </c>
    </row>
    <row r="316" spans="4:29" x14ac:dyDescent="0.25">
      <c r="D316" s="7"/>
      <c r="AB316" t="str">
        <f t="shared" si="8"/>
        <v/>
      </c>
      <c r="AC316" t="str">
        <f t="shared" si="9"/>
        <v/>
      </c>
    </row>
    <row r="317" spans="4:29" x14ac:dyDescent="0.25">
      <c r="D317" s="7"/>
      <c r="AB317" t="str">
        <f t="shared" si="8"/>
        <v/>
      </c>
      <c r="AC317" t="str">
        <f t="shared" si="9"/>
        <v/>
      </c>
    </row>
    <row r="318" spans="4:29" x14ac:dyDescent="0.25">
      <c r="D318" s="7"/>
      <c r="AB318" t="str">
        <f t="shared" si="8"/>
        <v/>
      </c>
      <c r="AC318" t="str">
        <f t="shared" si="9"/>
        <v/>
      </c>
    </row>
    <row r="319" spans="4:29" x14ac:dyDescent="0.25">
      <c r="D319" s="7"/>
      <c r="AB319" t="str">
        <f t="shared" si="8"/>
        <v/>
      </c>
      <c r="AC319" t="str">
        <f t="shared" si="9"/>
        <v/>
      </c>
    </row>
    <row r="320" spans="4:29" x14ac:dyDescent="0.25">
      <c r="D320" s="7"/>
      <c r="AB320" t="str">
        <f t="shared" si="8"/>
        <v/>
      </c>
      <c r="AC320" t="str">
        <f t="shared" si="9"/>
        <v/>
      </c>
    </row>
    <row r="321" spans="4:29" x14ac:dyDescent="0.25">
      <c r="D321" s="7"/>
      <c r="AB321" t="str">
        <f t="shared" ref="AB321:AB384" si="10">IF(H321&gt;0,F321,"")</f>
        <v/>
      </c>
      <c r="AC321" t="str">
        <f t="shared" ref="AC321:AC384" si="11">IF(H321&gt;0,J321,"")</f>
        <v/>
      </c>
    </row>
    <row r="322" spans="4:29" x14ac:dyDescent="0.25">
      <c r="D322" s="7"/>
      <c r="AB322" t="str">
        <f t="shared" si="10"/>
        <v/>
      </c>
      <c r="AC322" t="str">
        <f t="shared" si="11"/>
        <v/>
      </c>
    </row>
    <row r="323" spans="4:29" x14ac:dyDescent="0.25">
      <c r="D323" s="7"/>
      <c r="AB323" t="str">
        <f t="shared" si="10"/>
        <v/>
      </c>
      <c r="AC323" t="str">
        <f t="shared" si="11"/>
        <v/>
      </c>
    </row>
    <row r="324" spans="4:29" x14ac:dyDescent="0.25">
      <c r="D324" s="7"/>
      <c r="AB324" t="str">
        <f t="shared" si="10"/>
        <v/>
      </c>
      <c r="AC324" t="str">
        <f t="shared" si="11"/>
        <v/>
      </c>
    </row>
    <row r="325" spans="4:29" x14ac:dyDescent="0.25">
      <c r="D325" s="7"/>
      <c r="AB325" t="str">
        <f t="shared" si="10"/>
        <v/>
      </c>
      <c r="AC325" t="str">
        <f t="shared" si="11"/>
        <v/>
      </c>
    </row>
    <row r="326" spans="4:29" x14ac:dyDescent="0.25">
      <c r="D326" s="7"/>
      <c r="AB326" t="str">
        <f t="shared" si="10"/>
        <v/>
      </c>
      <c r="AC326" t="str">
        <f t="shared" si="11"/>
        <v/>
      </c>
    </row>
    <row r="327" spans="4:29" x14ac:dyDescent="0.25">
      <c r="D327" s="7"/>
      <c r="AB327" t="str">
        <f t="shared" si="10"/>
        <v/>
      </c>
      <c r="AC327" t="str">
        <f t="shared" si="11"/>
        <v/>
      </c>
    </row>
    <row r="328" spans="4:29" x14ac:dyDescent="0.25">
      <c r="D328" s="7"/>
      <c r="AB328" t="str">
        <f t="shared" si="10"/>
        <v/>
      </c>
      <c r="AC328" t="str">
        <f t="shared" si="11"/>
        <v/>
      </c>
    </row>
    <row r="329" spans="4:29" x14ac:dyDescent="0.25">
      <c r="D329" s="7"/>
      <c r="AB329" t="str">
        <f t="shared" si="10"/>
        <v/>
      </c>
      <c r="AC329" t="str">
        <f t="shared" si="11"/>
        <v/>
      </c>
    </row>
    <row r="330" spans="4:29" x14ac:dyDescent="0.25">
      <c r="D330" s="7"/>
      <c r="AB330" t="str">
        <f t="shared" si="10"/>
        <v/>
      </c>
      <c r="AC330" t="str">
        <f t="shared" si="11"/>
        <v/>
      </c>
    </row>
    <row r="331" spans="4:29" x14ac:dyDescent="0.25">
      <c r="D331" s="7"/>
      <c r="AB331" t="str">
        <f t="shared" si="10"/>
        <v/>
      </c>
      <c r="AC331" t="str">
        <f t="shared" si="11"/>
        <v/>
      </c>
    </row>
    <row r="332" spans="4:29" x14ac:dyDescent="0.25">
      <c r="D332" s="7"/>
      <c r="AB332" t="str">
        <f t="shared" si="10"/>
        <v/>
      </c>
      <c r="AC332" t="str">
        <f t="shared" si="11"/>
        <v/>
      </c>
    </row>
    <row r="333" spans="4:29" x14ac:dyDescent="0.25">
      <c r="D333" s="7"/>
      <c r="AB333" t="str">
        <f t="shared" si="10"/>
        <v/>
      </c>
      <c r="AC333" t="str">
        <f t="shared" si="11"/>
        <v/>
      </c>
    </row>
    <row r="334" spans="4:29" x14ac:dyDescent="0.25">
      <c r="D334" s="7"/>
      <c r="AB334" t="str">
        <f t="shared" si="10"/>
        <v/>
      </c>
      <c r="AC334" t="str">
        <f t="shared" si="11"/>
        <v/>
      </c>
    </row>
    <row r="335" spans="4:29" x14ac:dyDescent="0.25">
      <c r="D335" s="7"/>
      <c r="AB335" t="str">
        <f t="shared" si="10"/>
        <v/>
      </c>
      <c r="AC335" t="str">
        <f t="shared" si="11"/>
        <v/>
      </c>
    </row>
    <row r="336" spans="4:29" x14ac:dyDescent="0.25">
      <c r="D336" s="7"/>
      <c r="AB336" t="str">
        <f t="shared" si="10"/>
        <v/>
      </c>
      <c r="AC336" t="str">
        <f t="shared" si="11"/>
        <v/>
      </c>
    </row>
    <row r="337" spans="4:29" x14ac:dyDescent="0.25">
      <c r="D337" s="7"/>
      <c r="AB337" t="str">
        <f t="shared" si="10"/>
        <v/>
      </c>
      <c r="AC337" t="str">
        <f t="shared" si="11"/>
        <v/>
      </c>
    </row>
    <row r="338" spans="4:29" x14ac:dyDescent="0.25">
      <c r="D338" s="7"/>
      <c r="AB338" t="str">
        <f t="shared" si="10"/>
        <v/>
      </c>
      <c r="AC338" t="str">
        <f t="shared" si="11"/>
        <v/>
      </c>
    </row>
    <row r="339" spans="4:29" x14ac:dyDescent="0.25">
      <c r="D339" s="7"/>
      <c r="AB339" t="str">
        <f t="shared" si="10"/>
        <v/>
      </c>
      <c r="AC339" t="str">
        <f t="shared" si="11"/>
        <v/>
      </c>
    </row>
    <row r="340" spans="4:29" x14ac:dyDescent="0.25">
      <c r="D340" s="7"/>
      <c r="AB340" t="str">
        <f t="shared" si="10"/>
        <v/>
      </c>
      <c r="AC340" t="str">
        <f t="shared" si="11"/>
        <v/>
      </c>
    </row>
    <row r="341" spans="4:29" x14ac:dyDescent="0.25">
      <c r="D341" s="7"/>
      <c r="AB341" t="str">
        <f t="shared" si="10"/>
        <v/>
      </c>
      <c r="AC341" t="str">
        <f t="shared" si="11"/>
        <v/>
      </c>
    </row>
    <row r="342" spans="4:29" x14ac:dyDescent="0.25">
      <c r="D342" s="7"/>
      <c r="AB342" t="str">
        <f t="shared" si="10"/>
        <v/>
      </c>
      <c r="AC342" t="str">
        <f t="shared" si="11"/>
        <v/>
      </c>
    </row>
    <row r="343" spans="4:29" x14ac:dyDescent="0.25">
      <c r="D343" s="7"/>
      <c r="AB343" t="str">
        <f t="shared" si="10"/>
        <v/>
      </c>
      <c r="AC343" t="str">
        <f t="shared" si="11"/>
        <v/>
      </c>
    </row>
    <row r="344" spans="4:29" x14ac:dyDescent="0.25">
      <c r="D344" s="7"/>
      <c r="AB344" t="str">
        <f t="shared" si="10"/>
        <v/>
      </c>
      <c r="AC344" t="str">
        <f t="shared" si="11"/>
        <v/>
      </c>
    </row>
    <row r="345" spans="4:29" x14ac:dyDescent="0.25">
      <c r="D345" s="7"/>
      <c r="AB345" t="str">
        <f t="shared" si="10"/>
        <v/>
      </c>
      <c r="AC345" t="str">
        <f t="shared" si="11"/>
        <v/>
      </c>
    </row>
    <row r="346" spans="4:29" x14ac:dyDescent="0.25">
      <c r="D346" s="7"/>
      <c r="AB346" t="str">
        <f t="shared" si="10"/>
        <v/>
      </c>
      <c r="AC346" t="str">
        <f t="shared" si="11"/>
        <v/>
      </c>
    </row>
    <row r="347" spans="4:29" x14ac:dyDescent="0.25">
      <c r="D347" s="7"/>
      <c r="AB347" t="str">
        <f t="shared" si="10"/>
        <v/>
      </c>
      <c r="AC347" t="str">
        <f t="shared" si="11"/>
        <v/>
      </c>
    </row>
    <row r="348" spans="4:29" x14ac:dyDescent="0.25">
      <c r="D348" s="7"/>
      <c r="AB348" t="str">
        <f t="shared" si="10"/>
        <v/>
      </c>
      <c r="AC348" t="str">
        <f t="shared" si="11"/>
        <v/>
      </c>
    </row>
    <row r="349" spans="4:29" x14ac:dyDescent="0.25">
      <c r="D349" s="7"/>
      <c r="AB349" t="str">
        <f t="shared" si="10"/>
        <v/>
      </c>
      <c r="AC349" t="str">
        <f t="shared" si="11"/>
        <v/>
      </c>
    </row>
    <row r="350" spans="4:29" x14ac:dyDescent="0.25">
      <c r="D350" s="7"/>
      <c r="AB350" t="str">
        <f t="shared" si="10"/>
        <v/>
      </c>
      <c r="AC350" t="str">
        <f t="shared" si="11"/>
        <v/>
      </c>
    </row>
    <row r="351" spans="4:29" x14ac:dyDescent="0.25">
      <c r="D351" s="7"/>
      <c r="AB351" t="str">
        <f t="shared" si="10"/>
        <v/>
      </c>
      <c r="AC351" t="str">
        <f t="shared" si="11"/>
        <v/>
      </c>
    </row>
    <row r="352" spans="4:29" x14ac:dyDescent="0.25">
      <c r="D352" s="7"/>
      <c r="AB352" t="str">
        <f t="shared" si="10"/>
        <v/>
      </c>
      <c r="AC352" t="str">
        <f t="shared" si="11"/>
        <v/>
      </c>
    </row>
    <row r="353" spans="4:29" x14ac:dyDescent="0.25">
      <c r="D353" s="7"/>
      <c r="AB353" t="str">
        <f t="shared" si="10"/>
        <v/>
      </c>
      <c r="AC353" t="str">
        <f t="shared" si="11"/>
        <v/>
      </c>
    </row>
    <row r="354" spans="4:29" x14ac:dyDescent="0.25">
      <c r="D354" s="7"/>
      <c r="AB354" t="str">
        <f t="shared" si="10"/>
        <v/>
      </c>
      <c r="AC354" t="str">
        <f t="shared" si="11"/>
        <v/>
      </c>
    </row>
    <row r="355" spans="4:29" x14ac:dyDescent="0.25">
      <c r="D355" s="7"/>
      <c r="AB355" t="str">
        <f t="shared" si="10"/>
        <v/>
      </c>
      <c r="AC355" t="str">
        <f t="shared" si="11"/>
        <v/>
      </c>
    </row>
    <row r="356" spans="4:29" x14ac:dyDescent="0.25">
      <c r="D356" s="7"/>
      <c r="AB356" t="str">
        <f t="shared" si="10"/>
        <v/>
      </c>
      <c r="AC356" t="str">
        <f t="shared" si="11"/>
        <v/>
      </c>
    </row>
    <row r="357" spans="4:29" x14ac:dyDescent="0.25">
      <c r="D357" s="7"/>
      <c r="AB357" t="str">
        <f t="shared" si="10"/>
        <v/>
      </c>
      <c r="AC357" t="str">
        <f t="shared" si="11"/>
        <v/>
      </c>
    </row>
    <row r="358" spans="4:29" x14ac:dyDescent="0.25">
      <c r="D358" s="7"/>
      <c r="AB358" t="str">
        <f t="shared" si="10"/>
        <v/>
      </c>
      <c r="AC358" t="str">
        <f t="shared" si="11"/>
        <v/>
      </c>
    </row>
    <row r="359" spans="4:29" x14ac:dyDescent="0.25">
      <c r="D359" s="7"/>
      <c r="AB359" t="str">
        <f t="shared" si="10"/>
        <v/>
      </c>
      <c r="AC359" t="str">
        <f t="shared" si="11"/>
        <v/>
      </c>
    </row>
    <row r="360" spans="4:29" x14ac:dyDescent="0.25">
      <c r="D360" s="7"/>
      <c r="AB360" t="str">
        <f t="shared" si="10"/>
        <v/>
      </c>
      <c r="AC360" t="str">
        <f t="shared" si="11"/>
        <v/>
      </c>
    </row>
    <row r="361" spans="4:29" x14ac:dyDescent="0.25">
      <c r="D361" s="7"/>
      <c r="AB361" t="str">
        <f t="shared" si="10"/>
        <v/>
      </c>
      <c r="AC361" t="str">
        <f t="shared" si="11"/>
        <v/>
      </c>
    </row>
    <row r="362" spans="4:29" x14ac:dyDescent="0.25">
      <c r="D362" s="7"/>
      <c r="AB362" t="str">
        <f t="shared" si="10"/>
        <v/>
      </c>
      <c r="AC362" t="str">
        <f t="shared" si="11"/>
        <v/>
      </c>
    </row>
    <row r="363" spans="4:29" x14ac:dyDescent="0.25">
      <c r="D363" s="7"/>
      <c r="AB363" t="str">
        <f t="shared" si="10"/>
        <v/>
      </c>
      <c r="AC363" t="str">
        <f t="shared" si="11"/>
        <v/>
      </c>
    </row>
    <row r="364" spans="4:29" x14ac:dyDescent="0.25">
      <c r="D364" s="7"/>
      <c r="AB364" t="str">
        <f t="shared" si="10"/>
        <v/>
      </c>
      <c r="AC364" t="str">
        <f t="shared" si="11"/>
        <v/>
      </c>
    </row>
    <row r="365" spans="4:29" x14ac:dyDescent="0.25">
      <c r="D365" s="7"/>
      <c r="AB365" t="str">
        <f t="shared" si="10"/>
        <v/>
      </c>
      <c r="AC365" t="str">
        <f t="shared" si="11"/>
        <v/>
      </c>
    </row>
    <row r="366" spans="4:29" x14ac:dyDescent="0.25">
      <c r="D366" s="7"/>
      <c r="AB366" t="str">
        <f t="shared" si="10"/>
        <v/>
      </c>
      <c r="AC366" t="str">
        <f t="shared" si="11"/>
        <v/>
      </c>
    </row>
    <row r="367" spans="4:29" x14ac:dyDescent="0.25">
      <c r="D367" s="7"/>
      <c r="AB367" t="str">
        <f t="shared" si="10"/>
        <v/>
      </c>
      <c r="AC367" t="str">
        <f t="shared" si="11"/>
        <v/>
      </c>
    </row>
    <row r="368" spans="4:29" x14ac:dyDescent="0.25">
      <c r="D368" s="7"/>
      <c r="AB368" t="str">
        <f t="shared" si="10"/>
        <v/>
      </c>
      <c r="AC368" t="str">
        <f t="shared" si="11"/>
        <v/>
      </c>
    </row>
    <row r="369" spans="4:29" x14ac:dyDescent="0.25">
      <c r="D369" s="7"/>
      <c r="AB369" t="str">
        <f t="shared" si="10"/>
        <v/>
      </c>
      <c r="AC369" t="str">
        <f t="shared" si="11"/>
        <v/>
      </c>
    </row>
    <row r="370" spans="4:29" x14ac:dyDescent="0.25">
      <c r="D370" s="7"/>
      <c r="AB370" t="str">
        <f t="shared" si="10"/>
        <v/>
      </c>
      <c r="AC370" t="str">
        <f t="shared" si="11"/>
        <v/>
      </c>
    </row>
    <row r="371" spans="4:29" x14ac:dyDescent="0.25">
      <c r="D371" s="7"/>
      <c r="AB371" t="str">
        <f t="shared" si="10"/>
        <v/>
      </c>
      <c r="AC371" t="str">
        <f t="shared" si="11"/>
        <v/>
      </c>
    </row>
    <row r="372" spans="4:29" x14ac:dyDescent="0.25">
      <c r="D372" s="7"/>
      <c r="AB372" t="str">
        <f t="shared" si="10"/>
        <v/>
      </c>
      <c r="AC372" t="str">
        <f t="shared" si="11"/>
        <v/>
      </c>
    </row>
    <row r="373" spans="4:29" x14ac:dyDescent="0.25">
      <c r="D373" s="7"/>
      <c r="AB373" t="str">
        <f t="shared" si="10"/>
        <v/>
      </c>
      <c r="AC373" t="str">
        <f t="shared" si="11"/>
        <v/>
      </c>
    </row>
    <row r="374" spans="4:29" x14ac:dyDescent="0.25">
      <c r="D374" s="7"/>
      <c r="AB374" t="str">
        <f t="shared" si="10"/>
        <v/>
      </c>
      <c r="AC374" t="str">
        <f t="shared" si="11"/>
        <v/>
      </c>
    </row>
    <row r="375" spans="4:29" x14ac:dyDescent="0.25">
      <c r="D375" s="7"/>
      <c r="AB375" t="str">
        <f t="shared" si="10"/>
        <v/>
      </c>
      <c r="AC375" t="str">
        <f t="shared" si="11"/>
        <v/>
      </c>
    </row>
    <row r="376" spans="4:29" x14ac:dyDescent="0.25">
      <c r="D376" s="7"/>
      <c r="AB376" t="str">
        <f t="shared" si="10"/>
        <v/>
      </c>
      <c r="AC376" t="str">
        <f t="shared" si="11"/>
        <v/>
      </c>
    </row>
    <row r="377" spans="4:29" x14ac:dyDescent="0.25">
      <c r="D377" s="7"/>
      <c r="AB377" t="str">
        <f t="shared" si="10"/>
        <v/>
      </c>
      <c r="AC377" t="str">
        <f t="shared" si="11"/>
        <v/>
      </c>
    </row>
    <row r="378" spans="4:29" x14ac:dyDescent="0.25">
      <c r="D378" s="7"/>
      <c r="AB378" t="str">
        <f t="shared" si="10"/>
        <v/>
      </c>
      <c r="AC378" t="str">
        <f t="shared" si="11"/>
        <v/>
      </c>
    </row>
    <row r="379" spans="4:29" x14ac:dyDescent="0.25">
      <c r="D379" s="7"/>
      <c r="AB379" t="str">
        <f t="shared" si="10"/>
        <v/>
      </c>
      <c r="AC379" t="str">
        <f t="shared" si="11"/>
        <v/>
      </c>
    </row>
    <row r="380" spans="4:29" x14ac:dyDescent="0.25">
      <c r="D380" s="7"/>
      <c r="AB380" t="str">
        <f t="shared" si="10"/>
        <v/>
      </c>
      <c r="AC380" t="str">
        <f t="shared" si="11"/>
        <v/>
      </c>
    </row>
    <row r="381" spans="4:29" x14ac:dyDescent="0.25">
      <c r="D381" s="7"/>
      <c r="AB381" t="str">
        <f t="shared" si="10"/>
        <v/>
      </c>
      <c r="AC381" t="str">
        <f t="shared" si="11"/>
        <v/>
      </c>
    </row>
    <row r="382" spans="4:29" x14ac:dyDescent="0.25">
      <c r="D382" s="7"/>
      <c r="AB382" t="str">
        <f t="shared" si="10"/>
        <v/>
      </c>
      <c r="AC382" t="str">
        <f t="shared" si="11"/>
        <v/>
      </c>
    </row>
    <row r="383" spans="4:29" x14ac:dyDescent="0.25">
      <c r="D383" s="7"/>
      <c r="AB383" t="str">
        <f t="shared" si="10"/>
        <v/>
      </c>
      <c r="AC383" t="str">
        <f t="shared" si="11"/>
        <v/>
      </c>
    </row>
    <row r="384" spans="4:29" x14ac:dyDescent="0.25">
      <c r="D384" s="7"/>
      <c r="AB384" t="str">
        <f t="shared" si="10"/>
        <v/>
      </c>
      <c r="AC384" t="str">
        <f t="shared" si="11"/>
        <v/>
      </c>
    </row>
    <row r="385" spans="4:29" x14ac:dyDescent="0.25">
      <c r="D385" s="7"/>
      <c r="AB385" t="str">
        <f t="shared" ref="AB385:AB448" si="12">IF(H385&gt;0,F385,"")</f>
        <v/>
      </c>
      <c r="AC385" t="str">
        <f t="shared" ref="AC385:AC448" si="13">IF(H385&gt;0,J385,"")</f>
        <v/>
      </c>
    </row>
    <row r="386" spans="4:29" x14ac:dyDescent="0.25">
      <c r="D386" s="7"/>
      <c r="AB386" t="str">
        <f t="shared" si="12"/>
        <v/>
      </c>
      <c r="AC386" t="str">
        <f t="shared" si="13"/>
        <v/>
      </c>
    </row>
    <row r="387" spans="4:29" x14ac:dyDescent="0.25">
      <c r="D387" s="7"/>
      <c r="AB387" t="str">
        <f t="shared" si="12"/>
        <v/>
      </c>
      <c r="AC387" t="str">
        <f t="shared" si="13"/>
        <v/>
      </c>
    </row>
    <row r="388" spans="4:29" x14ac:dyDescent="0.25">
      <c r="D388" s="7"/>
      <c r="AB388" t="str">
        <f t="shared" si="12"/>
        <v/>
      </c>
      <c r="AC388" t="str">
        <f t="shared" si="13"/>
        <v/>
      </c>
    </row>
    <row r="389" spans="4:29" x14ac:dyDescent="0.25">
      <c r="D389" s="7"/>
      <c r="AB389" t="str">
        <f t="shared" si="12"/>
        <v/>
      </c>
      <c r="AC389" t="str">
        <f t="shared" si="13"/>
        <v/>
      </c>
    </row>
    <row r="390" spans="4:29" x14ac:dyDescent="0.25">
      <c r="D390" s="7"/>
      <c r="AB390" t="str">
        <f t="shared" si="12"/>
        <v/>
      </c>
      <c r="AC390" t="str">
        <f t="shared" si="13"/>
        <v/>
      </c>
    </row>
    <row r="391" spans="4:29" x14ac:dyDescent="0.25">
      <c r="D391" s="7"/>
      <c r="AB391" t="str">
        <f t="shared" si="12"/>
        <v/>
      </c>
      <c r="AC391" t="str">
        <f t="shared" si="13"/>
        <v/>
      </c>
    </row>
    <row r="392" spans="4:29" x14ac:dyDescent="0.25">
      <c r="D392" s="7"/>
      <c r="AB392" t="str">
        <f t="shared" si="12"/>
        <v/>
      </c>
      <c r="AC392" t="str">
        <f t="shared" si="13"/>
        <v/>
      </c>
    </row>
    <row r="393" spans="4:29" x14ac:dyDescent="0.25">
      <c r="D393" s="7"/>
      <c r="AB393" t="str">
        <f t="shared" si="12"/>
        <v/>
      </c>
      <c r="AC393" t="str">
        <f t="shared" si="13"/>
        <v/>
      </c>
    </row>
    <row r="394" spans="4:29" x14ac:dyDescent="0.25">
      <c r="D394" s="7"/>
      <c r="AB394" t="str">
        <f t="shared" si="12"/>
        <v/>
      </c>
      <c r="AC394" t="str">
        <f t="shared" si="13"/>
        <v/>
      </c>
    </row>
    <row r="395" spans="4:29" x14ac:dyDescent="0.25">
      <c r="D395" s="7"/>
      <c r="AB395" t="str">
        <f t="shared" si="12"/>
        <v/>
      </c>
      <c r="AC395" t="str">
        <f t="shared" si="13"/>
        <v/>
      </c>
    </row>
    <row r="396" spans="4:29" x14ac:dyDescent="0.25">
      <c r="D396" s="7"/>
      <c r="AB396" t="str">
        <f t="shared" si="12"/>
        <v/>
      </c>
      <c r="AC396" t="str">
        <f t="shared" si="13"/>
        <v/>
      </c>
    </row>
    <row r="397" spans="4:29" x14ac:dyDescent="0.25">
      <c r="D397" s="7"/>
      <c r="AB397" t="str">
        <f t="shared" si="12"/>
        <v/>
      </c>
      <c r="AC397" t="str">
        <f t="shared" si="13"/>
        <v/>
      </c>
    </row>
    <row r="398" spans="4:29" x14ac:dyDescent="0.25">
      <c r="D398" s="7"/>
      <c r="AB398" t="str">
        <f t="shared" si="12"/>
        <v/>
      </c>
      <c r="AC398" t="str">
        <f t="shared" si="13"/>
        <v/>
      </c>
    </row>
    <row r="399" spans="4:29" x14ac:dyDescent="0.25">
      <c r="D399" s="7"/>
      <c r="AB399" t="str">
        <f t="shared" si="12"/>
        <v/>
      </c>
      <c r="AC399" t="str">
        <f t="shared" si="13"/>
        <v/>
      </c>
    </row>
    <row r="400" spans="4:29" x14ac:dyDescent="0.25">
      <c r="D400" s="7"/>
      <c r="AB400" t="str">
        <f t="shared" si="12"/>
        <v/>
      </c>
      <c r="AC400" t="str">
        <f t="shared" si="13"/>
        <v/>
      </c>
    </row>
    <row r="401" spans="4:29" x14ac:dyDescent="0.25">
      <c r="D401" s="7"/>
      <c r="AB401" t="str">
        <f t="shared" si="12"/>
        <v/>
      </c>
      <c r="AC401" t="str">
        <f t="shared" si="13"/>
        <v/>
      </c>
    </row>
    <row r="402" spans="4:29" x14ac:dyDescent="0.25">
      <c r="D402" s="7"/>
      <c r="AB402" t="str">
        <f t="shared" si="12"/>
        <v/>
      </c>
      <c r="AC402" t="str">
        <f t="shared" si="13"/>
        <v/>
      </c>
    </row>
    <row r="403" spans="4:29" x14ac:dyDescent="0.25">
      <c r="D403" s="7"/>
      <c r="AB403" t="str">
        <f t="shared" si="12"/>
        <v/>
      </c>
      <c r="AC403" t="str">
        <f t="shared" si="13"/>
        <v/>
      </c>
    </row>
    <row r="404" spans="4:29" x14ac:dyDescent="0.25">
      <c r="D404" s="7"/>
      <c r="AB404" t="str">
        <f t="shared" si="12"/>
        <v/>
      </c>
      <c r="AC404" t="str">
        <f t="shared" si="13"/>
        <v/>
      </c>
    </row>
    <row r="405" spans="4:29" x14ac:dyDescent="0.25">
      <c r="D405" s="7"/>
      <c r="AB405" t="str">
        <f t="shared" si="12"/>
        <v/>
      </c>
      <c r="AC405" t="str">
        <f t="shared" si="13"/>
        <v/>
      </c>
    </row>
    <row r="406" spans="4:29" x14ac:dyDescent="0.25">
      <c r="D406" s="7"/>
      <c r="AB406" t="str">
        <f t="shared" si="12"/>
        <v/>
      </c>
      <c r="AC406" t="str">
        <f t="shared" si="13"/>
        <v/>
      </c>
    </row>
    <row r="407" spans="4:29" x14ac:dyDescent="0.25">
      <c r="D407" s="7"/>
      <c r="AB407" t="str">
        <f t="shared" si="12"/>
        <v/>
      </c>
      <c r="AC407" t="str">
        <f t="shared" si="13"/>
        <v/>
      </c>
    </row>
    <row r="408" spans="4:29" x14ac:dyDescent="0.25">
      <c r="D408" s="7"/>
      <c r="AB408" t="str">
        <f t="shared" si="12"/>
        <v/>
      </c>
      <c r="AC408" t="str">
        <f t="shared" si="13"/>
        <v/>
      </c>
    </row>
    <row r="409" spans="4:29" x14ac:dyDescent="0.25">
      <c r="D409" s="7"/>
      <c r="AB409" t="str">
        <f t="shared" si="12"/>
        <v/>
      </c>
      <c r="AC409" t="str">
        <f t="shared" si="13"/>
        <v/>
      </c>
    </row>
    <row r="410" spans="4:29" x14ac:dyDescent="0.25">
      <c r="D410" s="7"/>
      <c r="AB410" t="str">
        <f t="shared" si="12"/>
        <v/>
      </c>
      <c r="AC410" t="str">
        <f t="shared" si="13"/>
        <v/>
      </c>
    </row>
    <row r="411" spans="4:29" x14ac:dyDescent="0.25">
      <c r="D411" s="7"/>
      <c r="AB411" t="str">
        <f t="shared" si="12"/>
        <v/>
      </c>
      <c r="AC411" t="str">
        <f t="shared" si="13"/>
        <v/>
      </c>
    </row>
    <row r="412" spans="4:29" x14ac:dyDescent="0.25">
      <c r="D412" s="7"/>
      <c r="AB412" t="str">
        <f t="shared" si="12"/>
        <v/>
      </c>
      <c r="AC412" t="str">
        <f t="shared" si="13"/>
        <v/>
      </c>
    </row>
    <row r="413" spans="4:29" x14ac:dyDescent="0.25">
      <c r="D413" s="7"/>
      <c r="AB413" t="str">
        <f t="shared" si="12"/>
        <v/>
      </c>
      <c r="AC413" t="str">
        <f t="shared" si="13"/>
        <v/>
      </c>
    </row>
    <row r="414" spans="4:29" x14ac:dyDescent="0.25">
      <c r="D414" s="7"/>
      <c r="AB414" t="str">
        <f t="shared" si="12"/>
        <v/>
      </c>
      <c r="AC414" t="str">
        <f t="shared" si="13"/>
        <v/>
      </c>
    </row>
    <row r="415" spans="4:29" x14ac:dyDescent="0.25">
      <c r="D415" s="7"/>
      <c r="AB415" t="str">
        <f t="shared" si="12"/>
        <v/>
      </c>
      <c r="AC415" t="str">
        <f t="shared" si="13"/>
        <v/>
      </c>
    </row>
    <row r="416" spans="4:29" x14ac:dyDescent="0.25">
      <c r="D416" s="7"/>
      <c r="AB416" t="str">
        <f t="shared" si="12"/>
        <v/>
      </c>
      <c r="AC416" t="str">
        <f t="shared" si="13"/>
        <v/>
      </c>
    </row>
    <row r="417" spans="4:29" x14ac:dyDescent="0.25">
      <c r="D417" s="7"/>
      <c r="AB417" t="str">
        <f t="shared" si="12"/>
        <v/>
      </c>
      <c r="AC417" t="str">
        <f t="shared" si="13"/>
        <v/>
      </c>
    </row>
    <row r="418" spans="4:29" x14ac:dyDescent="0.25">
      <c r="D418" s="7"/>
      <c r="AB418" t="str">
        <f t="shared" si="12"/>
        <v/>
      </c>
      <c r="AC418" t="str">
        <f t="shared" si="13"/>
        <v/>
      </c>
    </row>
    <row r="419" spans="4:29" x14ac:dyDescent="0.25">
      <c r="D419" s="7"/>
      <c r="AB419" t="str">
        <f t="shared" si="12"/>
        <v/>
      </c>
      <c r="AC419" t="str">
        <f t="shared" si="13"/>
        <v/>
      </c>
    </row>
    <row r="420" spans="4:29" x14ac:dyDescent="0.25">
      <c r="D420" s="7"/>
      <c r="AB420" t="str">
        <f t="shared" si="12"/>
        <v/>
      </c>
      <c r="AC420" t="str">
        <f t="shared" si="13"/>
        <v/>
      </c>
    </row>
    <row r="421" spans="4:29" x14ac:dyDescent="0.25">
      <c r="D421" s="7"/>
      <c r="AB421" t="str">
        <f t="shared" si="12"/>
        <v/>
      </c>
      <c r="AC421" t="str">
        <f t="shared" si="13"/>
        <v/>
      </c>
    </row>
    <row r="422" spans="4:29" x14ac:dyDescent="0.25">
      <c r="D422" s="7"/>
      <c r="AB422" t="str">
        <f t="shared" si="12"/>
        <v/>
      </c>
      <c r="AC422" t="str">
        <f t="shared" si="13"/>
        <v/>
      </c>
    </row>
    <row r="423" spans="4:29" x14ac:dyDescent="0.25">
      <c r="D423" s="7"/>
      <c r="AB423" t="str">
        <f t="shared" si="12"/>
        <v/>
      </c>
      <c r="AC423" t="str">
        <f t="shared" si="13"/>
        <v/>
      </c>
    </row>
    <row r="424" spans="4:29" x14ac:dyDescent="0.25">
      <c r="D424" s="7"/>
      <c r="AB424" t="str">
        <f t="shared" si="12"/>
        <v/>
      </c>
      <c r="AC424" t="str">
        <f t="shared" si="13"/>
        <v/>
      </c>
    </row>
    <row r="425" spans="4:29" x14ac:dyDescent="0.25">
      <c r="D425" s="7"/>
      <c r="AB425" t="str">
        <f t="shared" si="12"/>
        <v/>
      </c>
      <c r="AC425" t="str">
        <f t="shared" si="13"/>
        <v/>
      </c>
    </row>
    <row r="426" spans="4:29" x14ac:dyDescent="0.25">
      <c r="D426" s="7"/>
      <c r="AB426" t="str">
        <f t="shared" si="12"/>
        <v/>
      </c>
      <c r="AC426" t="str">
        <f t="shared" si="13"/>
        <v/>
      </c>
    </row>
    <row r="427" spans="4:29" x14ac:dyDescent="0.25">
      <c r="D427" s="7"/>
      <c r="AB427" t="str">
        <f t="shared" si="12"/>
        <v/>
      </c>
      <c r="AC427" t="str">
        <f t="shared" si="13"/>
        <v/>
      </c>
    </row>
    <row r="428" spans="4:29" x14ac:dyDescent="0.25">
      <c r="D428" s="7"/>
      <c r="AB428" t="str">
        <f t="shared" si="12"/>
        <v/>
      </c>
      <c r="AC428" t="str">
        <f t="shared" si="13"/>
        <v/>
      </c>
    </row>
    <row r="429" spans="4:29" x14ac:dyDescent="0.25">
      <c r="D429" s="7"/>
      <c r="AB429" t="str">
        <f t="shared" si="12"/>
        <v/>
      </c>
      <c r="AC429" t="str">
        <f t="shared" si="13"/>
        <v/>
      </c>
    </row>
    <row r="430" spans="4:29" x14ac:dyDescent="0.25">
      <c r="D430" s="7"/>
      <c r="AB430" t="str">
        <f t="shared" si="12"/>
        <v/>
      </c>
      <c r="AC430" t="str">
        <f t="shared" si="13"/>
        <v/>
      </c>
    </row>
    <row r="431" spans="4:29" x14ac:dyDescent="0.25">
      <c r="D431" s="7"/>
      <c r="AB431" t="str">
        <f t="shared" si="12"/>
        <v/>
      </c>
      <c r="AC431" t="str">
        <f t="shared" si="13"/>
        <v/>
      </c>
    </row>
    <row r="432" spans="4:29" x14ac:dyDescent="0.25">
      <c r="D432" s="7"/>
      <c r="AB432" t="str">
        <f t="shared" si="12"/>
        <v/>
      </c>
      <c r="AC432" t="str">
        <f t="shared" si="13"/>
        <v/>
      </c>
    </row>
    <row r="433" spans="4:29" x14ac:dyDescent="0.25">
      <c r="D433" s="7"/>
      <c r="AB433" t="str">
        <f t="shared" si="12"/>
        <v/>
      </c>
      <c r="AC433" t="str">
        <f t="shared" si="13"/>
        <v/>
      </c>
    </row>
    <row r="434" spans="4:29" x14ac:dyDescent="0.25">
      <c r="D434" s="7"/>
      <c r="AB434" t="str">
        <f t="shared" si="12"/>
        <v/>
      </c>
      <c r="AC434" t="str">
        <f t="shared" si="13"/>
        <v/>
      </c>
    </row>
    <row r="435" spans="4:29" x14ac:dyDescent="0.25">
      <c r="D435" s="7"/>
      <c r="AB435" t="str">
        <f t="shared" si="12"/>
        <v/>
      </c>
      <c r="AC435" t="str">
        <f t="shared" si="13"/>
        <v/>
      </c>
    </row>
    <row r="436" spans="4:29" x14ac:dyDescent="0.25">
      <c r="D436" s="7"/>
      <c r="AB436" t="str">
        <f t="shared" si="12"/>
        <v/>
      </c>
      <c r="AC436" t="str">
        <f t="shared" si="13"/>
        <v/>
      </c>
    </row>
    <row r="437" spans="4:29" x14ac:dyDescent="0.25">
      <c r="D437" s="7"/>
      <c r="AB437" t="str">
        <f t="shared" si="12"/>
        <v/>
      </c>
      <c r="AC437" t="str">
        <f t="shared" si="13"/>
        <v/>
      </c>
    </row>
    <row r="438" spans="4:29" x14ac:dyDescent="0.25">
      <c r="D438" s="7"/>
      <c r="AB438" t="str">
        <f t="shared" si="12"/>
        <v/>
      </c>
      <c r="AC438" t="str">
        <f t="shared" si="13"/>
        <v/>
      </c>
    </row>
    <row r="439" spans="4:29" x14ac:dyDescent="0.25">
      <c r="D439" s="7"/>
      <c r="AB439" t="str">
        <f t="shared" si="12"/>
        <v/>
      </c>
      <c r="AC439" t="str">
        <f t="shared" si="13"/>
        <v/>
      </c>
    </row>
    <row r="440" spans="4:29" x14ac:dyDescent="0.25">
      <c r="D440" s="7"/>
      <c r="AB440" t="str">
        <f t="shared" si="12"/>
        <v/>
      </c>
      <c r="AC440" t="str">
        <f t="shared" si="13"/>
        <v/>
      </c>
    </row>
    <row r="441" spans="4:29" x14ac:dyDescent="0.25">
      <c r="D441" s="7"/>
      <c r="AB441" t="str">
        <f t="shared" si="12"/>
        <v/>
      </c>
      <c r="AC441" t="str">
        <f t="shared" si="13"/>
        <v/>
      </c>
    </row>
    <row r="442" spans="4:29" x14ac:dyDescent="0.25">
      <c r="D442" s="7"/>
      <c r="AB442" t="str">
        <f t="shared" si="12"/>
        <v/>
      </c>
      <c r="AC442" t="str">
        <f t="shared" si="13"/>
        <v/>
      </c>
    </row>
    <row r="443" spans="4:29" x14ac:dyDescent="0.25">
      <c r="D443" s="7"/>
      <c r="AB443" t="str">
        <f t="shared" si="12"/>
        <v/>
      </c>
      <c r="AC443" t="str">
        <f t="shared" si="13"/>
        <v/>
      </c>
    </row>
    <row r="444" spans="4:29" x14ac:dyDescent="0.25">
      <c r="D444" s="7"/>
      <c r="AB444" t="str">
        <f t="shared" si="12"/>
        <v/>
      </c>
      <c r="AC444" t="str">
        <f t="shared" si="13"/>
        <v/>
      </c>
    </row>
    <row r="445" spans="4:29" x14ac:dyDescent="0.25">
      <c r="D445" s="7"/>
      <c r="AB445" t="str">
        <f t="shared" si="12"/>
        <v/>
      </c>
      <c r="AC445" t="str">
        <f t="shared" si="13"/>
        <v/>
      </c>
    </row>
    <row r="446" spans="4:29" x14ac:dyDescent="0.25">
      <c r="D446" s="7"/>
      <c r="AB446" t="str">
        <f t="shared" si="12"/>
        <v/>
      </c>
      <c r="AC446" t="str">
        <f t="shared" si="13"/>
        <v/>
      </c>
    </row>
    <row r="447" spans="4:29" x14ac:dyDescent="0.25">
      <c r="D447" s="7"/>
      <c r="AB447" t="str">
        <f t="shared" si="12"/>
        <v/>
      </c>
      <c r="AC447" t="str">
        <f t="shared" si="13"/>
        <v/>
      </c>
    </row>
    <row r="448" spans="4:29" x14ac:dyDescent="0.25">
      <c r="D448" s="7"/>
      <c r="AB448" t="str">
        <f t="shared" si="12"/>
        <v/>
      </c>
      <c r="AC448" t="str">
        <f t="shared" si="13"/>
        <v/>
      </c>
    </row>
    <row r="449" spans="4:29" x14ac:dyDescent="0.25">
      <c r="D449" s="7"/>
      <c r="AB449" t="str">
        <f t="shared" ref="AB449:AB512" si="14">IF(H449&gt;0,F449,"")</f>
        <v/>
      </c>
      <c r="AC449" t="str">
        <f t="shared" ref="AC449:AC512" si="15">IF(H449&gt;0,J449,"")</f>
        <v/>
      </c>
    </row>
    <row r="450" spans="4:29" x14ac:dyDescent="0.25">
      <c r="D450" s="7"/>
      <c r="AB450" t="str">
        <f t="shared" si="14"/>
        <v/>
      </c>
      <c r="AC450" t="str">
        <f t="shared" si="15"/>
        <v/>
      </c>
    </row>
    <row r="451" spans="4:29" x14ac:dyDescent="0.25">
      <c r="D451" s="7"/>
      <c r="AB451" t="str">
        <f t="shared" si="14"/>
        <v/>
      </c>
      <c r="AC451" t="str">
        <f t="shared" si="15"/>
        <v/>
      </c>
    </row>
    <row r="452" spans="4:29" x14ac:dyDescent="0.25">
      <c r="D452" s="7"/>
      <c r="AB452" t="str">
        <f t="shared" si="14"/>
        <v/>
      </c>
      <c r="AC452" t="str">
        <f t="shared" si="15"/>
        <v/>
      </c>
    </row>
    <row r="453" spans="4:29" x14ac:dyDescent="0.25">
      <c r="D453" s="7"/>
      <c r="AB453" t="str">
        <f t="shared" si="14"/>
        <v/>
      </c>
      <c r="AC453" t="str">
        <f t="shared" si="15"/>
        <v/>
      </c>
    </row>
    <row r="454" spans="4:29" x14ac:dyDescent="0.25">
      <c r="D454" s="7"/>
      <c r="AB454" t="str">
        <f t="shared" si="14"/>
        <v/>
      </c>
      <c r="AC454" t="str">
        <f t="shared" si="15"/>
        <v/>
      </c>
    </row>
    <row r="455" spans="4:29" x14ac:dyDescent="0.25">
      <c r="D455" s="7"/>
      <c r="AB455" t="str">
        <f t="shared" si="14"/>
        <v/>
      </c>
      <c r="AC455" t="str">
        <f t="shared" si="15"/>
        <v/>
      </c>
    </row>
    <row r="456" spans="4:29" x14ac:dyDescent="0.25">
      <c r="D456" s="7"/>
      <c r="AB456" t="str">
        <f t="shared" si="14"/>
        <v/>
      </c>
      <c r="AC456" t="str">
        <f t="shared" si="15"/>
        <v/>
      </c>
    </row>
    <row r="457" spans="4:29" x14ac:dyDescent="0.25">
      <c r="D457" s="7"/>
      <c r="AB457" t="str">
        <f t="shared" si="14"/>
        <v/>
      </c>
      <c r="AC457" t="str">
        <f t="shared" si="15"/>
        <v/>
      </c>
    </row>
    <row r="458" spans="4:29" x14ac:dyDescent="0.25">
      <c r="D458" s="7"/>
      <c r="AB458" t="str">
        <f t="shared" si="14"/>
        <v/>
      </c>
      <c r="AC458" t="str">
        <f t="shared" si="15"/>
        <v/>
      </c>
    </row>
    <row r="459" spans="4:29" x14ac:dyDescent="0.25">
      <c r="D459" s="7"/>
      <c r="AB459" t="str">
        <f t="shared" si="14"/>
        <v/>
      </c>
      <c r="AC459" t="str">
        <f t="shared" si="15"/>
        <v/>
      </c>
    </row>
    <row r="460" spans="4:29" x14ac:dyDescent="0.25">
      <c r="D460" s="7"/>
      <c r="AB460" t="str">
        <f t="shared" si="14"/>
        <v/>
      </c>
      <c r="AC460" t="str">
        <f t="shared" si="15"/>
        <v/>
      </c>
    </row>
    <row r="461" spans="4:29" x14ac:dyDescent="0.25">
      <c r="D461" s="7"/>
      <c r="AB461" t="str">
        <f t="shared" si="14"/>
        <v/>
      </c>
      <c r="AC461" t="str">
        <f t="shared" si="15"/>
        <v/>
      </c>
    </row>
    <row r="462" spans="4:29" x14ac:dyDescent="0.25">
      <c r="D462" s="7"/>
      <c r="AB462" t="str">
        <f t="shared" si="14"/>
        <v/>
      </c>
      <c r="AC462" t="str">
        <f t="shared" si="15"/>
        <v/>
      </c>
    </row>
    <row r="463" spans="4:29" x14ac:dyDescent="0.25">
      <c r="D463" s="7"/>
      <c r="AB463" t="str">
        <f t="shared" si="14"/>
        <v/>
      </c>
      <c r="AC463" t="str">
        <f t="shared" si="15"/>
        <v/>
      </c>
    </row>
    <row r="464" spans="4:29" x14ac:dyDescent="0.25">
      <c r="D464" s="7"/>
      <c r="AB464" t="str">
        <f t="shared" si="14"/>
        <v/>
      </c>
      <c r="AC464" t="str">
        <f t="shared" si="15"/>
        <v/>
      </c>
    </row>
    <row r="465" spans="4:29" x14ac:dyDescent="0.25">
      <c r="D465" s="7"/>
      <c r="AB465" t="str">
        <f t="shared" si="14"/>
        <v/>
      </c>
      <c r="AC465" t="str">
        <f t="shared" si="15"/>
        <v/>
      </c>
    </row>
    <row r="466" spans="4:29" x14ac:dyDescent="0.25">
      <c r="D466" s="7"/>
      <c r="AB466" t="str">
        <f t="shared" si="14"/>
        <v/>
      </c>
      <c r="AC466" t="str">
        <f t="shared" si="15"/>
        <v/>
      </c>
    </row>
    <row r="467" spans="4:29" x14ac:dyDescent="0.25">
      <c r="D467" s="7"/>
      <c r="AB467" t="str">
        <f t="shared" si="14"/>
        <v/>
      </c>
      <c r="AC467" t="str">
        <f t="shared" si="15"/>
        <v/>
      </c>
    </row>
    <row r="468" spans="4:29" x14ac:dyDescent="0.25">
      <c r="D468" s="7"/>
      <c r="AB468" t="str">
        <f t="shared" si="14"/>
        <v/>
      </c>
      <c r="AC468" t="str">
        <f t="shared" si="15"/>
        <v/>
      </c>
    </row>
    <row r="469" spans="4:29" x14ac:dyDescent="0.25">
      <c r="D469" s="7"/>
      <c r="AB469" t="str">
        <f t="shared" si="14"/>
        <v/>
      </c>
      <c r="AC469" t="str">
        <f t="shared" si="15"/>
        <v/>
      </c>
    </row>
    <row r="470" spans="4:29" x14ac:dyDescent="0.25">
      <c r="D470" s="7"/>
      <c r="AB470" t="str">
        <f t="shared" si="14"/>
        <v/>
      </c>
      <c r="AC470" t="str">
        <f t="shared" si="15"/>
        <v/>
      </c>
    </row>
    <row r="471" spans="4:29" x14ac:dyDescent="0.25">
      <c r="D471" s="7"/>
      <c r="AB471" t="str">
        <f t="shared" si="14"/>
        <v/>
      </c>
      <c r="AC471" t="str">
        <f t="shared" si="15"/>
        <v/>
      </c>
    </row>
    <row r="472" spans="4:29" x14ac:dyDescent="0.25">
      <c r="D472" s="7"/>
      <c r="AB472" t="str">
        <f t="shared" si="14"/>
        <v/>
      </c>
      <c r="AC472" t="str">
        <f t="shared" si="15"/>
        <v/>
      </c>
    </row>
    <row r="473" spans="4:29" x14ac:dyDescent="0.25">
      <c r="D473" s="7"/>
      <c r="AB473" t="str">
        <f t="shared" si="14"/>
        <v/>
      </c>
      <c r="AC473" t="str">
        <f t="shared" si="15"/>
        <v/>
      </c>
    </row>
    <row r="474" spans="4:29" x14ac:dyDescent="0.25">
      <c r="D474" s="7"/>
      <c r="AB474" t="str">
        <f t="shared" si="14"/>
        <v/>
      </c>
      <c r="AC474" t="str">
        <f t="shared" si="15"/>
        <v/>
      </c>
    </row>
    <row r="475" spans="4:29" x14ac:dyDescent="0.25">
      <c r="D475" s="7"/>
      <c r="AB475" t="str">
        <f t="shared" si="14"/>
        <v/>
      </c>
      <c r="AC475" t="str">
        <f t="shared" si="15"/>
        <v/>
      </c>
    </row>
    <row r="476" spans="4:29" x14ac:dyDescent="0.25">
      <c r="D476" s="7"/>
      <c r="AB476" t="str">
        <f t="shared" si="14"/>
        <v/>
      </c>
      <c r="AC476" t="str">
        <f t="shared" si="15"/>
        <v/>
      </c>
    </row>
    <row r="477" spans="4:29" x14ac:dyDescent="0.25">
      <c r="D477" s="7"/>
      <c r="AB477" t="str">
        <f t="shared" si="14"/>
        <v/>
      </c>
      <c r="AC477" t="str">
        <f t="shared" si="15"/>
        <v/>
      </c>
    </row>
    <row r="478" spans="4:29" x14ac:dyDescent="0.25">
      <c r="D478" s="7"/>
      <c r="AB478" t="str">
        <f t="shared" si="14"/>
        <v/>
      </c>
      <c r="AC478" t="str">
        <f t="shared" si="15"/>
        <v/>
      </c>
    </row>
    <row r="479" spans="4:29" x14ac:dyDescent="0.25">
      <c r="D479" s="7"/>
      <c r="AB479" t="str">
        <f t="shared" si="14"/>
        <v/>
      </c>
      <c r="AC479" t="str">
        <f t="shared" si="15"/>
        <v/>
      </c>
    </row>
    <row r="480" spans="4:29" x14ac:dyDescent="0.25">
      <c r="D480" s="7"/>
      <c r="AB480" t="str">
        <f t="shared" si="14"/>
        <v/>
      </c>
      <c r="AC480" t="str">
        <f t="shared" si="15"/>
        <v/>
      </c>
    </row>
    <row r="481" spans="4:29" x14ac:dyDescent="0.25">
      <c r="D481" s="7"/>
      <c r="AB481" t="str">
        <f t="shared" si="14"/>
        <v/>
      </c>
      <c r="AC481" t="str">
        <f t="shared" si="15"/>
        <v/>
      </c>
    </row>
    <row r="482" spans="4:29" x14ac:dyDescent="0.25">
      <c r="D482" s="7"/>
      <c r="AB482" t="str">
        <f t="shared" si="14"/>
        <v/>
      </c>
      <c r="AC482" t="str">
        <f t="shared" si="15"/>
        <v/>
      </c>
    </row>
    <row r="483" spans="4:29" x14ac:dyDescent="0.25">
      <c r="D483" s="7"/>
      <c r="AB483" t="str">
        <f t="shared" si="14"/>
        <v/>
      </c>
      <c r="AC483" t="str">
        <f t="shared" si="15"/>
        <v/>
      </c>
    </row>
    <row r="484" spans="4:29" x14ac:dyDescent="0.25">
      <c r="D484" s="7"/>
      <c r="AB484" t="str">
        <f t="shared" si="14"/>
        <v/>
      </c>
      <c r="AC484" t="str">
        <f t="shared" si="15"/>
        <v/>
      </c>
    </row>
    <row r="485" spans="4:29" x14ac:dyDescent="0.25">
      <c r="D485" s="7"/>
      <c r="AB485" t="str">
        <f t="shared" si="14"/>
        <v/>
      </c>
      <c r="AC485" t="str">
        <f t="shared" si="15"/>
        <v/>
      </c>
    </row>
    <row r="486" spans="4:29" x14ac:dyDescent="0.25">
      <c r="D486" s="7"/>
      <c r="AB486" t="str">
        <f t="shared" si="14"/>
        <v/>
      </c>
      <c r="AC486" t="str">
        <f t="shared" si="15"/>
        <v/>
      </c>
    </row>
    <row r="487" spans="4:29" x14ac:dyDescent="0.25">
      <c r="D487" s="7"/>
      <c r="AB487" t="str">
        <f t="shared" si="14"/>
        <v/>
      </c>
      <c r="AC487" t="str">
        <f t="shared" si="15"/>
        <v/>
      </c>
    </row>
    <row r="488" spans="4:29" x14ac:dyDescent="0.25">
      <c r="D488" s="7"/>
      <c r="AB488" t="str">
        <f t="shared" si="14"/>
        <v/>
      </c>
      <c r="AC488" t="str">
        <f t="shared" si="15"/>
        <v/>
      </c>
    </row>
    <row r="489" spans="4:29" x14ac:dyDescent="0.25">
      <c r="D489" s="7"/>
      <c r="AB489" t="str">
        <f t="shared" si="14"/>
        <v/>
      </c>
      <c r="AC489" t="str">
        <f t="shared" si="15"/>
        <v/>
      </c>
    </row>
    <row r="490" spans="4:29" x14ac:dyDescent="0.25">
      <c r="D490" s="7"/>
      <c r="AB490" t="str">
        <f t="shared" si="14"/>
        <v/>
      </c>
      <c r="AC490" t="str">
        <f t="shared" si="15"/>
        <v/>
      </c>
    </row>
    <row r="491" spans="4:29" x14ac:dyDescent="0.25">
      <c r="D491" s="7"/>
      <c r="AB491" t="str">
        <f t="shared" si="14"/>
        <v/>
      </c>
      <c r="AC491" t="str">
        <f t="shared" si="15"/>
        <v/>
      </c>
    </row>
    <row r="492" spans="4:29" x14ac:dyDescent="0.25">
      <c r="D492" s="7"/>
      <c r="AB492" t="str">
        <f t="shared" si="14"/>
        <v/>
      </c>
      <c r="AC492" t="str">
        <f t="shared" si="15"/>
        <v/>
      </c>
    </row>
    <row r="493" spans="4:29" x14ac:dyDescent="0.25">
      <c r="D493" s="7"/>
      <c r="AB493" t="str">
        <f t="shared" si="14"/>
        <v/>
      </c>
      <c r="AC493" t="str">
        <f t="shared" si="15"/>
        <v/>
      </c>
    </row>
    <row r="494" spans="4:29" x14ac:dyDescent="0.25">
      <c r="D494" s="7"/>
      <c r="AB494" t="str">
        <f t="shared" si="14"/>
        <v/>
      </c>
      <c r="AC494" t="str">
        <f t="shared" si="15"/>
        <v/>
      </c>
    </row>
    <row r="495" spans="4:29" x14ac:dyDescent="0.25">
      <c r="D495" s="7"/>
      <c r="AB495" t="str">
        <f t="shared" si="14"/>
        <v/>
      </c>
      <c r="AC495" t="str">
        <f t="shared" si="15"/>
        <v/>
      </c>
    </row>
    <row r="496" spans="4:29" x14ac:dyDescent="0.25">
      <c r="D496" s="7"/>
      <c r="AB496" t="str">
        <f t="shared" si="14"/>
        <v/>
      </c>
      <c r="AC496" t="str">
        <f t="shared" si="15"/>
        <v/>
      </c>
    </row>
    <row r="497" spans="4:29" x14ac:dyDescent="0.25">
      <c r="D497" s="7"/>
      <c r="AB497" t="str">
        <f t="shared" si="14"/>
        <v/>
      </c>
      <c r="AC497" t="str">
        <f t="shared" si="15"/>
        <v/>
      </c>
    </row>
    <row r="498" spans="4:29" x14ac:dyDescent="0.25">
      <c r="D498" s="7"/>
      <c r="AB498" t="str">
        <f t="shared" si="14"/>
        <v/>
      </c>
      <c r="AC498" t="str">
        <f t="shared" si="15"/>
        <v/>
      </c>
    </row>
    <row r="499" spans="4:29" x14ac:dyDescent="0.25">
      <c r="D499" s="7"/>
      <c r="AB499" t="str">
        <f t="shared" si="14"/>
        <v/>
      </c>
      <c r="AC499" t="str">
        <f t="shared" si="15"/>
        <v/>
      </c>
    </row>
    <row r="500" spans="4:29" x14ac:dyDescent="0.25">
      <c r="D500" s="7"/>
      <c r="AB500" t="str">
        <f t="shared" si="14"/>
        <v/>
      </c>
      <c r="AC500" t="str">
        <f t="shared" si="15"/>
        <v/>
      </c>
    </row>
    <row r="501" spans="4:29" x14ac:dyDescent="0.25">
      <c r="D501" s="7"/>
      <c r="AB501" t="str">
        <f t="shared" si="14"/>
        <v/>
      </c>
      <c r="AC501" t="str">
        <f t="shared" si="15"/>
        <v/>
      </c>
    </row>
    <row r="502" spans="4:29" x14ac:dyDescent="0.25">
      <c r="D502" s="7"/>
      <c r="AB502" t="str">
        <f t="shared" si="14"/>
        <v/>
      </c>
      <c r="AC502" t="str">
        <f t="shared" si="15"/>
        <v/>
      </c>
    </row>
    <row r="503" spans="4:29" x14ac:dyDescent="0.25">
      <c r="D503" s="7"/>
      <c r="AB503" t="str">
        <f t="shared" si="14"/>
        <v/>
      </c>
      <c r="AC503" t="str">
        <f t="shared" si="15"/>
        <v/>
      </c>
    </row>
    <row r="504" spans="4:29" x14ac:dyDescent="0.25">
      <c r="D504" s="7"/>
      <c r="AB504" t="str">
        <f t="shared" si="14"/>
        <v/>
      </c>
      <c r="AC504" t="str">
        <f t="shared" si="15"/>
        <v/>
      </c>
    </row>
    <row r="505" spans="4:29" x14ac:dyDescent="0.25">
      <c r="D505" s="7"/>
      <c r="AB505" t="str">
        <f t="shared" si="14"/>
        <v/>
      </c>
      <c r="AC505" t="str">
        <f t="shared" si="15"/>
        <v/>
      </c>
    </row>
    <row r="506" spans="4:29" x14ac:dyDescent="0.25">
      <c r="D506" s="7"/>
      <c r="AB506" t="str">
        <f t="shared" si="14"/>
        <v/>
      </c>
      <c r="AC506" t="str">
        <f t="shared" si="15"/>
        <v/>
      </c>
    </row>
    <row r="507" spans="4:29" x14ac:dyDescent="0.25">
      <c r="D507" s="7"/>
      <c r="AB507" t="str">
        <f t="shared" si="14"/>
        <v/>
      </c>
      <c r="AC507" t="str">
        <f t="shared" si="15"/>
        <v/>
      </c>
    </row>
    <row r="508" spans="4:29" x14ac:dyDescent="0.25">
      <c r="D508" s="7"/>
      <c r="AB508" t="str">
        <f t="shared" si="14"/>
        <v/>
      </c>
      <c r="AC508" t="str">
        <f t="shared" si="15"/>
        <v/>
      </c>
    </row>
    <row r="509" spans="4:29" x14ac:dyDescent="0.25">
      <c r="D509" s="7"/>
      <c r="AB509" t="str">
        <f t="shared" si="14"/>
        <v/>
      </c>
      <c r="AC509" t="str">
        <f t="shared" si="15"/>
        <v/>
      </c>
    </row>
    <row r="510" spans="4:29" x14ac:dyDescent="0.25">
      <c r="D510" s="7"/>
      <c r="AB510" t="str">
        <f t="shared" si="14"/>
        <v/>
      </c>
      <c r="AC510" t="str">
        <f t="shared" si="15"/>
        <v/>
      </c>
    </row>
    <row r="511" spans="4:29" x14ac:dyDescent="0.25">
      <c r="D511" s="7"/>
      <c r="AB511" t="str">
        <f t="shared" si="14"/>
        <v/>
      </c>
      <c r="AC511" t="str">
        <f t="shared" si="15"/>
        <v/>
      </c>
    </row>
    <row r="512" spans="4:29" x14ac:dyDescent="0.25">
      <c r="D512" s="7"/>
      <c r="AB512" t="str">
        <f t="shared" si="14"/>
        <v/>
      </c>
      <c r="AC512" t="str">
        <f t="shared" si="15"/>
        <v/>
      </c>
    </row>
    <row r="513" spans="4:29" x14ac:dyDescent="0.25">
      <c r="D513" s="7"/>
      <c r="AB513" t="str">
        <f t="shared" ref="AB513:AB576" si="16">IF(H513&gt;0,F513,"")</f>
        <v/>
      </c>
      <c r="AC513" t="str">
        <f t="shared" ref="AC513:AC576" si="17">IF(H513&gt;0,J513,"")</f>
        <v/>
      </c>
    </row>
    <row r="514" spans="4:29" x14ac:dyDescent="0.25">
      <c r="D514" s="7"/>
      <c r="AB514" t="str">
        <f t="shared" si="16"/>
        <v/>
      </c>
      <c r="AC514" t="str">
        <f t="shared" si="17"/>
        <v/>
      </c>
    </row>
    <row r="515" spans="4:29" x14ac:dyDescent="0.25">
      <c r="D515" s="7"/>
      <c r="AB515" t="str">
        <f t="shared" si="16"/>
        <v/>
      </c>
      <c r="AC515" t="str">
        <f t="shared" si="17"/>
        <v/>
      </c>
    </row>
    <row r="516" spans="4:29" x14ac:dyDescent="0.25">
      <c r="D516" s="7"/>
      <c r="AB516" t="str">
        <f t="shared" si="16"/>
        <v/>
      </c>
      <c r="AC516" t="str">
        <f t="shared" si="17"/>
        <v/>
      </c>
    </row>
    <row r="517" spans="4:29" x14ac:dyDescent="0.25">
      <c r="D517" s="7"/>
      <c r="AB517" t="str">
        <f t="shared" si="16"/>
        <v/>
      </c>
      <c r="AC517" t="str">
        <f t="shared" si="17"/>
        <v/>
      </c>
    </row>
    <row r="518" spans="4:29" x14ac:dyDescent="0.25">
      <c r="D518" s="7"/>
      <c r="AB518" t="str">
        <f t="shared" si="16"/>
        <v/>
      </c>
      <c r="AC518" t="str">
        <f t="shared" si="17"/>
        <v/>
      </c>
    </row>
    <row r="519" spans="4:29" x14ac:dyDescent="0.25">
      <c r="D519" s="7"/>
      <c r="AB519" t="str">
        <f t="shared" si="16"/>
        <v/>
      </c>
      <c r="AC519" t="str">
        <f t="shared" si="17"/>
        <v/>
      </c>
    </row>
    <row r="520" spans="4:29" x14ac:dyDescent="0.25">
      <c r="D520" s="7"/>
      <c r="AB520" t="str">
        <f t="shared" si="16"/>
        <v/>
      </c>
      <c r="AC520" t="str">
        <f t="shared" si="17"/>
        <v/>
      </c>
    </row>
    <row r="521" spans="4:29" x14ac:dyDescent="0.25">
      <c r="D521" s="7"/>
      <c r="AB521" t="str">
        <f t="shared" si="16"/>
        <v/>
      </c>
      <c r="AC521" t="str">
        <f t="shared" si="17"/>
        <v/>
      </c>
    </row>
    <row r="522" spans="4:29" x14ac:dyDescent="0.25">
      <c r="D522" s="7"/>
      <c r="AB522" t="str">
        <f t="shared" si="16"/>
        <v/>
      </c>
      <c r="AC522" t="str">
        <f t="shared" si="17"/>
        <v/>
      </c>
    </row>
    <row r="523" spans="4:29" x14ac:dyDescent="0.25">
      <c r="D523" s="7"/>
      <c r="AB523" t="str">
        <f t="shared" si="16"/>
        <v/>
      </c>
      <c r="AC523" t="str">
        <f t="shared" si="17"/>
        <v/>
      </c>
    </row>
    <row r="524" spans="4:29" x14ac:dyDescent="0.25">
      <c r="D524" s="7"/>
      <c r="AB524" t="str">
        <f t="shared" si="16"/>
        <v/>
      </c>
      <c r="AC524" t="str">
        <f t="shared" si="17"/>
        <v/>
      </c>
    </row>
    <row r="525" spans="4:29" x14ac:dyDescent="0.25">
      <c r="D525" s="7"/>
      <c r="AB525" t="str">
        <f t="shared" si="16"/>
        <v/>
      </c>
      <c r="AC525" t="str">
        <f t="shared" si="17"/>
        <v/>
      </c>
    </row>
    <row r="526" spans="4:29" x14ac:dyDescent="0.25">
      <c r="D526" s="7"/>
      <c r="AB526" t="str">
        <f t="shared" si="16"/>
        <v/>
      </c>
      <c r="AC526" t="str">
        <f t="shared" si="17"/>
        <v/>
      </c>
    </row>
    <row r="527" spans="4:29" x14ac:dyDescent="0.25">
      <c r="D527" s="7"/>
      <c r="AB527" t="str">
        <f t="shared" si="16"/>
        <v/>
      </c>
      <c r="AC527" t="str">
        <f t="shared" si="17"/>
        <v/>
      </c>
    </row>
    <row r="528" spans="4:29" x14ac:dyDescent="0.25">
      <c r="D528" s="7"/>
      <c r="AB528" t="str">
        <f t="shared" si="16"/>
        <v/>
      </c>
      <c r="AC528" t="str">
        <f t="shared" si="17"/>
        <v/>
      </c>
    </row>
    <row r="529" spans="4:29" x14ac:dyDescent="0.25">
      <c r="D529" s="7"/>
      <c r="AB529" t="str">
        <f t="shared" si="16"/>
        <v/>
      </c>
      <c r="AC529" t="str">
        <f t="shared" si="17"/>
        <v/>
      </c>
    </row>
    <row r="530" spans="4:29" x14ac:dyDescent="0.25">
      <c r="D530" s="7"/>
      <c r="AB530" t="str">
        <f t="shared" si="16"/>
        <v/>
      </c>
      <c r="AC530" t="str">
        <f t="shared" si="17"/>
        <v/>
      </c>
    </row>
    <row r="531" spans="4:29" x14ac:dyDescent="0.25">
      <c r="D531" s="7"/>
      <c r="AB531" t="str">
        <f t="shared" si="16"/>
        <v/>
      </c>
      <c r="AC531" t="str">
        <f t="shared" si="17"/>
        <v/>
      </c>
    </row>
    <row r="532" spans="4:29" x14ac:dyDescent="0.25">
      <c r="D532" s="7"/>
      <c r="AB532" t="str">
        <f t="shared" si="16"/>
        <v/>
      </c>
      <c r="AC532" t="str">
        <f t="shared" si="17"/>
        <v/>
      </c>
    </row>
    <row r="533" spans="4:29" x14ac:dyDescent="0.25">
      <c r="D533" s="7"/>
      <c r="AB533" t="str">
        <f t="shared" si="16"/>
        <v/>
      </c>
      <c r="AC533" t="str">
        <f t="shared" si="17"/>
        <v/>
      </c>
    </row>
    <row r="534" spans="4:29" x14ac:dyDescent="0.25">
      <c r="D534" s="7"/>
      <c r="AB534" t="str">
        <f t="shared" si="16"/>
        <v/>
      </c>
      <c r="AC534" t="str">
        <f t="shared" si="17"/>
        <v/>
      </c>
    </row>
    <row r="535" spans="4:29" x14ac:dyDescent="0.25">
      <c r="D535" s="7"/>
      <c r="AB535" t="str">
        <f t="shared" si="16"/>
        <v/>
      </c>
      <c r="AC535" t="str">
        <f t="shared" si="17"/>
        <v/>
      </c>
    </row>
    <row r="536" spans="4:29" x14ac:dyDescent="0.25">
      <c r="D536" s="7"/>
      <c r="AB536" t="str">
        <f t="shared" si="16"/>
        <v/>
      </c>
      <c r="AC536" t="str">
        <f t="shared" si="17"/>
        <v/>
      </c>
    </row>
    <row r="537" spans="4:29" x14ac:dyDescent="0.25">
      <c r="D537" s="7"/>
      <c r="AB537" t="str">
        <f t="shared" si="16"/>
        <v/>
      </c>
      <c r="AC537" t="str">
        <f t="shared" si="17"/>
        <v/>
      </c>
    </row>
    <row r="538" spans="4:29" x14ac:dyDescent="0.25">
      <c r="D538" s="7"/>
      <c r="AB538" t="str">
        <f t="shared" si="16"/>
        <v/>
      </c>
      <c r="AC538" t="str">
        <f t="shared" si="17"/>
        <v/>
      </c>
    </row>
    <row r="539" spans="4:29" x14ac:dyDescent="0.25">
      <c r="D539" s="7"/>
      <c r="AB539" t="str">
        <f t="shared" si="16"/>
        <v/>
      </c>
      <c r="AC539" t="str">
        <f t="shared" si="17"/>
        <v/>
      </c>
    </row>
    <row r="540" spans="4:29" x14ac:dyDescent="0.25">
      <c r="D540" s="7"/>
      <c r="AB540" t="str">
        <f t="shared" si="16"/>
        <v/>
      </c>
      <c r="AC540" t="str">
        <f t="shared" si="17"/>
        <v/>
      </c>
    </row>
    <row r="541" spans="4:29" x14ac:dyDescent="0.25">
      <c r="D541" s="7"/>
      <c r="AB541" t="str">
        <f t="shared" si="16"/>
        <v/>
      </c>
      <c r="AC541" t="str">
        <f t="shared" si="17"/>
        <v/>
      </c>
    </row>
    <row r="542" spans="4:29" x14ac:dyDescent="0.25">
      <c r="D542" s="7"/>
      <c r="AB542" t="str">
        <f t="shared" si="16"/>
        <v/>
      </c>
      <c r="AC542" t="str">
        <f t="shared" si="17"/>
        <v/>
      </c>
    </row>
    <row r="543" spans="4:29" x14ac:dyDescent="0.25">
      <c r="D543" s="7"/>
      <c r="AB543" t="str">
        <f t="shared" si="16"/>
        <v/>
      </c>
      <c r="AC543" t="str">
        <f t="shared" si="17"/>
        <v/>
      </c>
    </row>
    <row r="544" spans="4:29" x14ac:dyDescent="0.25">
      <c r="D544" s="7"/>
      <c r="AB544" t="str">
        <f t="shared" si="16"/>
        <v/>
      </c>
      <c r="AC544" t="str">
        <f t="shared" si="17"/>
        <v/>
      </c>
    </row>
    <row r="545" spans="4:29" x14ac:dyDescent="0.25">
      <c r="D545" s="7"/>
      <c r="AB545" t="str">
        <f t="shared" si="16"/>
        <v/>
      </c>
      <c r="AC545" t="str">
        <f t="shared" si="17"/>
        <v/>
      </c>
    </row>
    <row r="546" spans="4:29" x14ac:dyDescent="0.25">
      <c r="D546" s="7"/>
      <c r="AB546" t="str">
        <f t="shared" si="16"/>
        <v/>
      </c>
      <c r="AC546" t="str">
        <f t="shared" si="17"/>
        <v/>
      </c>
    </row>
    <row r="547" spans="4:29" x14ac:dyDescent="0.25">
      <c r="D547" s="7"/>
      <c r="AB547" t="str">
        <f t="shared" si="16"/>
        <v/>
      </c>
      <c r="AC547" t="str">
        <f t="shared" si="17"/>
        <v/>
      </c>
    </row>
    <row r="548" spans="4:29" x14ac:dyDescent="0.25">
      <c r="D548" s="7"/>
      <c r="AB548" t="str">
        <f t="shared" si="16"/>
        <v/>
      </c>
      <c r="AC548" t="str">
        <f t="shared" si="17"/>
        <v/>
      </c>
    </row>
    <row r="549" spans="4:29" x14ac:dyDescent="0.25">
      <c r="D549" s="7"/>
      <c r="AB549" t="str">
        <f t="shared" si="16"/>
        <v/>
      </c>
      <c r="AC549" t="str">
        <f t="shared" si="17"/>
        <v/>
      </c>
    </row>
    <row r="550" spans="4:29" x14ac:dyDescent="0.25">
      <c r="D550" s="7"/>
      <c r="AB550" t="str">
        <f t="shared" si="16"/>
        <v/>
      </c>
      <c r="AC550" t="str">
        <f t="shared" si="17"/>
        <v/>
      </c>
    </row>
    <row r="551" spans="4:29" x14ac:dyDescent="0.25">
      <c r="D551" s="7"/>
      <c r="AB551" t="str">
        <f t="shared" si="16"/>
        <v/>
      </c>
      <c r="AC551" t="str">
        <f t="shared" si="17"/>
        <v/>
      </c>
    </row>
    <row r="552" spans="4:29" x14ac:dyDescent="0.25">
      <c r="D552" s="7"/>
      <c r="AB552" t="str">
        <f t="shared" si="16"/>
        <v/>
      </c>
      <c r="AC552" t="str">
        <f t="shared" si="17"/>
        <v/>
      </c>
    </row>
    <row r="553" spans="4:29" x14ac:dyDescent="0.25">
      <c r="D553" s="7"/>
      <c r="AB553" t="str">
        <f t="shared" si="16"/>
        <v/>
      </c>
      <c r="AC553" t="str">
        <f t="shared" si="17"/>
        <v/>
      </c>
    </row>
    <row r="554" spans="4:29" x14ac:dyDescent="0.25">
      <c r="D554" s="7"/>
      <c r="AB554" t="str">
        <f t="shared" si="16"/>
        <v/>
      </c>
      <c r="AC554" t="str">
        <f t="shared" si="17"/>
        <v/>
      </c>
    </row>
    <row r="555" spans="4:29" x14ac:dyDescent="0.25">
      <c r="D555" s="7"/>
      <c r="AB555" t="str">
        <f t="shared" si="16"/>
        <v/>
      </c>
      <c r="AC555" t="str">
        <f t="shared" si="17"/>
        <v/>
      </c>
    </row>
    <row r="556" spans="4:29" x14ac:dyDescent="0.25">
      <c r="D556" s="7"/>
      <c r="AB556" t="str">
        <f t="shared" si="16"/>
        <v/>
      </c>
      <c r="AC556" t="str">
        <f t="shared" si="17"/>
        <v/>
      </c>
    </row>
    <row r="557" spans="4:29" x14ac:dyDescent="0.25">
      <c r="D557" s="7"/>
      <c r="AB557" t="str">
        <f t="shared" si="16"/>
        <v/>
      </c>
      <c r="AC557" t="str">
        <f t="shared" si="17"/>
        <v/>
      </c>
    </row>
    <row r="558" spans="4:29" x14ac:dyDescent="0.25">
      <c r="D558" s="7"/>
      <c r="AB558" t="str">
        <f t="shared" si="16"/>
        <v/>
      </c>
      <c r="AC558" t="str">
        <f t="shared" si="17"/>
        <v/>
      </c>
    </row>
    <row r="559" spans="4:29" x14ac:dyDescent="0.25">
      <c r="D559" s="7"/>
      <c r="AB559" t="str">
        <f t="shared" si="16"/>
        <v/>
      </c>
      <c r="AC559" t="str">
        <f t="shared" si="17"/>
        <v/>
      </c>
    </row>
    <row r="560" spans="4:29" x14ac:dyDescent="0.25">
      <c r="D560" s="7"/>
      <c r="AB560" t="str">
        <f t="shared" si="16"/>
        <v/>
      </c>
      <c r="AC560" t="str">
        <f t="shared" si="17"/>
        <v/>
      </c>
    </row>
    <row r="561" spans="4:29" x14ac:dyDescent="0.25">
      <c r="D561" s="7"/>
      <c r="AB561" t="str">
        <f t="shared" si="16"/>
        <v/>
      </c>
      <c r="AC561" t="str">
        <f t="shared" si="17"/>
        <v/>
      </c>
    </row>
    <row r="562" spans="4:29" x14ac:dyDescent="0.25">
      <c r="D562" s="7"/>
      <c r="AB562" t="str">
        <f t="shared" si="16"/>
        <v/>
      </c>
      <c r="AC562" t="str">
        <f t="shared" si="17"/>
        <v/>
      </c>
    </row>
    <row r="563" spans="4:29" x14ac:dyDescent="0.25">
      <c r="D563" s="7"/>
      <c r="AB563" t="str">
        <f t="shared" si="16"/>
        <v/>
      </c>
      <c r="AC563" t="str">
        <f t="shared" si="17"/>
        <v/>
      </c>
    </row>
    <row r="564" spans="4:29" x14ac:dyDescent="0.25">
      <c r="D564" s="7"/>
      <c r="AB564" t="str">
        <f t="shared" si="16"/>
        <v/>
      </c>
      <c r="AC564" t="str">
        <f t="shared" si="17"/>
        <v/>
      </c>
    </row>
    <row r="565" spans="4:29" x14ac:dyDescent="0.25">
      <c r="D565" s="7"/>
      <c r="AB565" t="str">
        <f t="shared" si="16"/>
        <v/>
      </c>
      <c r="AC565" t="str">
        <f t="shared" si="17"/>
        <v/>
      </c>
    </row>
    <row r="566" spans="4:29" x14ac:dyDescent="0.25">
      <c r="D566" s="7"/>
      <c r="AB566" t="str">
        <f t="shared" si="16"/>
        <v/>
      </c>
      <c r="AC566" t="str">
        <f t="shared" si="17"/>
        <v/>
      </c>
    </row>
    <row r="567" spans="4:29" x14ac:dyDescent="0.25">
      <c r="D567" s="7"/>
      <c r="AB567" t="str">
        <f t="shared" si="16"/>
        <v/>
      </c>
      <c r="AC567" t="str">
        <f t="shared" si="17"/>
        <v/>
      </c>
    </row>
    <row r="568" spans="4:29" x14ac:dyDescent="0.25">
      <c r="D568" s="7"/>
      <c r="AB568" t="str">
        <f t="shared" si="16"/>
        <v/>
      </c>
      <c r="AC568" t="str">
        <f t="shared" si="17"/>
        <v/>
      </c>
    </row>
    <row r="569" spans="4:29" x14ac:dyDescent="0.25">
      <c r="D569" s="7"/>
      <c r="AB569" t="str">
        <f t="shared" si="16"/>
        <v/>
      </c>
      <c r="AC569" t="str">
        <f t="shared" si="17"/>
        <v/>
      </c>
    </row>
    <row r="570" spans="4:29" x14ac:dyDescent="0.25">
      <c r="D570" s="7"/>
      <c r="AB570" t="str">
        <f t="shared" si="16"/>
        <v/>
      </c>
      <c r="AC570" t="str">
        <f t="shared" si="17"/>
        <v/>
      </c>
    </row>
    <row r="571" spans="4:29" x14ac:dyDescent="0.25">
      <c r="D571" s="7"/>
      <c r="AB571" t="str">
        <f t="shared" si="16"/>
        <v/>
      </c>
      <c r="AC571" t="str">
        <f t="shared" si="17"/>
        <v/>
      </c>
    </row>
    <row r="572" spans="4:29" x14ac:dyDescent="0.25">
      <c r="D572" s="7"/>
      <c r="AB572" t="str">
        <f t="shared" si="16"/>
        <v/>
      </c>
      <c r="AC572" t="str">
        <f t="shared" si="17"/>
        <v/>
      </c>
    </row>
    <row r="573" spans="4:29" x14ac:dyDescent="0.25">
      <c r="D573" s="7"/>
      <c r="AB573" t="str">
        <f t="shared" si="16"/>
        <v/>
      </c>
      <c r="AC573" t="str">
        <f t="shared" si="17"/>
        <v/>
      </c>
    </row>
    <row r="574" spans="4:29" x14ac:dyDescent="0.25">
      <c r="D574" s="7"/>
      <c r="AB574" t="str">
        <f t="shared" si="16"/>
        <v/>
      </c>
      <c r="AC574" t="str">
        <f t="shared" si="17"/>
        <v/>
      </c>
    </row>
    <row r="575" spans="4:29" x14ac:dyDescent="0.25">
      <c r="D575" s="7"/>
      <c r="AB575" t="str">
        <f t="shared" si="16"/>
        <v/>
      </c>
      <c r="AC575" t="str">
        <f t="shared" si="17"/>
        <v/>
      </c>
    </row>
    <row r="576" spans="4:29" x14ac:dyDescent="0.25">
      <c r="D576" s="7"/>
      <c r="AB576" t="str">
        <f t="shared" si="16"/>
        <v/>
      </c>
      <c r="AC576" t="str">
        <f t="shared" si="17"/>
        <v/>
      </c>
    </row>
    <row r="577" spans="4:29" x14ac:dyDescent="0.25">
      <c r="D577" s="7"/>
      <c r="AB577" t="str">
        <f t="shared" ref="AB577:AB640" si="18">IF(H577&gt;0,F577,"")</f>
        <v/>
      </c>
      <c r="AC577" t="str">
        <f t="shared" ref="AC577:AC640" si="19">IF(H577&gt;0,J577,"")</f>
        <v/>
      </c>
    </row>
    <row r="578" spans="4:29" x14ac:dyDescent="0.25">
      <c r="D578" s="7"/>
      <c r="AB578" t="str">
        <f t="shared" si="18"/>
        <v/>
      </c>
      <c r="AC578" t="str">
        <f t="shared" si="19"/>
        <v/>
      </c>
    </row>
    <row r="579" spans="4:29" x14ac:dyDescent="0.25">
      <c r="D579" s="7"/>
      <c r="AB579" t="str">
        <f t="shared" si="18"/>
        <v/>
      </c>
      <c r="AC579" t="str">
        <f t="shared" si="19"/>
        <v/>
      </c>
    </row>
    <row r="580" spans="4:29" x14ac:dyDescent="0.25">
      <c r="D580" s="7"/>
      <c r="AB580" t="str">
        <f t="shared" si="18"/>
        <v/>
      </c>
      <c r="AC580" t="str">
        <f t="shared" si="19"/>
        <v/>
      </c>
    </row>
    <row r="581" spans="4:29" x14ac:dyDescent="0.25">
      <c r="D581" s="7"/>
      <c r="AB581" t="str">
        <f t="shared" si="18"/>
        <v/>
      </c>
      <c r="AC581" t="str">
        <f t="shared" si="19"/>
        <v/>
      </c>
    </row>
    <row r="582" spans="4:29" x14ac:dyDescent="0.25">
      <c r="D582" s="7"/>
      <c r="AB582" t="str">
        <f t="shared" si="18"/>
        <v/>
      </c>
      <c r="AC582" t="str">
        <f t="shared" si="19"/>
        <v/>
      </c>
    </row>
    <row r="583" spans="4:29" x14ac:dyDescent="0.25">
      <c r="D583" s="7"/>
      <c r="AB583" t="str">
        <f t="shared" si="18"/>
        <v/>
      </c>
      <c r="AC583" t="str">
        <f t="shared" si="19"/>
        <v/>
      </c>
    </row>
    <row r="584" spans="4:29" x14ac:dyDescent="0.25">
      <c r="D584" s="7"/>
      <c r="AB584" t="str">
        <f t="shared" si="18"/>
        <v/>
      </c>
      <c r="AC584" t="str">
        <f t="shared" si="19"/>
        <v/>
      </c>
    </row>
    <row r="585" spans="4:29" x14ac:dyDescent="0.25">
      <c r="D585" s="7"/>
      <c r="AB585" t="str">
        <f t="shared" si="18"/>
        <v/>
      </c>
      <c r="AC585" t="str">
        <f t="shared" si="19"/>
        <v/>
      </c>
    </row>
    <row r="586" spans="4:29" x14ac:dyDescent="0.25">
      <c r="D586" s="7"/>
      <c r="AB586" t="str">
        <f t="shared" si="18"/>
        <v/>
      </c>
      <c r="AC586" t="str">
        <f t="shared" si="19"/>
        <v/>
      </c>
    </row>
    <row r="587" spans="4:29" x14ac:dyDescent="0.25">
      <c r="D587" s="7"/>
      <c r="AB587" t="str">
        <f t="shared" si="18"/>
        <v/>
      </c>
      <c r="AC587" t="str">
        <f t="shared" si="19"/>
        <v/>
      </c>
    </row>
    <row r="588" spans="4:29" x14ac:dyDescent="0.25">
      <c r="D588" s="7"/>
      <c r="AB588" t="str">
        <f t="shared" si="18"/>
        <v/>
      </c>
      <c r="AC588" t="str">
        <f t="shared" si="19"/>
        <v/>
      </c>
    </row>
    <row r="589" spans="4:29" x14ac:dyDescent="0.25">
      <c r="D589" s="7"/>
      <c r="AB589" t="str">
        <f t="shared" si="18"/>
        <v/>
      </c>
      <c r="AC589" t="str">
        <f t="shared" si="19"/>
        <v/>
      </c>
    </row>
    <row r="590" spans="4:29" x14ac:dyDescent="0.25">
      <c r="D590" s="7"/>
      <c r="AB590" t="str">
        <f t="shared" si="18"/>
        <v/>
      </c>
      <c r="AC590" t="str">
        <f t="shared" si="19"/>
        <v/>
      </c>
    </row>
    <row r="591" spans="4:29" x14ac:dyDescent="0.25">
      <c r="D591" s="7"/>
      <c r="AB591" t="str">
        <f t="shared" si="18"/>
        <v/>
      </c>
      <c r="AC591" t="str">
        <f t="shared" si="19"/>
        <v/>
      </c>
    </row>
    <row r="592" spans="4:29" x14ac:dyDescent="0.25">
      <c r="D592" s="7"/>
      <c r="AB592" t="str">
        <f t="shared" si="18"/>
        <v/>
      </c>
      <c r="AC592" t="str">
        <f t="shared" si="19"/>
        <v/>
      </c>
    </row>
    <row r="593" spans="4:29" x14ac:dyDescent="0.25">
      <c r="D593" s="7"/>
      <c r="AB593" t="str">
        <f t="shared" si="18"/>
        <v/>
      </c>
      <c r="AC593" t="str">
        <f t="shared" si="19"/>
        <v/>
      </c>
    </row>
    <row r="594" spans="4:29" x14ac:dyDescent="0.25">
      <c r="D594" s="7"/>
      <c r="AB594" t="str">
        <f t="shared" si="18"/>
        <v/>
      </c>
      <c r="AC594" t="str">
        <f t="shared" si="19"/>
        <v/>
      </c>
    </row>
    <row r="595" spans="4:29" x14ac:dyDescent="0.25">
      <c r="D595" s="7"/>
      <c r="AB595" t="str">
        <f t="shared" si="18"/>
        <v/>
      </c>
      <c r="AC595" t="str">
        <f t="shared" si="19"/>
        <v/>
      </c>
    </row>
    <row r="596" spans="4:29" x14ac:dyDescent="0.25">
      <c r="D596" s="7"/>
      <c r="AB596" t="str">
        <f t="shared" si="18"/>
        <v/>
      </c>
      <c r="AC596" t="str">
        <f t="shared" si="19"/>
        <v/>
      </c>
    </row>
    <row r="597" spans="4:29" x14ac:dyDescent="0.25">
      <c r="D597" s="7"/>
      <c r="AB597" t="str">
        <f t="shared" si="18"/>
        <v/>
      </c>
      <c r="AC597" t="str">
        <f t="shared" si="19"/>
        <v/>
      </c>
    </row>
    <row r="598" spans="4:29" x14ac:dyDescent="0.25">
      <c r="D598" s="7"/>
      <c r="AB598" t="str">
        <f t="shared" si="18"/>
        <v/>
      </c>
      <c r="AC598" t="str">
        <f t="shared" si="19"/>
        <v/>
      </c>
    </row>
    <row r="599" spans="4:29" x14ac:dyDescent="0.25">
      <c r="D599" s="7"/>
      <c r="AB599" t="str">
        <f t="shared" si="18"/>
        <v/>
      </c>
      <c r="AC599" t="str">
        <f t="shared" si="19"/>
        <v/>
      </c>
    </row>
    <row r="600" spans="4:29" x14ac:dyDescent="0.25">
      <c r="D600" s="7"/>
      <c r="AB600" t="str">
        <f t="shared" si="18"/>
        <v/>
      </c>
      <c r="AC600" t="str">
        <f t="shared" si="19"/>
        <v/>
      </c>
    </row>
    <row r="601" spans="4:29" x14ac:dyDescent="0.25">
      <c r="D601" s="7"/>
      <c r="AB601" t="str">
        <f t="shared" si="18"/>
        <v/>
      </c>
      <c r="AC601" t="str">
        <f t="shared" si="19"/>
        <v/>
      </c>
    </row>
    <row r="602" spans="4:29" x14ac:dyDescent="0.25">
      <c r="D602" s="7"/>
      <c r="AB602" t="str">
        <f t="shared" si="18"/>
        <v/>
      </c>
      <c r="AC602" t="str">
        <f t="shared" si="19"/>
        <v/>
      </c>
    </row>
    <row r="603" spans="4:29" x14ac:dyDescent="0.25">
      <c r="D603" s="7"/>
      <c r="AB603" t="str">
        <f t="shared" si="18"/>
        <v/>
      </c>
      <c r="AC603" t="str">
        <f t="shared" si="19"/>
        <v/>
      </c>
    </row>
    <row r="604" spans="4:29" x14ac:dyDescent="0.25">
      <c r="D604" s="7"/>
      <c r="AB604" t="str">
        <f t="shared" si="18"/>
        <v/>
      </c>
      <c r="AC604" t="str">
        <f t="shared" si="19"/>
        <v/>
      </c>
    </row>
    <row r="605" spans="4:29" x14ac:dyDescent="0.25">
      <c r="D605" s="7"/>
      <c r="AB605" t="str">
        <f t="shared" si="18"/>
        <v/>
      </c>
      <c r="AC605" t="str">
        <f t="shared" si="19"/>
        <v/>
      </c>
    </row>
    <row r="606" spans="4:29" x14ac:dyDescent="0.25">
      <c r="D606" s="7"/>
      <c r="AB606" t="str">
        <f t="shared" si="18"/>
        <v/>
      </c>
      <c r="AC606" t="str">
        <f t="shared" si="19"/>
        <v/>
      </c>
    </row>
    <row r="607" spans="4:29" x14ac:dyDescent="0.25">
      <c r="D607" s="7"/>
      <c r="AB607" t="str">
        <f t="shared" si="18"/>
        <v/>
      </c>
      <c r="AC607" t="str">
        <f t="shared" si="19"/>
        <v/>
      </c>
    </row>
    <row r="608" spans="4:29" x14ac:dyDescent="0.25">
      <c r="D608" s="7"/>
      <c r="AB608" t="str">
        <f t="shared" si="18"/>
        <v/>
      </c>
      <c r="AC608" t="str">
        <f t="shared" si="19"/>
        <v/>
      </c>
    </row>
    <row r="609" spans="4:29" x14ac:dyDescent="0.25">
      <c r="D609" s="7"/>
      <c r="AB609" t="str">
        <f t="shared" si="18"/>
        <v/>
      </c>
      <c r="AC609" t="str">
        <f t="shared" si="19"/>
        <v/>
      </c>
    </row>
    <row r="610" spans="4:29" x14ac:dyDescent="0.25">
      <c r="D610" s="7"/>
      <c r="AB610" t="str">
        <f t="shared" si="18"/>
        <v/>
      </c>
      <c r="AC610" t="str">
        <f t="shared" si="19"/>
        <v/>
      </c>
    </row>
    <row r="611" spans="4:29" x14ac:dyDescent="0.25">
      <c r="D611" s="7"/>
      <c r="AB611" t="str">
        <f t="shared" si="18"/>
        <v/>
      </c>
      <c r="AC611" t="str">
        <f t="shared" si="19"/>
        <v/>
      </c>
    </row>
    <row r="612" spans="4:29" x14ac:dyDescent="0.25">
      <c r="D612" s="7"/>
      <c r="AB612" t="str">
        <f t="shared" si="18"/>
        <v/>
      </c>
      <c r="AC612" t="str">
        <f t="shared" si="19"/>
        <v/>
      </c>
    </row>
    <row r="613" spans="4:29" x14ac:dyDescent="0.25">
      <c r="D613" s="7"/>
      <c r="AB613" t="str">
        <f t="shared" si="18"/>
        <v/>
      </c>
      <c r="AC613" t="str">
        <f t="shared" si="19"/>
        <v/>
      </c>
    </row>
    <row r="614" spans="4:29" x14ac:dyDescent="0.25">
      <c r="D614" s="7"/>
      <c r="AB614" t="str">
        <f t="shared" si="18"/>
        <v/>
      </c>
      <c r="AC614" t="str">
        <f t="shared" si="19"/>
        <v/>
      </c>
    </row>
    <row r="615" spans="4:29" x14ac:dyDescent="0.25">
      <c r="D615" s="7"/>
      <c r="AB615" t="str">
        <f t="shared" si="18"/>
        <v/>
      </c>
      <c r="AC615" t="str">
        <f t="shared" si="19"/>
        <v/>
      </c>
    </row>
    <row r="616" spans="4:29" x14ac:dyDescent="0.25">
      <c r="D616" s="7"/>
      <c r="AB616" t="str">
        <f t="shared" si="18"/>
        <v/>
      </c>
      <c r="AC616" t="str">
        <f t="shared" si="19"/>
        <v/>
      </c>
    </row>
    <row r="617" spans="4:29" x14ac:dyDescent="0.25">
      <c r="D617" s="7"/>
      <c r="AB617" t="str">
        <f t="shared" si="18"/>
        <v/>
      </c>
      <c r="AC617" t="str">
        <f t="shared" si="19"/>
        <v/>
      </c>
    </row>
    <row r="618" spans="4:29" x14ac:dyDescent="0.25">
      <c r="D618" s="7"/>
      <c r="AB618" t="str">
        <f t="shared" si="18"/>
        <v/>
      </c>
      <c r="AC618" t="str">
        <f t="shared" si="19"/>
        <v/>
      </c>
    </row>
    <row r="619" spans="4:29" x14ac:dyDescent="0.25">
      <c r="D619" s="7"/>
      <c r="AB619" t="str">
        <f t="shared" si="18"/>
        <v/>
      </c>
      <c r="AC619" t="str">
        <f t="shared" si="19"/>
        <v/>
      </c>
    </row>
    <row r="620" spans="4:29" x14ac:dyDescent="0.25">
      <c r="D620" s="7"/>
      <c r="AB620" t="str">
        <f t="shared" si="18"/>
        <v/>
      </c>
      <c r="AC620" t="str">
        <f t="shared" si="19"/>
        <v/>
      </c>
    </row>
    <row r="621" spans="4:29" x14ac:dyDescent="0.25">
      <c r="D621" s="7"/>
      <c r="AB621" t="str">
        <f t="shared" si="18"/>
        <v/>
      </c>
      <c r="AC621" t="str">
        <f t="shared" si="19"/>
        <v/>
      </c>
    </row>
    <row r="622" spans="4:29" x14ac:dyDescent="0.25">
      <c r="D622" s="7"/>
      <c r="AB622" t="str">
        <f t="shared" si="18"/>
        <v/>
      </c>
      <c r="AC622" t="str">
        <f t="shared" si="19"/>
        <v/>
      </c>
    </row>
    <row r="623" spans="4:29" x14ac:dyDescent="0.25">
      <c r="D623" s="7"/>
      <c r="AB623" t="str">
        <f t="shared" si="18"/>
        <v/>
      </c>
      <c r="AC623" t="str">
        <f t="shared" si="19"/>
        <v/>
      </c>
    </row>
    <row r="624" spans="4:29" x14ac:dyDescent="0.25">
      <c r="D624" s="7"/>
      <c r="AB624" t="str">
        <f t="shared" si="18"/>
        <v/>
      </c>
      <c r="AC624" t="str">
        <f t="shared" si="19"/>
        <v/>
      </c>
    </row>
    <row r="625" spans="4:29" x14ac:dyDescent="0.25">
      <c r="D625" s="7"/>
      <c r="AB625" t="str">
        <f t="shared" si="18"/>
        <v/>
      </c>
      <c r="AC625" t="str">
        <f t="shared" si="19"/>
        <v/>
      </c>
    </row>
    <row r="626" spans="4:29" x14ac:dyDescent="0.25">
      <c r="D626" s="7"/>
      <c r="AB626" t="str">
        <f t="shared" si="18"/>
        <v/>
      </c>
      <c r="AC626" t="str">
        <f t="shared" si="19"/>
        <v/>
      </c>
    </row>
    <row r="627" spans="4:29" x14ac:dyDescent="0.25">
      <c r="D627" s="7"/>
      <c r="AB627" t="str">
        <f t="shared" si="18"/>
        <v/>
      </c>
      <c r="AC627" t="str">
        <f t="shared" si="19"/>
        <v/>
      </c>
    </row>
    <row r="628" spans="4:29" x14ac:dyDescent="0.25">
      <c r="D628" s="7"/>
      <c r="AB628" t="str">
        <f t="shared" si="18"/>
        <v/>
      </c>
      <c r="AC628" t="str">
        <f t="shared" si="19"/>
        <v/>
      </c>
    </row>
    <row r="629" spans="4:29" x14ac:dyDescent="0.25">
      <c r="D629" s="7"/>
      <c r="AB629" t="str">
        <f t="shared" si="18"/>
        <v/>
      </c>
      <c r="AC629" t="str">
        <f t="shared" si="19"/>
        <v/>
      </c>
    </row>
    <row r="630" spans="4:29" x14ac:dyDescent="0.25">
      <c r="D630" s="7"/>
      <c r="AB630" t="str">
        <f t="shared" si="18"/>
        <v/>
      </c>
      <c r="AC630" t="str">
        <f t="shared" si="19"/>
        <v/>
      </c>
    </row>
    <row r="631" spans="4:29" x14ac:dyDescent="0.25">
      <c r="D631" s="7"/>
      <c r="AB631" t="str">
        <f t="shared" si="18"/>
        <v/>
      </c>
      <c r="AC631" t="str">
        <f t="shared" si="19"/>
        <v/>
      </c>
    </row>
    <row r="632" spans="4:29" x14ac:dyDescent="0.25">
      <c r="D632" s="7"/>
      <c r="AB632" t="str">
        <f t="shared" si="18"/>
        <v/>
      </c>
      <c r="AC632" t="str">
        <f t="shared" si="19"/>
        <v/>
      </c>
    </row>
    <row r="633" spans="4:29" x14ac:dyDescent="0.25">
      <c r="D633" s="7"/>
      <c r="AB633" t="str">
        <f t="shared" si="18"/>
        <v/>
      </c>
      <c r="AC633" t="str">
        <f t="shared" si="19"/>
        <v/>
      </c>
    </row>
    <row r="634" spans="4:29" x14ac:dyDescent="0.25">
      <c r="D634" s="7"/>
      <c r="AB634" t="str">
        <f t="shared" si="18"/>
        <v/>
      </c>
      <c r="AC634" t="str">
        <f t="shared" si="19"/>
        <v/>
      </c>
    </row>
    <row r="635" spans="4:29" x14ac:dyDescent="0.25">
      <c r="D635" s="7"/>
      <c r="AB635" t="str">
        <f t="shared" si="18"/>
        <v/>
      </c>
      <c r="AC635" t="str">
        <f t="shared" si="19"/>
        <v/>
      </c>
    </row>
    <row r="636" spans="4:29" x14ac:dyDescent="0.25">
      <c r="D636" s="7"/>
      <c r="AB636" t="str">
        <f t="shared" si="18"/>
        <v/>
      </c>
      <c r="AC636" t="str">
        <f t="shared" si="19"/>
        <v/>
      </c>
    </row>
    <row r="637" spans="4:29" x14ac:dyDescent="0.25">
      <c r="D637" s="7"/>
      <c r="AB637" t="str">
        <f t="shared" si="18"/>
        <v/>
      </c>
      <c r="AC637" t="str">
        <f t="shared" si="19"/>
        <v/>
      </c>
    </row>
    <row r="638" spans="4:29" x14ac:dyDescent="0.25">
      <c r="D638" s="7"/>
      <c r="AB638" t="str">
        <f t="shared" si="18"/>
        <v/>
      </c>
      <c r="AC638" t="str">
        <f t="shared" si="19"/>
        <v/>
      </c>
    </row>
    <row r="639" spans="4:29" x14ac:dyDescent="0.25">
      <c r="D639" s="7"/>
      <c r="AB639" t="str">
        <f t="shared" si="18"/>
        <v/>
      </c>
      <c r="AC639" t="str">
        <f t="shared" si="19"/>
        <v/>
      </c>
    </row>
    <row r="640" spans="4:29" x14ac:dyDescent="0.25">
      <c r="D640" s="7"/>
      <c r="AB640" t="str">
        <f t="shared" si="18"/>
        <v/>
      </c>
      <c r="AC640" t="str">
        <f t="shared" si="19"/>
        <v/>
      </c>
    </row>
    <row r="641" spans="4:29" x14ac:dyDescent="0.25">
      <c r="D641" s="7"/>
      <c r="AB641" t="str">
        <f t="shared" ref="AB641:AB704" si="20">IF(H641&gt;0,F641,"")</f>
        <v/>
      </c>
      <c r="AC641" t="str">
        <f t="shared" ref="AC641:AC704" si="21">IF(H641&gt;0,J641,"")</f>
        <v/>
      </c>
    </row>
    <row r="642" spans="4:29" x14ac:dyDescent="0.25">
      <c r="D642" s="7"/>
      <c r="AB642" t="str">
        <f t="shared" si="20"/>
        <v/>
      </c>
      <c r="AC642" t="str">
        <f t="shared" si="21"/>
        <v/>
      </c>
    </row>
    <row r="643" spans="4:29" x14ac:dyDescent="0.25">
      <c r="D643" s="7"/>
      <c r="AB643" t="str">
        <f t="shared" si="20"/>
        <v/>
      </c>
      <c r="AC643" t="str">
        <f t="shared" si="21"/>
        <v/>
      </c>
    </row>
    <row r="644" spans="4:29" x14ac:dyDescent="0.25">
      <c r="D644" s="7"/>
      <c r="AB644" t="str">
        <f t="shared" si="20"/>
        <v/>
      </c>
      <c r="AC644" t="str">
        <f t="shared" si="21"/>
        <v/>
      </c>
    </row>
    <row r="645" spans="4:29" x14ac:dyDescent="0.25">
      <c r="D645" s="7"/>
      <c r="AB645" t="str">
        <f t="shared" si="20"/>
        <v/>
      </c>
      <c r="AC645" t="str">
        <f t="shared" si="21"/>
        <v/>
      </c>
    </row>
    <row r="646" spans="4:29" x14ac:dyDescent="0.25">
      <c r="D646" s="7"/>
      <c r="AB646" t="str">
        <f t="shared" si="20"/>
        <v/>
      </c>
      <c r="AC646" t="str">
        <f t="shared" si="21"/>
        <v/>
      </c>
    </row>
    <row r="647" spans="4:29" x14ac:dyDescent="0.25">
      <c r="D647" s="7"/>
      <c r="AB647" t="str">
        <f t="shared" si="20"/>
        <v/>
      </c>
      <c r="AC647" t="str">
        <f t="shared" si="21"/>
        <v/>
      </c>
    </row>
    <row r="648" spans="4:29" x14ac:dyDescent="0.25">
      <c r="D648" s="7"/>
      <c r="AB648" t="str">
        <f t="shared" si="20"/>
        <v/>
      </c>
      <c r="AC648" t="str">
        <f t="shared" si="21"/>
        <v/>
      </c>
    </row>
    <row r="649" spans="4:29" x14ac:dyDescent="0.25">
      <c r="D649" s="7"/>
      <c r="AB649" t="str">
        <f t="shared" si="20"/>
        <v/>
      </c>
      <c r="AC649" t="str">
        <f t="shared" si="21"/>
        <v/>
      </c>
    </row>
    <row r="650" spans="4:29" x14ac:dyDescent="0.25">
      <c r="D650" s="7"/>
      <c r="AB650" t="str">
        <f t="shared" si="20"/>
        <v/>
      </c>
      <c r="AC650" t="str">
        <f t="shared" si="21"/>
        <v/>
      </c>
    </row>
    <row r="651" spans="4:29" x14ac:dyDescent="0.25">
      <c r="D651" s="7"/>
      <c r="AB651" t="str">
        <f t="shared" si="20"/>
        <v/>
      </c>
      <c r="AC651" t="str">
        <f t="shared" si="21"/>
        <v/>
      </c>
    </row>
    <row r="652" spans="4:29" x14ac:dyDescent="0.25">
      <c r="D652" s="7"/>
      <c r="AB652" t="str">
        <f t="shared" si="20"/>
        <v/>
      </c>
      <c r="AC652" t="str">
        <f t="shared" si="21"/>
        <v/>
      </c>
    </row>
    <row r="653" spans="4:29" x14ac:dyDescent="0.25">
      <c r="D653" s="7"/>
      <c r="AB653" t="str">
        <f t="shared" si="20"/>
        <v/>
      </c>
      <c r="AC653" t="str">
        <f t="shared" si="21"/>
        <v/>
      </c>
    </row>
    <row r="654" spans="4:29" x14ac:dyDescent="0.25">
      <c r="D654" s="7"/>
      <c r="AB654" t="str">
        <f t="shared" si="20"/>
        <v/>
      </c>
      <c r="AC654" t="str">
        <f t="shared" si="21"/>
        <v/>
      </c>
    </row>
    <row r="655" spans="4:29" x14ac:dyDescent="0.25">
      <c r="D655" s="7"/>
      <c r="AB655" t="str">
        <f t="shared" si="20"/>
        <v/>
      </c>
      <c r="AC655" t="str">
        <f t="shared" si="21"/>
        <v/>
      </c>
    </row>
    <row r="656" spans="4:29" x14ac:dyDescent="0.25">
      <c r="D656" s="7"/>
      <c r="AB656" t="str">
        <f t="shared" si="20"/>
        <v/>
      </c>
      <c r="AC656" t="str">
        <f t="shared" si="21"/>
        <v/>
      </c>
    </row>
    <row r="657" spans="4:29" x14ac:dyDescent="0.25">
      <c r="D657" s="7"/>
      <c r="AB657" t="str">
        <f t="shared" si="20"/>
        <v/>
      </c>
      <c r="AC657" t="str">
        <f t="shared" si="21"/>
        <v/>
      </c>
    </row>
    <row r="658" spans="4:29" x14ac:dyDescent="0.25">
      <c r="D658" s="7"/>
      <c r="AB658" t="str">
        <f t="shared" si="20"/>
        <v/>
      </c>
      <c r="AC658" t="str">
        <f t="shared" si="21"/>
        <v/>
      </c>
    </row>
    <row r="659" spans="4:29" x14ac:dyDescent="0.25">
      <c r="D659" s="7"/>
      <c r="AB659" t="str">
        <f t="shared" si="20"/>
        <v/>
      </c>
      <c r="AC659" t="str">
        <f t="shared" si="21"/>
        <v/>
      </c>
    </row>
    <row r="660" spans="4:29" x14ac:dyDescent="0.25">
      <c r="D660" s="7"/>
      <c r="AB660" t="str">
        <f t="shared" si="20"/>
        <v/>
      </c>
      <c r="AC660" t="str">
        <f t="shared" si="21"/>
        <v/>
      </c>
    </row>
    <row r="661" spans="4:29" x14ac:dyDescent="0.25">
      <c r="D661" s="7"/>
      <c r="AB661" t="str">
        <f t="shared" si="20"/>
        <v/>
      </c>
      <c r="AC661" t="str">
        <f t="shared" si="21"/>
        <v/>
      </c>
    </row>
    <row r="662" spans="4:29" x14ac:dyDescent="0.25">
      <c r="D662" s="7"/>
      <c r="AB662" t="str">
        <f t="shared" si="20"/>
        <v/>
      </c>
      <c r="AC662" t="str">
        <f t="shared" si="21"/>
        <v/>
      </c>
    </row>
    <row r="663" spans="4:29" x14ac:dyDescent="0.25">
      <c r="D663" s="7"/>
      <c r="AB663" t="str">
        <f t="shared" si="20"/>
        <v/>
      </c>
      <c r="AC663" t="str">
        <f t="shared" si="21"/>
        <v/>
      </c>
    </row>
    <row r="664" spans="4:29" x14ac:dyDescent="0.25">
      <c r="D664" s="7"/>
      <c r="AB664" t="str">
        <f t="shared" si="20"/>
        <v/>
      </c>
      <c r="AC664" t="str">
        <f t="shared" si="21"/>
        <v/>
      </c>
    </row>
    <row r="665" spans="4:29" x14ac:dyDescent="0.25">
      <c r="D665" s="7"/>
      <c r="AB665" t="str">
        <f t="shared" si="20"/>
        <v/>
      </c>
      <c r="AC665" t="str">
        <f t="shared" si="21"/>
        <v/>
      </c>
    </row>
    <row r="666" spans="4:29" x14ac:dyDescent="0.25">
      <c r="D666" s="7"/>
      <c r="AB666" t="str">
        <f t="shared" si="20"/>
        <v/>
      </c>
      <c r="AC666" t="str">
        <f t="shared" si="21"/>
        <v/>
      </c>
    </row>
    <row r="667" spans="4:29" x14ac:dyDescent="0.25">
      <c r="D667" s="7"/>
      <c r="AB667" t="str">
        <f t="shared" si="20"/>
        <v/>
      </c>
      <c r="AC667" t="str">
        <f t="shared" si="21"/>
        <v/>
      </c>
    </row>
    <row r="668" spans="4:29" x14ac:dyDescent="0.25">
      <c r="D668" s="7"/>
      <c r="AB668" t="str">
        <f t="shared" si="20"/>
        <v/>
      </c>
      <c r="AC668" t="str">
        <f t="shared" si="21"/>
        <v/>
      </c>
    </row>
    <row r="669" spans="4:29" x14ac:dyDescent="0.25">
      <c r="D669" s="7"/>
      <c r="AB669" t="str">
        <f t="shared" si="20"/>
        <v/>
      </c>
      <c r="AC669" t="str">
        <f t="shared" si="21"/>
        <v/>
      </c>
    </row>
    <row r="670" spans="4:29" x14ac:dyDescent="0.25">
      <c r="D670" s="7"/>
      <c r="AB670" t="str">
        <f t="shared" si="20"/>
        <v/>
      </c>
      <c r="AC670" t="str">
        <f t="shared" si="21"/>
        <v/>
      </c>
    </row>
    <row r="671" spans="4:29" x14ac:dyDescent="0.25">
      <c r="D671" s="7"/>
      <c r="AB671" t="str">
        <f t="shared" si="20"/>
        <v/>
      </c>
      <c r="AC671" t="str">
        <f t="shared" si="21"/>
        <v/>
      </c>
    </row>
    <row r="672" spans="4:29" x14ac:dyDescent="0.25">
      <c r="D672" s="7"/>
      <c r="AB672" t="str">
        <f t="shared" si="20"/>
        <v/>
      </c>
      <c r="AC672" t="str">
        <f t="shared" si="21"/>
        <v/>
      </c>
    </row>
    <row r="673" spans="4:29" x14ac:dyDescent="0.25">
      <c r="D673" s="7"/>
      <c r="AB673" t="str">
        <f t="shared" si="20"/>
        <v/>
      </c>
      <c r="AC673" t="str">
        <f t="shared" si="21"/>
        <v/>
      </c>
    </row>
    <row r="674" spans="4:29" x14ac:dyDescent="0.25">
      <c r="D674" s="7"/>
      <c r="AB674" t="str">
        <f t="shared" si="20"/>
        <v/>
      </c>
      <c r="AC674" t="str">
        <f t="shared" si="21"/>
        <v/>
      </c>
    </row>
    <row r="675" spans="4:29" x14ac:dyDescent="0.25">
      <c r="D675" s="7"/>
      <c r="AB675" t="str">
        <f t="shared" si="20"/>
        <v/>
      </c>
      <c r="AC675" t="str">
        <f t="shared" si="21"/>
        <v/>
      </c>
    </row>
    <row r="676" spans="4:29" x14ac:dyDescent="0.25">
      <c r="D676" s="7"/>
      <c r="AB676" t="str">
        <f t="shared" si="20"/>
        <v/>
      </c>
      <c r="AC676" t="str">
        <f t="shared" si="21"/>
        <v/>
      </c>
    </row>
    <row r="677" spans="4:29" x14ac:dyDescent="0.25">
      <c r="D677" s="7"/>
      <c r="AB677" t="str">
        <f t="shared" si="20"/>
        <v/>
      </c>
      <c r="AC677" t="str">
        <f t="shared" si="21"/>
        <v/>
      </c>
    </row>
    <row r="678" spans="4:29" x14ac:dyDescent="0.25">
      <c r="D678" s="7"/>
      <c r="AB678" t="str">
        <f t="shared" si="20"/>
        <v/>
      </c>
      <c r="AC678" t="str">
        <f t="shared" si="21"/>
        <v/>
      </c>
    </row>
    <row r="679" spans="4:29" x14ac:dyDescent="0.25">
      <c r="D679" s="7"/>
      <c r="AB679" t="str">
        <f t="shared" si="20"/>
        <v/>
      </c>
      <c r="AC679" t="str">
        <f t="shared" si="21"/>
        <v/>
      </c>
    </row>
    <row r="680" spans="4:29" x14ac:dyDescent="0.25">
      <c r="D680" s="7"/>
      <c r="AB680" t="str">
        <f t="shared" si="20"/>
        <v/>
      </c>
      <c r="AC680" t="str">
        <f t="shared" si="21"/>
        <v/>
      </c>
    </row>
    <row r="681" spans="4:29" x14ac:dyDescent="0.25">
      <c r="D681" s="7"/>
      <c r="AB681" t="str">
        <f t="shared" si="20"/>
        <v/>
      </c>
      <c r="AC681" t="str">
        <f t="shared" si="21"/>
        <v/>
      </c>
    </row>
    <row r="682" spans="4:29" x14ac:dyDescent="0.25">
      <c r="D682" s="7"/>
      <c r="AB682" t="str">
        <f t="shared" si="20"/>
        <v/>
      </c>
      <c r="AC682" t="str">
        <f t="shared" si="21"/>
        <v/>
      </c>
    </row>
    <row r="683" spans="4:29" x14ac:dyDescent="0.25">
      <c r="D683" s="7"/>
      <c r="AB683" t="str">
        <f t="shared" si="20"/>
        <v/>
      </c>
      <c r="AC683" t="str">
        <f t="shared" si="21"/>
        <v/>
      </c>
    </row>
    <row r="684" spans="4:29" x14ac:dyDescent="0.25">
      <c r="D684" s="7"/>
      <c r="AB684" t="str">
        <f t="shared" si="20"/>
        <v/>
      </c>
      <c r="AC684" t="str">
        <f t="shared" si="21"/>
        <v/>
      </c>
    </row>
    <row r="685" spans="4:29" x14ac:dyDescent="0.25">
      <c r="D685" s="7"/>
      <c r="AB685" t="str">
        <f t="shared" si="20"/>
        <v/>
      </c>
      <c r="AC685" t="str">
        <f t="shared" si="21"/>
        <v/>
      </c>
    </row>
    <row r="686" spans="4:29" x14ac:dyDescent="0.25">
      <c r="D686" s="7"/>
      <c r="AB686" t="str">
        <f t="shared" si="20"/>
        <v/>
      </c>
      <c r="AC686" t="str">
        <f t="shared" si="21"/>
        <v/>
      </c>
    </row>
    <row r="687" spans="4:29" x14ac:dyDescent="0.25">
      <c r="D687" s="7"/>
      <c r="AB687" t="str">
        <f t="shared" si="20"/>
        <v/>
      </c>
      <c r="AC687" t="str">
        <f t="shared" si="21"/>
        <v/>
      </c>
    </row>
    <row r="688" spans="4:29" x14ac:dyDescent="0.25">
      <c r="D688" s="7"/>
      <c r="AB688" t="str">
        <f t="shared" si="20"/>
        <v/>
      </c>
      <c r="AC688" t="str">
        <f t="shared" si="21"/>
        <v/>
      </c>
    </row>
    <row r="689" spans="4:29" x14ac:dyDescent="0.25">
      <c r="D689" s="7"/>
      <c r="AB689" t="str">
        <f t="shared" si="20"/>
        <v/>
      </c>
      <c r="AC689" t="str">
        <f t="shared" si="21"/>
        <v/>
      </c>
    </row>
    <row r="690" spans="4:29" x14ac:dyDescent="0.25">
      <c r="D690" s="7"/>
      <c r="AB690" t="str">
        <f t="shared" si="20"/>
        <v/>
      </c>
      <c r="AC690" t="str">
        <f t="shared" si="21"/>
        <v/>
      </c>
    </row>
    <row r="691" spans="4:29" x14ac:dyDescent="0.25">
      <c r="D691" s="7"/>
      <c r="AB691" t="str">
        <f t="shared" si="20"/>
        <v/>
      </c>
      <c r="AC691" t="str">
        <f t="shared" si="21"/>
        <v/>
      </c>
    </row>
    <row r="692" spans="4:29" x14ac:dyDescent="0.25">
      <c r="D692" s="7"/>
      <c r="AB692" t="str">
        <f t="shared" si="20"/>
        <v/>
      </c>
      <c r="AC692" t="str">
        <f t="shared" si="21"/>
        <v/>
      </c>
    </row>
    <row r="693" spans="4:29" x14ac:dyDescent="0.25">
      <c r="D693" s="7"/>
      <c r="AB693" t="str">
        <f t="shared" si="20"/>
        <v/>
      </c>
      <c r="AC693" t="str">
        <f t="shared" si="21"/>
        <v/>
      </c>
    </row>
    <row r="694" spans="4:29" x14ac:dyDescent="0.25">
      <c r="D694" s="7"/>
      <c r="AB694" t="str">
        <f t="shared" si="20"/>
        <v/>
      </c>
      <c r="AC694" t="str">
        <f t="shared" si="21"/>
        <v/>
      </c>
    </row>
    <row r="695" spans="4:29" x14ac:dyDescent="0.25">
      <c r="D695" s="7"/>
      <c r="AB695" t="str">
        <f t="shared" si="20"/>
        <v/>
      </c>
      <c r="AC695" t="str">
        <f t="shared" si="21"/>
        <v/>
      </c>
    </row>
    <row r="696" spans="4:29" x14ac:dyDescent="0.25">
      <c r="D696" s="7"/>
      <c r="AB696" t="str">
        <f t="shared" si="20"/>
        <v/>
      </c>
      <c r="AC696" t="str">
        <f t="shared" si="21"/>
        <v/>
      </c>
    </row>
    <row r="697" spans="4:29" x14ac:dyDescent="0.25">
      <c r="D697" s="7"/>
      <c r="AB697" t="str">
        <f t="shared" si="20"/>
        <v/>
      </c>
      <c r="AC697" t="str">
        <f t="shared" si="21"/>
        <v/>
      </c>
    </row>
    <row r="698" spans="4:29" x14ac:dyDescent="0.25">
      <c r="D698" s="7"/>
      <c r="AB698" t="str">
        <f t="shared" si="20"/>
        <v/>
      </c>
      <c r="AC698" t="str">
        <f t="shared" si="21"/>
        <v/>
      </c>
    </row>
    <row r="699" spans="4:29" x14ac:dyDescent="0.25">
      <c r="D699" s="7"/>
      <c r="AB699" t="str">
        <f t="shared" si="20"/>
        <v/>
      </c>
      <c r="AC699" t="str">
        <f t="shared" si="21"/>
        <v/>
      </c>
    </row>
    <row r="700" spans="4:29" x14ac:dyDescent="0.25">
      <c r="D700" s="7"/>
      <c r="AB700" t="str">
        <f t="shared" si="20"/>
        <v/>
      </c>
      <c r="AC700" t="str">
        <f t="shared" si="21"/>
        <v/>
      </c>
    </row>
    <row r="701" spans="4:29" x14ac:dyDescent="0.25">
      <c r="D701" s="7"/>
      <c r="AB701" t="str">
        <f t="shared" si="20"/>
        <v/>
      </c>
      <c r="AC701" t="str">
        <f t="shared" si="21"/>
        <v/>
      </c>
    </row>
    <row r="702" spans="4:29" x14ac:dyDescent="0.25">
      <c r="D702" s="7"/>
      <c r="AB702" t="str">
        <f t="shared" si="20"/>
        <v/>
      </c>
      <c r="AC702" t="str">
        <f t="shared" si="21"/>
        <v/>
      </c>
    </row>
    <row r="703" spans="4:29" x14ac:dyDescent="0.25">
      <c r="D703" s="7"/>
      <c r="AB703" t="str">
        <f t="shared" si="20"/>
        <v/>
      </c>
      <c r="AC703" t="str">
        <f t="shared" si="21"/>
        <v/>
      </c>
    </row>
    <row r="704" spans="4:29" x14ac:dyDescent="0.25">
      <c r="D704" s="7"/>
      <c r="AB704" t="str">
        <f t="shared" si="20"/>
        <v/>
      </c>
      <c r="AC704" t="str">
        <f t="shared" si="21"/>
        <v/>
      </c>
    </row>
    <row r="705" spans="4:29" x14ac:dyDescent="0.25">
      <c r="D705" s="7"/>
      <c r="AB705" t="str">
        <f t="shared" ref="AB705:AB768" si="22">IF(H705&gt;0,F705,"")</f>
        <v/>
      </c>
      <c r="AC705" t="str">
        <f t="shared" ref="AC705:AC768" si="23">IF(H705&gt;0,J705,"")</f>
        <v/>
      </c>
    </row>
    <row r="706" spans="4:29" x14ac:dyDescent="0.25">
      <c r="D706" s="7"/>
      <c r="AB706" t="str">
        <f t="shared" si="22"/>
        <v/>
      </c>
      <c r="AC706" t="str">
        <f t="shared" si="23"/>
        <v/>
      </c>
    </row>
    <row r="707" spans="4:29" x14ac:dyDescent="0.25">
      <c r="D707" s="7"/>
      <c r="AB707" t="str">
        <f t="shared" si="22"/>
        <v/>
      </c>
      <c r="AC707" t="str">
        <f t="shared" si="23"/>
        <v/>
      </c>
    </row>
    <row r="708" spans="4:29" x14ac:dyDescent="0.25">
      <c r="D708" s="7"/>
      <c r="AB708" t="str">
        <f t="shared" si="22"/>
        <v/>
      </c>
      <c r="AC708" t="str">
        <f t="shared" si="23"/>
        <v/>
      </c>
    </row>
    <row r="709" spans="4:29" x14ac:dyDescent="0.25">
      <c r="D709" s="7"/>
      <c r="AB709" t="str">
        <f t="shared" si="22"/>
        <v/>
      </c>
      <c r="AC709" t="str">
        <f t="shared" si="23"/>
        <v/>
      </c>
    </row>
    <row r="710" spans="4:29" x14ac:dyDescent="0.25">
      <c r="D710" s="7"/>
      <c r="AB710" t="str">
        <f t="shared" si="22"/>
        <v/>
      </c>
      <c r="AC710" t="str">
        <f t="shared" si="23"/>
        <v/>
      </c>
    </row>
    <row r="711" spans="4:29" x14ac:dyDescent="0.25">
      <c r="D711" s="7"/>
      <c r="AB711" t="str">
        <f t="shared" si="22"/>
        <v/>
      </c>
      <c r="AC711" t="str">
        <f t="shared" si="23"/>
        <v/>
      </c>
    </row>
    <row r="712" spans="4:29" x14ac:dyDescent="0.25">
      <c r="D712" s="7"/>
      <c r="AB712" t="str">
        <f t="shared" si="22"/>
        <v/>
      </c>
      <c r="AC712" t="str">
        <f t="shared" si="23"/>
        <v/>
      </c>
    </row>
    <row r="713" spans="4:29" x14ac:dyDescent="0.25">
      <c r="D713" s="7"/>
      <c r="AB713" t="str">
        <f t="shared" si="22"/>
        <v/>
      </c>
      <c r="AC713" t="str">
        <f t="shared" si="23"/>
        <v/>
      </c>
    </row>
    <row r="714" spans="4:29" x14ac:dyDescent="0.25">
      <c r="D714" s="7"/>
      <c r="AB714" t="str">
        <f t="shared" si="22"/>
        <v/>
      </c>
      <c r="AC714" t="str">
        <f t="shared" si="23"/>
        <v/>
      </c>
    </row>
    <row r="715" spans="4:29" x14ac:dyDescent="0.25">
      <c r="D715" s="7"/>
      <c r="AB715" t="str">
        <f t="shared" si="22"/>
        <v/>
      </c>
      <c r="AC715" t="str">
        <f t="shared" si="23"/>
        <v/>
      </c>
    </row>
    <row r="716" spans="4:29" x14ac:dyDescent="0.25">
      <c r="D716" s="7"/>
      <c r="AB716" t="str">
        <f t="shared" si="22"/>
        <v/>
      </c>
      <c r="AC716" t="str">
        <f t="shared" si="23"/>
        <v/>
      </c>
    </row>
    <row r="717" spans="4:29" x14ac:dyDescent="0.25">
      <c r="D717" s="7"/>
      <c r="AB717" t="str">
        <f t="shared" si="22"/>
        <v/>
      </c>
      <c r="AC717" t="str">
        <f t="shared" si="23"/>
        <v/>
      </c>
    </row>
    <row r="718" spans="4:29" x14ac:dyDescent="0.25">
      <c r="D718" s="7"/>
      <c r="AB718" t="str">
        <f t="shared" si="22"/>
        <v/>
      </c>
      <c r="AC718" t="str">
        <f t="shared" si="23"/>
        <v/>
      </c>
    </row>
    <row r="719" spans="4:29" x14ac:dyDescent="0.25">
      <c r="D719" s="7"/>
      <c r="AB719" t="str">
        <f t="shared" si="22"/>
        <v/>
      </c>
      <c r="AC719" t="str">
        <f t="shared" si="23"/>
        <v/>
      </c>
    </row>
    <row r="720" spans="4:29" x14ac:dyDescent="0.25">
      <c r="D720" s="7"/>
      <c r="AB720" t="str">
        <f t="shared" si="22"/>
        <v/>
      </c>
      <c r="AC720" t="str">
        <f t="shared" si="23"/>
        <v/>
      </c>
    </row>
    <row r="721" spans="4:29" x14ac:dyDescent="0.25">
      <c r="D721" s="7"/>
      <c r="AB721" t="str">
        <f t="shared" si="22"/>
        <v/>
      </c>
      <c r="AC721" t="str">
        <f t="shared" si="23"/>
        <v/>
      </c>
    </row>
    <row r="722" spans="4:29" x14ac:dyDescent="0.25">
      <c r="D722" s="7"/>
      <c r="AB722" t="str">
        <f t="shared" si="22"/>
        <v/>
      </c>
      <c r="AC722" t="str">
        <f t="shared" si="23"/>
        <v/>
      </c>
    </row>
    <row r="723" spans="4:29" x14ac:dyDescent="0.25">
      <c r="D723" s="7"/>
      <c r="AB723" t="str">
        <f t="shared" si="22"/>
        <v/>
      </c>
      <c r="AC723" t="str">
        <f t="shared" si="23"/>
        <v/>
      </c>
    </row>
    <row r="724" spans="4:29" x14ac:dyDescent="0.25">
      <c r="D724" s="7"/>
      <c r="AB724" t="str">
        <f t="shared" si="22"/>
        <v/>
      </c>
      <c r="AC724" t="str">
        <f t="shared" si="23"/>
        <v/>
      </c>
    </row>
    <row r="725" spans="4:29" x14ac:dyDescent="0.25">
      <c r="D725" s="7"/>
      <c r="AB725" t="str">
        <f t="shared" si="22"/>
        <v/>
      </c>
      <c r="AC725" t="str">
        <f t="shared" si="23"/>
        <v/>
      </c>
    </row>
    <row r="726" spans="4:29" x14ac:dyDescent="0.25">
      <c r="D726" s="7"/>
      <c r="AB726" t="str">
        <f t="shared" si="22"/>
        <v/>
      </c>
      <c r="AC726" t="str">
        <f t="shared" si="23"/>
        <v/>
      </c>
    </row>
    <row r="727" spans="4:29" x14ac:dyDescent="0.25">
      <c r="D727" s="7"/>
      <c r="AB727" t="str">
        <f t="shared" si="22"/>
        <v/>
      </c>
      <c r="AC727" t="str">
        <f t="shared" si="23"/>
        <v/>
      </c>
    </row>
    <row r="728" spans="4:29" x14ac:dyDescent="0.25">
      <c r="D728" s="7"/>
      <c r="AB728" t="str">
        <f t="shared" si="22"/>
        <v/>
      </c>
      <c r="AC728" t="str">
        <f t="shared" si="23"/>
        <v/>
      </c>
    </row>
    <row r="729" spans="4:29" x14ac:dyDescent="0.25">
      <c r="D729" s="7"/>
      <c r="AB729" t="str">
        <f t="shared" si="22"/>
        <v/>
      </c>
      <c r="AC729" t="str">
        <f t="shared" si="23"/>
        <v/>
      </c>
    </row>
    <row r="730" spans="4:29" x14ac:dyDescent="0.25">
      <c r="D730" s="7"/>
      <c r="AB730" t="str">
        <f t="shared" si="22"/>
        <v/>
      </c>
      <c r="AC730" t="str">
        <f t="shared" si="23"/>
        <v/>
      </c>
    </row>
    <row r="731" spans="4:29" x14ac:dyDescent="0.25">
      <c r="D731" s="7"/>
      <c r="AB731" t="str">
        <f t="shared" si="22"/>
        <v/>
      </c>
      <c r="AC731" t="str">
        <f t="shared" si="23"/>
        <v/>
      </c>
    </row>
    <row r="732" spans="4:29" x14ac:dyDescent="0.25">
      <c r="D732" s="7"/>
      <c r="AB732" t="str">
        <f t="shared" si="22"/>
        <v/>
      </c>
      <c r="AC732" t="str">
        <f t="shared" si="23"/>
        <v/>
      </c>
    </row>
    <row r="733" spans="4:29" x14ac:dyDescent="0.25">
      <c r="D733" s="7"/>
      <c r="AB733" t="str">
        <f t="shared" si="22"/>
        <v/>
      </c>
      <c r="AC733" t="str">
        <f t="shared" si="23"/>
        <v/>
      </c>
    </row>
    <row r="734" spans="4:29" x14ac:dyDescent="0.25">
      <c r="D734" s="7"/>
      <c r="AB734" t="str">
        <f t="shared" si="22"/>
        <v/>
      </c>
      <c r="AC734" t="str">
        <f t="shared" si="23"/>
        <v/>
      </c>
    </row>
    <row r="735" spans="4:29" x14ac:dyDescent="0.25">
      <c r="D735" s="7"/>
      <c r="AB735" t="str">
        <f t="shared" si="22"/>
        <v/>
      </c>
      <c r="AC735" t="str">
        <f t="shared" si="23"/>
        <v/>
      </c>
    </row>
    <row r="736" spans="4:29" x14ac:dyDescent="0.25">
      <c r="D736" s="7"/>
      <c r="AB736" t="str">
        <f t="shared" si="22"/>
        <v/>
      </c>
      <c r="AC736" t="str">
        <f t="shared" si="23"/>
        <v/>
      </c>
    </row>
    <row r="737" spans="4:29" x14ac:dyDescent="0.25">
      <c r="D737" s="7"/>
      <c r="AB737" t="str">
        <f t="shared" si="22"/>
        <v/>
      </c>
      <c r="AC737" t="str">
        <f t="shared" si="23"/>
        <v/>
      </c>
    </row>
    <row r="738" spans="4:29" x14ac:dyDescent="0.25">
      <c r="D738" s="7"/>
      <c r="AB738" t="str">
        <f t="shared" si="22"/>
        <v/>
      </c>
      <c r="AC738" t="str">
        <f t="shared" si="23"/>
        <v/>
      </c>
    </row>
    <row r="739" spans="4:29" x14ac:dyDescent="0.25">
      <c r="D739" s="7"/>
      <c r="AB739" t="str">
        <f t="shared" si="22"/>
        <v/>
      </c>
      <c r="AC739" t="str">
        <f t="shared" si="23"/>
        <v/>
      </c>
    </row>
    <row r="740" spans="4:29" x14ac:dyDescent="0.25">
      <c r="D740" s="7"/>
      <c r="AB740" t="str">
        <f t="shared" si="22"/>
        <v/>
      </c>
      <c r="AC740" t="str">
        <f t="shared" si="23"/>
        <v/>
      </c>
    </row>
    <row r="741" spans="4:29" x14ac:dyDescent="0.25">
      <c r="D741" s="7"/>
      <c r="AB741" t="str">
        <f t="shared" si="22"/>
        <v/>
      </c>
      <c r="AC741" t="str">
        <f t="shared" si="23"/>
        <v/>
      </c>
    </row>
    <row r="742" spans="4:29" x14ac:dyDescent="0.25">
      <c r="D742" s="7"/>
      <c r="AB742" t="str">
        <f t="shared" si="22"/>
        <v/>
      </c>
      <c r="AC742" t="str">
        <f t="shared" si="23"/>
        <v/>
      </c>
    </row>
    <row r="743" spans="4:29" x14ac:dyDescent="0.25">
      <c r="D743" s="7"/>
      <c r="AB743" t="str">
        <f t="shared" si="22"/>
        <v/>
      </c>
      <c r="AC743" t="str">
        <f t="shared" si="23"/>
        <v/>
      </c>
    </row>
    <row r="744" spans="4:29" x14ac:dyDescent="0.25">
      <c r="D744" s="7"/>
      <c r="AB744" t="str">
        <f t="shared" si="22"/>
        <v/>
      </c>
      <c r="AC744" t="str">
        <f t="shared" si="23"/>
        <v/>
      </c>
    </row>
    <row r="745" spans="4:29" x14ac:dyDescent="0.25">
      <c r="D745" s="7"/>
      <c r="AB745" t="str">
        <f t="shared" si="22"/>
        <v/>
      </c>
      <c r="AC745" t="str">
        <f t="shared" si="23"/>
        <v/>
      </c>
    </row>
    <row r="746" spans="4:29" x14ac:dyDescent="0.25">
      <c r="D746" s="7"/>
      <c r="AB746" t="str">
        <f t="shared" si="22"/>
        <v/>
      </c>
      <c r="AC746" t="str">
        <f t="shared" si="23"/>
        <v/>
      </c>
    </row>
    <row r="747" spans="4:29" x14ac:dyDescent="0.25">
      <c r="D747" s="7"/>
      <c r="AB747" t="str">
        <f t="shared" si="22"/>
        <v/>
      </c>
      <c r="AC747" t="str">
        <f t="shared" si="23"/>
        <v/>
      </c>
    </row>
    <row r="748" spans="4:29" x14ac:dyDescent="0.25">
      <c r="D748" s="7"/>
      <c r="AB748" t="str">
        <f t="shared" si="22"/>
        <v/>
      </c>
      <c r="AC748" t="str">
        <f t="shared" si="23"/>
        <v/>
      </c>
    </row>
    <row r="749" spans="4:29" x14ac:dyDescent="0.25">
      <c r="D749" s="7"/>
      <c r="AB749" t="str">
        <f t="shared" si="22"/>
        <v/>
      </c>
      <c r="AC749" t="str">
        <f t="shared" si="23"/>
        <v/>
      </c>
    </row>
    <row r="750" spans="4:29" x14ac:dyDescent="0.25">
      <c r="D750" s="7"/>
      <c r="AB750" t="str">
        <f t="shared" si="22"/>
        <v/>
      </c>
      <c r="AC750" t="str">
        <f t="shared" si="23"/>
        <v/>
      </c>
    </row>
    <row r="751" spans="4:29" x14ac:dyDescent="0.25">
      <c r="D751" s="7"/>
      <c r="AB751" t="str">
        <f t="shared" si="22"/>
        <v/>
      </c>
      <c r="AC751" t="str">
        <f t="shared" si="23"/>
        <v/>
      </c>
    </row>
    <row r="752" spans="4:29" x14ac:dyDescent="0.25">
      <c r="D752" s="7"/>
      <c r="AB752" t="str">
        <f t="shared" si="22"/>
        <v/>
      </c>
      <c r="AC752" t="str">
        <f t="shared" si="23"/>
        <v/>
      </c>
    </row>
    <row r="753" spans="4:29" x14ac:dyDescent="0.25">
      <c r="D753" s="7"/>
      <c r="AB753" t="str">
        <f t="shared" si="22"/>
        <v/>
      </c>
      <c r="AC753" t="str">
        <f t="shared" si="23"/>
        <v/>
      </c>
    </row>
    <row r="754" spans="4:29" x14ac:dyDescent="0.25">
      <c r="D754" s="7"/>
      <c r="AB754" t="str">
        <f t="shared" si="22"/>
        <v/>
      </c>
      <c r="AC754" t="str">
        <f t="shared" si="23"/>
        <v/>
      </c>
    </row>
    <row r="755" spans="4:29" x14ac:dyDescent="0.25">
      <c r="D755" s="7"/>
      <c r="AB755" t="str">
        <f t="shared" si="22"/>
        <v/>
      </c>
      <c r="AC755" t="str">
        <f t="shared" si="23"/>
        <v/>
      </c>
    </row>
    <row r="756" spans="4:29" x14ac:dyDescent="0.25">
      <c r="D756" s="7"/>
      <c r="AB756" t="str">
        <f t="shared" si="22"/>
        <v/>
      </c>
      <c r="AC756" t="str">
        <f t="shared" si="23"/>
        <v/>
      </c>
    </row>
    <row r="757" spans="4:29" x14ac:dyDescent="0.25">
      <c r="D757" s="7"/>
      <c r="AB757" t="str">
        <f t="shared" si="22"/>
        <v/>
      </c>
      <c r="AC757" t="str">
        <f t="shared" si="23"/>
        <v/>
      </c>
    </row>
    <row r="758" spans="4:29" x14ac:dyDescent="0.25">
      <c r="D758" s="7"/>
      <c r="AB758" t="str">
        <f t="shared" si="22"/>
        <v/>
      </c>
      <c r="AC758" t="str">
        <f t="shared" si="23"/>
        <v/>
      </c>
    </row>
    <row r="759" spans="4:29" x14ac:dyDescent="0.25">
      <c r="D759" s="7"/>
      <c r="AB759" t="str">
        <f t="shared" si="22"/>
        <v/>
      </c>
      <c r="AC759" t="str">
        <f t="shared" si="23"/>
        <v/>
      </c>
    </row>
    <row r="760" spans="4:29" x14ac:dyDescent="0.25">
      <c r="D760" s="7"/>
      <c r="AB760" t="str">
        <f t="shared" si="22"/>
        <v/>
      </c>
      <c r="AC760" t="str">
        <f t="shared" si="23"/>
        <v/>
      </c>
    </row>
    <row r="761" spans="4:29" x14ac:dyDescent="0.25">
      <c r="D761" s="7"/>
      <c r="AB761" t="str">
        <f t="shared" si="22"/>
        <v/>
      </c>
      <c r="AC761" t="str">
        <f t="shared" si="23"/>
        <v/>
      </c>
    </row>
    <row r="762" spans="4:29" x14ac:dyDescent="0.25">
      <c r="D762" s="7"/>
      <c r="AB762" t="str">
        <f t="shared" si="22"/>
        <v/>
      </c>
      <c r="AC762" t="str">
        <f t="shared" si="23"/>
        <v/>
      </c>
    </row>
    <row r="763" spans="4:29" x14ac:dyDescent="0.25">
      <c r="D763" s="7"/>
      <c r="AB763" t="str">
        <f t="shared" si="22"/>
        <v/>
      </c>
      <c r="AC763" t="str">
        <f t="shared" si="23"/>
        <v/>
      </c>
    </row>
    <row r="764" spans="4:29" x14ac:dyDescent="0.25">
      <c r="D764" s="7"/>
      <c r="AB764" t="str">
        <f t="shared" si="22"/>
        <v/>
      </c>
      <c r="AC764" t="str">
        <f t="shared" si="23"/>
        <v/>
      </c>
    </row>
    <row r="765" spans="4:29" x14ac:dyDescent="0.25">
      <c r="D765" s="7"/>
      <c r="AB765" t="str">
        <f t="shared" si="22"/>
        <v/>
      </c>
      <c r="AC765" t="str">
        <f t="shared" si="23"/>
        <v/>
      </c>
    </row>
    <row r="766" spans="4:29" x14ac:dyDescent="0.25">
      <c r="D766" s="7"/>
      <c r="AB766" t="str">
        <f t="shared" si="22"/>
        <v/>
      </c>
      <c r="AC766" t="str">
        <f t="shared" si="23"/>
        <v/>
      </c>
    </row>
    <row r="767" spans="4:29" x14ac:dyDescent="0.25">
      <c r="D767" s="7"/>
      <c r="AB767" t="str">
        <f t="shared" si="22"/>
        <v/>
      </c>
      <c r="AC767" t="str">
        <f t="shared" si="23"/>
        <v/>
      </c>
    </row>
    <row r="768" spans="4:29" x14ac:dyDescent="0.25">
      <c r="D768" s="7"/>
      <c r="AB768" t="str">
        <f t="shared" si="22"/>
        <v/>
      </c>
      <c r="AC768" t="str">
        <f t="shared" si="23"/>
        <v/>
      </c>
    </row>
    <row r="769" spans="4:29" x14ac:dyDescent="0.25">
      <c r="D769" s="7"/>
      <c r="AB769" t="str">
        <f t="shared" ref="AB769:AB832" si="24">IF(H769&gt;0,F769,"")</f>
        <v/>
      </c>
      <c r="AC769" t="str">
        <f t="shared" ref="AC769:AC832" si="25">IF(H769&gt;0,J769,"")</f>
        <v/>
      </c>
    </row>
    <row r="770" spans="4:29" x14ac:dyDescent="0.25">
      <c r="D770" s="7"/>
      <c r="AB770" t="str">
        <f t="shared" si="24"/>
        <v/>
      </c>
      <c r="AC770" t="str">
        <f t="shared" si="25"/>
        <v/>
      </c>
    </row>
    <row r="771" spans="4:29" x14ac:dyDescent="0.25">
      <c r="D771" s="7"/>
      <c r="AB771" t="str">
        <f t="shared" si="24"/>
        <v/>
      </c>
      <c r="AC771" t="str">
        <f t="shared" si="25"/>
        <v/>
      </c>
    </row>
    <row r="772" spans="4:29" x14ac:dyDescent="0.25">
      <c r="D772" s="7"/>
      <c r="AB772" t="str">
        <f t="shared" si="24"/>
        <v/>
      </c>
      <c r="AC772" t="str">
        <f t="shared" si="25"/>
        <v/>
      </c>
    </row>
    <row r="773" spans="4:29" x14ac:dyDescent="0.25">
      <c r="D773" s="7"/>
      <c r="AB773" t="str">
        <f t="shared" si="24"/>
        <v/>
      </c>
      <c r="AC773" t="str">
        <f t="shared" si="25"/>
        <v/>
      </c>
    </row>
    <row r="774" spans="4:29" x14ac:dyDescent="0.25">
      <c r="D774" s="7"/>
      <c r="AB774" t="str">
        <f t="shared" si="24"/>
        <v/>
      </c>
      <c r="AC774" t="str">
        <f t="shared" si="25"/>
        <v/>
      </c>
    </row>
    <row r="775" spans="4:29" x14ac:dyDescent="0.25">
      <c r="D775" s="7"/>
      <c r="AB775" t="str">
        <f t="shared" si="24"/>
        <v/>
      </c>
      <c r="AC775" t="str">
        <f t="shared" si="25"/>
        <v/>
      </c>
    </row>
    <row r="776" spans="4:29" x14ac:dyDescent="0.25">
      <c r="D776" s="7"/>
      <c r="AB776" t="str">
        <f t="shared" si="24"/>
        <v/>
      </c>
      <c r="AC776" t="str">
        <f t="shared" si="25"/>
        <v/>
      </c>
    </row>
    <row r="777" spans="4:29" x14ac:dyDescent="0.25">
      <c r="D777" s="7"/>
      <c r="AB777" t="str">
        <f t="shared" si="24"/>
        <v/>
      </c>
      <c r="AC777" t="str">
        <f t="shared" si="25"/>
        <v/>
      </c>
    </row>
    <row r="778" spans="4:29" x14ac:dyDescent="0.25">
      <c r="D778" s="7"/>
      <c r="AB778" t="str">
        <f t="shared" si="24"/>
        <v/>
      </c>
      <c r="AC778" t="str">
        <f t="shared" si="25"/>
        <v/>
      </c>
    </row>
    <row r="779" spans="4:29" x14ac:dyDescent="0.25">
      <c r="D779" s="7"/>
      <c r="AB779" t="str">
        <f t="shared" si="24"/>
        <v/>
      </c>
      <c r="AC779" t="str">
        <f t="shared" si="25"/>
        <v/>
      </c>
    </row>
    <row r="780" spans="4:29" x14ac:dyDescent="0.25">
      <c r="D780" s="7"/>
      <c r="AB780" t="str">
        <f t="shared" si="24"/>
        <v/>
      </c>
      <c r="AC780" t="str">
        <f t="shared" si="25"/>
        <v/>
      </c>
    </row>
    <row r="781" spans="4:29" x14ac:dyDescent="0.25">
      <c r="D781" s="7"/>
      <c r="AB781" t="str">
        <f t="shared" si="24"/>
        <v/>
      </c>
      <c r="AC781" t="str">
        <f t="shared" si="25"/>
        <v/>
      </c>
    </row>
    <row r="782" spans="4:29" x14ac:dyDescent="0.25">
      <c r="D782" s="7"/>
      <c r="AB782" t="str">
        <f t="shared" si="24"/>
        <v/>
      </c>
      <c r="AC782" t="str">
        <f t="shared" si="25"/>
        <v/>
      </c>
    </row>
    <row r="783" spans="4:29" x14ac:dyDescent="0.25">
      <c r="D783" s="7"/>
      <c r="AB783" t="str">
        <f t="shared" si="24"/>
        <v/>
      </c>
      <c r="AC783" t="str">
        <f t="shared" si="25"/>
        <v/>
      </c>
    </row>
    <row r="784" spans="4:29" x14ac:dyDescent="0.25">
      <c r="D784" s="7"/>
      <c r="AB784" t="str">
        <f t="shared" si="24"/>
        <v/>
      </c>
      <c r="AC784" t="str">
        <f t="shared" si="25"/>
        <v/>
      </c>
    </row>
    <row r="785" spans="4:29" x14ac:dyDescent="0.25">
      <c r="D785" s="7"/>
      <c r="AB785" t="str">
        <f t="shared" si="24"/>
        <v/>
      </c>
      <c r="AC785" t="str">
        <f t="shared" si="25"/>
        <v/>
      </c>
    </row>
    <row r="786" spans="4:29" x14ac:dyDescent="0.25">
      <c r="D786" s="7"/>
      <c r="AB786" t="str">
        <f t="shared" si="24"/>
        <v/>
      </c>
      <c r="AC786" t="str">
        <f t="shared" si="25"/>
        <v/>
      </c>
    </row>
    <row r="787" spans="4:29" x14ac:dyDescent="0.25">
      <c r="D787" s="7"/>
      <c r="AB787" t="str">
        <f t="shared" si="24"/>
        <v/>
      </c>
      <c r="AC787" t="str">
        <f t="shared" si="25"/>
        <v/>
      </c>
    </row>
    <row r="788" spans="4:29" x14ac:dyDescent="0.25">
      <c r="D788" s="7"/>
      <c r="AB788" t="str">
        <f t="shared" si="24"/>
        <v/>
      </c>
      <c r="AC788" t="str">
        <f t="shared" si="25"/>
        <v/>
      </c>
    </row>
    <row r="789" spans="4:29" x14ac:dyDescent="0.25">
      <c r="D789" s="7"/>
      <c r="AB789" t="str">
        <f t="shared" si="24"/>
        <v/>
      </c>
      <c r="AC789" t="str">
        <f t="shared" si="25"/>
        <v/>
      </c>
    </row>
    <row r="790" spans="4:29" x14ac:dyDescent="0.25">
      <c r="D790" s="7"/>
      <c r="AB790" t="str">
        <f t="shared" si="24"/>
        <v/>
      </c>
      <c r="AC790" t="str">
        <f t="shared" si="25"/>
        <v/>
      </c>
    </row>
    <row r="791" spans="4:29" x14ac:dyDescent="0.25">
      <c r="D791" s="7"/>
      <c r="AB791" t="str">
        <f t="shared" si="24"/>
        <v/>
      </c>
      <c r="AC791" t="str">
        <f t="shared" si="25"/>
        <v/>
      </c>
    </row>
    <row r="792" spans="4:29" x14ac:dyDescent="0.25">
      <c r="D792" s="7"/>
      <c r="AB792" t="str">
        <f t="shared" si="24"/>
        <v/>
      </c>
      <c r="AC792" t="str">
        <f t="shared" si="25"/>
        <v/>
      </c>
    </row>
    <row r="793" spans="4:29" x14ac:dyDescent="0.25">
      <c r="D793" s="7"/>
      <c r="AB793" t="str">
        <f t="shared" si="24"/>
        <v/>
      </c>
      <c r="AC793" t="str">
        <f t="shared" si="25"/>
        <v/>
      </c>
    </row>
    <row r="794" spans="4:29" x14ac:dyDescent="0.25">
      <c r="D794" s="7"/>
      <c r="AB794" t="str">
        <f t="shared" si="24"/>
        <v/>
      </c>
      <c r="AC794" t="str">
        <f t="shared" si="25"/>
        <v/>
      </c>
    </row>
    <row r="795" spans="4:29" x14ac:dyDescent="0.25">
      <c r="D795" s="7"/>
      <c r="AB795" t="str">
        <f t="shared" si="24"/>
        <v/>
      </c>
      <c r="AC795" t="str">
        <f t="shared" si="25"/>
        <v/>
      </c>
    </row>
    <row r="796" spans="4:29" x14ac:dyDescent="0.25">
      <c r="D796" s="7"/>
      <c r="AB796" t="str">
        <f t="shared" si="24"/>
        <v/>
      </c>
      <c r="AC796" t="str">
        <f t="shared" si="25"/>
        <v/>
      </c>
    </row>
    <row r="797" spans="4:29" x14ac:dyDescent="0.25">
      <c r="D797" s="7"/>
      <c r="AB797" t="str">
        <f t="shared" si="24"/>
        <v/>
      </c>
      <c r="AC797" t="str">
        <f t="shared" si="25"/>
        <v/>
      </c>
    </row>
    <row r="798" spans="4:29" x14ac:dyDescent="0.25">
      <c r="D798" s="7"/>
      <c r="AB798" t="str">
        <f t="shared" si="24"/>
        <v/>
      </c>
      <c r="AC798" t="str">
        <f t="shared" si="25"/>
        <v/>
      </c>
    </row>
    <row r="799" spans="4:29" x14ac:dyDescent="0.25">
      <c r="D799" s="7"/>
      <c r="AB799" t="str">
        <f t="shared" si="24"/>
        <v/>
      </c>
      <c r="AC799" t="str">
        <f t="shared" si="25"/>
        <v/>
      </c>
    </row>
    <row r="800" spans="4:29" x14ac:dyDescent="0.25">
      <c r="D800" s="7"/>
      <c r="AB800" t="str">
        <f t="shared" si="24"/>
        <v/>
      </c>
      <c r="AC800" t="str">
        <f t="shared" si="25"/>
        <v/>
      </c>
    </row>
    <row r="801" spans="4:29" x14ac:dyDescent="0.25">
      <c r="D801" s="7"/>
      <c r="AB801" t="str">
        <f t="shared" si="24"/>
        <v/>
      </c>
      <c r="AC801" t="str">
        <f t="shared" si="25"/>
        <v/>
      </c>
    </row>
    <row r="802" spans="4:29" x14ac:dyDescent="0.25">
      <c r="D802" s="7"/>
      <c r="AB802" t="str">
        <f t="shared" si="24"/>
        <v/>
      </c>
      <c r="AC802" t="str">
        <f t="shared" si="25"/>
        <v/>
      </c>
    </row>
    <row r="803" spans="4:29" x14ac:dyDescent="0.25">
      <c r="D803" s="7"/>
      <c r="AB803" t="str">
        <f t="shared" si="24"/>
        <v/>
      </c>
      <c r="AC803" t="str">
        <f t="shared" si="25"/>
        <v/>
      </c>
    </row>
    <row r="804" spans="4:29" x14ac:dyDescent="0.25">
      <c r="D804" s="7"/>
      <c r="AB804" t="str">
        <f t="shared" si="24"/>
        <v/>
      </c>
      <c r="AC804" t="str">
        <f t="shared" si="25"/>
        <v/>
      </c>
    </row>
    <row r="805" spans="4:29" x14ac:dyDescent="0.25">
      <c r="D805" s="7"/>
      <c r="AB805" t="str">
        <f t="shared" si="24"/>
        <v/>
      </c>
      <c r="AC805" t="str">
        <f t="shared" si="25"/>
        <v/>
      </c>
    </row>
    <row r="806" spans="4:29" x14ac:dyDescent="0.25">
      <c r="D806" s="7"/>
      <c r="AB806" t="str">
        <f t="shared" si="24"/>
        <v/>
      </c>
      <c r="AC806" t="str">
        <f t="shared" si="25"/>
        <v/>
      </c>
    </row>
    <row r="807" spans="4:29" x14ac:dyDescent="0.25">
      <c r="D807" s="7"/>
      <c r="AB807" t="str">
        <f t="shared" si="24"/>
        <v/>
      </c>
      <c r="AC807" t="str">
        <f t="shared" si="25"/>
        <v/>
      </c>
    </row>
    <row r="808" spans="4:29" x14ac:dyDescent="0.25">
      <c r="D808" s="7"/>
      <c r="AB808" t="str">
        <f t="shared" si="24"/>
        <v/>
      </c>
      <c r="AC808" t="str">
        <f t="shared" si="25"/>
        <v/>
      </c>
    </row>
    <row r="809" spans="4:29" x14ac:dyDescent="0.25">
      <c r="D809" s="7"/>
      <c r="AB809" t="str">
        <f t="shared" si="24"/>
        <v/>
      </c>
      <c r="AC809" t="str">
        <f t="shared" si="25"/>
        <v/>
      </c>
    </row>
    <row r="810" spans="4:29" x14ac:dyDescent="0.25">
      <c r="D810" s="7"/>
      <c r="AB810" t="str">
        <f t="shared" si="24"/>
        <v/>
      </c>
      <c r="AC810" t="str">
        <f t="shared" si="25"/>
        <v/>
      </c>
    </row>
    <row r="811" spans="4:29" x14ac:dyDescent="0.25">
      <c r="D811" s="7"/>
      <c r="AB811" t="str">
        <f t="shared" si="24"/>
        <v/>
      </c>
      <c r="AC811" t="str">
        <f t="shared" si="25"/>
        <v/>
      </c>
    </row>
    <row r="812" spans="4:29" x14ac:dyDescent="0.25">
      <c r="D812" s="7"/>
      <c r="AB812" t="str">
        <f t="shared" si="24"/>
        <v/>
      </c>
      <c r="AC812" t="str">
        <f t="shared" si="25"/>
        <v/>
      </c>
    </row>
    <row r="813" spans="4:29" x14ac:dyDescent="0.25">
      <c r="D813" s="7"/>
      <c r="AB813" t="str">
        <f t="shared" si="24"/>
        <v/>
      </c>
      <c r="AC813" t="str">
        <f t="shared" si="25"/>
        <v/>
      </c>
    </row>
    <row r="814" spans="4:29" x14ac:dyDescent="0.25">
      <c r="D814" s="7"/>
      <c r="AB814" t="str">
        <f t="shared" si="24"/>
        <v/>
      </c>
      <c r="AC814" t="str">
        <f t="shared" si="25"/>
        <v/>
      </c>
    </row>
    <row r="815" spans="4:29" x14ac:dyDescent="0.25">
      <c r="D815" s="7"/>
      <c r="AB815" t="str">
        <f t="shared" si="24"/>
        <v/>
      </c>
      <c r="AC815" t="str">
        <f t="shared" si="25"/>
        <v/>
      </c>
    </row>
    <row r="816" spans="4:29" x14ac:dyDescent="0.25">
      <c r="D816" s="7"/>
      <c r="AB816" t="str">
        <f t="shared" si="24"/>
        <v/>
      </c>
      <c r="AC816" t="str">
        <f t="shared" si="25"/>
        <v/>
      </c>
    </row>
    <row r="817" spans="4:29" x14ac:dyDescent="0.25">
      <c r="D817" s="7"/>
      <c r="AB817" t="str">
        <f t="shared" si="24"/>
        <v/>
      </c>
      <c r="AC817" t="str">
        <f t="shared" si="25"/>
        <v/>
      </c>
    </row>
    <row r="818" spans="4:29" x14ac:dyDescent="0.25">
      <c r="D818" s="7"/>
      <c r="AB818" t="str">
        <f t="shared" si="24"/>
        <v/>
      </c>
      <c r="AC818" t="str">
        <f t="shared" si="25"/>
        <v/>
      </c>
    </row>
    <row r="819" spans="4:29" x14ac:dyDescent="0.25">
      <c r="D819" s="7"/>
      <c r="AB819" t="str">
        <f t="shared" si="24"/>
        <v/>
      </c>
      <c r="AC819" t="str">
        <f t="shared" si="25"/>
        <v/>
      </c>
    </row>
    <row r="820" spans="4:29" x14ac:dyDescent="0.25">
      <c r="D820" s="7"/>
      <c r="AB820" t="str">
        <f t="shared" si="24"/>
        <v/>
      </c>
      <c r="AC820" t="str">
        <f t="shared" si="25"/>
        <v/>
      </c>
    </row>
    <row r="821" spans="4:29" x14ac:dyDescent="0.25">
      <c r="D821" s="7"/>
      <c r="AB821" t="str">
        <f t="shared" si="24"/>
        <v/>
      </c>
      <c r="AC821" t="str">
        <f t="shared" si="25"/>
        <v/>
      </c>
    </row>
    <row r="822" spans="4:29" x14ac:dyDescent="0.25">
      <c r="D822" s="7"/>
      <c r="AB822" t="str">
        <f t="shared" si="24"/>
        <v/>
      </c>
      <c r="AC822" t="str">
        <f t="shared" si="25"/>
        <v/>
      </c>
    </row>
    <row r="823" spans="4:29" x14ac:dyDescent="0.25">
      <c r="D823" s="7"/>
      <c r="AB823" t="str">
        <f t="shared" si="24"/>
        <v/>
      </c>
      <c r="AC823" t="str">
        <f t="shared" si="25"/>
        <v/>
      </c>
    </row>
    <row r="824" spans="4:29" x14ac:dyDescent="0.25">
      <c r="D824" s="7"/>
      <c r="AB824" t="str">
        <f t="shared" si="24"/>
        <v/>
      </c>
      <c r="AC824" t="str">
        <f t="shared" si="25"/>
        <v/>
      </c>
    </row>
    <row r="825" spans="4:29" x14ac:dyDescent="0.25">
      <c r="D825" s="7"/>
      <c r="AB825" t="str">
        <f t="shared" si="24"/>
        <v/>
      </c>
      <c r="AC825" t="str">
        <f t="shared" si="25"/>
        <v/>
      </c>
    </row>
    <row r="826" spans="4:29" x14ac:dyDescent="0.25">
      <c r="D826" s="7"/>
      <c r="AB826" t="str">
        <f t="shared" si="24"/>
        <v/>
      </c>
      <c r="AC826" t="str">
        <f t="shared" si="25"/>
        <v/>
      </c>
    </row>
    <row r="827" spans="4:29" x14ac:dyDescent="0.25">
      <c r="D827" s="7"/>
      <c r="AB827" t="str">
        <f t="shared" si="24"/>
        <v/>
      </c>
      <c r="AC827" t="str">
        <f t="shared" si="25"/>
        <v/>
      </c>
    </row>
    <row r="828" spans="4:29" x14ac:dyDescent="0.25">
      <c r="D828" s="7"/>
      <c r="AB828" t="str">
        <f t="shared" si="24"/>
        <v/>
      </c>
      <c r="AC828" t="str">
        <f t="shared" si="25"/>
        <v/>
      </c>
    </row>
    <row r="829" spans="4:29" x14ac:dyDescent="0.25">
      <c r="D829" s="7"/>
      <c r="AB829" t="str">
        <f t="shared" si="24"/>
        <v/>
      </c>
      <c r="AC829" t="str">
        <f t="shared" si="25"/>
        <v/>
      </c>
    </row>
    <row r="830" spans="4:29" x14ac:dyDescent="0.25">
      <c r="D830" s="7"/>
      <c r="AB830" t="str">
        <f t="shared" si="24"/>
        <v/>
      </c>
      <c r="AC830" t="str">
        <f t="shared" si="25"/>
        <v/>
      </c>
    </row>
    <row r="831" spans="4:29" x14ac:dyDescent="0.25">
      <c r="D831" s="7"/>
      <c r="AB831" t="str">
        <f t="shared" si="24"/>
        <v/>
      </c>
      <c r="AC831" t="str">
        <f t="shared" si="25"/>
        <v/>
      </c>
    </row>
    <row r="832" spans="4:29" x14ac:dyDescent="0.25">
      <c r="D832" s="7"/>
      <c r="AB832" t="str">
        <f t="shared" si="24"/>
        <v/>
      </c>
      <c r="AC832" t="str">
        <f t="shared" si="25"/>
        <v/>
      </c>
    </row>
    <row r="833" spans="4:29" x14ac:dyDescent="0.25">
      <c r="D833" s="7"/>
      <c r="AB833" t="str">
        <f t="shared" ref="AB833:AB896" si="26">IF(H833&gt;0,F833,"")</f>
        <v/>
      </c>
      <c r="AC833" t="str">
        <f t="shared" ref="AC833:AC896" si="27">IF(H833&gt;0,J833,"")</f>
        <v/>
      </c>
    </row>
    <row r="834" spans="4:29" x14ac:dyDescent="0.25">
      <c r="D834" s="7"/>
      <c r="AB834" t="str">
        <f t="shared" si="26"/>
        <v/>
      </c>
      <c r="AC834" t="str">
        <f t="shared" si="27"/>
        <v/>
      </c>
    </row>
    <row r="835" spans="4:29" x14ac:dyDescent="0.25">
      <c r="D835" s="7"/>
      <c r="AB835" t="str">
        <f t="shared" si="26"/>
        <v/>
      </c>
      <c r="AC835" t="str">
        <f t="shared" si="27"/>
        <v/>
      </c>
    </row>
    <row r="836" spans="4:29" x14ac:dyDescent="0.25">
      <c r="D836" s="7"/>
      <c r="AB836" t="str">
        <f t="shared" si="26"/>
        <v/>
      </c>
      <c r="AC836" t="str">
        <f t="shared" si="27"/>
        <v/>
      </c>
    </row>
    <row r="837" spans="4:29" x14ac:dyDescent="0.25">
      <c r="D837" s="7"/>
      <c r="AB837" t="str">
        <f t="shared" si="26"/>
        <v/>
      </c>
      <c r="AC837" t="str">
        <f t="shared" si="27"/>
        <v/>
      </c>
    </row>
    <row r="838" spans="4:29" x14ac:dyDescent="0.25">
      <c r="D838" s="7"/>
      <c r="AB838" t="str">
        <f t="shared" si="26"/>
        <v/>
      </c>
      <c r="AC838" t="str">
        <f t="shared" si="27"/>
        <v/>
      </c>
    </row>
    <row r="839" spans="4:29" x14ac:dyDescent="0.25">
      <c r="D839" s="7"/>
      <c r="AB839" t="str">
        <f t="shared" si="26"/>
        <v/>
      </c>
      <c r="AC839" t="str">
        <f t="shared" si="27"/>
        <v/>
      </c>
    </row>
    <row r="840" spans="4:29" x14ac:dyDescent="0.25">
      <c r="D840" s="7"/>
      <c r="AB840" t="str">
        <f t="shared" si="26"/>
        <v/>
      </c>
      <c r="AC840" t="str">
        <f t="shared" si="27"/>
        <v/>
      </c>
    </row>
    <row r="841" spans="4:29" x14ac:dyDescent="0.25">
      <c r="D841" s="7"/>
      <c r="AB841" t="str">
        <f t="shared" si="26"/>
        <v/>
      </c>
      <c r="AC841" t="str">
        <f t="shared" si="27"/>
        <v/>
      </c>
    </row>
    <row r="842" spans="4:29" x14ac:dyDescent="0.25">
      <c r="D842" s="7"/>
      <c r="AB842" t="str">
        <f t="shared" si="26"/>
        <v/>
      </c>
      <c r="AC842" t="str">
        <f t="shared" si="27"/>
        <v/>
      </c>
    </row>
    <row r="843" spans="4:29" x14ac:dyDescent="0.25">
      <c r="D843" s="7"/>
      <c r="AB843" t="str">
        <f t="shared" si="26"/>
        <v/>
      </c>
      <c r="AC843" t="str">
        <f t="shared" si="27"/>
        <v/>
      </c>
    </row>
    <row r="844" spans="4:29" x14ac:dyDescent="0.25">
      <c r="D844" s="7"/>
      <c r="AB844" t="str">
        <f t="shared" si="26"/>
        <v/>
      </c>
      <c r="AC844" t="str">
        <f t="shared" si="27"/>
        <v/>
      </c>
    </row>
    <row r="845" spans="4:29" x14ac:dyDescent="0.25">
      <c r="D845" s="7"/>
      <c r="AB845" t="str">
        <f t="shared" si="26"/>
        <v/>
      </c>
      <c r="AC845" t="str">
        <f t="shared" si="27"/>
        <v/>
      </c>
    </row>
    <row r="846" spans="4:29" x14ac:dyDescent="0.25">
      <c r="D846" s="7"/>
      <c r="AB846" t="str">
        <f t="shared" si="26"/>
        <v/>
      </c>
      <c r="AC846" t="str">
        <f t="shared" si="27"/>
        <v/>
      </c>
    </row>
    <row r="847" spans="4:29" x14ac:dyDescent="0.25">
      <c r="D847" s="7"/>
      <c r="AB847" t="str">
        <f t="shared" si="26"/>
        <v/>
      </c>
      <c r="AC847" t="str">
        <f t="shared" si="27"/>
        <v/>
      </c>
    </row>
    <row r="848" spans="4:29" x14ac:dyDescent="0.25">
      <c r="D848" s="7"/>
      <c r="AB848" t="str">
        <f t="shared" si="26"/>
        <v/>
      </c>
      <c r="AC848" t="str">
        <f t="shared" si="27"/>
        <v/>
      </c>
    </row>
    <row r="849" spans="4:29" x14ac:dyDescent="0.25">
      <c r="D849" s="7"/>
      <c r="AB849" t="str">
        <f t="shared" si="26"/>
        <v/>
      </c>
      <c r="AC849" t="str">
        <f t="shared" si="27"/>
        <v/>
      </c>
    </row>
    <row r="850" spans="4:29" x14ac:dyDescent="0.25">
      <c r="D850" s="7"/>
      <c r="AB850" t="str">
        <f t="shared" si="26"/>
        <v/>
      </c>
      <c r="AC850" t="str">
        <f t="shared" si="27"/>
        <v/>
      </c>
    </row>
    <row r="851" spans="4:29" x14ac:dyDescent="0.25">
      <c r="D851" s="7"/>
      <c r="AB851" t="str">
        <f t="shared" si="26"/>
        <v/>
      </c>
      <c r="AC851" t="str">
        <f t="shared" si="27"/>
        <v/>
      </c>
    </row>
    <row r="852" spans="4:29" x14ac:dyDescent="0.25">
      <c r="D852" s="7"/>
      <c r="AB852" t="str">
        <f t="shared" si="26"/>
        <v/>
      </c>
      <c r="AC852" t="str">
        <f t="shared" si="27"/>
        <v/>
      </c>
    </row>
    <row r="853" spans="4:29" x14ac:dyDescent="0.25">
      <c r="D853" s="7"/>
      <c r="AB853" t="str">
        <f t="shared" si="26"/>
        <v/>
      </c>
      <c r="AC853" t="str">
        <f t="shared" si="27"/>
        <v/>
      </c>
    </row>
    <row r="854" spans="4:29" x14ac:dyDescent="0.25">
      <c r="D854" s="7"/>
      <c r="AB854" t="str">
        <f t="shared" si="26"/>
        <v/>
      </c>
      <c r="AC854" t="str">
        <f t="shared" si="27"/>
        <v/>
      </c>
    </row>
    <row r="855" spans="4:29" x14ac:dyDescent="0.25">
      <c r="D855" s="7"/>
      <c r="AB855" t="str">
        <f t="shared" si="26"/>
        <v/>
      </c>
      <c r="AC855" t="str">
        <f t="shared" si="27"/>
        <v/>
      </c>
    </row>
    <row r="856" spans="4:29" x14ac:dyDescent="0.25">
      <c r="D856" s="7"/>
      <c r="AB856" t="str">
        <f t="shared" si="26"/>
        <v/>
      </c>
      <c r="AC856" t="str">
        <f t="shared" si="27"/>
        <v/>
      </c>
    </row>
    <row r="857" spans="4:29" x14ac:dyDescent="0.25">
      <c r="D857" s="7"/>
      <c r="AB857" t="str">
        <f t="shared" si="26"/>
        <v/>
      </c>
      <c r="AC857" t="str">
        <f t="shared" si="27"/>
        <v/>
      </c>
    </row>
    <row r="858" spans="4:29" x14ac:dyDescent="0.25">
      <c r="D858" s="7"/>
      <c r="AB858" t="str">
        <f t="shared" si="26"/>
        <v/>
      </c>
      <c r="AC858" t="str">
        <f t="shared" si="27"/>
        <v/>
      </c>
    </row>
    <row r="859" spans="4:29" x14ac:dyDescent="0.25">
      <c r="D859" s="7"/>
      <c r="AB859" t="str">
        <f t="shared" si="26"/>
        <v/>
      </c>
      <c r="AC859" t="str">
        <f t="shared" si="27"/>
        <v/>
      </c>
    </row>
    <row r="860" spans="4:29" x14ac:dyDescent="0.25">
      <c r="D860" s="7"/>
      <c r="AB860" t="str">
        <f t="shared" si="26"/>
        <v/>
      </c>
      <c r="AC860" t="str">
        <f t="shared" si="27"/>
        <v/>
      </c>
    </row>
    <row r="861" spans="4:29" x14ac:dyDescent="0.25">
      <c r="D861" s="7"/>
      <c r="AB861" t="str">
        <f t="shared" si="26"/>
        <v/>
      </c>
      <c r="AC861" t="str">
        <f t="shared" si="27"/>
        <v/>
      </c>
    </row>
    <row r="862" spans="4:29" x14ac:dyDescent="0.25">
      <c r="D862" s="7"/>
      <c r="AB862" t="str">
        <f t="shared" si="26"/>
        <v/>
      </c>
      <c r="AC862" t="str">
        <f t="shared" si="27"/>
        <v/>
      </c>
    </row>
    <row r="863" spans="4:29" x14ac:dyDescent="0.25">
      <c r="D863" s="7"/>
      <c r="AB863" t="str">
        <f t="shared" si="26"/>
        <v/>
      </c>
      <c r="AC863" t="str">
        <f t="shared" si="27"/>
        <v/>
      </c>
    </row>
    <row r="864" spans="4:29" x14ac:dyDescent="0.25">
      <c r="D864" s="7"/>
      <c r="AB864" t="str">
        <f t="shared" si="26"/>
        <v/>
      </c>
      <c r="AC864" t="str">
        <f t="shared" si="27"/>
        <v/>
      </c>
    </row>
    <row r="865" spans="4:29" x14ac:dyDescent="0.25">
      <c r="D865" s="7"/>
      <c r="AB865" t="str">
        <f t="shared" si="26"/>
        <v/>
      </c>
      <c r="AC865" t="str">
        <f t="shared" si="27"/>
        <v/>
      </c>
    </row>
    <row r="866" spans="4:29" x14ac:dyDescent="0.25">
      <c r="D866" s="7"/>
      <c r="AB866" t="str">
        <f t="shared" si="26"/>
        <v/>
      </c>
      <c r="AC866" t="str">
        <f t="shared" si="27"/>
        <v/>
      </c>
    </row>
    <row r="867" spans="4:29" x14ac:dyDescent="0.25">
      <c r="D867" s="7"/>
      <c r="AB867" t="str">
        <f t="shared" si="26"/>
        <v/>
      </c>
      <c r="AC867" t="str">
        <f t="shared" si="27"/>
        <v/>
      </c>
    </row>
    <row r="868" spans="4:29" x14ac:dyDescent="0.25">
      <c r="D868" s="7"/>
      <c r="AB868" t="str">
        <f t="shared" si="26"/>
        <v/>
      </c>
      <c r="AC868" t="str">
        <f t="shared" si="27"/>
        <v/>
      </c>
    </row>
    <row r="869" spans="4:29" x14ac:dyDescent="0.25">
      <c r="D869" s="7"/>
      <c r="AB869" t="str">
        <f t="shared" si="26"/>
        <v/>
      </c>
      <c r="AC869" t="str">
        <f t="shared" si="27"/>
        <v/>
      </c>
    </row>
    <row r="870" spans="4:29" x14ac:dyDescent="0.25">
      <c r="D870" s="7"/>
      <c r="AB870" t="str">
        <f t="shared" si="26"/>
        <v/>
      </c>
      <c r="AC870" t="str">
        <f t="shared" si="27"/>
        <v/>
      </c>
    </row>
    <row r="871" spans="4:29" x14ac:dyDescent="0.25">
      <c r="D871" s="7"/>
      <c r="AB871" t="str">
        <f t="shared" si="26"/>
        <v/>
      </c>
      <c r="AC871" t="str">
        <f t="shared" si="27"/>
        <v/>
      </c>
    </row>
    <row r="872" spans="4:29" x14ac:dyDescent="0.25">
      <c r="D872" s="7"/>
      <c r="AB872" t="str">
        <f t="shared" si="26"/>
        <v/>
      </c>
      <c r="AC872" t="str">
        <f t="shared" si="27"/>
        <v/>
      </c>
    </row>
    <row r="873" spans="4:29" x14ac:dyDescent="0.25">
      <c r="D873" s="7"/>
      <c r="AB873" t="str">
        <f t="shared" si="26"/>
        <v/>
      </c>
      <c r="AC873" t="str">
        <f t="shared" si="27"/>
        <v/>
      </c>
    </row>
    <row r="874" spans="4:29" x14ac:dyDescent="0.25">
      <c r="D874" s="7"/>
      <c r="AB874" t="str">
        <f t="shared" si="26"/>
        <v/>
      </c>
      <c r="AC874" t="str">
        <f t="shared" si="27"/>
        <v/>
      </c>
    </row>
    <row r="875" spans="4:29" x14ac:dyDescent="0.25">
      <c r="D875" s="7"/>
      <c r="AB875" t="str">
        <f t="shared" si="26"/>
        <v/>
      </c>
      <c r="AC875" t="str">
        <f t="shared" si="27"/>
        <v/>
      </c>
    </row>
    <row r="876" spans="4:29" x14ac:dyDescent="0.25">
      <c r="D876" s="7"/>
      <c r="AB876" t="str">
        <f t="shared" si="26"/>
        <v/>
      </c>
      <c r="AC876" t="str">
        <f t="shared" si="27"/>
        <v/>
      </c>
    </row>
    <row r="877" spans="4:29" x14ac:dyDescent="0.25">
      <c r="D877" s="7"/>
      <c r="AB877" t="str">
        <f t="shared" si="26"/>
        <v/>
      </c>
      <c r="AC877" t="str">
        <f t="shared" si="27"/>
        <v/>
      </c>
    </row>
    <row r="878" spans="4:29" x14ac:dyDescent="0.25">
      <c r="D878" s="7"/>
      <c r="AB878" t="str">
        <f t="shared" si="26"/>
        <v/>
      </c>
      <c r="AC878" t="str">
        <f t="shared" si="27"/>
        <v/>
      </c>
    </row>
    <row r="879" spans="4:29" x14ac:dyDescent="0.25">
      <c r="D879" s="7"/>
      <c r="AB879" t="str">
        <f t="shared" si="26"/>
        <v/>
      </c>
      <c r="AC879" t="str">
        <f t="shared" si="27"/>
        <v/>
      </c>
    </row>
    <row r="880" spans="4:29" x14ac:dyDescent="0.25">
      <c r="D880" s="7"/>
      <c r="AB880" t="str">
        <f t="shared" si="26"/>
        <v/>
      </c>
      <c r="AC880" t="str">
        <f t="shared" si="27"/>
        <v/>
      </c>
    </row>
    <row r="881" spans="4:29" x14ac:dyDescent="0.25">
      <c r="D881" s="7"/>
      <c r="AB881" t="str">
        <f t="shared" si="26"/>
        <v/>
      </c>
      <c r="AC881" t="str">
        <f t="shared" si="27"/>
        <v/>
      </c>
    </row>
    <row r="882" spans="4:29" x14ac:dyDescent="0.25">
      <c r="D882" s="7"/>
      <c r="AB882" t="str">
        <f t="shared" si="26"/>
        <v/>
      </c>
      <c r="AC882" t="str">
        <f t="shared" si="27"/>
        <v/>
      </c>
    </row>
    <row r="883" spans="4:29" x14ac:dyDescent="0.25">
      <c r="D883" s="7"/>
      <c r="AB883" t="str">
        <f t="shared" si="26"/>
        <v/>
      </c>
      <c r="AC883" t="str">
        <f t="shared" si="27"/>
        <v/>
      </c>
    </row>
    <row r="884" spans="4:29" x14ac:dyDescent="0.25">
      <c r="D884" s="7"/>
      <c r="AB884" t="str">
        <f t="shared" si="26"/>
        <v/>
      </c>
      <c r="AC884" t="str">
        <f t="shared" si="27"/>
        <v/>
      </c>
    </row>
    <row r="885" spans="4:29" x14ac:dyDescent="0.25">
      <c r="D885" s="7"/>
      <c r="AB885" t="str">
        <f t="shared" si="26"/>
        <v/>
      </c>
      <c r="AC885" t="str">
        <f t="shared" si="27"/>
        <v/>
      </c>
    </row>
    <row r="886" spans="4:29" x14ac:dyDescent="0.25">
      <c r="D886" s="7"/>
      <c r="AB886" t="str">
        <f t="shared" si="26"/>
        <v/>
      </c>
      <c r="AC886" t="str">
        <f t="shared" si="27"/>
        <v/>
      </c>
    </row>
    <row r="887" spans="4:29" x14ac:dyDescent="0.25">
      <c r="D887" s="7"/>
      <c r="AB887" t="str">
        <f t="shared" si="26"/>
        <v/>
      </c>
      <c r="AC887" t="str">
        <f t="shared" si="27"/>
        <v/>
      </c>
    </row>
    <row r="888" spans="4:29" x14ac:dyDescent="0.25">
      <c r="D888" s="7"/>
      <c r="AB888" t="str">
        <f t="shared" si="26"/>
        <v/>
      </c>
      <c r="AC888" t="str">
        <f t="shared" si="27"/>
        <v/>
      </c>
    </row>
    <row r="889" spans="4:29" x14ac:dyDescent="0.25">
      <c r="D889" s="7"/>
      <c r="AB889" t="str">
        <f t="shared" si="26"/>
        <v/>
      </c>
      <c r="AC889" t="str">
        <f t="shared" si="27"/>
        <v/>
      </c>
    </row>
    <row r="890" spans="4:29" x14ac:dyDescent="0.25">
      <c r="D890" s="7"/>
      <c r="AB890" t="str">
        <f t="shared" si="26"/>
        <v/>
      </c>
      <c r="AC890" t="str">
        <f t="shared" si="27"/>
        <v/>
      </c>
    </row>
    <row r="891" spans="4:29" x14ac:dyDescent="0.25">
      <c r="D891" s="7"/>
      <c r="AB891" t="str">
        <f t="shared" si="26"/>
        <v/>
      </c>
      <c r="AC891" t="str">
        <f t="shared" si="27"/>
        <v/>
      </c>
    </row>
    <row r="892" spans="4:29" x14ac:dyDescent="0.25">
      <c r="D892" s="7"/>
      <c r="AB892" t="str">
        <f t="shared" si="26"/>
        <v/>
      </c>
      <c r="AC892" t="str">
        <f t="shared" si="27"/>
        <v/>
      </c>
    </row>
    <row r="893" spans="4:29" x14ac:dyDescent="0.25">
      <c r="D893" s="7"/>
      <c r="AB893" t="str">
        <f t="shared" si="26"/>
        <v/>
      </c>
      <c r="AC893" t="str">
        <f t="shared" si="27"/>
        <v/>
      </c>
    </row>
    <row r="894" spans="4:29" x14ac:dyDescent="0.25">
      <c r="D894" s="7"/>
      <c r="AB894" t="str">
        <f t="shared" si="26"/>
        <v/>
      </c>
      <c r="AC894" t="str">
        <f t="shared" si="27"/>
        <v/>
      </c>
    </row>
    <row r="895" spans="4:29" x14ac:dyDescent="0.25">
      <c r="D895" s="7"/>
      <c r="AB895" t="str">
        <f t="shared" si="26"/>
        <v/>
      </c>
      <c r="AC895" t="str">
        <f t="shared" si="27"/>
        <v/>
      </c>
    </row>
    <row r="896" spans="4:29" x14ac:dyDescent="0.25">
      <c r="D896" s="7"/>
      <c r="AB896" t="str">
        <f t="shared" si="26"/>
        <v/>
      </c>
      <c r="AC896" t="str">
        <f t="shared" si="27"/>
        <v/>
      </c>
    </row>
    <row r="897" spans="4:29" x14ac:dyDescent="0.25">
      <c r="D897" s="7"/>
      <c r="AB897" t="str">
        <f t="shared" ref="AB897:AB960" si="28">IF(H897&gt;0,F897,"")</f>
        <v/>
      </c>
      <c r="AC897" t="str">
        <f t="shared" ref="AC897:AC960" si="29">IF(H897&gt;0,J897,"")</f>
        <v/>
      </c>
    </row>
    <row r="898" spans="4:29" x14ac:dyDescent="0.25">
      <c r="D898" s="7"/>
      <c r="AB898" t="str">
        <f t="shared" si="28"/>
        <v/>
      </c>
      <c r="AC898" t="str">
        <f t="shared" si="29"/>
        <v/>
      </c>
    </row>
    <row r="899" spans="4:29" x14ac:dyDescent="0.25">
      <c r="D899" s="7"/>
      <c r="AB899" t="str">
        <f t="shared" si="28"/>
        <v/>
      </c>
      <c r="AC899" t="str">
        <f t="shared" si="29"/>
        <v/>
      </c>
    </row>
    <row r="900" spans="4:29" x14ac:dyDescent="0.25">
      <c r="D900" s="7"/>
      <c r="AB900" t="str">
        <f t="shared" si="28"/>
        <v/>
      </c>
      <c r="AC900" t="str">
        <f t="shared" si="29"/>
        <v/>
      </c>
    </row>
    <row r="901" spans="4:29" x14ac:dyDescent="0.25">
      <c r="D901" s="7"/>
      <c r="AB901" t="str">
        <f t="shared" si="28"/>
        <v/>
      </c>
      <c r="AC901" t="str">
        <f t="shared" si="29"/>
        <v/>
      </c>
    </row>
    <row r="902" spans="4:29" x14ac:dyDescent="0.25">
      <c r="D902" s="7"/>
      <c r="AB902" t="str">
        <f t="shared" si="28"/>
        <v/>
      </c>
      <c r="AC902" t="str">
        <f t="shared" si="29"/>
        <v/>
      </c>
    </row>
    <row r="903" spans="4:29" x14ac:dyDescent="0.25">
      <c r="D903" s="7"/>
      <c r="AB903" t="str">
        <f t="shared" si="28"/>
        <v/>
      </c>
      <c r="AC903" t="str">
        <f t="shared" si="29"/>
        <v/>
      </c>
    </row>
    <row r="904" spans="4:29" x14ac:dyDescent="0.25">
      <c r="D904" s="7"/>
      <c r="AB904" t="str">
        <f t="shared" si="28"/>
        <v/>
      </c>
      <c r="AC904" t="str">
        <f t="shared" si="29"/>
        <v/>
      </c>
    </row>
    <row r="905" spans="4:29" x14ac:dyDescent="0.25">
      <c r="D905" s="7"/>
      <c r="AB905" t="str">
        <f t="shared" si="28"/>
        <v/>
      </c>
      <c r="AC905" t="str">
        <f t="shared" si="29"/>
        <v/>
      </c>
    </row>
    <row r="906" spans="4:29" x14ac:dyDescent="0.25">
      <c r="D906" s="7"/>
      <c r="AB906" t="str">
        <f t="shared" si="28"/>
        <v/>
      </c>
      <c r="AC906" t="str">
        <f t="shared" si="29"/>
        <v/>
      </c>
    </row>
    <row r="907" spans="4:29" x14ac:dyDescent="0.25">
      <c r="D907" s="7"/>
      <c r="AB907" t="str">
        <f t="shared" si="28"/>
        <v/>
      </c>
      <c r="AC907" t="str">
        <f t="shared" si="29"/>
        <v/>
      </c>
    </row>
    <row r="908" spans="4:29" x14ac:dyDescent="0.25">
      <c r="D908" s="7"/>
      <c r="AB908" t="str">
        <f t="shared" si="28"/>
        <v/>
      </c>
      <c r="AC908" t="str">
        <f t="shared" si="29"/>
        <v/>
      </c>
    </row>
    <row r="909" spans="4:29" x14ac:dyDescent="0.25">
      <c r="D909" s="7"/>
      <c r="AB909" t="str">
        <f t="shared" si="28"/>
        <v/>
      </c>
      <c r="AC909" t="str">
        <f t="shared" si="29"/>
        <v/>
      </c>
    </row>
    <row r="910" spans="4:29" x14ac:dyDescent="0.25">
      <c r="D910" s="7"/>
      <c r="AB910" t="str">
        <f t="shared" si="28"/>
        <v/>
      </c>
      <c r="AC910" t="str">
        <f t="shared" si="29"/>
        <v/>
      </c>
    </row>
    <row r="911" spans="4:29" x14ac:dyDescent="0.25">
      <c r="D911" s="7"/>
      <c r="AB911" t="str">
        <f t="shared" si="28"/>
        <v/>
      </c>
      <c r="AC911" t="str">
        <f t="shared" si="29"/>
        <v/>
      </c>
    </row>
    <row r="912" spans="4:29" x14ac:dyDescent="0.25">
      <c r="D912" s="7"/>
      <c r="AB912" t="str">
        <f t="shared" si="28"/>
        <v/>
      </c>
      <c r="AC912" t="str">
        <f t="shared" si="29"/>
        <v/>
      </c>
    </row>
    <row r="913" spans="4:29" x14ac:dyDescent="0.25">
      <c r="D913" s="7"/>
      <c r="AB913" t="str">
        <f t="shared" si="28"/>
        <v/>
      </c>
      <c r="AC913" t="str">
        <f t="shared" si="29"/>
        <v/>
      </c>
    </row>
    <row r="914" spans="4:29" x14ac:dyDescent="0.25">
      <c r="D914" s="7"/>
      <c r="AB914" t="str">
        <f t="shared" si="28"/>
        <v/>
      </c>
      <c r="AC914" t="str">
        <f t="shared" si="29"/>
        <v/>
      </c>
    </row>
    <row r="915" spans="4:29" x14ac:dyDescent="0.25">
      <c r="D915" s="7"/>
      <c r="AB915" t="str">
        <f t="shared" si="28"/>
        <v/>
      </c>
      <c r="AC915" t="str">
        <f t="shared" si="29"/>
        <v/>
      </c>
    </row>
    <row r="916" spans="4:29" x14ac:dyDescent="0.25">
      <c r="D916" s="7"/>
      <c r="AB916" t="str">
        <f t="shared" si="28"/>
        <v/>
      </c>
      <c r="AC916" t="str">
        <f t="shared" si="29"/>
        <v/>
      </c>
    </row>
    <row r="917" spans="4:29" x14ac:dyDescent="0.25">
      <c r="D917" s="7"/>
      <c r="AB917" t="str">
        <f t="shared" si="28"/>
        <v/>
      </c>
      <c r="AC917" t="str">
        <f t="shared" si="29"/>
        <v/>
      </c>
    </row>
    <row r="918" spans="4:29" x14ac:dyDescent="0.25">
      <c r="D918" s="7"/>
      <c r="AB918" t="str">
        <f t="shared" si="28"/>
        <v/>
      </c>
      <c r="AC918" t="str">
        <f t="shared" si="29"/>
        <v/>
      </c>
    </row>
    <row r="919" spans="4:29" x14ac:dyDescent="0.25">
      <c r="D919" s="7"/>
      <c r="AB919" t="str">
        <f t="shared" si="28"/>
        <v/>
      </c>
      <c r="AC919" t="str">
        <f t="shared" si="29"/>
        <v/>
      </c>
    </row>
    <row r="920" spans="4:29" x14ac:dyDescent="0.25">
      <c r="D920" s="7"/>
      <c r="AB920" t="str">
        <f t="shared" si="28"/>
        <v/>
      </c>
      <c r="AC920" t="str">
        <f t="shared" si="29"/>
        <v/>
      </c>
    </row>
    <row r="921" spans="4:29" x14ac:dyDescent="0.25">
      <c r="D921" s="7"/>
      <c r="AB921" t="str">
        <f t="shared" si="28"/>
        <v/>
      </c>
      <c r="AC921" t="str">
        <f t="shared" si="29"/>
        <v/>
      </c>
    </row>
    <row r="922" spans="4:29" x14ac:dyDescent="0.25">
      <c r="D922" s="7"/>
      <c r="AB922" t="str">
        <f t="shared" si="28"/>
        <v/>
      </c>
      <c r="AC922" t="str">
        <f t="shared" si="29"/>
        <v/>
      </c>
    </row>
    <row r="923" spans="4:29" x14ac:dyDescent="0.25">
      <c r="D923" s="7"/>
      <c r="AB923" t="str">
        <f t="shared" si="28"/>
        <v/>
      </c>
      <c r="AC923" t="str">
        <f t="shared" si="29"/>
        <v/>
      </c>
    </row>
    <row r="924" spans="4:29" x14ac:dyDescent="0.25">
      <c r="D924" s="7"/>
      <c r="AB924" t="str">
        <f t="shared" si="28"/>
        <v/>
      </c>
      <c r="AC924" t="str">
        <f t="shared" si="29"/>
        <v/>
      </c>
    </row>
    <row r="925" spans="4:29" x14ac:dyDescent="0.25">
      <c r="D925" s="7"/>
      <c r="AB925" t="str">
        <f t="shared" si="28"/>
        <v/>
      </c>
      <c r="AC925" t="str">
        <f t="shared" si="29"/>
        <v/>
      </c>
    </row>
    <row r="926" spans="4:29" x14ac:dyDescent="0.25">
      <c r="D926" s="7"/>
      <c r="AB926" t="str">
        <f t="shared" si="28"/>
        <v/>
      </c>
      <c r="AC926" t="str">
        <f t="shared" si="29"/>
        <v/>
      </c>
    </row>
    <row r="927" spans="4:29" x14ac:dyDescent="0.25">
      <c r="D927" s="7"/>
      <c r="AB927" t="str">
        <f t="shared" si="28"/>
        <v/>
      </c>
      <c r="AC927" t="str">
        <f t="shared" si="29"/>
        <v/>
      </c>
    </row>
    <row r="928" spans="4:29" x14ac:dyDescent="0.25">
      <c r="D928" s="7"/>
      <c r="AB928" t="str">
        <f t="shared" si="28"/>
        <v/>
      </c>
      <c r="AC928" t="str">
        <f t="shared" si="29"/>
        <v/>
      </c>
    </row>
    <row r="929" spans="4:29" x14ac:dyDescent="0.25">
      <c r="D929" s="7"/>
      <c r="AB929" t="str">
        <f t="shared" si="28"/>
        <v/>
      </c>
      <c r="AC929" t="str">
        <f t="shared" si="29"/>
        <v/>
      </c>
    </row>
    <row r="930" spans="4:29" x14ac:dyDescent="0.25">
      <c r="D930" s="7"/>
      <c r="AB930" t="str">
        <f t="shared" si="28"/>
        <v/>
      </c>
      <c r="AC930" t="str">
        <f t="shared" si="29"/>
        <v/>
      </c>
    </row>
    <row r="931" spans="4:29" x14ac:dyDescent="0.25">
      <c r="D931" s="7"/>
      <c r="AB931" t="str">
        <f t="shared" si="28"/>
        <v/>
      </c>
      <c r="AC931" t="str">
        <f t="shared" si="29"/>
        <v/>
      </c>
    </row>
    <row r="932" spans="4:29" x14ac:dyDescent="0.25">
      <c r="D932" s="7"/>
      <c r="AB932" t="str">
        <f t="shared" si="28"/>
        <v/>
      </c>
      <c r="AC932" t="str">
        <f t="shared" si="29"/>
        <v/>
      </c>
    </row>
    <row r="933" spans="4:29" x14ac:dyDescent="0.25">
      <c r="D933" s="7"/>
      <c r="AB933" t="str">
        <f t="shared" si="28"/>
        <v/>
      </c>
      <c r="AC933" t="str">
        <f t="shared" si="29"/>
        <v/>
      </c>
    </row>
    <row r="934" spans="4:29" x14ac:dyDescent="0.25">
      <c r="D934" s="7"/>
      <c r="AB934" t="str">
        <f t="shared" si="28"/>
        <v/>
      </c>
      <c r="AC934" t="str">
        <f t="shared" si="29"/>
        <v/>
      </c>
    </row>
    <row r="935" spans="4:29" x14ac:dyDescent="0.25">
      <c r="D935" s="7"/>
      <c r="AB935" t="str">
        <f t="shared" si="28"/>
        <v/>
      </c>
      <c r="AC935" t="str">
        <f t="shared" si="29"/>
        <v/>
      </c>
    </row>
    <row r="936" spans="4:29" x14ac:dyDescent="0.25">
      <c r="D936" s="7"/>
      <c r="AB936" t="str">
        <f t="shared" si="28"/>
        <v/>
      </c>
      <c r="AC936" t="str">
        <f t="shared" si="29"/>
        <v/>
      </c>
    </row>
    <row r="937" spans="4:29" x14ac:dyDescent="0.25">
      <c r="D937" s="7"/>
      <c r="AB937" t="str">
        <f t="shared" si="28"/>
        <v/>
      </c>
      <c r="AC937" t="str">
        <f t="shared" si="29"/>
        <v/>
      </c>
    </row>
    <row r="938" spans="4:29" x14ac:dyDescent="0.25">
      <c r="D938" s="7"/>
      <c r="AB938" t="str">
        <f t="shared" si="28"/>
        <v/>
      </c>
      <c r="AC938" t="str">
        <f t="shared" si="29"/>
        <v/>
      </c>
    </row>
    <row r="939" spans="4:29" x14ac:dyDescent="0.25">
      <c r="D939" s="7"/>
      <c r="AB939" t="str">
        <f t="shared" si="28"/>
        <v/>
      </c>
      <c r="AC939" t="str">
        <f t="shared" si="29"/>
        <v/>
      </c>
    </row>
    <row r="940" spans="4:29" x14ac:dyDescent="0.25">
      <c r="D940" s="7"/>
      <c r="AB940" t="str">
        <f t="shared" si="28"/>
        <v/>
      </c>
      <c r="AC940" t="str">
        <f t="shared" si="29"/>
        <v/>
      </c>
    </row>
    <row r="941" spans="4:29" x14ac:dyDescent="0.25">
      <c r="D941" s="7"/>
      <c r="AB941" t="str">
        <f t="shared" si="28"/>
        <v/>
      </c>
      <c r="AC941" t="str">
        <f t="shared" si="29"/>
        <v/>
      </c>
    </row>
    <row r="942" spans="4:29" x14ac:dyDescent="0.25">
      <c r="D942" s="7"/>
      <c r="AB942" t="str">
        <f t="shared" si="28"/>
        <v/>
      </c>
      <c r="AC942" t="str">
        <f t="shared" si="29"/>
        <v/>
      </c>
    </row>
    <row r="943" spans="4:29" x14ac:dyDescent="0.25">
      <c r="D943" s="7"/>
      <c r="AB943" t="str">
        <f t="shared" si="28"/>
        <v/>
      </c>
      <c r="AC943" t="str">
        <f t="shared" si="29"/>
        <v/>
      </c>
    </row>
    <row r="944" spans="4:29" x14ac:dyDescent="0.25">
      <c r="D944" s="7"/>
      <c r="AB944" t="str">
        <f t="shared" si="28"/>
        <v/>
      </c>
      <c r="AC944" t="str">
        <f t="shared" si="29"/>
        <v/>
      </c>
    </row>
    <row r="945" spans="4:29" x14ac:dyDescent="0.25">
      <c r="D945" s="7"/>
      <c r="AB945" t="str">
        <f t="shared" si="28"/>
        <v/>
      </c>
      <c r="AC945" t="str">
        <f t="shared" si="29"/>
        <v/>
      </c>
    </row>
    <row r="946" spans="4:29" x14ac:dyDescent="0.25">
      <c r="D946" s="7"/>
      <c r="AB946" t="str">
        <f t="shared" si="28"/>
        <v/>
      </c>
      <c r="AC946" t="str">
        <f t="shared" si="29"/>
        <v/>
      </c>
    </row>
    <row r="947" spans="4:29" x14ac:dyDescent="0.25">
      <c r="D947" s="7"/>
      <c r="AB947" t="str">
        <f t="shared" si="28"/>
        <v/>
      </c>
      <c r="AC947" t="str">
        <f t="shared" si="29"/>
        <v/>
      </c>
    </row>
    <row r="948" spans="4:29" x14ac:dyDescent="0.25">
      <c r="D948" s="7"/>
      <c r="AB948" t="str">
        <f t="shared" si="28"/>
        <v/>
      </c>
      <c r="AC948" t="str">
        <f t="shared" si="29"/>
        <v/>
      </c>
    </row>
    <row r="949" spans="4:29" x14ac:dyDescent="0.25">
      <c r="D949" s="7"/>
      <c r="AB949" t="str">
        <f t="shared" si="28"/>
        <v/>
      </c>
      <c r="AC949" t="str">
        <f t="shared" si="29"/>
        <v/>
      </c>
    </row>
    <row r="950" spans="4:29" x14ac:dyDescent="0.25">
      <c r="D950" s="7"/>
      <c r="AB950" t="str">
        <f t="shared" si="28"/>
        <v/>
      </c>
      <c r="AC950" t="str">
        <f t="shared" si="29"/>
        <v/>
      </c>
    </row>
    <row r="951" spans="4:29" x14ac:dyDescent="0.25">
      <c r="D951" s="7"/>
      <c r="AB951" t="str">
        <f t="shared" si="28"/>
        <v/>
      </c>
      <c r="AC951" t="str">
        <f t="shared" si="29"/>
        <v/>
      </c>
    </row>
    <row r="952" spans="4:29" x14ac:dyDescent="0.25">
      <c r="D952" s="7"/>
      <c r="AB952" t="str">
        <f t="shared" si="28"/>
        <v/>
      </c>
      <c r="AC952" t="str">
        <f t="shared" si="29"/>
        <v/>
      </c>
    </row>
    <row r="953" spans="4:29" x14ac:dyDescent="0.25">
      <c r="D953" s="7"/>
      <c r="AB953" t="str">
        <f t="shared" si="28"/>
        <v/>
      </c>
      <c r="AC953" t="str">
        <f t="shared" si="29"/>
        <v/>
      </c>
    </row>
    <row r="954" spans="4:29" x14ac:dyDescent="0.25">
      <c r="D954" s="7"/>
      <c r="AB954" t="str">
        <f t="shared" si="28"/>
        <v/>
      </c>
      <c r="AC954" t="str">
        <f t="shared" si="29"/>
        <v/>
      </c>
    </row>
    <row r="955" spans="4:29" x14ac:dyDescent="0.25">
      <c r="D955" s="7"/>
      <c r="AB955" t="str">
        <f t="shared" si="28"/>
        <v/>
      </c>
      <c r="AC955" t="str">
        <f t="shared" si="29"/>
        <v/>
      </c>
    </row>
    <row r="956" spans="4:29" x14ac:dyDescent="0.25">
      <c r="D956" s="7"/>
      <c r="AB956" t="str">
        <f t="shared" si="28"/>
        <v/>
      </c>
      <c r="AC956" t="str">
        <f t="shared" si="29"/>
        <v/>
      </c>
    </row>
    <row r="957" spans="4:29" x14ac:dyDescent="0.25">
      <c r="D957" s="7"/>
      <c r="AB957" t="str">
        <f t="shared" si="28"/>
        <v/>
      </c>
      <c r="AC957" t="str">
        <f t="shared" si="29"/>
        <v/>
      </c>
    </row>
    <row r="958" spans="4:29" x14ac:dyDescent="0.25">
      <c r="D958" s="7"/>
      <c r="AB958" t="str">
        <f t="shared" si="28"/>
        <v/>
      </c>
      <c r="AC958" t="str">
        <f t="shared" si="29"/>
        <v/>
      </c>
    </row>
    <row r="959" spans="4:29" x14ac:dyDescent="0.25">
      <c r="D959" s="7"/>
      <c r="AB959" t="str">
        <f t="shared" si="28"/>
        <v/>
      </c>
      <c r="AC959" t="str">
        <f t="shared" si="29"/>
        <v/>
      </c>
    </row>
    <row r="960" spans="4:29" x14ac:dyDescent="0.25">
      <c r="D960" s="7"/>
      <c r="AB960" t="str">
        <f t="shared" si="28"/>
        <v/>
      </c>
      <c r="AC960" t="str">
        <f t="shared" si="29"/>
        <v/>
      </c>
    </row>
    <row r="961" spans="4:29" x14ac:dyDescent="0.25">
      <c r="D961" s="7"/>
      <c r="AB961" t="str">
        <f t="shared" ref="AB961:AB1024" si="30">IF(H961&gt;0,F961,"")</f>
        <v/>
      </c>
      <c r="AC961" t="str">
        <f t="shared" ref="AC961:AC1024" si="31">IF(H961&gt;0,J961,"")</f>
        <v/>
      </c>
    </row>
    <row r="962" spans="4:29" x14ac:dyDescent="0.25">
      <c r="D962" s="7"/>
      <c r="AB962" t="str">
        <f t="shared" si="30"/>
        <v/>
      </c>
      <c r="AC962" t="str">
        <f t="shared" si="31"/>
        <v/>
      </c>
    </row>
    <row r="963" spans="4:29" x14ac:dyDescent="0.25">
      <c r="D963" s="7"/>
      <c r="AB963" t="str">
        <f t="shared" si="30"/>
        <v/>
      </c>
      <c r="AC963" t="str">
        <f t="shared" si="31"/>
        <v/>
      </c>
    </row>
    <row r="964" spans="4:29" x14ac:dyDescent="0.25">
      <c r="D964" s="7"/>
      <c r="AB964" t="str">
        <f t="shared" si="30"/>
        <v/>
      </c>
      <c r="AC964" t="str">
        <f t="shared" si="31"/>
        <v/>
      </c>
    </row>
    <row r="965" spans="4:29" x14ac:dyDescent="0.25">
      <c r="D965" s="7"/>
      <c r="AB965" t="str">
        <f t="shared" si="30"/>
        <v/>
      </c>
      <c r="AC965" t="str">
        <f t="shared" si="31"/>
        <v/>
      </c>
    </row>
    <row r="966" spans="4:29" x14ac:dyDescent="0.25">
      <c r="D966" s="7"/>
      <c r="AB966" t="str">
        <f t="shared" si="30"/>
        <v/>
      </c>
      <c r="AC966" t="str">
        <f t="shared" si="31"/>
        <v/>
      </c>
    </row>
    <row r="967" spans="4:29" x14ac:dyDescent="0.25">
      <c r="D967" s="7"/>
      <c r="AB967" t="str">
        <f t="shared" si="30"/>
        <v/>
      </c>
      <c r="AC967" t="str">
        <f t="shared" si="31"/>
        <v/>
      </c>
    </row>
    <row r="968" spans="4:29" x14ac:dyDescent="0.25">
      <c r="D968" s="7"/>
      <c r="AB968" t="str">
        <f t="shared" si="30"/>
        <v/>
      </c>
      <c r="AC968" t="str">
        <f t="shared" si="31"/>
        <v/>
      </c>
    </row>
    <row r="969" spans="4:29" x14ac:dyDescent="0.25">
      <c r="D969" s="7"/>
      <c r="AB969" t="str">
        <f t="shared" si="30"/>
        <v/>
      </c>
      <c r="AC969" t="str">
        <f t="shared" si="31"/>
        <v/>
      </c>
    </row>
    <row r="970" spans="4:29" x14ac:dyDescent="0.25">
      <c r="D970" s="7"/>
      <c r="AB970" t="str">
        <f t="shared" si="30"/>
        <v/>
      </c>
      <c r="AC970" t="str">
        <f t="shared" si="31"/>
        <v/>
      </c>
    </row>
    <row r="971" spans="4:29" x14ac:dyDescent="0.25">
      <c r="D971" s="7"/>
      <c r="AB971" t="str">
        <f t="shared" si="30"/>
        <v/>
      </c>
      <c r="AC971" t="str">
        <f t="shared" si="31"/>
        <v/>
      </c>
    </row>
    <row r="972" spans="4:29" x14ac:dyDescent="0.25">
      <c r="D972" s="7"/>
      <c r="AB972" t="str">
        <f t="shared" si="30"/>
        <v/>
      </c>
      <c r="AC972" t="str">
        <f t="shared" si="31"/>
        <v/>
      </c>
    </row>
    <row r="973" spans="4:29" x14ac:dyDescent="0.25">
      <c r="D973" s="7"/>
      <c r="AB973" t="str">
        <f t="shared" si="30"/>
        <v/>
      </c>
      <c r="AC973" t="str">
        <f t="shared" si="31"/>
        <v/>
      </c>
    </row>
    <row r="974" spans="4:29" x14ac:dyDescent="0.25">
      <c r="D974" s="7"/>
      <c r="AB974" t="str">
        <f t="shared" si="30"/>
        <v/>
      </c>
      <c r="AC974" t="str">
        <f t="shared" si="31"/>
        <v/>
      </c>
    </row>
    <row r="975" spans="4:29" x14ac:dyDescent="0.25">
      <c r="D975" s="7"/>
      <c r="AB975" t="str">
        <f t="shared" si="30"/>
        <v/>
      </c>
      <c r="AC975" t="str">
        <f t="shared" si="31"/>
        <v/>
      </c>
    </row>
    <row r="976" spans="4:29" x14ac:dyDescent="0.25">
      <c r="D976" s="7"/>
      <c r="AB976" t="str">
        <f t="shared" si="30"/>
        <v/>
      </c>
      <c r="AC976" t="str">
        <f t="shared" si="31"/>
        <v/>
      </c>
    </row>
    <row r="977" spans="4:29" x14ac:dyDescent="0.25">
      <c r="D977" s="7"/>
      <c r="AB977" t="str">
        <f t="shared" si="30"/>
        <v/>
      </c>
      <c r="AC977" t="str">
        <f t="shared" si="31"/>
        <v/>
      </c>
    </row>
    <row r="978" spans="4:29" x14ac:dyDescent="0.25">
      <c r="D978" s="7"/>
      <c r="AB978" t="str">
        <f t="shared" si="30"/>
        <v/>
      </c>
      <c r="AC978" t="str">
        <f t="shared" si="31"/>
        <v/>
      </c>
    </row>
    <row r="979" spans="4:29" x14ac:dyDescent="0.25">
      <c r="D979" s="7"/>
      <c r="AB979" t="str">
        <f t="shared" si="30"/>
        <v/>
      </c>
      <c r="AC979" t="str">
        <f t="shared" si="31"/>
        <v/>
      </c>
    </row>
    <row r="980" spans="4:29" x14ac:dyDescent="0.25">
      <c r="D980" s="7"/>
      <c r="AB980" t="str">
        <f t="shared" si="30"/>
        <v/>
      </c>
      <c r="AC980" t="str">
        <f t="shared" si="31"/>
        <v/>
      </c>
    </row>
    <row r="981" spans="4:29" x14ac:dyDescent="0.25">
      <c r="D981" s="7"/>
      <c r="AB981" t="str">
        <f t="shared" si="30"/>
        <v/>
      </c>
      <c r="AC981" t="str">
        <f t="shared" si="31"/>
        <v/>
      </c>
    </row>
    <row r="982" spans="4:29" x14ac:dyDescent="0.25">
      <c r="D982" s="7"/>
      <c r="AB982" t="str">
        <f t="shared" si="30"/>
        <v/>
      </c>
      <c r="AC982" t="str">
        <f t="shared" si="31"/>
        <v/>
      </c>
    </row>
    <row r="983" spans="4:29" x14ac:dyDescent="0.25">
      <c r="D983" s="7"/>
      <c r="AB983" t="str">
        <f t="shared" si="30"/>
        <v/>
      </c>
      <c r="AC983" t="str">
        <f t="shared" si="31"/>
        <v/>
      </c>
    </row>
    <row r="984" spans="4:29" x14ac:dyDescent="0.25">
      <c r="D984" s="7"/>
      <c r="AB984" t="str">
        <f t="shared" si="30"/>
        <v/>
      </c>
      <c r="AC984" t="str">
        <f t="shared" si="31"/>
        <v/>
      </c>
    </row>
    <row r="985" spans="4:29" x14ac:dyDescent="0.25">
      <c r="D985" s="7"/>
      <c r="AB985" t="str">
        <f t="shared" si="30"/>
        <v/>
      </c>
      <c r="AC985" t="str">
        <f t="shared" si="31"/>
        <v/>
      </c>
    </row>
    <row r="986" spans="4:29" x14ac:dyDescent="0.25">
      <c r="D986" s="7"/>
      <c r="AB986" t="str">
        <f t="shared" si="30"/>
        <v/>
      </c>
      <c r="AC986" t="str">
        <f t="shared" si="31"/>
        <v/>
      </c>
    </row>
    <row r="987" spans="4:29" x14ac:dyDescent="0.25">
      <c r="D987" s="7"/>
      <c r="AB987" t="str">
        <f t="shared" si="30"/>
        <v/>
      </c>
      <c r="AC987" t="str">
        <f t="shared" si="31"/>
        <v/>
      </c>
    </row>
    <row r="988" spans="4:29" x14ac:dyDescent="0.25">
      <c r="D988" s="7"/>
      <c r="AB988" t="str">
        <f t="shared" si="30"/>
        <v/>
      </c>
      <c r="AC988" t="str">
        <f t="shared" si="31"/>
        <v/>
      </c>
    </row>
    <row r="989" spans="4:29" x14ac:dyDescent="0.25">
      <c r="D989" s="7"/>
      <c r="AB989" t="str">
        <f t="shared" si="30"/>
        <v/>
      </c>
      <c r="AC989" t="str">
        <f t="shared" si="31"/>
        <v/>
      </c>
    </row>
    <row r="990" spans="4:29" x14ac:dyDescent="0.25">
      <c r="D990" s="7"/>
      <c r="AB990" t="str">
        <f t="shared" si="30"/>
        <v/>
      </c>
      <c r="AC990" t="str">
        <f t="shared" si="31"/>
        <v/>
      </c>
    </row>
    <row r="991" spans="4:29" x14ac:dyDescent="0.25">
      <c r="D991" s="7"/>
      <c r="AB991" t="str">
        <f t="shared" si="30"/>
        <v/>
      </c>
      <c r="AC991" t="str">
        <f t="shared" si="31"/>
        <v/>
      </c>
    </row>
    <row r="992" spans="4:29" x14ac:dyDescent="0.25">
      <c r="D992" s="7"/>
      <c r="AB992" t="str">
        <f t="shared" si="30"/>
        <v/>
      </c>
      <c r="AC992" t="str">
        <f t="shared" si="31"/>
        <v/>
      </c>
    </row>
    <row r="993" spans="4:29" x14ac:dyDescent="0.25">
      <c r="D993" s="7"/>
      <c r="AB993" t="str">
        <f t="shared" si="30"/>
        <v/>
      </c>
      <c r="AC993" t="str">
        <f t="shared" si="31"/>
        <v/>
      </c>
    </row>
    <row r="994" spans="4:29" x14ac:dyDescent="0.25">
      <c r="D994" s="7"/>
      <c r="AB994" t="str">
        <f t="shared" si="30"/>
        <v/>
      </c>
      <c r="AC994" t="str">
        <f t="shared" si="31"/>
        <v/>
      </c>
    </row>
    <row r="995" spans="4:29" x14ac:dyDescent="0.25">
      <c r="D995" s="7"/>
      <c r="AB995" t="str">
        <f t="shared" si="30"/>
        <v/>
      </c>
      <c r="AC995" t="str">
        <f t="shared" si="31"/>
        <v/>
      </c>
    </row>
    <row r="996" spans="4:29" x14ac:dyDescent="0.25">
      <c r="D996" s="7"/>
      <c r="AB996" t="str">
        <f t="shared" si="30"/>
        <v/>
      </c>
      <c r="AC996" t="str">
        <f t="shared" si="31"/>
        <v/>
      </c>
    </row>
    <row r="997" spans="4:29" x14ac:dyDescent="0.25">
      <c r="D997" s="7"/>
      <c r="AB997" t="str">
        <f t="shared" si="30"/>
        <v/>
      </c>
      <c r="AC997" t="str">
        <f t="shared" si="31"/>
        <v/>
      </c>
    </row>
    <row r="998" spans="4:29" x14ac:dyDescent="0.25">
      <c r="D998" s="7"/>
      <c r="AB998" t="str">
        <f t="shared" si="30"/>
        <v/>
      </c>
      <c r="AC998" t="str">
        <f t="shared" si="31"/>
        <v/>
      </c>
    </row>
    <row r="999" spans="4:29" x14ac:dyDescent="0.25">
      <c r="D999" s="7"/>
      <c r="AB999" t="str">
        <f t="shared" si="30"/>
        <v/>
      </c>
      <c r="AC999" t="str">
        <f t="shared" si="31"/>
        <v/>
      </c>
    </row>
    <row r="1000" spans="4:29" x14ac:dyDescent="0.25">
      <c r="D1000" s="7"/>
      <c r="AB1000" t="str">
        <f t="shared" si="30"/>
        <v/>
      </c>
      <c r="AC1000" t="str">
        <f t="shared" si="31"/>
        <v/>
      </c>
    </row>
    <row r="1001" spans="4:29" x14ac:dyDescent="0.25">
      <c r="D1001" s="7"/>
      <c r="AB1001" t="str">
        <f t="shared" si="30"/>
        <v/>
      </c>
      <c r="AC1001" t="str">
        <f t="shared" si="31"/>
        <v/>
      </c>
    </row>
    <row r="1002" spans="4:29" x14ac:dyDescent="0.25">
      <c r="D1002" s="7"/>
      <c r="AB1002" t="str">
        <f t="shared" si="30"/>
        <v/>
      </c>
      <c r="AC1002" t="str">
        <f t="shared" si="31"/>
        <v/>
      </c>
    </row>
    <row r="1003" spans="4:29" x14ac:dyDescent="0.25">
      <c r="D1003" s="7"/>
      <c r="AB1003" t="str">
        <f t="shared" si="30"/>
        <v/>
      </c>
      <c r="AC1003" t="str">
        <f t="shared" si="31"/>
        <v/>
      </c>
    </row>
    <row r="1004" spans="4:29" x14ac:dyDescent="0.25">
      <c r="D1004" s="7"/>
      <c r="AB1004" t="str">
        <f t="shared" si="30"/>
        <v/>
      </c>
      <c r="AC1004" t="str">
        <f t="shared" si="31"/>
        <v/>
      </c>
    </row>
    <row r="1005" spans="4:29" x14ac:dyDescent="0.25">
      <c r="D1005" s="7"/>
      <c r="AB1005" t="str">
        <f t="shared" si="30"/>
        <v/>
      </c>
      <c r="AC1005" t="str">
        <f t="shared" si="31"/>
        <v/>
      </c>
    </row>
    <row r="1006" spans="4:29" x14ac:dyDescent="0.25">
      <c r="D1006" s="7"/>
      <c r="AB1006" t="str">
        <f t="shared" si="30"/>
        <v/>
      </c>
      <c r="AC1006" t="str">
        <f t="shared" si="31"/>
        <v/>
      </c>
    </row>
    <row r="1007" spans="4:29" x14ac:dyDescent="0.25">
      <c r="D1007" s="7"/>
      <c r="AB1007" t="str">
        <f t="shared" si="30"/>
        <v/>
      </c>
      <c r="AC1007" t="str">
        <f t="shared" si="31"/>
        <v/>
      </c>
    </row>
    <row r="1008" spans="4:29" x14ac:dyDescent="0.25">
      <c r="D1008" s="7"/>
      <c r="AB1008" t="str">
        <f t="shared" si="30"/>
        <v/>
      </c>
      <c r="AC1008" t="str">
        <f t="shared" si="31"/>
        <v/>
      </c>
    </row>
    <row r="1009" spans="4:29" x14ac:dyDescent="0.25">
      <c r="D1009" s="7"/>
      <c r="AB1009" t="str">
        <f t="shared" si="30"/>
        <v/>
      </c>
      <c r="AC1009" t="str">
        <f t="shared" si="31"/>
        <v/>
      </c>
    </row>
    <row r="1010" spans="4:29" x14ac:dyDescent="0.25">
      <c r="D1010" s="7"/>
      <c r="AB1010" t="str">
        <f t="shared" si="30"/>
        <v/>
      </c>
      <c r="AC1010" t="str">
        <f t="shared" si="31"/>
        <v/>
      </c>
    </row>
    <row r="1011" spans="4:29" x14ac:dyDescent="0.25">
      <c r="D1011" s="7"/>
      <c r="AB1011" t="str">
        <f t="shared" si="30"/>
        <v/>
      </c>
      <c r="AC1011" t="str">
        <f t="shared" si="31"/>
        <v/>
      </c>
    </row>
    <row r="1012" spans="4:29" x14ac:dyDescent="0.25">
      <c r="D1012" s="7"/>
      <c r="AB1012" t="str">
        <f t="shared" si="30"/>
        <v/>
      </c>
      <c r="AC1012" t="str">
        <f t="shared" si="31"/>
        <v/>
      </c>
    </row>
    <row r="1013" spans="4:29" x14ac:dyDescent="0.25">
      <c r="D1013" s="7"/>
      <c r="AB1013" t="str">
        <f t="shared" si="30"/>
        <v/>
      </c>
      <c r="AC1013" t="str">
        <f t="shared" si="31"/>
        <v/>
      </c>
    </row>
    <row r="1014" spans="4:29" x14ac:dyDescent="0.25">
      <c r="D1014" s="7"/>
      <c r="AB1014" t="str">
        <f t="shared" si="30"/>
        <v/>
      </c>
      <c r="AC1014" t="str">
        <f t="shared" si="31"/>
        <v/>
      </c>
    </row>
    <row r="1015" spans="4:29" x14ac:dyDescent="0.25">
      <c r="D1015" s="7"/>
      <c r="AB1015" t="str">
        <f t="shared" si="30"/>
        <v/>
      </c>
      <c r="AC1015" t="str">
        <f t="shared" si="31"/>
        <v/>
      </c>
    </row>
    <row r="1016" spans="4:29" x14ac:dyDescent="0.25">
      <c r="D1016" s="7"/>
      <c r="AB1016" t="str">
        <f t="shared" si="30"/>
        <v/>
      </c>
      <c r="AC1016" t="str">
        <f t="shared" si="31"/>
        <v/>
      </c>
    </row>
    <row r="1017" spans="4:29" x14ac:dyDescent="0.25">
      <c r="D1017" s="7"/>
      <c r="AB1017" t="str">
        <f t="shared" si="30"/>
        <v/>
      </c>
      <c r="AC1017" t="str">
        <f t="shared" si="31"/>
        <v/>
      </c>
    </row>
    <row r="1018" spans="4:29" x14ac:dyDescent="0.25">
      <c r="D1018" s="7"/>
      <c r="AB1018" t="str">
        <f t="shared" si="30"/>
        <v/>
      </c>
      <c r="AC1018" t="str">
        <f t="shared" si="31"/>
        <v/>
      </c>
    </row>
    <row r="1019" spans="4:29" x14ac:dyDescent="0.25">
      <c r="D1019" s="7"/>
      <c r="AB1019" t="str">
        <f t="shared" si="30"/>
        <v/>
      </c>
      <c r="AC1019" t="str">
        <f t="shared" si="31"/>
        <v/>
      </c>
    </row>
    <row r="1020" spans="4:29" x14ac:dyDescent="0.25">
      <c r="D1020" s="7"/>
      <c r="AB1020" t="str">
        <f t="shared" si="30"/>
        <v/>
      </c>
      <c r="AC1020" t="str">
        <f t="shared" si="31"/>
        <v/>
      </c>
    </row>
    <row r="1021" spans="4:29" x14ac:dyDescent="0.25">
      <c r="D1021" s="7"/>
      <c r="AB1021" t="str">
        <f t="shared" si="30"/>
        <v/>
      </c>
      <c r="AC1021" t="str">
        <f t="shared" si="31"/>
        <v/>
      </c>
    </row>
    <row r="1022" spans="4:29" x14ac:dyDescent="0.25">
      <c r="D1022" s="7"/>
      <c r="AB1022" t="str">
        <f t="shared" si="30"/>
        <v/>
      </c>
      <c r="AC1022" t="str">
        <f t="shared" si="31"/>
        <v/>
      </c>
    </row>
    <row r="1023" spans="4:29" x14ac:dyDescent="0.25">
      <c r="D1023" s="7"/>
      <c r="AB1023" t="str">
        <f t="shared" si="30"/>
        <v/>
      </c>
      <c r="AC1023" t="str">
        <f t="shared" si="31"/>
        <v/>
      </c>
    </row>
    <row r="1024" spans="4:29" x14ac:dyDescent="0.25">
      <c r="D1024" s="7"/>
      <c r="AB1024" t="str">
        <f t="shared" si="30"/>
        <v/>
      </c>
      <c r="AC1024" t="str">
        <f t="shared" si="31"/>
        <v/>
      </c>
    </row>
    <row r="1025" spans="4:29" x14ac:dyDescent="0.25">
      <c r="D1025" s="7"/>
      <c r="AB1025" t="str">
        <f t="shared" ref="AB1025:AB1088" si="32">IF(H1025&gt;0,F1025,"")</f>
        <v/>
      </c>
      <c r="AC1025" t="str">
        <f t="shared" ref="AC1025:AC1088" si="33">IF(H1025&gt;0,J1025,"")</f>
        <v/>
      </c>
    </row>
    <row r="1026" spans="4:29" x14ac:dyDescent="0.25">
      <c r="D1026" s="7"/>
      <c r="AB1026" t="str">
        <f t="shared" si="32"/>
        <v/>
      </c>
      <c r="AC1026" t="str">
        <f t="shared" si="33"/>
        <v/>
      </c>
    </row>
    <row r="1027" spans="4:29" x14ac:dyDescent="0.25">
      <c r="D1027" s="7"/>
      <c r="AB1027" t="str">
        <f t="shared" si="32"/>
        <v/>
      </c>
      <c r="AC1027" t="str">
        <f t="shared" si="33"/>
        <v/>
      </c>
    </row>
    <row r="1028" spans="4:29" x14ac:dyDescent="0.25">
      <c r="D1028" s="7"/>
      <c r="AB1028" t="str">
        <f t="shared" si="32"/>
        <v/>
      </c>
      <c r="AC1028" t="str">
        <f t="shared" si="33"/>
        <v/>
      </c>
    </row>
    <row r="1029" spans="4:29" x14ac:dyDescent="0.25">
      <c r="D1029" s="7"/>
      <c r="AB1029" t="str">
        <f t="shared" si="32"/>
        <v/>
      </c>
      <c r="AC1029" t="str">
        <f t="shared" si="33"/>
        <v/>
      </c>
    </row>
    <row r="1030" spans="4:29" x14ac:dyDescent="0.25">
      <c r="D1030" s="7"/>
      <c r="AB1030" t="str">
        <f t="shared" si="32"/>
        <v/>
      </c>
      <c r="AC1030" t="str">
        <f t="shared" si="33"/>
        <v/>
      </c>
    </row>
    <row r="1031" spans="4:29" x14ac:dyDescent="0.25">
      <c r="D1031" s="7"/>
      <c r="AB1031" t="str">
        <f t="shared" si="32"/>
        <v/>
      </c>
      <c r="AC1031" t="str">
        <f t="shared" si="33"/>
        <v/>
      </c>
    </row>
    <row r="1032" spans="4:29" x14ac:dyDescent="0.25">
      <c r="D1032" s="7"/>
      <c r="AB1032" t="str">
        <f t="shared" si="32"/>
        <v/>
      </c>
      <c r="AC1032" t="str">
        <f t="shared" si="33"/>
        <v/>
      </c>
    </row>
    <row r="1033" spans="4:29" x14ac:dyDescent="0.25">
      <c r="D1033" s="7"/>
      <c r="AB1033" t="str">
        <f t="shared" si="32"/>
        <v/>
      </c>
      <c r="AC1033" t="str">
        <f t="shared" si="33"/>
        <v/>
      </c>
    </row>
    <row r="1034" spans="4:29" x14ac:dyDescent="0.25">
      <c r="D1034" s="7"/>
      <c r="AB1034" t="str">
        <f t="shared" si="32"/>
        <v/>
      </c>
      <c r="AC1034" t="str">
        <f t="shared" si="33"/>
        <v/>
      </c>
    </row>
    <row r="1035" spans="4:29" x14ac:dyDescent="0.25">
      <c r="D1035" s="7"/>
      <c r="AB1035" t="str">
        <f t="shared" si="32"/>
        <v/>
      </c>
      <c r="AC1035" t="str">
        <f t="shared" si="33"/>
        <v/>
      </c>
    </row>
    <row r="1036" spans="4:29" x14ac:dyDescent="0.25">
      <c r="D1036" s="7"/>
      <c r="AB1036" t="str">
        <f t="shared" si="32"/>
        <v/>
      </c>
      <c r="AC1036" t="str">
        <f t="shared" si="33"/>
        <v/>
      </c>
    </row>
    <row r="1037" spans="4:29" x14ac:dyDescent="0.25">
      <c r="D1037" s="7"/>
      <c r="AB1037" t="str">
        <f t="shared" si="32"/>
        <v/>
      </c>
      <c r="AC1037" t="str">
        <f t="shared" si="33"/>
        <v/>
      </c>
    </row>
    <row r="1038" spans="4:29" x14ac:dyDescent="0.25">
      <c r="D1038" s="7"/>
      <c r="AB1038" t="str">
        <f t="shared" si="32"/>
        <v/>
      </c>
      <c r="AC1038" t="str">
        <f t="shared" si="33"/>
        <v/>
      </c>
    </row>
    <row r="1039" spans="4:29" x14ac:dyDescent="0.25">
      <c r="D1039" s="7"/>
      <c r="AB1039" t="str">
        <f t="shared" si="32"/>
        <v/>
      </c>
      <c r="AC1039" t="str">
        <f t="shared" si="33"/>
        <v/>
      </c>
    </row>
    <row r="1040" spans="4:29" x14ac:dyDescent="0.25">
      <c r="D1040" s="7"/>
      <c r="AB1040" t="str">
        <f t="shared" si="32"/>
        <v/>
      </c>
      <c r="AC1040" t="str">
        <f t="shared" si="33"/>
        <v/>
      </c>
    </row>
    <row r="1041" spans="4:29" x14ac:dyDescent="0.25">
      <c r="D1041" s="7"/>
      <c r="AB1041" t="str">
        <f t="shared" si="32"/>
        <v/>
      </c>
      <c r="AC1041" t="str">
        <f t="shared" si="33"/>
        <v/>
      </c>
    </row>
    <row r="1042" spans="4:29" x14ac:dyDescent="0.25">
      <c r="D1042" s="7"/>
      <c r="AB1042" t="str">
        <f t="shared" si="32"/>
        <v/>
      </c>
      <c r="AC1042" t="str">
        <f t="shared" si="33"/>
        <v/>
      </c>
    </row>
    <row r="1043" spans="4:29" x14ac:dyDescent="0.25">
      <c r="D1043" s="7"/>
      <c r="AB1043" t="str">
        <f t="shared" si="32"/>
        <v/>
      </c>
      <c r="AC1043" t="str">
        <f t="shared" si="33"/>
        <v/>
      </c>
    </row>
    <row r="1044" spans="4:29" x14ac:dyDescent="0.25">
      <c r="D1044" s="7"/>
      <c r="AB1044" t="str">
        <f t="shared" si="32"/>
        <v/>
      </c>
      <c r="AC1044" t="str">
        <f t="shared" si="33"/>
        <v/>
      </c>
    </row>
    <row r="1045" spans="4:29" x14ac:dyDescent="0.25">
      <c r="D1045" s="7"/>
      <c r="AB1045" t="str">
        <f t="shared" si="32"/>
        <v/>
      </c>
      <c r="AC1045" t="str">
        <f t="shared" si="33"/>
        <v/>
      </c>
    </row>
    <row r="1046" spans="4:29" x14ac:dyDescent="0.25">
      <c r="D1046" s="7"/>
      <c r="AB1046" t="str">
        <f t="shared" si="32"/>
        <v/>
      </c>
      <c r="AC1046" t="str">
        <f t="shared" si="33"/>
        <v/>
      </c>
    </row>
    <row r="1047" spans="4:29" x14ac:dyDescent="0.25">
      <c r="D1047" s="7"/>
      <c r="AB1047" t="str">
        <f t="shared" si="32"/>
        <v/>
      </c>
      <c r="AC1047" t="str">
        <f t="shared" si="33"/>
        <v/>
      </c>
    </row>
    <row r="1048" spans="4:29" x14ac:dyDescent="0.25">
      <c r="D1048" s="7"/>
      <c r="AB1048" t="str">
        <f t="shared" si="32"/>
        <v/>
      </c>
      <c r="AC1048" t="str">
        <f t="shared" si="33"/>
        <v/>
      </c>
    </row>
    <row r="1049" spans="4:29" x14ac:dyDescent="0.25">
      <c r="D1049" s="7"/>
      <c r="AB1049" t="str">
        <f t="shared" si="32"/>
        <v/>
      </c>
      <c r="AC1049" t="str">
        <f t="shared" si="33"/>
        <v/>
      </c>
    </row>
    <row r="1050" spans="4:29" x14ac:dyDescent="0.25">
      <c r="D1050" s="7"/>
      <c r="AB1050" t="str">
        <f t="shared" si="32"/>
        <v/>
      </c>
      <c r="AC1050" t="str">
        <f t="shared" si="33"/>
        <v/>
      </c>
    </row>
    <row r="1051" spans="4:29" x14ac:dyDescent="0.25">
      <c r="D1051" s="7"/>
      <c r="AB1051" t="str">
        <f t="shared" si="32"/>
        <v/>
      </c>
      <c r="AC1051" t="str">
        <f t="shared" si="33"/>
        <v/>
      </c>
    </row>
    <row r="1052" spans="4:29" x14ac:dyDescent="0.25">
      <c r="D1052" s="7"/>
      <c r="AB1052" t="str">
        <f t="shared" si="32"/>
        <v/>
      </c>
      <c r="AC1052" t="str">
        <f t="shared" si="33"/>
        <v/>
      </c>
    </row>
    <row r="1053" spans="4:29" x14ac:dyDescent="0.25">
      <c r="D1053" s="7"/>
      <c r="AB1053" t="str">
        <f t="shared" si="32"/>
        <v/>
      </c>
      <c r="AC1053" t="str">
        <f t="shared" si="33"/>
        <v/>
      </c>
    </row>
    <row r="1054" spans="4:29" x14ac:dyDescent="0.25">
      <c r="D1054" s="7"/>
      <c r="AB1054" t="str">
        <f t="shared" si="32"/>
        <v/>
      </c>
      <c r="AC1054" t="str">
        <f t="shared" si="33"/>
        <v/>
      </c>
    </row>
    <row r="1055" spans="4:29" x14ac:dyDescent="0.25">
      <c r="D1055" s="7"/>
      <c r="AB1055" t="str">
        <f t="shared" si="32"/>
        <v/>
      </c>
      <c r="AC1055" t="str">
        <f t="shared" si="33"/>
        <v/>
      </c>
    </row>
    <row r="1056" spans="4:29" x14ac:dyDescent="0.25">
      <c r="D1056" s="7"/>
      <c r="AB1056" t="str">
        <f t="shared" si="32"/>
        <v/>
      </c>
      <c r="AC1056" t="str">
        <f t="shared" si="33"/>
        <v/>
      </c>
    </row>
    <row r="1057" spans="4:29" x14ac:dyDescent="0.25">
      <c r="D1057" s="7"/>
      <c r="AB1057" t="str">
        <f t="shared" si="32"/>
        <v/>
      </c>
      <c r="AC1057" t="str">
        <f t="shared" si="33"/>
        <v/>
      </c>
    </row>
    <row r="1058" spans="4:29" x14ac:dyDescent="0.25">
      <c r="D1058" s="7"/>
      <c r="AB1058" t="str">
        <f t="shared" si="32"/>
        <v/>
      </c>
      <c r="AC1058" t="str">
        <f t="shared" si="33"/>
        <v/>
      </c>
    </row>
    <row r="1059" spans="4:29" x14ac:dyDescent="0.25">
      <c r="D1059" s="7"/>
      <c r="AB1059" t="str">
        <f t="shared" si="32"/>
        <v/>
      </c>
      <c r="AC1059" t="str">
        <f t="shared" si="33"/>
        <v/>
      </c>
    </row>
    <row r="1060" spans="4:29" x14ac:dyDescent="0.25">
      <c r="D1060" s="7"/>
      <c r="AB1060" t="str">
        <f t="shared" si="32"/>
        <v/>
      </c>
      <c r="AC1060" t="str">
        <f t="shared" si="33"/>
        <v/>
      </c>
    </row>
    <row r="1061" spans="4:29" x14ac:dyDescent="0.25">
      <c r="D1061" s="7"/>
      <c r="AB1061" t="str">
        <f t="shared" si="32"/>
        <v/>
      </c>
      <c r="AC1061" t="str">
        <f t="shared" si="33"/>
        <v/>
      </c>
    </row>
    <row r="1062" spans="4:29" x14ac:dyDescent="0.25">
      <c r="D1062" s="7"/>
      <c r="AB1062" t="str">
        <f t="shared" si="32"/>
        <v/>
      </c>
      <c r="AC1062" t="str">
        <f t="shared" si="33"/>
        <v/>
      </c>
    </row>
    <row r="1063" spans="4:29" x14ac:dyDescent="0.25">
      <c r="D1063" s="7"/>
      <c r="AB1063" t="str">
        <f t="shared" si="32"/>
        <v/>
      </c>
      <c r="AC1063" t="str">
        <f t="shared" si="33"/>
        <v/>
      </c>
    </row>
    <row r="1064" spans="4:29" x14ac:dyDescent="0.25">
      <c r="D1064" s="7"/>
      <c r="AB1064" t="str">
        <f t="shared" si="32"/>
        <v/>
      </c>
      <c r="AC1064" t="str">
        <f t="shared" si="33"/>
        <v/>
      </c>
    </row>
    <row r="1065" spans="4:29" x14ac:dyDescent="0.25">
      <c r="D1065" s="7"/>
      <c r="AB1065" t="str">
        <f t="shared" si="32"/>
        <v/>
      </c>
      <c r="AC1065" t="str">
        <f t="shared" si="33"/>
        <v/>
      </c>
    </row>
    <row r="1066" spans="4:29" x14ac:dyDescent="0.25">
      <c r="D1066" s="7"/>
      <c r="AB1066" t="str">
        <f t="shared" si="32"/>
        <v/>
      </c>
      <c r="AC1066" t="str">
        <f t="shared" si="33"/>
        <v/>
      </c>
    </row>
    <row r="1067" spans="4:29" x14ac:dyDescent="0.25">
      <c r="D1067" s="7"/>
      <c r="AB1067" t="str">
        <f t="shared" si="32"/>
        <v/>
      </c>
      <c r="AC1067" t="str">
        <f t="shared" si="33"/>
        <v/>
      </c>
    </row>
    <row r="1068" spans="4:29" x14ac:dyDescent="0.25">
      <c r="D1068" s="7"/>
      <c r="AB1068" t="str">
        <f t="shared" si="32"/>
        <v/>
      </c>
      <c r="AC1068" t="str">
        <f t="shared" si="33"/>
        <v/>
      </c>
    </row>
    <row r="1069" spans="4:29" x14ac:dyDescent="0.25">
      <c r="D1069" s="7"/>
      <c r="AB1069" t="str">
        <f t="shared" si="32"/>
        <v/>
      </c>
      <c r="AC1069" t="str">
        <f t="shared" si="33"/>
        <v/>
      </c>
    </row>
    <row r="1070" spans="4:29" x14ac:dyDescent="0.25">
      <c r="D1070" s="7"/>
      <c r="AB1070" t="str">
        <f t="shared" si="32"/>
        <v/>
      </c>
      <c r="AC1070" t="str">
        <f t="shared" si="33"/>
        <v/>
      </c>
    </row>
    <row r="1071" spans="4:29" x14ac:dyDescent="0.25">
      <c r="D1071" s="7"/>
      <c r="AB1071" t="str">
        <f t="shared" si="32"/>
        <v/>
      </c>
      <c r="AC1071" t="str">
        <f t="shared" si="33"/>
        <v/>
      </c>
    </row>
    <row r="1072" spans="4:29" x14ac:dyDescent="0.25">
      <c r="D1072" s="7"/>
      <c r="AB1072" t="str">
        <f t="shared" si="32"/>
        <v/>
      </c>
      <c r="AC1072" t="str">
        <f t="shared" si="33"/>
        <v/>
      </c>
    </row>
    <row r="1073" spans="4:29" x14ac:dyDescent="0.25">
      <c r="D1073" s="7"/>
      <c r="AB1073" t="str">
        <f t="shared" si="32"/>
        <v/>
      </c>
      <c r="AC1073" t="str">
        <f t="shared" si="33"/>
        <v/>
      </c>
    </row>
    <row r="1074" spans="4:29" x14ac:dyDescent="0.25">
      <c r="D1074" s="7"/>
      <c r="AB1074" t="str">
        <f t="shared" si="32"/>
        <v/>
      </c>
      <c r="AC1074" t="str">
        <f t="shared" si="33"/>
        <v/>
      </c>
    </row>
    <row r="1075" spans="4:29" x14ac:dyDescent="0.25">
      <c r="D1075" s="7"/>
      <c r="AB1075" t="str">
        <f t="shared" si="32"/>
        <v/>
      </c>
      <c r="AC1075" t="str">
        <f t="shared" si="33"/>
        <v/>
      </c>
    </row>
    <row r="1076" spans="4:29" x14ac:dyDescent="0.25">
      <c r="D1076" s="7"/>
      <c r="AB1076" t="str">
        <f t="shared" si="32"/>
        <v/>
      </c>
      <c r="AC1076" t="str">
        <f t="shared" si="33"/>
        <v/>
      </c>
    </row>
    <row r="1077" spans="4:29" x14ac:dyDescent="0.25">
      <c r="D1077" s="7"/>
      <c r="AB1077" t="str">
        <f t="shared" si="32"/>
        <v/>
      </c>
      <c r="AC1077" t="str">
        <f t="shared" si="33"/>
        <v/>
      </c>
    </row>
    <row r="1078" spans="4:29" x14ac:dyDescent="0.25">
      <c r="D1078" s="7"/>
      <c r="AB1078" t="str">
        <f t="shared" si="32"/>
        <v/>
      </c>
      <c r="AC1078" t="str">
        <f t="shared" si="33"/>
        <v/>
      </c>
    </row>
    <row r="1079" spans="4:29" x14ac:dyDescent="0.25">
      <c r="D1079" s="7"/>
      <c r="AB1079" t="str">
        <f t="shared" si="32"/>
        <v/>
      </c>
      <c r="AC1079" t="str">
        <f t="shared" si="33"/>
        <v/>
      </c>
    </row>
    <row r="1080" spans="4:29" x14ac:dyDescent="0.25">
      <c r="D1080" s="7"/>
      <c r="AB1080" t="str">
        <f t="shared" si="32"/>
        <v/>
      </c>
      <c r="AC1080" t="str">
        <f t="shared" si="33"/>
        <v/>
      </c>
    </row>
    <row r="1081" spans="4:29" x14ac:dyDescent="0.25">
      <c r="D1081" s="7"/>
      <c r="AB1081" t="str">
        <f t="shared" si="32"/>
        <v/>
      </c>
      <c r="AC1081" t="str">
        <f t="shared" si="33"/>
        <v/>
      </c>
    </row>
    <row r="1082" spans="4:29" x14ac:dyDescent="0.25">
      <c r="D1082" s="7"/>
      <c r="AB1082" t="str">
        <f t="shared" si="32"/>
        <v/>
      </c>
      <c r="AC1082" t="str">
        <f t="shared" si="33"/>
        <v/>
      </c>
    </row>
    <row r="1083" spans="4:29" x14ac:dyDescent="0.25">
      <c r="D1083" s="7"/>
      <c r="AB1083" t="str">
        <f t="shared" si="32"/>
        <v/>
      </c>
      <c r="AC1083" t="str">
        <f t="shared" si="33"/>
        <v/>
      </c>
    </row>
    <row r="1084" spans="4:29" x14ac:dyDescent="0.25">
      <c r="D1084" s="7"/>
      <c r="AB1084" t="str">
        <f t="shared" si="32"/>
        <v/>
      </c>
      <c r="AC1084" t="str">
        <f t="shared" si="33"/>
        <v/>
      </c>
    </row>
    <row r="1085" spans="4:29" x14ac:dyDescent="0.25">
      <c r="D1085" s="7"/>
      <c r="AB1085" t="str">
        <f t="shared" si="32"/>
        <v/>
      </c>
      <c r="AC1085" t="str">
        <f t="shared" si="33"/>
        <v/>
      </c>
    </row>
    <row r="1086" spans="4:29" x14ac:dyDescent="0.25">
      <c r="D1086" s="7"/>
      <c r="AB1086" t="str">
        <f t="shared" si="32"/>
        <v/>
      </c>
      <c r="AC1086" t="str">
        <f t="shared" si="33"/>
        <v/>
      </c>
    </row>
    <row r="1087" spans="4:29" x14ac:dyDescent="0.25">
      <c r="D1087" s="7"/>
      <c r="AB1087" t="str">
        <f t="shared" si="32"/>
        <v/>
      </c>
      <c r="AC1087" t="str">
        <f t="shared" si="33"/>
        <v/>
      </c>
    </row>
    <row r="1088" spans="4:29" x14ac:dyDescent="0.25">
      <c r="D1088" s="7"/>
      <c r="AB1088" t="str">
        <f t="shared" si="32"/>
        <v/>
      </c>
      <c r="AC1088" t="str">
        <f t="shared" si="33"/>
        <v/>
      </c>
    </row>
    <row r="1089" spans="4:29" x14ac:dyDescent="0.25">
      <c r="D1089" s="7"/>
      <c r="AB1089" t="str">
        <f t="shared" ref="AB1089:AB1149" si="34">IF(H1089&gt;0,F1089,"")</f>
        <v/>
      </c>
      <c r="AC1089" t="str">
        <f t="shared" ref="AC1089:AC1149" si="35">IF(H1089&gt;0,J1089,"")</f>
        <v/>
      </c>
    </row>
    <row r="1090" spans="4:29" x14ac:dyDescent="0.25">
      <c r="D1090" s="7"/>
      <c r="AB1090" t="str">
        <f t="shared" si="34"/>
        <v/>
      </c>
      <c r="AC1090" t="str">
        <f t="shared" si="35"/>
        <v/>
      </c>
    </row>
    <row r="1091" spans="4:29" x14ac:dyDescent="0.25">
      <c r="D1091" s="7"/>
      <c r="AB1091" t="str">
        <f t="shared" si="34"/>
        <v/>
      </c>
      <c r="AC1091" t="str">
        <f t="shared" si="35"/>
        <v/>
      </c>
    </row>
    <row r="1092" spans="4:29" x14ac:dyDescent="0.25">
      <c r="D1092" s="7"/>
      <c r="AB1092" t="str">
        <f t="shared" si="34"/>
        <v/>
      </c>
      <c r="AC1092" t="str">
        <f t="shared" si="35"/>
        <v/>
      </c>
    </row>
    <row r="1093" spans="4:29" x14ac:dyDescent="0.25">
      <c r="D1093" s="7"/>
      <c r="AB1093" t="str">
        <f t="shared" si="34"/>
        <v/>
      </c>
      <c r="AC1093" t="str">
        <f t="shared" si="35"/>
        <v/>
      </c>
    </row>
    <row r="1094" spans="4:29" x14ac:dyDescent="0.25">
      <c r="D1094" s="7"/>
      <c r="AB1094" t="str">
        <f t="shared" si="34"/>
        <v/>
      </c>
      <c r="AC1094" t="str">
        <f t="shared" si="35"/>
        <v/>
      </c>
    </row>
    <row r="1095" spans="4:29" x14ac:dyDescent="0.25">
      <c r="D1095" s="7"/>
      <c r="AB1095" t="str">
        <f t="shared" si="34"/>
        <v/>
      </c>
      <c r="AC1095" t="str">
        <f t="shared" si="35"/>
        <v/>
      </c>
    </row>
    <row r="1096" spans="4:29" x14ac:dyDescent="0.25">
      <c r="D1096" s="7"/>
      <c r="AB1096" t="str">
        <f t="shared" si="34"/>
        <v/>
      </c>
      <c r="AC1096" t="str">
        <f t="shared" si="35"/>
        <v/>
      </c>
    </row>
    <row r="1097" spans="4:29" x14ac:dyDescent="0.25">
      <c r="D1097" s="7"/>
      <c r="AB1097" t="str">
        <f t="shared" si="34"/>
        <v/>
      </c>
      <c r="AC1097" t="str">
        <f t="shared" si="35"/>
        <v/>
      </c>
    </row>
    <row r="1098" spans="4:29" x14ac:dyDescent="0.25">
      <c r="D1098" s="7"/>
      <c r="AB1098" t="str">
        <f t="shared" si="34"/>
        <v/>
      </c>
      <c r="AC1098" t="str">
        <f t="shared" si="35"/>
        <v/>
      </c>
    </row>
    <row r="1099" spans="4:29" x14ac:dyDescent="0.25">
      <c r="D1099" s="7"/>
      <c r="AB1099" t="str">
        <f t="shared" si="34"/>
        <v/>
      </c>
      <c r="AC1099" t="str">
        <f t="shared" si="35"/>
        <v/>
      </c>
    </row>
    <row r="1100" spans="4:29" x14ac:dyDescent="0.25">
      <c r="D1100" s="7"/>
      <c r="AB1100" t="str">
        <f t="shared" si="34"/>
        <v/>
      </c>
      <c r="AC1100" t="str">
        <f t="shared" si="35"/>
        <v/>
      </c>
    </row>
    <row r="1101" spans="4:29" x14ac:dyDescent="0.25">
      <c r="D1101" s="7"/>
      <c r="AB1101" t="str">
        <f t="shared" si="34"/>
        <v/>
      </c>
      <c r="AC1101" t="str">
        <f t="shared" si="35"/>
        <v/>
      </c>
    </row>
    <row r="1102" spans="4:29" x14ac:dyDescent="0.25">
      <c r="D1102" s="7"/>
      <c r="AB1102" t="str">
        <f t="shared" si="34"/>
        <v/>
      </c>
      <c r="AC1102" t="str">
        <f t="shared" si="35"/>
        <v/>
      </c>
    </row>
    <row r="1103" spans="4:29" x14ac:dyDescent="0.25">
      <c r="D1103" s="7"/>
      <c r="AB1103" t="str">
        <f t="shared" si="34"/>
        <v/>
      </c>
      <c r="AC1103" t="str">
        <f t="shared" si="35"/>
        <v/>
      </c>
    </row>
    <row r="1104" spans="4:29" x14ac:dyDescent="0.25">
      <c r="D1104" s="7"/>
      <c r="AB1104" t="str">
        <f t="shared" si="34"/>
        <v/>
      </c>
      <c r="AC1104" t="str">
        <f t="shared" si="35"/>
        <v/>
      </c>
    </row>
    <row r="1105" spans="4:29" x14ac:dyDescent="0.25">
      <c r="D1105" s="7"/>
      <c r="AB1105" t="str">
        <f t="shared" si="34"/>
        <v/>
      </c>
      <c r="AC1105" t="str">
        <f t="shared" si="35"/>
        <v/>
      </c>
    </row>
    <row r="1106" spans="4:29" x14ac:dyDescent="0.25">
      <c r="D1106" s="7"/>
      <c r="AB1106" t="str">
        <f t="shared" si="34"/>
        <v/>
      </c>
      <c r="AC1106" t="str">
        <f t="shared" si="35"/>
        <v/>
      </c>
    </row>
    <row r="1107" spans="4:29" x14ac:dyDescent="0.25">
      <c r="D1107" s="7"/>
      <c r="AB1107" t="str">
        <f t="shared" si="34"/>
        <v/>
      </c>
      <c r="AC1107" t="str">
        <f t="shared" si="35"/>
        <v/>
      </c>
    </row>
    <row r="1108" spans="4:29" x14ac:dyDescent="0.25">
      <c r="D1108" s="7"/>
      <c r="AB1108" t="str">
        <f t="shared" si="34"/>
        <v/>
      </c>
      <c r="AC1108" t="str">
        <f t="shared" si="35"/>
        <v/>
      </c>
    </row>
    <row r="1109" spans="4:29" x14ac:dyDescent="0.25">
      <c r="D1109" s="7"/>
      <c r="AB1109" t="str">
        <f t="shared" si="34"/>
        <v/>
      </c>
      <c r="AC1109" t="str">
        <f t="shared" si="35"/>
        <v/>
      </c>
    </row>
    <row r="1110" spans="4:29" x14ac:dyDescent="0.25">
      <c r="D1110" s="7"/>
      <c r="AB1110" t="str">
        <f t="shared" si="34"/>
        <v/>
      </c>
      <c r="AC1110" t="str">
        <f t="shared" si="35"/>
        <v/>
      </c>
    </row>
    <row r="1111" spans="4:29" x14ac:dyDescent="0.25">
      <c r="D1111" s="7"/>
      <c r="AB1111" t="str">
        <f t="shared" si="34"/>
        <v/>
      </c>
      <c r="AC1111" t="str">
        <f t="shared" si="35"/>
        <v/>
      </c>
    </row>
    <row r="1112" spans="4:29" x14ac:dyDescent="0.25">
      <c r="D1112" s="7"/>
      <c r="AB1112" t="str">
        <f t="shared" si="34"/>
        <v/>
      </c>
      <c r="AC1112" t="str">
        <f t="shared" si="35"/>
        <v/>
      </c>
    </row>
    <row r="1113" spans="4:29" x14ac:dyDescent="0.25">
      <c r="D1113" s="7"/>
      <c r="AB1113" t="str">
        <f t="shared" si="34"/>
        <v/>
      </c>
      <c r="AC1113" t="str">
        <f t="shared" si="35"/>
        <v/>
      </c>
    </row>
    <row r="1114" spans="4:29" x14ac:dyDescent="0.25">
      <c r="D1114" s="7"/>
      <c r="AB1114" t="str">
        <f t="shared" si="34"/>
        <v/>
      </c>
      <c r="AC1114" t="str">
        <f t="shared" si="35"/>
        <v/>
      </c>
    </row>
    <row r="1115" spans="4:29" x14ac:dyDescent="0.25">
      <c r="D1115" s="7"/>
      <c r="AB1115" t="str">
        <f t="shared" si="34"/>
        <v/>
      </c>
      <c r="AC1115" t="str">
        <f t="shared" si="35"/>
        <v/>
      </c>
    </row>
    <row r="1116" spans="4:29" x14ac:dyDescent="0.25">
      <c r="D1116" s="7"/>
      <c r="AB1116" t="str">
        <f t="shared" si="34"/>
        <v/>
      </c>
      <c r="AC1116" t="str">
        <f t="shared" si="35"/>
        <v/>
      </c>
    </row>
    <row r="1117" spans="4:29" x14ac:dyDescent="0.25">
      <c r="D1117" s="7"/>
      <c r="AB1117" t="str">
        <f t="shared" si="34"/>
        <v/>
      </c>
      <c r="AC1117" t="str">
        <f t="shared" si="35"/>
        <v/>
      </c>
    </row>
    <row r="1118" spans="4:29" x14ac:dyDescent="0.25">
      <c r="D1118" s="7"/>
      <c r="AB1118" t="str">
        <f t="shared" si="34"/>
        <v/>
      </c>
      <c r="AC1118" t="str">
        <f t="shared" si="35"/>
        <v/>
      </c>
    </row>
    <row r="1119" spans="4:29" x14ac:dyDescent="0.25">
      <c r="D1119" s="7"/>
      <c r="AB1119" t="str">
        <f t="shared" si="34"/>
        <v/>
      </c>
      <c r="AC1119" t="str">
        <f t="shared" si="35"/>
        <v/>
      </c>
    </row>
    <row r="1120" spans="4:29" x14ac:dyDescent="0.25">
      <c r="D1120" s="7"/>
      <c r="AB1120" t="str">
        <f t="shared" si="34"/>
        <v/>
      </c>
      <c r="AC1120" t="str">
        <f t="shared" si="35"/>
        <v/>
      </c>
    </row>
    <row r="1121" spans="4:29" x14ac:dyDescent="0.25">
      <c r="D1121" s="7"/>
      <c r="AB1121" t="str">
        <f t="shared" si="34"/>
        <v/>
      </c>
      <c r="AC1121" t="str">
        <f t="shared" si="35"/>
        <v/>
      </c>
    </row>
    <row r="1122" spans="4:29" x14ac:dyDescent="0.25">
      <c r="D1122" s="7"/>
      <c r="AB1122" t="str">
        <f t="shared" si="34"/>
        <v/>
      </c>
      <c r="AC1122" t="str">
        <f t="shared" si="35"/>
        <v/>
      </c>
    </row>
    <row r="1123" spans="4:29" x14ac:dyDescent="0.25">
      <c r="D1123" s="7"/>
      <c r="AB1123" t="str">
        <f t="shared" si="34"/>
        <v/>
      </c>
      <c r="AC1123" t="str">
        <f t="shared" si="35"/>
        <v/>
      </c>
    </row>
    <row r="1124" spans="4:29" x14ac:dyDescent="0.25">
      <c r="D1124" s="7"/>
      <c r="AB1124" t="str">
        <f t="shared" si="34"/>
        <v/>
      </c>
      <c r="AC1124" t="str">
        <f t="shared" si="35"/>
        <v/>
      </c>
    </row>
    <row r="1125" spans="4:29" x14ac:dyDescent="0.25">
      <c r="D1125" s="7"/>
      <c r="AB1125" t="str">
        <f t="shared" si="34"/>
        <v/>
      </c>
      <c r="AC1125" t="str">
        <f t="shared" si="35"/>
        <v/>
      </c>
    </row>
    <row r="1126" spans="4:29" x14ac:dyDescent="0.25">
      <c r="D1126" s="7"/>
      <c r="AB1126" t="str">
        <f t="shared" si="34"/>
        <v/>
      </c>
      <c r="AC1126" t="str">
        <f t="shared" si="35"/>
        <v/>
      </c>
    </row>
    <row r="1127" spans="4:29" x14ac:dyDescent="0.25">
      <c r="D1127" s="7"/>
      <c r="AB1127" t="str">
        <f t="shared" si="34"/>
        <v/>
      </c>
      <c r="AC1127" t="str">
        <f t="shared" si="35"/>
        <v/>
      </c>
    </row>
    <row r="1128" spans="4:29" x14ac:dyDescent="0.25">
      <c r="D1128" s="7"/>
      <c r="AB1128" t="str">
        <f t="shared" si="34"/>
        <v/>
      </c>
      <c r="AC1128" t="str">
        <f t="shared" si="35"/>
        <v/>
      </c>
    </row>
    <row r="1129" spans="4:29" x14ac:dyDescent="0.25">
      <c r="D1129" s="7"/>
      <c r="AB1129" t="str">
        <f t="shared" si="34"/>
        <v/>
      </c>
      <c r="AC1129" t="str">
        <f t="shared" si="35"/>
        <v/>
      </c>
    </row>
    <row r="1130" spans="4:29" x14ac:dyDescent="0.25">
      <c r="D1130" s="7"/>
      <c r="AB1130" t="str">
        <f t="shared" si="34"/>
        <v/>
      </c>
      <c r="AC1130" t="str">
        <f t="shared" si="35"/>
        <v/>
      </c>
    </row>
    <row r="1131" spans="4:29" x14ac:dyDescent="0.25">
      <c r="D1131" s="7"/>
      <c r="AB1131" t="str">
        <f t="shared" si="34"/>
        <v/>
      </c>
      <c r="AC1131" t="str">
        <f t="shared" si="35"/>
        <v/>
      </c>
    </row>
    <row r="1132" spans="4:29" x14ac:dyDescent="0.25">
      <c r="D1132" s="7"/>
      <c r="AB1132" t="str">
        <f t="shared" si="34"/>
        <v/>
      </c>
      <c r="AC1132" t="str">
        <f t="shared" si="35"/>
        <v/>
      </c>
    </row>
    <row r="1133" spans="4:29" x14ac:dyDescent="0.25">
      <c r="D1133" s="7"/>
      <c r="AB1133" t="str">
        <f t="shared" si="34"/>
        <v/>
      </c>
      <c r="AC1133" t="str">
        <f t="shared" si="35"/>
        <v/>
      </c>
    </row>
    <row r="1134" spans="4:29" x14ac:dyDescent="0.25">
      <c r="D1134" s="7"/>
      <c r="AB1134" t="str">
        <f t="shared" si="34"/>
        <v/>
      </c>
      <c r="AC1134" t="str">
        <f t="shared" si="35"/>
        <v/>
      </c>
    </row>
    <row r="1135" spans="4:29" x14ac:dyDescent="0.25">
      <c r="D1135" s="7"/>
      <c r="AB1135" t="str">
        <f t="shared" si="34"/>
        <v/>
      </c>
      <c r="AC1135" t="str">
        <f t="shared" si="35"/>
        <v/>
      </c>
    </row>
    <row r="1136" spans="4:29" x14ac:dyDescent="0.25">
      <c r="D1136" s="7"/>
      <c r="AB1136" t="str">
        <f t="shared" si="34"/>
        <v/>
      </c>
      <c r="AC1136" t="str">
        <f t="shared" si="35"/>
        <v/>
      </c>
    </row>
    <row r="1137" spans="4:29" x14ac:dyDescent="0.25">
      <c r="D1137" s="7"/>
      <c r="AB1137" t="str">
        <f t="shared" si="34"/>
        <v/>
      </c>
      <c r="AC1137" t="str">
        <f t="shared" si="35"/>
        <v/>
      </c>
    </row>
    <row r="1138" spans="4:29" x14ac:dyDescent="0.25">
      <c r="D1138" s="7"/>
      <c r="AB1138" t="str">
        <f t="shared" si="34"/>
        <v/>
      </c>
      <c r="AC1138" t="str">
        <f t="shared" si="35"/>
        <v/>
      </c>
    </row>
    <row r="1139" spans="4:29" x14ac:dyDescent="0.25">
      <c r="D1139" s="7"/>
      <c r="AB1139" t="str">
        <f t="shared" si="34"/>
        <v/>
      </c>
      <c r="AC1139" t="str">
        <f t="shared" si="35"/>
        <v/>
      </c>
    </row>
    <row r="1140" spans="4:29" x14ac:dyDescent="0.25">
      <c r="D1140" s="7"/>
      <c r="AB1140" t="str">
        <f t="shared" si="34"/>
        <v/>
      </c>
      <c r="AC1140" t="str">
        <f t="shared" si="35"/>
        <v/>
      </c>
    </row>
    <row r="1141" spans="4:29" x14ac:dyDescent="0.25">
      <c r="D1141" s="7"/>
      <c r="AB1141" t="str">
        <f t="shared" si="34"/>
        <v/>
      </c>
      <c r="AC1141" t="str">
        <f t="shared" si="35"/>
        <v/>
      </c>
    </row>
    <row r="1142" spans="4:29" x14ac:dyDescent="0.25">
      <c r="D1142" s="7"/>
      <c r="AB1142" t="str">
        <f t="shared" si="34"/>
        <v/>
      </c>
      <c r="AC1142" t="str">
        <f t="shared" si="35"/>
        <v/>
      </c>
    </row>
    <row r="1143" spans="4:29" x14ac:dyDescent="0.25">
      <c r="D1143" s="7"/>
      <c r="AB1143" t="str">
        <f t="shared" si="34"/>
        <v/>
      </c>
      <c r="AC1143" t="str">
        <f t="shared" si="35"/>
        <v/>
      </c>
    </row>
    <row r="1144" spans="4:29" x14ac:dyDescent="0.25">
      <c r="D1144" s="7"/>
      <c r="AB1144" t="str">
        <f t="shared" si="34"/>
        <v/>
      </c>
      <c r="AC1144" t="str">
        <f t="shared" si="35"/>
        <v/>
      </c>
    </row>
    <row r="1145" spans="4:29" x14ac:dyDescent="0.25">
      <c r="D1145" s="7"/>
      <c r="AB1145" t="str">
        <f t="shared" si="34"/>
        <v/>
      </c>
      <c r="AC1145" t="str">
        <f t="shared" si="35"/>
        <v/>
      </c>
    </row>
    <row r="1146" spans="4:29" x14ac:dyDescent="0.25">
      <c r="D1146" s="7"/>
      <c r="AB1146" t="str">
        <f t="shared" si="34"/>
        <v/>
      </c>
      <c r="AC1146" t="str">
        <f t="shared" si="35"/>
        <v/>
      </c>
    </row>
    <row r="1147" spans="4:29" x14ac:dyDescent="0.25">
      <c r="D1147" s="7"/>
      <c r="AB1147" t="str">
        <f t="shared" si="34"/>
        <v/>
      </c>
      <c r="AC1147" t="str">
        <f t="shared" si="35"/>
        <v/>
      </c>
    </row>
    <row r="1148" spans="4:29" x14ac:dyDescent="0.25">
      <c r="D1148" s="7"/>
      <c r="AB1148" t="str">
        <f t="shared" si="34"/>
        <v/>
      </c>
      <c r="AC1148" t="str">
        <f t="shared" si="35"/>
        <v/>
      </c>
    </row>
    <row r="1149" spans="4:29" x14ac:dyDescent="0.25">
      <c r="D1149" s="7"/>
      <c r="AB1149" t="str">
        <f t="shared" si="34"/>
        <v/>
      </c>
      <c r="AC1149" t="str">
        <f t="shared" si="35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  <row r="2001" spans="4:4" x14ac:dyDescent="0.25">
      <c r="D2001" s="7"/>
    </row>
    <row r="2002" spans="4:4" x14ac:dyDescent="0.25">
      <c r="D2002" s="7"/>
    </row>
    <row r="2003" spans="4:4" x14ac:dyDescent="0.25">
      <c r="D2003" s="7"/>
    </row>
    <row r="2004" spans="4:4" x14ac:dyDescent="0.25">
      <c r="D2004" s="7"/>
    </row>
    <row r="2005" spans="4:4" x14ac:dyDescent="0.25">
      <c r="D2005" s="7"/>
    </row>
    <row r="2006" spans="4:4" x14ac:dyDescent="0.25">
      <c r="D2006" s="7"/>
    </row>
    <row r="2007" spans="4:4" x14ac:dyDescent="0.25">
      <c r="D2007" s="7"/>
    </row>
    <row r="2008" spans="4:4" x14ac:dyDescent="0.25">
      <c r="D2008" s="7"/>
    </row>
    <row r="2009" spans="4:4" x14ac:dyDescent="0.25">
      <c r="D2009" s="7"/>
    </row>
    <row r="2010" spans="4:4" x14ac:dyDescent="0.25">
      <c r="D2010" s="7"/>
    </row>
    <row r="2011" spans="4:4" x14ac:dyDescent="0.25">
      <c r="D2011" s="7"/>
    </row>
    <row r="2012" spans="4:4" x14ac:dyDescent="0.25">
      <c r="D2012" s="7"/>
    </row>
    <row r="2013" spans="4:4" x14ac:dyDescent="0.25">
      <c r="D2013" s="7"/>
    </row>
    <row r="2014" spans="4:4" x14ac:dyDescent="0.25">
      <c r="D2014" s="7"/>
    </row>
    <row r="2015" spans="4:4" x14ac:dyDescent="0.25">
      <c r="D2015" s="7"/>
    </row>
    <row r="2016" spans="4:4" x14ac:dyDescent="0.25">
      <c r="D2016" s="7"/>
    </row>
    <row r="2017" spans="4:4" x14ac:dyDescent="0.25">
      <c r="D2017" s="7"/>
    </row>
    <row r="2018" spans="4:4" x14ac:dyDescent="0.25">
      <c r="D2018" s="7"/>
    </row>
    <row r="2019" spans="4:4" x14ac:dyDescent="0.25">
      <c r="D2019" s="7"/>
    </row>
    <row r="2020" spans="4:4" x14ac:dyDescent="0.25">
      <c r="D2020" s="7"/>
    </row>
    <row r="2021" spans="4:4" x14ac:dyDescent="0.25">
      <c r="D2021" s="7"/>
    </row>
    <row r="2022" spans="4:4" x14ac:dyDescent="0.25">
      <c r="D2022" s="7"/>
    </row>
    <row r="2023" spans="4:4" x14ac:dyDescent="0.25">
      <c r="D2023" s="7"/>
    </row>
    <row r="2024" spans="4:4" x14ac:dyDescent="0.25">
      <c r="D2024" s="7"/>
    </row>
    <row r="2025" spans="4:4" x14ac:dyDescent="0.25">
      <c r="D2025" s="7"/>
    </row>
    <row r="2026" spans="4:4" x14ac:dyDescent="0.25">
      <c r="D2026" s="7"/>
    </row>
    <row r="2027" spans="4:4" x14ac:dyDescent="0.25">
      <c r="D2027" s="7"/>
    </row>
    <row r="2028" spans="4:4" x14ac:dyDescent="0.25">
      <c r="D2028" s="7"/>
    </row>
    <row r="2029" spans="4:4" x14ac:dyDescent="0.25">
      <c r="D2029" s="7"/>
    </row>
    <row r="2030" spans="4:4" x14ac:dyDescent="0.25">
      <c r="D2030" s="7"/>
    </row>
    <row r="2031" spans="4:4" x14ac:dyDescent="0.25">
      <c r="D2031" s="7"/>
    </row>
    <row r="2032" spans="4:4" x14ac:dyDescent="0.25">
      <c r="D2032" s="7"/>
    </row>
    <row r="2033" spans="4:4" x14ac:dyDescent="0.25">
      <c r="D2033" s="7"/>
    </row>
    <row r="2034" spans="4:4" x14ac:dyDescent="0.25">
      <c r="D2034" s="7"/>
    </row>
    <row r="2035" spans="4:4" x14ac:dyDescent="0.25">
      <c r="D2035" s="7"/>
    </row>
    <row r="2036" spans="4:4" x14ac:dyDescent="0.25">
      <c r="D2036" s="7"/>
    </row>
    <row r="2037" spans="4:4" x14ac:dyDescent="0.25">
      <c r="D2037" s="7"/>
    </row>
    <row r="2038" spans="4:4" x14ac:dyDescent="0.25">
      <c r="D2038" s="7"/>
    </row>
    <row r="2039" spans="4:4" x14ac:dyDescent="0.25">
      <c r="D2039" s="7"/>
    </row>
    <row r="2040" spans="4:4" x14ac:dyDescent="0.25">
      <c r="D2040" s="7"/>
    </row>
    <row r="2041" spans="4:4" x14ac:dyDescent="0.25">
      <c r="D2041" s="7"/>
    </row>
    <row r="2042" spans="4:4" x14ac:dyDescent="0.25">
      <c r="D2042" s="7"/>
    </row>
    <row r="2043" spans="4:4" x14ac:dyDescent="0.25">
      <c r="D2043" s="7"/>
    </row>
    <row r="2044" spans="4:4" x14ac:dyDescent="0.25">
      <c r="D2044" s="7"/>
    </row>
    <row r="2045" spans="4:4" x14ac:dyDescent="0.25">
      <c r="D2045" s="7"/>
    </row>
    <row r="2046" spans="4:4" x14ac:dyDescent="0.25">
      <c r="D2046" s="7"/>
    </row>
    <row r="2047" spans="4:4" x14ac:dyDescent="0.25">
      <c r="D2047" s="7"/>
    </row>
    <row r="2048" spans="4:4" x14ac:dyDescent="0.25">
      <c r="D2048" s="7"/>
    </row>
    <row r="2049" spans="4:4" x14ac:dyDescent="0.25">
      <c r="D2049" s="7"/>
    </row>
    <row r="2050" spans="4:4" x14ac:dyDescent="0.25">
      <c r="D2050" s="7"/>
    </row>
    <row r="2051" spans="4:4" x14ac:dyDescent="0.25">
      <c r="D2051" s="7"/>
    </row>
    <row r="2052" spans="4:4" x14ac:dyDescent="0.25">
      <c r="D2052" s="7"/>
    </row>
    <row r="2053" spans="4:4" x14ac:dyDescent="0.25">
      <c r="D2053" s="7"/>
    </row>
    <row r="2054" spans="4:4" x14ac:dyDescent="0.25">
      <c r="D2054" s="7"/>
    </row>
    <row r="2055" spans="4:4" x14ac:dyDescent="0.25">
      <c r="D2055" s="7"/>
    </row>
    <row r="2056" spans="4:4" x14ac:dyDescent="0.25">
      <c r="D2056" s="7"/>
    </row>
    <row r="2057" spans="4:4" x14ac:dyDescent="0.25">
      <c r="D2057" s="7"/>
    </row>
    <row r="2058" spans="4:4" x14ac:dyDescent="0.25">
      <c r="D2058" s="7"/>
    </row>
    <row r="2059" spans="4:4" x14ac:dyDescent="0.25">
      <c r="D2059" s="7"/>
    </row>
    <row r="2060" spans="4:4" x14ac:dyDescent="0.25">
      <c r="D2060" s="7"/>
    </row>
    <row r="2061" spans="4:4" x14ac:dyDescent="0.25">
      <c r="D2061" s="7"/>
    </row>
    <row r="2062" spans="4:4" x14ac:dyDescent="0.25">
      <c r="D2062" s="7"/>
    </row>
    <row r="2063" spans="4:4" x14ac:dyDescent="0.25">
      <c r="D2063" s="7"/>
    </row>
    <row r="2064" spans="4:4" x14ac:dyDescent="0.25">
      <c r="D2064" s="7"/>
    </row>
    <row r="2065" spans="4:4" x14ac:dyDescent="0.25">
      <c r="D2065" s="7"/>
    </row>
    <row r="2066" spans="4:4" x14ac:dyDescent="0.25">
      <c r="D2066" s="7"/>
    </row>
    <row r="2067" spans="4:4" x14ac:dyDescent="0.25">
      <c r="D2067" s="7"/>
    </row>
    <row r="2068" spans="4:4" x14ac:dyDescent="0.25">
      <c r="D2068" s="7"/>
    </row>
    <row r="2069" spans="4:4" x14ac:dyDescent="0.25">
      <c r="D2069" s="7"/>
    </row>
    <row r="2070" spans="4:4" x14ac:dyDescent="0.25">
      <c r="D2070" s="7"/>
    </row>
    <row r="2071" spans="4:4" x14ac:dyDescent="0.25">
      <c r="D2071" s="7"/>
    </row>
    <row r="2072" spans="4:4" x14ac:dyDescent="0.25">
      <c r="D2072" s="7"/>
    </row>
    <row r="2073" spans="4:4" x14ac:dyDescent="0.25">
      <c r="D2073" s="7"/>
    </row>
    <row r="2074" spans="4:4" x14ac:dyDescent="0.25">
      <c r="D2074" s="7"/>
    </row>
    <row r="2075" spans="4:4" x14ac:dyDescent="0.25">
      <c r="D2075" s="7"/>
    </row>
    <row r="2076" spans="4:4" x14ac:dyDescent="0.25">
      <c r="D2076" s="7"/>
    </row>
    <row r="2077" spans="4:4" x14ac:dyDescent="0.25">
      <c r="D2077" s="7"/>
    </row>
    <row r="2078" spans="4:4" x14ac:dyDescent="0.25">
      <c r="D2078" s="7"/>
    </row>
    <row r="2079" spans="4:4" x14ac:dyDescent="0.25">
      <c r="D2079" s="7"/>
    </row>
    <row r="2080" spans="4:4" x14ac:dyDescent="0.25">
      <c r="D2080" s="7"/>
    </row>
    <row r="2081" spans="4:4" x14ac:dyDescent="0.25">
      <c r="D2081" s="7"/>
    </row>
    <row r="2082" spans="4:4" x14ac:dyDescent="0.25">
      <c r="D2082" s="7"/>
    </row>
    <row r="2083" spans="4:4" x14ac:dyDescent="0.25">
      <c r="D2083" s="7"/>
    </row>
    <row r="2084" spans="4:4" x14ac:dyDescent="0.25">
      <c r="D2084" s="7"/>
    </row>
    <row r="2085" spans="4:4" x14ac:dyDescent="0.25">
      <c r="D2085" s="7"/>
    </row>
    <row r="2086" spans="4:4" x14ac:dyDescent="0.25">
      <c r="D2086" s="7"/>
    </row>
    <row r="2087" spans="4:4" x14ac:dyDescent="0.25">
      <c r="D2087" s="7"/>
    </row>
    <row r="2088" spans="4:4" x14ac:dyDescent="0.25">
      <c r="D2088" s="7"/>
    </row>
    <row r="2089" spans="4:4" x14ac:dyDescent="0.25">
      <c r="D2089" s="7"/>
    </row>
    <row r="2090" spans="4:4" x14ac:dyDescent="0.25">
      <c r="D2090" s="7"/>
    </row>
    <row r="2091" spans="4:4" x14ac:dyDescent="0.25">
      <c r="D2091" s="7"/>
    </row>
    <row r="2092" spans="4:4" x14ac:dyDescent="0.25">
      <c r="D2092" s="7"/>
    </row>
    <row r="2093" spans="4:4" x14ac:dyDescent="0.25">
      <c r="D2093" s="7"/>
    </row>
    <row r="2094" spans="4:4" x14ac:dyDescent="0.25">
      <c r="D2094" s="7"/>
    </row>
    <row r="2095" spans="4:4" x14ac:dyDescent="0.25">
      <c r="D2095" s="7"/>
    </row>
    <row r="2096" spans="4:4" x14ac:dyDescent="0.25">
      <c r="D2096" s="7"/>
    </row>
    <row r="2097" spans="4:4" x14ac:dyDescent="0.25">
      <c r="D2097" s="7"/>
    </row>
    <row r="2098" spans="4:4" x14ac:dyDescent="0.25">
      <c r="D2098" s="7"/>
    </row>
    <row r="2099" spans="4:4" x14ac:dyDescent="0.25">
      <c r="D2099" s="7"/>
    </row>
    <row r="2100" spans="4:4" x14ac:dyDescent="0.25">
      <c r="D2100" s="7"/>
    </row>
    <row r="2101" spans="4:4" x14ac:dyDescent="0.25">
      <c r="D2101" s="7"/>
    </row>
    <row r="2102" spans="4:4" x14ac:dyDescent="0.25">
      <c r="D2102" s="7"/>
    </row>
    <row r="2103" spans="4:4" x14ac:dyDescent="0.25">
      <c r="D2103" s="7"/>
    </row>
    <row r="2104" spans="4:4" x14ac:dyDescent="0.25">
      <c r="D2104" s="7"/>
    </row>
    <row r="2105" spans="4:4" x14ac:dyDescent="0.25">
      <c r="D2105" s="7"/>
    </row>
    <row r="2106" spans="4:4" x14ac:dyDescent="0.25">
      <c r="D2106" s="7"/>
    </row>
    <row r="2107" spans="4:4" x14ac:dyDescent="0.25">
      <c r="D2107" s="7"/>
    </row>
    <row r="2108" spans="4:4" x14ac:dyDescent="0.25">
      <c r="D2108" s="7"/>
    </row>
    <row r="2109" spans="4:4" x14ac:dyDescent="0.25">
      <c r="D2109" s="7"/>
    </row>
    <row r="2110" spans="4:4" x14ac:dyDescent="0.25">
      <c r="D2110" s="7"/>
    </row>
    <row r="2111" spans="4:4" x14ac:dyDescent="0.25">
      <c r="D2111" s="7"/>
    </row>
    <row r="2112" spans="4:4" x14ac:dyDescent="0.25">
      <c r="D2112" s="7"/>
    </row>
    <row r="2113" spans="4:4" x14ac:dyDescent="0.25">
      <c r="D2113" s="7"/>
    </row>
    <row r="2114" spans="4:4" x14ac:dyDescent="0.25">
      <c r="D2114" s="7"/>
    </row>
    <row r="2115" spans="4:4" x14ac:dyDescent="0.25">
      <c r="D2115" s="7"/>
    </row>
    <row r="2116" spans="4:4" x14ac:dyDescent="0.25">
      <c r="D2116" s="7"/>
    </row>
    <row r="2117" spans="4:4" x14ac:dyDescent="0.25">
      <c r="D2117" s="7"/>
    </row>
    <row r="2118" spans="4:4" x14ac:dyDescent="0.25">
      <c r="D2118" s="7"/>
    </row>
    <row r="2119" spans="4:4" x14ac:dyDescent="0.25">
      <c r="D2119" s="7"/>
    </row>
    <row r="2120" spans="4:4" x14ac:dyDescent="0.25">
      <c r="D2120" s="7"/>
    </row>
    <row r="2121" spans="4:4" x14ac:dyDescent="0.25">
      <c r="D2121" s="7"/>
    </row>
    <row r="2122" spans="4:4" x14ac:dyDescent="0.25">
      <c r="D2122" s="7"/>
    </row>
    <row r="2123" spans="4:4" x14ac:dyDescent="0.25">
      <c r="D2123" s="7"/>
    </row>
    <row r="2124" spans="4:4" x14ac:dyDescent="0.25">
      <c r="D2124" s="7"/>
    </row>
    <row r="2125" spans="4:4" x14ac:dyDescent="0.25">
      <c r="D2125" s="7"/>
    </row>
    <row r="2126" spans="4:4" x14ac:dyDescent="0.25">
      <c r="D2126" s="7"/>
    </row>
    <row r="2127" spans="4:4" x14ac:dyDescent="0.25">
      <c r="D2127" s="7"/>
    </row>
    <row r="2128" spans="4:4" x14ac:dyDescent="0.25">
      <c r="D2128" s="7"/>
    </row>
    <row r="2129" spans="4:4" x14ac:dyDescent="0.25">
      <c r="D2129" s="7"/>
    </row>
    <row r="2130" spans="4:4" x14ac:dyDescent="0.25">
      <c r="D2130" s="7"/>
    </row>
    <row r="2131" spans="4:4" x14ac:dyDescent="0.25">
      <c r="D2131" s="7"/>
    </row>
    <row r="2132" spans="4:4" x14ac:dyDescent="0.25">
      <c r="D2132" s="7"/>
    </row>
    <row r="2133" spans="4:4" x14ac:dyDescent="0.25">
      <c r="D2133" s="7"/>
    </row>
    <row r="2134" spans="4:4" x14ac:dyDescent="0.25">
      <c r="D2134" s="7"/>
    </row>
    <row r="2135" spans="4:4" x14ac:dyDescent="0.25">
      <c r="D2135" s="7"/>
    </row>
    <row r="2136" spans="4:4" x14ac:dyDescent="0.25">
      <c r="D2136" s="7"/>
    </row>
    <row r="2137" spans="4:4" x14ac:dyDescent="0.25">
      <c r="D2137" s="7"/>
    </row>
    <row r="2138" spans="4:4" x14ac:dyDescent="0.25">
      <c r="D2138" s="7"/>
    </row>
    <row r="2139" spans="4:4" x14ac:dyDescent="0.25">
      <c r="D2139" s="7"/>
    </row>
    <row r="2140" spans="4:4" x14ac:dyDescent="0.25">
      <c r="D2140" s="7"/>
    </row>
    <row r="2141" spans="4:4" x14ac:dyDescent="0.25">
      <c r="D2141" s="7"/>
    </row>
    <row r="2142" spans="4:4" x14ac:dyDescent="0.25">
      <c r="D2142" s="7"/>
    </row>
    <row r="2143" spans="4:4" x14ac:dyDescent="0.25">
      <c r="D2143" s="7"/>
    </row>
    <row r="2144" spans="4:4" x14ac:dyDescent="0.25">
      <c r="D2144" s="7"/>
    </row>
    <row r="2145" spans="4:4" x14ac:dyDescent="0.25">
      <c r="D2145" s="7"/>
    </row>
    <row r="2146" spans="4:4" x14ac:dyDescent="0.25">
      <c r="D2146" s="7"/>
    </row>
    <row r="2147" spans="4:4" x14ac:dyDescent="0.25">
      <c r="D2147" s="7"/>
    </row>
    <row r="2148" spans="4:4" x14ac:dyDescent="0.25">
      <c r="D2148" s="7"/>
    </row>
    <row r="2149" spans="4:4" x14ac:dyDescent="0.25">
      <c r="D2149" s="7"/>
    </row>
    <row r="2150" spans="4:4" x14ac:dyDescent="0.25">
      <c r="D2150" s="7"/>
    </row>
    <row r="2151" spans="4:4" x14ac:dyDescent="0.25">
      <c r="D2151" s="7"/>
    </row>
    <row r="2152" spans="4:4" x14ac:dyDescent="0.25">
      <c r="D2152" s="7"/>
    </row>
    <row r="2153" spans="4:4" x14ac:dyDescent="0.25">
      <c r="D2153" s="7"/>
    </row>
    <row r="2154" spans="4:4" x14ac:dyDescent="0.25">
      <c r="D2154" s="7"/>
    </row>
    <row r="2155" spans="4:4" x14ac:dyDescent="0.25">
      <c r="D2155" s="7"/>
    </row>
    <row r="2156" spans="4:4" x14ac:dyDescent="0.25">
      <c r="D2156" s="7"/>
    </row>
    <row r="2157" spans="4:4" x14ac:dyDescent="0.25">
      <c r="D2157" s="7"/>
    </row>
    <row r="2158" spans="4:4" x14ac:dyDescent="0.25">
      <c r="D2158" s="7"/>
    </row>
    <row r="2159" spans="4:4" x14ac:dyDescent="0.25">
      <c r="D2159" s="7"/>
    </row>
    <row r="2160" spans="4:4" x14ac:dyDescent="0.25">
      <c r="D2160" s="7"/>
    </row>
    <row r="2161" spans="4:4" x14ac:dyDescent="0.25">
      <c r="D2161" s="7"/>
    </row>
    <row r="2162" spans="4:4" x14ac:dyDescent="0.25">
      <c r="D2162" s="7"/>
    </row>
    <row r="2163" spans="4:4" x14ac:dyDescent="0.25">
      <c r="D2163" s="7"/>
    </row>
    <row r="2164" spans="4:4" x14ac:dyDescent="0.25">
      <c r="D2164" s="7"/>
    </row>
    <row r="2165" spans="4:4" x14ac:dyDescent="0.25">
      <c r="D2165" s="7"/>
    </row>
    <row r="2166" spans="4:4" x14ac:dyDescent="0.25">
      <c r="D2166" s="7"/>
    </row>
    <row r="2167" spans="4:4" x14ac:dyDescent="0.25">
      <c r="D2167" s="7"/>
    </row>
    <row r="2168" spans="4:4" x14ac:dyDescent="0.25">
      <c r="D2168" s="7"/>
    </row>
    <row r="2169" spans="4:4" x14ac:dyDescent="0.25">
      <c r="D2169" s="7"/>
    </row>
    <row r="2170" spans="4:4" x14ac:dyDescent="0.25">
      <c r="D2170" s="7"/>
    </row>
    <row r="2171" spans="4:4" x14ac:dyDescent="0.25">
      <c r="D2171" s="7"/>
    </row>
    <row r="2172" spans="4:4" x14ac:dyDescent="0.25">
      <c r="D2172" s="7"/>
    </row>
    <row r="2173" spans="4:4" x14ac:dyDescent="0.25">
      <c r="D2173" s="7"/>
    </row>
    <row r="2174" spans="4:4" x14ac:dyDescent="0.25">
      <c r="D2174" s="7"/>
    </row>
    <row r="2175" spans="4:4" x14ac:dyDescent="0.25">
      <c r="D2175" s="7"/>
    </row>
    <row r="2176" spans="4:4" x14ac:dyDescent="0.25">
      <c r="D2176" s="7"/>
    </row>
    <row r="2177" spans="4:4" x14ac:dyDescent="0.25">
      <c r="D2177" s="7"/>
    </row>
    <row r="2178" spans="4:4" x14ac:dyDescent="0.25">
      <c r="D2178" s="7"/>
    </row>
    <row r="2179" spans="4:4" x14ac:dyDescent="0.25">
      <c r="D2179" s="7"/>
    </row>
    <row r="2180" spans="4:4" x14ac:dyDescent="0.25">
      <c r="D2180" s="7"/>
    </row>
    <row r="2181" spans="4:4" x14ac:dyDescent="0.25">
      <c r="D2181" s="7"/>
    </row>
    <row r="2182" spans="4:4" x14ac:dyDescent="0.25">
      <c r="D2182" s="7"/>
    </row>
    <row r="2183" spans="4:4" x14ac:dyDescent="0.25">
      <c r="D2183" s="7"/>
    </row>
    <row r="2184" spans="4:4" x14ac:dyDescent="0.25">
      <c r="D2184" s="7"/>
    </row>
    <row r="2185" spans="4:4" x14ac:dyDescent="0.25">
      <c r="D2185" s="7"/>
    </row>
    <row r="2186" spans="4:4" x14ac:dyDescent="0.25">
      <c r="D2186" s="7"/>
    </row>
    <row r="2187" spans="4:4" x14ac:dyDescent="0.25">
      <c r="D2187" s="7"/>
    </row>
    <row r="2188" spans="4:4" x14ac:dyDescent="0.25">
      <c r="D2188" s="7"/>
    </row>
    <row r="2189" spans="4:4" x14ac:dyDescent="0.25">
      <c r="D2189" s="7"/>
    </row>
    <row r="2190" spans="4:4" x14ac:dyDescent="0.25">
      <c r="D2190" s="7"/>
    </row>
    <row r="2191" spans="4:4" x14ac:dyDescent="0.25">
      <c r="D2191" s="7"/>
    </row>
    <row r="2192" spans="4:4" x14ac:dyDescent="0.25">
      <c r="D2192" s="7"/>
    </row>
    <row r="2193" spans="4:4" x14ac:dyDescent="0.25">
      <c r="D2193" s="7"/>
    </row>
    <row r="2194" spans="4:4" x14ac:dyDescent="0.25">
      <c r="D2194" s="7"/>
    </row>
    <row r="2195" spans="4:4" x14ac:dyDescent="0.25">
      <c r="D2195" s="7"/>
    </row>
    <row r="2196" spans="4:4" x14ac:dyDescent="0.25">
      <c r="D2196" s="7"/>
    </row>
    <row r="2197" spans="4:4" x14ac:dyDescent="0.25">
      <c r="D2197" s="7"/>
    </row>
    <row r="2198" spans="4:4" x14ac:dyDescent="0.25">
      <c r="D2198" s="7"/>
    </row>
    <row r="2199" spans="4:4" x14ac:dyDescent="0.25">
      <c r="D2199" s="7"/>
    </row>
    <row r="2200" spans="4:4" x14ac:dyDescent="0.25">
      <c r="D2200" s="7"/>
    </row>
    <row r="2201" spans="4:4" x14ac:dyDescent="0.25">
      <c r="D2201" s="7"/>
    </row>
    <row r="2202" spans="4:4" x14ac:dyDescent="0.25">
      <c r="D2202" s="7"/>
    </row>
    <row r="2203" spans="4:4" x14ac:dyDescent="0.25">
      <c r="D2203" s="7"/>
    </row>
    <row r="2204" spans="4:4" x14ac:dyDescent="0.25">
      <c r="D2204" s="7"/>
    </row>
    <row r="2205" spans="4:4" x14ac:dyDescent="0.25">
      <c r="D2205" s="7"/>
    </row>
    <row r="2206" spans="4:4" x14ac:dyDescent="0.25">
      <c r="D2206" s="7"/>
    </row>
    <row r="2207" spans="4:4" x14ac:dyDescent="0.25">
      <c r="D2207" s="7"/>
    </row>
    <row r="2208" spans="4:4" x14ac:dyDescent="0.25">
      <c r="D2208" s="7"/>
    </row>
    <row r="2209" spans="4:4" x14ac:dyDescent="0.25">
      <c r="D2209" s="7"/>
    </row>
    <row r="2210" spans="4:4" x14ac:dyDescent="0.25">
      <c r="D2210" s="7"/>
    </row>
    <row r="2211" spans="4:4" x14ac:dyDescent="0.25">
      <c r="D2211" s="7"/>
    </row>
    <row r="2212" spans="4:4" x14ac:dyDescent="0.25">
      <c r="D2212" s="7"/>
    </row>
    <row r="2213" spans="4:4" x14ac:dyDescent="0.25">
      <c r="D2213" s="7"/>
    </row>
    <row r="2214" spans="4:4" x14ac:dyDescent="0.25">
      <c r="D2214" s="7"/>
    </row>
    <row r="2215" spans="4:4" x14ac:dyDescent="0.25">
      <c r="D2215" s="7"/>
    </row>
    <row r="2216" spans="4:4" x14ac:dyDescent="0.25">
      <c r="D2216" s="7"/>
    </row>
    <row r="2217" spans="4:4" x14ac:dyDescent="0.25">
      <c r="D2217" s="7"/>
    </row>
    <row r="2218" spans="4:4" x14ac:dyDescent="0.25">
      <c r="D2218" s="7"/>
    </row>
    <row r="2219" spans="4:4" x14ac:dyDescent="0.25">
      <c r="D2219" s="7"/>
    </row>
    <row r="2220" spans="4:4" x14ac:dyDescent="0.25">
      <c r="D2220" s="7"/>
    </row>
    <row r="2221" spans="4:4" x14ac:dyDescent="0.25">
      <c r="D2221" s="7"/>
    </row>
    <row r="2222" spans="4:4" x14ac:dyDescent="0.25">
      <c r="D2222" s="7"/>
    </row>
    <row r="2223" spans="4:4" x14ac:dyDescent="0.25">
      <c r="D2223" s="7"/>
    </row>
    <row r="2224" spans="4:4" x14ac:dyDescent="0.25">
      <c r="D2224" s="7"/>
    </row>
    <row r="2225" spans="4:4" x14ac:dyDescent="0.25">
      <c r="D2225" s="7"/>
    </row>
    <row r="2226" spans="4:4" x14ac:dyDescent="0.25">
      <c r="D2226" s="7"/>
    </row>
    <row r="2227" spans="4:4" x14ac:dyDescent="0.25">
      <c r="D2227" s="7"/>
    </row>
    <row r="2228" spans="4:4" x14ac:dyDescent="0.25">
      <c r="D2228" s="7"/>
    </row>
    <row r="2229" spans="4:4" x14ac:dyDescent="0.25">
      <c r="D2229" s="7"/>
    </row>
    <row r="2230" spans="4:4" x14ac:dyDescent="0.25">
      <c r="D2230" s="7"/>
    </row>
    <row r="2231" spans="4:4" x14ac:dyDescent="0.25">
      <c r="D2231" s="7"/>
    </row>
    <row r="2232" spans="4:4" x14ac:dyDescent="0.25">
      <c r="D2232" s="7"/>
    </row>
    <row r="2233" spans="4:4" x14ac:dyDescent="0.25">
      <c r="D2233" s="7"/>
    </row>
    <row r="2234" spans="4:4" x14ac:dyDescent="0.25">
      <c r="D2234" s="7"/>
    </row>
    <row r="2235" spans="4:4" x14ac:dyDescent="0.25">
      <c r="D2235" s="7"/>
    </row>
    <row r="2236" spans="4:4" x14ac:dyDescent="0.25">
      <c r="D2236" s="7"/>
    </row>
    <row r="2237" spans="4:4" x14ac:dyDescent="0.25">
      <c r="D2237" s="7"/>
    </row>
    <row r="2238" spans="4:4" x14ac:dyDescent="0.25">
      <c r="D2238" s="7"/>
    </row>
    <row r="2239" spans="4:4" x14ac:dyDescent="0.25">
      <c r="D2239" s="7"/>
    </row>
    <row r="2240" spans="4:4" x14ac:dyDescent="0.25">
      <c r="D2240" s="7"/>
    </row>
    <row r="2241" spans="4:4" x14ac:dyDescent="0.25">
      <c r="D2241" s="7"/>
    </row>
    <row r="2242" spans="4:4" x14ac:dyDescent="0.25">
      <c r="D2242" s="7"/>
    </row>
    <row r="2243" spans="4:4" x14ac:dyDescent="0.25">
      <c r="D2243" s="7"/>
    </row>
    <row r="2244" spans="4:4" x14ac:dyDescent="0.25">
      <c r="D2244" s="7"/>
    </row>
    <row r="2245" spans="4:4" x14ac:dyDescent="0.25">
      <c r="D2245" s="7"/>
    </row>
    <row r="2246" spans="4:4" x14ac:dyDescent="0.25">
      <c r="D2246" s="7"/>
    </row>
    <row r="2247" spans="4:4" x14ac:dyDescent="0.25">
      <c r="D2247" s="7"/>
    </row>
    <row r="2248" spans="4:4" x14ac:dyDescent="0.25">
      <c r="D2248" s="7"/>
    </row>
    <row r="2249" spans="4:4" x14ac:dyDescent="0.25">
      <c r="D2249" s="7"/>
    </row>
    <row r="2250" spans="4:4" x14ac:dyDescent="0.25">
      <c r="D2250" s="7"/>
    </row>
    <row r="2251" spans="4:4" x14ac:dyDescent="0.25">
      <c r="D2251" s="7"/>
    </row>
    <row r="2252" spans="4:4" x14ac:dyDescent="0.25">
      <c r="D2252" s="7"/>
    </row>
    <row r="2253" spans="4:4" x14ac:dyDescent="0.25">
      <c r="D2253" s="7"/>
    </row>
    <row r="2254" spans="4:4" x14ac:dyDescent="0.25">
      <c r="D2254" s="7"/>
    </row>
    <row r="2255" spans="4:4" x14ac:dyDescent="0.25">
      <c r="D2255" s="7"/>
    </row>
    <row r="2256" spans="4:4" x14ac:dyDescent="0.25">
      <c r="D2256" s="7"/>
    </row>
    <row r="2257" spans="4:4" x14ac:dyDescent="0.25">
      <c r="D2257" s="7"/>
    </row>
    <row r="2258" spans="4:4" x14ac:dyDescent="0.25">
      <c r="D2258" s="7"/>
    </row>
    <row r="2259" spans="4:4" x14ac:dyDescent="0.25">
      <c r="D2259" s="7"/>
    </row>
    <row r="2260" spans="4:4" x14ac:dyDescent="0.25">
      <c r="D2260" s="7"/>
    </row>
    <row r="2261" spans="4:4" x14ac:dyDescent="0.25">
      <c r="D2261" s="7"/>
    </row>
    <row r="2262" spans="4:4" x14ac:dyDescent="0.25">
      <c r="D2262" s="7"/>
    </row>
    <row r="2263" spans="4:4" x14ac:dyDescent="0.25">
      <c r="D2263" s="7"/>
    </row>
    <row r="2264" spans="4:4" x14ac:dyDescent="0.25">
      <c r="D2264" s="7"/>
    </row>
    <row r="2265" spans="4:4" x14ac:dyDescent="0.25">
      <c r="D2265" s="7"/>
    </row>
    <row r="2266" spans="4:4" x14ac:dyDescent="0.25">
      <c r="D2266" s="7"/>
    </row>
    <row r="2267" spans="4:4" x14ac:dyDescent="0.25">
      <c r="D2267" s="7"/>
    </row>
    <row r="2268" spans="4:4" x14ac:dyDescent="0.25">
      <c r="D2268" s="7"/>
    </row>
    <row r="2269" spans="4:4" x14ac:dyDescent="0.25">
      <c r="D2269" s="7"/>
    </row>
    <row r="2270" spans="4:4" x14ac:dyDescent="0.25">
      <c r="D2270" s="7"/>
    </row>
    <row r="2271" spans="4:4" x14ac:dyDescent="0.25">
      <c r="D2271" s="7"/>
    </row>
    <row r="2272" spans="4:4" x14ac:dyDescent="0.25">
      <c r="D2272" s="7"/>
    </row>
    <row r="2273" spans="4:4" x14ac:dyDescent="0.25">
      <c r="D2273" s="7"/>
    </row>
    <row r="2274" spans="4:4" x14ac:dyDescent="0.25">
      <c r="D2274" s="7"/>
    </row>
    <row r="2275" spans="4:4" x14ac:dyDescent="0.25">
      <c r="D2275" s="7"/>
    </row>
    <row r="2276" spans="4:4" x14ac:dyDescent="0.25">
      <c r="D2276" s="7"/>
    </row>
    <row r="2277" spans="4:4" x14ac:dyDescent="0.25">
      <c r="D2277" s="7"/>
    </row>
    <row r="2278" spans="4:4" x14ac:dyDescent="0.25">
      <c r="D2278" s="7"/>
    </row>
    <row r="2279" spans="4:4" x14ac:dyDescent="0.25">
      <c r="D2279" s="7"/>
    </row>
    <row r="2280" spans="4:4" x14ac:dyDescent="0.25">
      <c r="D2280" s="7"/>
    </row>
    <row r="2281" spans="4:4" x14ac:dyDescent="0.25">
      <c r="D2281" s="7"/>
    </row>
    <row r="2282" spans="4:4" x14ac:dyDescent="0.25">
      <c r="D2282" s="7"/>
    </row>
    <row r="2283" spans="4:4" x14ac:dyDescent="0.25">
      <c r="D2283" s="7"/>
    </row>
    <row r="2284" spans="4:4" x14ac:dyDescent="0.25">
      <c r="D2284" s="7"/>
    </row>
    <row r="2285" spans="4:4" x14ac:dyDescent="0.25">
      <c r="D2285" s="7"/>
    </row>
    <row r="2286" spans="4:4" x14ac:dyDescent="0.25">
      <c r="D2286" s="7"/>
    </row>
    <row r="2287" spans="4:4" x14ac:dyDescent="0.25">
      <c r="D2287" s="7"/>
    </row>
    <row r="2288" spans="4:4" x14ac:dyDescent="0.25">
      <c r="D2288" s="7"/>
    </row>
    <row r="2289" spans="4:4" x14ac:dyDescent="0.25">
      <c r="D2289" s="7"/>
    </row>
    <row r="2290" spans="4:4" x14ac:dyDescent="0.25">
      <c r="D2290" s="7"/>
    </row>
    <row r="2291" spans="4:4" x14ac:dyDescent="0.25">
      <c r="D2291" s="7"/>
    </row>
    <row r="2292" spans="4:4" x14ac:dyDescent="0.25">
      <c r="D2292" s="7"/>
    </row>
    <row r="2293" spans="4:4" x14ac:dyDescent="0.25">
      <c r="D2293" s="7"/>
    </row>
    <row r="2294" spans="4:4" x14ac:dyDescent="0.25">
      <c r="D2294" s="7"/>
    </row>
    <row r="2295" spans="4:4" x14ac:dyDescent="0.25">
      <c r="D2295" s="7"/>
    </row>
    <row r="2296" spans="4:4" x14ac:dyDescent="0.25">
      <c r="D2296" s="7"/>
    </row>
    <row r="2297" spans="4:4" x14ac:dyDescent="0.25">
      <c r="D2297" s="7"/>
    </row>
    <row r="2298" spans="4:4" x14ac:dyDescent="0.25">
      <c r="D2298" s="7"/>
    </row>
    <row r="2299" spans="4:4" x14ac:dyDescent="0.25">
      <c r="D2299" s="7"/>
    </row>
    <row r="2300" spans="4:4" x14ac:dyDescent="0.25">
      <c r="D2300" s="7"/>
    </row>
    <row r="2301" spans="4:4" x14ac:dyDescent="0.25">
      <c r="D2301" s="7"/>
    </row>
    <row r="2302" spans="4:4" x14ac:dyDescent="0.25">
      <c r="D2302" s="7"/>
    </row>
    <row r="2303" spans="4:4" x14ac:dyDescent="0.25">
      <c r="D2303" s="7"/>
    </row>
    <row r="2304" spans="4:4" x14ac:dyDescent="0.25">
      <c r="D2304" s="7"/>
    </row>
    <row r="2305" spans="4:4" x14ac:dyDescent="0.25">
      <c r="D2305" s="7"/>
    </row>
    <row r="2306" spans="4:4" x14ac:dyDescent="0.25">
      <c r="D2306" s="7"/>
    </row>
    <row r="2307" spans="4:4" x14ac:dyDescent="0.25">
      <c r="D2307" s="7"/>
    </row>
    <row r="2308" spans="4:4" x14ac:dyDescent="0.25">
      <c r="D2308" s="7"/>
    </row>
    <row r="2309" spans="4:4" x14ac:dyDescent="0.25">
      <c r="D2309" s="7"/>
    </row>
    <row r="2310" spans="4:4" x14ac:dyDescent="0.25">
      <c r="D2310" s="7"/>
    </row>
    <row r="2311" spans="4:4" x14ac:dyDescent="0.25">
      <c r="D2311" s="7"/>
    </row>
    <row r="2312" spans="4:4" x14ac:dyDescent="0.25">
      <c r="D2312" s="7"/>
    </row>
    <row r="2313" spans="4:4" x14ac:dyDescent="0.25">
      <c r="D2313" s="7"/>
    </row>
    <row r="2314" spans="4:4" x14ac:dyDescent="0.25">
      <c r="D2314" s="7"/>
    </row>
    <row r="2315" spans="4:4" x14ac:dyDescent="0.25">
      <c r="D2315" s="7"/>
    </row>
    <row r="2316" spans="4:4" x14ac:dyDescent="0.25">
      <c r="D2316" s="7"/>
    </row>
    <row r="2317" spans="4:4" x14ac:dyDescent="0.25">
      <c r="D2317" s="7"/>
    </row>
    <row r="2318" spans="4:4" x14ac:dyDescent="0.25">
      <c r="D2318" s="7"/>
    </row>
    <row r="2319" spans="4:4" x14ac:dyDescent="0.25">
      <c r="D2319" s="7"/>
    </row>
    <row r="2320" spans="4:4" x14ac:dyDescent="0.25">
      <c r="D2320" s="7"/>
    </row>
    <row r="2321" spans="4:4" x14ac:dyDescent="0.25">
      <c r="D2321" s="7"/>
    </row>
    <row r="2322" spans="4:4" x14ac:dyDescent="0.25">
      <c r="D2322" s="7"/>
    </row>
    <row r="2323" spans="4:4" x14ac:dyDescent="0.25">
      <c r="D2323" s="7"/>
    </row>
    <row r="2324" spans="4:4" x14ac:dyDescent="0.25">
      <c r="D2324" s="7"/>
    </row>
    <row r="2325" spans="4:4" x14ac:dyDescent="0.25">
      <c r="D2325" s="7"/>
    </row>
    <row r="2326" spans="4:4" x14ac:dyDescent="0.25">
      <c r="D2326" s="7"/>
    </row>
    <row r="2327" spans="4:4" x14ac:dyDescent="0.25">
      <c r="D2327" s="7"/>
    </row>
    <row r="2328" spans="4:4" x14ac:dyDescent="0.25">
      <c r="D2328" s="7"/>
    </row>
    <row r="2329" spans="4:4" x14ac:dyDescent="0.25">
      <c r="D2329" s="7"/>
    </row>
    <row r="2330" spans="4:4" x14ac:dyDescent="0.25">
      <c r="D2330" s="7"/>
    </row>
    <row r="2331" spans="4:4" x14ac:dyDescent="0.25">
      <c r="D2331" s="7"/>
    </row>
    <row r="2332" spans="4:4" x14ac:dyDescent="0.25">
      <c r="D2332" s="7"/>
    </row>
    <row r="2333" spans="4:4" x14ac:dyDescent="0.25">
      <c r="D2333" s="7"/>
    </row>
    <row r="2334" spans="4:4" x14ac:dyDescent="0.25">
      <c r="D2334" s="7"/>
    </row>
    <row r="2335" spans="4:4" x14ac:dyDescent="0.25">
      <c r="D2335" s="7"/>
    </row>
    <row r="2336" spans="4:4" x14ac:dyDescent="0.25">
      <c r="D2336" s="7"/>
    </row>
    <row r="2337" spans="4:4" x14ac:dyDescent="0.25">
      <c r="D2337" s="7"/>
    </row>
    <row r="2338" spans="4:4" x14ac:dyDescent="0.25">
      <c r="D2338" s="7"/>
    </row>
    <row r="2339" spans="4:4" x14ac:dyDescent="0.25">
      <c r="D2339" s="7"/>
    </row>
    <row r="2340" spans="4:4" x14ac:dyDescent="0.25">
      <c r="D2340" s="7"/>
    </row>
    <row r="2341" spans="4:4" x14ac:dyDescent="0.25">
      <c r="D2341" s="7"/>
    </row>
    <row r="2342" spans="4:4" x14ac:dyDescent="0.25">
      <c r="D2342" s="7"/>
    </row>
    <row r="2343" spans="4:4" x14ac:dyDescent="0.25">
      <c r="D2343" s="7"/>
    </row>
    <row r="2344" spans="4:4" x14ac:dyDescent="0.25">
      <c r="D2344" s="7"/>
    </row>
    <row r="2345" spans="4:4" x14ac:dyDescent="0.25">
      <c r="D2345" s="7"/>
    </row>
    <row r="2346" spans="4:4" x14ac:dyDescent="0.25">
      <c r="D2346" s="7"/>
    </row>
    <row r="2347" spans="4:4" x14ac:dyDescent="0.25">
      <c r="D2347" s="7"/>
    </row>
    <row r="2348" spans="4:4" x14ac:dyDescent="0.25">
      <c r="D2348" s="7"/>
    </row>
    <row r="2349" spans="4:4" x14ac:dyDescent="0.25">
      <c r="D2349" s="7"/>
    </row>
    <row r="2350" spans="4:4" x14ac:dyDescent="0.25">
      <c r="D2350" s="7"/>
    </row>
    <row r="2351" spans="4:4" x14ac:dyDescent="0.25">
      <c r="D2351" s="7"/>
    </row>
    <row r="2352" spans="4:4" x14ac:dyDescent="0.25">
      <c r="D2352" s="7"/>
    </row>
    <row r="2353" spans="4:4" x14ac:dyDescent="0.25">
      <c r="D2353" s="7"/>
    </row>
    <row r="2354" spans="4:4" x14ac:dyDescent="0.25">
      <c r="D2354" s="7"/>
    </row>
    <row r="2355" spans="4:4" x14ac:dyDescent="0.25">
      <c r="D2355" s="7"/>
    </row>
    <row r="2356" spans="4:4" x14ac:dyDescent="0.25">
      <c r="D2356" s="7"/>
    </row>
    <row r="2357" spans="4:4" x14ac:dyDescent="0.25">
      <c r="D2357" s="7"/>
    </row>
    <row r="2358" spans="4:4" x14ac:dyDescent="0.25">
      <c r="D2358" s="7"/>
    </row>
    <row r="2359" spans="4:4" x14ac:dyDescent="0.25">
      <c r="D2359" s="7"/>
    </row>
    <row r="2360" spans="4:4" x14ac:dyDescent="0.25">
      <c r="D2360" s="7"/>
    </row>
    <row r="2361" spans="4:4" x14ac:dyDescent="0.25">
      <c r="D2361" s="7"/>
    </row>
    <row r="2362" spans="4:4" x14ac:dyDescent="0.25">
      <c r="D2362" s="7"/>
    </row>
    <row r="2363" spans="4:4" x14ac:dyDescent="0.25">
      <c r="D2363" s="7"/>
    </row>
    <row r="2364" spans="4:4" x14ac:dyDescent="0.25">
      <c r="D2364" s="7"/>
    </row>
    <row r="2365" spans="4:4" x14ac:dyDescent="0.25">
      <c r="D2365" s="7"/>
    </row>
    <row r="2366" spans="4:4" x14ac:dyDescent="0.25">
      <c r="D2366" s="7"/>
    </row>
    <row r="2367" spans="4:4" x14ac:dyDescent="0.25">
      <c r="D2367" s="7"/>
    </row>
    <row r="2368" spans="4:4" x14ac:dyDescent="0.25">
      <c r="D2368" s="7"/>
    </row>
    <row r="2369" spans="4:4" x14ac:dyDescent="0.25">
      <c r="D2369" s="7"/>
    </row>
    <row r="2370" spans="4:4" x14ac:dyDescent="0.25">
      <c r="D2370" s="7"/>
    </row>
    <row r="2371" spans="4:4" x14ac:dyDescent="0.25">
      <c r="D2371" s="7"/>
    </row>
    <row r="2372" spans="4:4" x14ac:dyDescent="0.25">
      <c r="D2372" s="7"/>
    </row>
    <row r="2373" spans="4:4" x14ac:dyDescent="0.25">
      <c r="D2373" s="7"/>
    </row>
    <row r="2374" spans="4:4" x14ac:dyDescent="0.25">
      <c r="D2374" s="7"/>
    </row>
    <row r="2375" spans="4:4" x14ac:dyDescent="0.25">
      <c r="D2375" s="7"/>
    </row>
    <row r="2376" spans="4:4" x14ac:dyDescent="0.25">
      <c r="D2376" s="7"/>
    </row>
    <row r="2377" spans="4:4" x14ac:dyDescent="0.25">
      <c r="D2377" s="7"/>
    </row>
    <row r="2378" spans="4:4" x14ac:dyDescent="0.25">
      <c r="D2378" s="7"/>
    </row>
    <row r="2379" spans="4:4" x14ac:dyDescent="0.25">
      <c r="D2379" s="7"/>
    </row>
    <row r="2380" spans="4:4" x14ac:dyDescent="0.25">
      <c r="D2380" s="7"/>
    </row>
    <row r="2381" spans="4:4" x14ac:dyDescent="0.25">
      <c r="D2381" s="7"/>
    </row>
    <row r="2382" spans="4:4" x14ac:dyDescent="0.25">
      <c r="D2382" s="7"/>
    </row>
    <row r="2383" spans="4:4" x14ac:dyDescent="0.25">
      <c r="D2383" s="7"/>
    </row>
    <row r="2384" spans="4:4" x14ac:dyDescent="0.25">
      <c r="D2384" s="7"/>
    </row>
    <row r="2385" spans="4:4" x14ac:dyDescent="0.25">
      <c r="D2385" s="7"/>
    </row>
    <row r="2386" spans="4:4" x14ac:dyDescent="0.25">
      <c r="D2386" s="7"/>
    </row>
    <row r="2387" spans="4:4" x14ac:dyDescent="0.25">
      <c r="D2387" s="7"/>
    </row>
    <row r="2388" spans="4:4" x14ac:dyDescent="0.25">
      <c r="D2388" s="7"/>
    </row>
    <row r="2389" spans="4:4" x14ac:dyDescent="0.25">
      <c r="D2389" s="7"/>
    </row>
    <row r="2390" spans="4:4" x14ac:dyDescent="0.25">
      <c r="D2390" s="7"/>
    </row>
    <row r="2391" spans="4:4" x14ac:dyDescent="0.25">
      <c r="D2391" s="7"/>
    </row>
    <row r="2392" spans="4:4" x14ac:dyDescent="0.25">
      <c r="D2392" s="7"/>
    </row>
    <row r="2393" spans="4:4" x14ac:dyDescent="0.25">
      <c r="D2393" s="7"/>
    </row>
    <row r="2394" spans="4:4" x14ac:dyDescent="0.25">
      <c r="D2394" s="7"/>
    </row>
    <row r="2395" spans="4:4" x14ac:dyDescent="0.25">
      <c r="D2395" s="7"/>
    </row>
    <row r="2396" spans="4:4" x14ac:dyDescent="0.25">
      <c r="D2396" s="7"/>
    </row>
    <row r="2397" spans="4:4" x14ac:dyDescent="0.25">
      <c r="D2397" s="7"/>
    </row>
    <row r="2398" spans="4:4" x14ac:dyDescent="0.25">
      <c r="D2398" s="7"/>
    </row>
    <row r="2399" spans="4:4" x14ac:dyDescent="0.25">
      <c r="D2399" s="7"/>
    </row>
    <row r="2400" spans="4:4" x14ac:dyDescent="0.25">
      <c r="D2400" s="7"/>
    </row>
    <row r="2401" spans="4:4" x14ac:dyDescent="0.25">
      <c r="D2401" s="7"/>
    </row>
    <row r="2402" spans="4:4" x14ac:dyDescent="0.25">
      <c r="D2402" s="7"/>
    </row>
    <row r="2403" spans="4:4" x14ac:dyDescent="0.25">
      <c r="D2403" s="7"/>
    </row>
    <row r="2404" spans="4:4" x14ac:dyDescent="0.25">
      <c r="D2404" s="7"/>
    </row>
    <row r="2405" spans="4:4" x14ac:dyDescent="0.25">
      <c r="D2405" s="7"/>
    </row>
    <row r="2406" spans="4:4" x14ac:dyDescent="0.25">
      <c r="D2406" s="7"/>
    </row>
    <row r="2407" spans="4:4" x14ac:dyDescent="0.25">
      <c r="D2407" s="7"/>
    </row>
    <row r="2408" spans="4:4" x14ac:dyDescent="0.25">
      <c r="D2408" s="7"/>
    </row>
    <row r="2409" spans="4:4" x14ac:dyDescent="0.25">
      <c r="D2409" s="7"/>
    </row>
    <row r="2410" spans="4:4" x14ac:dyDescent="0.25">
      <c r="D2410" s="7"/>
    </row>
    <row r="2411" spans="4:4" x14ac:dyDescent="0.25">
      <c r="D2411" s="7"/>
    </row>
    <row r="2412" spans="4:4" x14ac:dyDescent="0.25">
      <c r="D2412" s="7"/>
    </row>
    <row r="2413" spans="4:4" x14ac:dyDescent="0.25">
      <c r="D2413" s="7"/>
    </row>
    <row r="2414" spans="4:4" x14ac:dyDescent="0.25">
      <c r="D2414" s="7"/>
    </row>
    <row r="2415" spans="4:4" x14ac:dyDescent="0.25">
      <c r="D2415" s="7"/>
    </row>
    <row r="2416" spans="4:4" x14ac:dyDescent="0.25">
      <c r="D2416" s="7"/>
    </row>
    <row r="2417" spans="4:4" x14ac:dyDescent="0.25">
      <c r="D2417" s="7"/>
    </row>
    <row r="2418" spans="4:4" x14ac:dyDescent="0.25">
      <c r="D2418" s="7"/>
    </row>
    <row r="2419" spans="4:4" x14ac:dyDescent="0.25">
      <c r="D2419" s="7"/>
    </row>
    <row r="2420" spans="4:4" x14ac:dyDescent="0.25">
      <c r="D2420" s="7"/>
    </row>
    <row r="2421" spans="4:4" x14ac:dyDescent="0.25">
      <c r="D2421" s="7"/>
    </row>
    <row r="2422" spans="4:4" x14ac:dyDescent="0.25">
      <c r="D2422" s="7"/>
    </row>
    <row r="2423" spans="4:4" x14ac:dyDescent="0.25">
      <c r="D2423" s="7"/>
    </row>
    <row r="2424" spans="4:4" x14ac:dyDescent="0.25">
      <c r="D2424" s="7"/>
    </row>
    <row r="2425" spans="4:4" x14ac:dyDescent="0.25">
      <c r="D2425" s="7"/>
    </row>
    <row r="2426" spans="4:4" x14ac:dyDescent="0.25">
      <c r="D2426" s="7"/>
    </row>
    <row r="2427" spans="4:4" x14ac:dyDescent="0.25">
      <c r="D2427" s="7"/>
    </row>
    <row r="2428" spans="4:4" x14ac:dyDescent="0.25">
      <c r="D2428" s="7"/>
    </row>
    <row r="2429" spans="4:4" x14ac:dyDescent="0.25">
      <c r="D2429" s="7"/>
    </row>
    <row r="2430" spans="4:4" x14ac:dyDescent="0.25">
      <c r="D2430" s="7"/>
    </row>
    <row r="2431" spans="4:4" x14ac:dyDescent="0.25">
      <c r="D2431" s="7"/>
    </row>
    <row r="2432" spans="4:4" x14ac:dyDescent="0.25">
      <c r="D2432" s="7"/>
    </row>
    <row r="2433" spans="4:4" x14ac:dyDescent="0.25">
      <c r="D2433" s="7"/>
    </row>
    <row r="2434" spans="4:4" x14ac:dyDescent="0.25">
      <c r="D2434" s="7"/>
    </row>
    <row r="2435" spans="4:4" x14ac:dyDescent="0.25">
      <c r="D2435" s="7"/>
    </row>
    <row r="2436" spans="4:4" x14ac:dyDescent="0.25">
      <c r="D2436" s="7"/>
    </row>
    <row r="2437" spans="4:4" x14ac:dyDescent="0.25">
      <c r="D2437" s="7"/>
    </row>
    <row r="2438" spans="4:4" x14ac:dyDescent="0.25">
      <c r="D2438" s="7"/>
    </row>
    <row r="2439" spans="4:4" x14ac:dyDescent="0.25">
      <c r="D2439" s="7"/>
    </row>
    <row r="2440" spans="4:4" x14ac:dyDescent="0.25">
      <c r="D2440" s="7"/>
    </row>
    <row r="2441" spans="4:4" x14ac:dyDescent="0.25">
      <c r="D2441" s="7"/>
    </row>
    <row r="2442" spans="4:4" x14ac:dyDescent="0.25">
      <c r="D2442" s="7"/>
    </row>
    <row r="2443" spans="4:4" x14ac:dyDescent="0.25">
      <c r="D2443" s="7"/>
    </row>
    <row r="2444" spans="4:4" x14ac:dyDescent="0.25">
      <c r="D2444" s="7"/>
    </row>
    <row r="2445" spans="4:4" x14ac:dyDescent="0.25">
      <c r="D2445" s="7"/>
    </row>
    <row r="2446" spans="4:4" x14ac:dyDescent="0.25">
      <c r="D2446" s="7"/>
    </row>
    <row r="2447" spans="4:4" x14ac:dyDescent="0.25">
      <c r="D2447" s="7"/>
    </row>
    <row r="2448" spans="4:4" x14ac:dyDescent="0.25">
      <c r="D2448" s="7"/>
    </row>
    <row r="2449" spans="4:4" x14ac:dyDescent="0.25">
      <c r="D2449" s="7"/>
    </row>
    <row r="2450" spans="4:4" x14ac:dyDescent="0.25">
      <c r="D2450" s="7"/>
    </row>
    <row r="2451" spans="4:4" x14ac:dyDescent="0.25">
      <c r="D2451" s="7"/>
    </row>
    <row r="2452" spans="4:4" x14ac:dyDescent="0.25">
      <c r="D2452" s="7"/>
    </row>
    <row r="2453" spans="4:4" x14ac:dyDescent="0.25">
      <c r="D2453" s="7"/>
    </row>
    <row r="2454" spans="4:4" x14ac:dyDescent="0.25">
      <c r="D2454" s="7"/>
    </row>
    <row r="2455" spans="4:4" x14ac:dyDescent="0.25">
      <c r="D2455" s="7"/>
    </row>
    <row r="2456" spans="4:4" x14ac:dyDescent="0.25">
      <c r="D2456" s="7"/>
    </row>
    <row r="2457" spans="4:4" x14ac:dyDescent="0.25">
      <c r="D2457" s="7"/>
    </row>
    <row r="2458" spans="4:4" x14ac:dyDescent="0.25">
      <c r="D2458" s="7"/>
    </row>
    <row r="2459" spans="4:4" x14ac:dyDescent="0.25">
      <c r="D2459" s="7"/>
    </row>
    <row r="2460" spans="4:4" x14ac:dyDescent="0.25">
      <c r="D2460" s="7"/>
    </row>
    <row r="2461" spans="4:4" x14ac:dyDescent="0.25">
      <c r="D2461" s="7"/>
    </row>
    <row r="2462" spans="4:4" x14ac:dyDescent="0.25">
      <c r="D2462" s="7"/>
    </row>
    <row r="2463" spans="4:4" x14ac:dyDescent="0.25">
      <c r="D2463" s="7"/>
    </row>
    <row r="2464" spans="4:4" x14ac:dyDescent="0.25">
      <c r="D2464" s="7"/>
    </row>
    <row r="2465" spans="4:4" x14ac:dyDescent="0.25">
      <c r="D2465" s="7"/>
    </row>
    <row r="2466" spans="4:4" x14ac:dyDescent="0.25">
      <c r="D2466" s="7"/>
    </row>
    <row r="2467" spans="4:4" x14ac:dyDescent="0.25">
      <c r="D2467" s="7"/>
    </row>
    <row r="2468" spans="4:4" x14ac:dyDescent="0.25">
      <c r="D2468" s="7"/>
    </row>
    <row r="2469" spans="4:4" x14ac:dyDescent="0.25">
      <c r="D2469" s="7"/>
    </row>
    <row r="2470" spans="4:4" x14ac:dyDescent="0.25">
      <c r="D2470" s="7"/>
    </row>
    <row r="2471" spans="4:4" x14ac:dyDescent="0.25">
      <c r="D2471" s="7"/>
    </row>
    <row r="2472" spans="4:4" x14ac:dyDescent="0.25">
      <c r="D2472" s="7"/>
    </row>
    <row r="2473" spans="4:4" x14ac:dyDescent="0.25">
      <c r="D2473" s="7"/>
    </row>
    <row r="2474" spans="4:4" x14ac:dyDescent="0.25">
      <c r="D2474" s="7"/>
    </row>
    <row r="2475" spans="4:4" x14ac:dyDescent="0.25">
      <c r="D2475" s="7"/>
    </row>
    <row r="2476" spans="4:4" x14ac:dyDescent="0.25">
      <c r="D2476" s="7"/>
    </row>
    <row r="2477" spans="4:4" x14ac:dyDescent="0.25">
      <c r="D2477" s="7"/>
    </row>
    <row r="2478" spans="4:4" x14ac:dyDescent="0.25">
      <c r="D2478" s="7"/>
    </row>
    <row r="2479" spans="4:4" x14ac:dyDescent="0.25">
      <c r="D2479" s="7"/>
    </row>
    <row r="2480" spans="4:4" x14ac:dyDescent="0.25">
      <c r="D2480" s="7"/>
    </row>
    <row r="2481" spans="4:4" x14ac:dyDescent="0.25">
      <c r="D2481" s="7"/>
    </row>
    <row r="2482" spans="4:4" x14ac:dyDescent="0.25">
      <c r="D2482" s="7"/>
    </row>
    <row r="2483" spans="4:4" x14ac:dyDescent="0.25">
      <c r="D2483" s="7"/>
    </row>
    <row r="2484" spans="4:4" x14ac:dyDescent="0.25">
      <c r="D2484" s="7"/>
    </row>
    <row r="2485" spans="4:4" x14ac:dyDescent="0.25">
      <c r="D2485" s="7"/>
    </row>
    <row r="2486" spans="4:4" x14ac:dyDescent="0.25">
      <c r="D2486" s="7"/>
    </row>
    <row r="2487" spans="4:4" x14ac:dyDescent="0.25">
      <c r="D2487" s="7"/>
    </row>
    <row r="2488" spans="4:4" x14ac:dyDescent="0.25">
      <c r="D2488" s="7"/>
    </row>
    <row r="2489" spans="4:4" x14ac:dyDescent="0.25">
      <c r="D2489" s="7"/>
    </row>
    <row r="2490" spans="4:4" x14ac:dyDescent="0.25">
      <c r="D2490" s="7"/>
    </row>
    <row r="2491" spans="4:4" x14ac:dyDescent="0.25">
      <c r="D2491" s="7"/>
    </row>
    <row r="2492" spans="4:4" x14ac:dyDescent="0.25">
      <c r="D2492" s="7"/>
    </row>
    <row r="2493" spans="4:4" x14ac:dyDescent="0.25">
      <c r="D2493" s="7"/>
    </row>
    <row r="2494" spans="4:4" x14ac:dyDescent="0.25">
      <c r="D2494" s="7"/>
    </row>
    <row r="2495" spans="4:4" x14ac:dyDescent="0.25">
      <c r="D2495" s="7"/>
    </row>
    <row r="2496" spans="4:4" x14ac:dyDescent="0.25">
      <c r="D2496" s="7"/>
    </row>
    <row r="2497" spans="4:4" x14ac:dyDescent="0.25">
      <c r="D2497" s="7"/>
    </row>
    <row r="2498" spans="4:4" x14ac:dyDescent="0.25">
      <c r="D2498" s="7"/>
    </row>
    <row r="2499" spans="4:4" x14ac:dyDescent="0.25">
      <c r="D2499" s="7"/>
    </row>
    <row r="2500" spans="4:4" x14ac:dyDescent="0.25">
      <c r="D2500" s="7"/>
    </row>
    <row r="2501" spans="4:4" x14ac:dyDescent="0.25">
      <c r="D2501" s="7"/>
    </row>
    <row r="2502" spans="4:4" x14ac:dyDescent="0.25">
      <c r="D2502" s="7"/>
    </row>
    <row r="2503" spans="4:4" x14ac:dyDescent="0.25">
      <c r="D2503" s="7"/>
    </row>
    <row r="2504" spans="4:4" x14ac:dyDescent="0.25">
      <c r="D2504" s="7"/>
    </row>
    <row r="2505" spans="4:4" x14ac:dyDescent="0.25">
      <c r="D2505" s="7"/>
    </row>
    <row r="2506" spans="4:4" x14ac:dyDescent="0.25">
      <c r="D2506" s="7"/>
    </row>
    <row r="2507" spans="4:4" x14ac:dyDescent="0.25">
      <c r="D2507" s="7"/>
    </row>
    <row r="2508" spans="4:4" x14ac:dyDescent="0.25">
      <c r="D2508" s="7"/>
    </row>
    <row r="2509" spans="4:4" x14ac:dyDescent="0.25">
      <c r="D2509" s="7"/>
    </row>
    <row r="2510" spans="4:4" x14ac:dyDescent="0.25">
      <c r="D2510" s="7"/>
    </row>
    <row r="2511" spans="4:4" x14ac:dyDescent="0.25">
      <c r="D2511" s="7"/>
    </row>
    <row r="2512" spans="4:4" x14ac:dyDescent="0.25">
      <c r="D2512" s="7"/>
    </row>
    <row r="2513" spans="4:4" x14ac:dyDescent="0.25">
      <c r="D2513" s="7"/>
    </row>
    <row r="2514" spans="4:4" x14ac:dyDescent="0.25">
      <c r="D2514" s="7"/>
    </row>
    <row r="2515" spans="4:4" x14ac:dyDescent="0.25">
      <c r="D2515" s="7"/>
    </row>
    <row r="2516" spans="4:4" x14ac:dyDescent="0.25">
      <c r="D2516" s="7"/>
    </row>
    <row r="2517" spans="4:4" x14ac:dyDescent="0.25">
      <c r="D2517" s="7"/>
    </row>
    <row r="2518" spans="4:4" x14ac:dyDescent="0.25">
      <c r="D2518" s="7"/>
    </row>
    <row r="2519" spans="4:4" x14ac:dyDescent="0.25">
      <c r="D2519" s="7"/>
    </row>
    <row r="2520" spans="4:4" x14ac:dyDescent="0.25">
      <c r="D2520" s="7"/>
    </row>
    <row r="2521" spans="4:4" x14ac:dyDescent="0.25">
      <c r="D2521" s="7"/>
    </row>
    <row r="2522" spans="4:4" x14ac:dyDescent="0.25">
      <c r="D2522" s="7"/>
    </row>
    <row r="2523" spans="4:4" x14ac:dyDescent="0.25">
      <c r="D2523" s="7"/>
    </row>
    <row r="2524" spans="4:4" x14ac:dyDescent="0.25">
      <c r="D2524" s="7"/>
    </row>
    <row r="2525" spans="4:4" x14ac:dyDescent="0.25">
      <c r="D2525" s="7"/>
    </row>
    <row r="2526" spans="4:4" x14ac:dyDescent="0.25">
      <c r="D2526" s="7"/>
    </row>
    <row r="2527" spans="4:4" x14ac:dyDescent="0.25">
      <c r="D2527" s="7"/>
    </row>
    <row r="2528" spans="4:4" x14ac:dyDescent="0.25">
      <c r="D2528" s="7"/>
    </row>
    <row r="2529" spans="4:4" x14ac:dyDescent="0.25">
      <c r="D2529" s="7"/>
    </row>
    <row r="2530" spans="4:4" x14ac:dyDescent="0.25">
      <c r="D2530" s="7"/>
    </row>
    <row r="2531" spans="4:4" x14ac:dyDescent="0.25">
      <c r="D2531" s="7"/>
    </row>
    <row r="2532" spans="4:4" x14ac:dyDescent="0.25">
      <c r="D2532" s="7"/>
    </row>
    <row r="2533" spans="4:4" x14ac:dyDescent="0.25">
      <c r="D2533" s="7"/>
    </row>
    <row r="2534" spans="4:4" x14ac:dyDescent="0.25">
      <c r="D2534" s="7"/>
    </row>
    <row r="2535" spans="4:4" x14ac:dyDescent="0.25">
      <c r="D2535" s="7"/>
    </row>
    <row r="2536" spans="4:4" x14ac:dyDescent="0.25">
      <c r="D2536" s="7"/>
    </row>
    <row r="2537" spans="4:4" x14ac:dyDescent="0.25">
      <c r="D2537" s="7"/>
    </row>
    <row r="2538" spans="4:4" x14ac:dyDescent="0.25">
      <c r="D2538" s="7"/>
    </row>
    <row r="2539" spans="4:4" x14ac:dyDescent="0.25">
      <c r="D2539" s="7"/>
    </row>
    <row r="2540" spans="4:4" x14ac:dyDescent="0.25">
      <c r="D2540" s="7"/>
    </row>
    <row r="2541" spans="4:4" x14ac:dyDescent="0.25">
      <c r="D2541" s="7"/>
    </row>
    <row r="2542" spans="4:4" x14ac:dyDescent="0.25">
      <c r="D2542" s="7"/>
    </row>
    <row r="2543" spans="4:4" x14ac:dyDescent="0.25">
      <c r="D2543" s="7"/>
    </row>
    <row r="2544" spans="4:4" x14ac:dyDescent="0.25">
      <c r="D2544" s="7"/>
    </row>
    <row r="2545" spans="4:4" x14ac:dyDescent="0.25">
      <c r="D2545" s="7"/>
    </row>
    <row r="2546" spans="4:4" x14ac:dyDescent="0.25">
      <c r="D2546" s="7"/>
    </row>
    <row r="2547" spans="4:4" x14ac:dyDescent="0.25">
      <c r="D2547" s="7"/>
    </row>
    <row r="2548" spans="4:4" x14ac:dyDescent="0.25">
      <c r="D2548" s="7"/>
    </row>
    <row r="2549" spans="4:4" x14ac:dyDescent="0.25">
      <c r="D2549" s="7"/>
    </row>
    <row r="2550" spans="4:4" x14ac:dyDescent="0.25">
      <c r="D2550" s="7"/>
    </row>
    <row r="2551" spans="4:4" x14ac:dyDescent="0.25">
      <c r="D2551" s="7"/>
    </row>
    <row r="2552" spans="4:4" x14ac:dyDescent="0.25">
      <c r="D2552" s="7"/>
    </row>
    <row r="2553" spans="4:4" x14ac:dyDescent="0.25">
      <c r="D2553" s="7"/>
    </row>
    <row r="2554" spans="4:4" x14ac:dyDescent="0.25">
      <c r="D2554" s="7"/>
    </row>
    <row r="2555" spans="4:4" x14ac:dyDescent="0.25">
      <c r="D2555" s="7"/>
    </row>
    <row r="2556" spans="4:4" x14ac:dyDescent="0.25">
      <c r="D2556" s="7"/>
    </row>
    <row r="2557" spans="4:4" x14ac:dyDescent="0.25">
      <c r="D2557" s="7"/>
    </row>
    <row r="2558" spans="4:4" x14ac:dyDescent="0.25">
      <c r="D2558" s="7"/>
    </row>
    <row r="2559" spans="4:4" x14ac:dyDescent="0.25">
      <c r="D2559" s="7"/>
    </row>
    <row r="2560" spans="4:4" x14ac:dyDescent="0.25">
      <c r="D2560" s="7"/>
    </row>
    <row r="2561" spans="4:4" x14ac:dyDescent="0.25">
      <c r="D2561" s="7"/>
    </row>
    <row r="2562" spans="4:4" x14ac:dyDescent="0.25">
      <c r="D2562" s="7"/>
    </row>
    <row r="2563" spans="4:4" x14ac:dyDescent="0.25">
      <c r="D2563" s="7"/>
    </row>
    <row r="2564" spans="4:4" x14ac:dyDescent="0.25">
      <c r="D2564" s="7"/>
    </row>
    <row r="2565" spans="4:4" x14ac:dyDescent="0.25">
      <c r="D2565" s="7"/>
    </row>
    <row r="2566" spans="4:4" x14ac:dyDescent="0.25">
      <c r="D2566" s="7"/>
    </row>
    <row r="2567" spans="4:4" x14ac:dyDescent="0.25">
      <c r="D2567" s="7"/>
    </row>
    <row r="2568" spans="4:4" x14ac:dyDescent="0.25">
      <c r="D2568" s="7"/>
    </row>
    <row r="2569" spans="4:4" x14ac:dyDescent="0.25">
      <c r="D2569" s="7"/>
    </row>
    <row r="2570" spans="4:4" x14ac:dyDescent="0.25">
      <c r="D2570" s="7"/>
    </row>
    <row r="2571" spans="4:4" x14ac:dyDescent="0.25">
      <c r="D2571" s="7"/>
    </row>
    <row r="2572" spans="4:4" x14ac:dyDescent="0.25">
      <c r="D2572" s="7"/>
    </row>
    <row r="2573" spans="4:4" x14ac:dyDescent="0.25">
      <c r="D2573" s="7"/>
    </row>
    <row r="2574" spans="4:4" x14ac:dyDescent="0.25">
      <c r="D2574" s="7"/>
    </row>
    <row r="2575" spans="4:4" x14ac:dyDescent="0.25">
      <c r="D2575" s="7"/>
    </row>
    <row r="2576" spans="4:4" x14ac:dyDescent="0.25">
      <c r="D2576" s="7"/>
    </row>
    <row r="2577" spans="4:4" x14ac:dyDescent="0.25">
      <c r="D2577" s="7"/>
    </row>
    <row r="2578" spans="4:4" x14ac:dyDescent="0.25">
      <c r="D2578" s="7"/>
    </row>
    <row r="2579" spans="4:4" x14ac:dyDescent="0.25">
      <c r="D2579" s="7"/>
    </row>
    <row r="2580" spans="4:4" x14ac:dyDescent="0.25">
      <c r="D2580" s="7"/>
    </row>
    <row r="2581" spans="4:4" x14ac:dyDescent="0.25">
      <c r="D2581" s="7"/>
    </row>
    <row r="2582" spans="4:4" x14ac:dyDescent="0.25">
      <c r="D2582" s="7"/>
    </row>
    <row r="2583" spans="4:4" x14ac:dyDescent="0.25">
      <c r="D2583" s="7"/>
    </row>
    <row r="2584" spans="4:4" x14ac:dyDescent="0.25">
      <c r="D2584" s="7"/>
    </row>
    <row r="2585" spans="4:4" x14ac:dyDescent="0.25">
      <c r="D2585" s="7"/>
    </row>
    <row r="2586" spans="4:4" x14ac:dyDescent="0.25">
      <c r="D2586" s="7"/>
    </row>
    <row r="2587" spans="4:4" x14ac:dyDescent="0.25">
      <c r="D2587" s="7"/>
    </row>
    <row r="2588" spans="4:4" x14ac:dyDescent="0.25">
      <c r="D2588" s="7"/>
    </row>
    <row r="2589" spans="4:4" x14ac:dyDescent="0.25">
      <c r="D2589" s="7"/>
    </row>
    <row r="2590" spans="4:4" x14ac:dyDescent="0.25">
      <c r="D2590" s="7"/>
    </row>
    <row r="2591" spans="4:4" x14ac:dyDescent="0.25">
      <c r="D2591" s="7"/>
    </row>
    <row r="2592" spans="4:4" x14ac:dyDescent="0.25">
      <c r="D2592" s="7"/>
    </row>
    <row r="2593" spans="4:4" x14ac:dyDescent="0.25">
      <c r="D2593" s="7"/>
    </row>
    <row r="2594" spans="4:4" x14ac:dyDescent="0.25">
      <c r="D2594" s="7"/>
    </row>
    <row r="2595" spans="4:4" x14ac:dyDescent="0.25">
      <c r="D2595" s="7"/>
    </row>
    <row r="2596" spans="4:4" x14ac:dyDescent="0.25">
      <c r="D2596" s="7"/>
    </row>
    <row r="2597" spans="4:4" x14ac:dyDescent="0.25">
      <c r="D2597" s="7"/>
    </row>
    <row r="2598" spans="4:4" x14ac:dyDescent="0.25">
      <c r="D2598" s="7"/>
    </row>
    <row r="2599" spans="4:4" x14ac:dyDescent="0.25">
      <c r="D2599" s="7"/>
    </row>
    <row r="2600" spans="4:4" x14ac:dyDescent="0.25">
      <c r="D2600" s="7"/>
    </row>
    <row r="2601" spans="4:4" x14ac:dyDescent="0.25">
      <c r="D2601" s="7"/>
    </row>
    <row r="2602" spans="4:4" x14ac:dyDescent="0.25">
      <c r="D2602" s="7"/>
    </row>
    <row r="2603" spans="4:4" x14ac:dyDescent="0.25">
      <c r="D2603" s="7"/>
    </row>
    <row r="2604" spans="4:4" x14ac:dyDescent="0.25">
      <c r="D2604" s="7"/>
    </row>
    <row r="2605" spans="4:4" x14ac:dyDescent="0.25">
      <c r="D2605" s="7"/>
    </row>
    <row r="2606" spans="4:4" x14ac:dyDescent="0.25">
      <c r="D2606" s="7"/>
    </row>
    <row r="2607" spans="4:4" x14ac:dyDescent="0.25">
      <c r="D2607" s="7"/>
    </row>
    <row r="2608" spans="4:4" x14ac:dyDescent="0.25">
      <c r="D2608" s="7"/>
    </row>
    <row r="2609" spans="4:4" x14ac:dyDescent="0.25">
      <c r="D2609" s="7"/>
    </row>
    <row r="2610" spans="4:4" x14ac:dyDescent="0.25">
      <c r="D2610" s="7"/>
    </row>
    <row r="2611" spans="4:4" x14ac:dyDescent="0.25">
      <c r="D2611" s="7"/>
    </row>
    <row r="2612" spans="4:4" x14ac:dyDescent="0.25">
      <c r="D2612" s="7"/>
    </row>
    <row r="2613" spans="4:4" x14ac:dyDescent="0.25">
      <c r="D2613" s="7"/>
    </row>
    <row r="2614" spans="4:4" x14ac:dyDescent="0.25">
      <c r="D2614" s="7"/>
    </row>
    <row r="2615" spans="4:4" x14ac:dyDescent="0.25">
      <c r="D2615" s="7"/>
    </row>
    <row r="2616" spans="4:4" x14ac:dyDescent="0.25">
      <c r="D2616" s="7"/>
    </row>
    <row r="2617" spans="4:4" x14ac:dyDescent="0.25">
      <c r="D2617" s="7"/>
    </row>
    <row r="2618" spans="4:4" x14ac:dyDescent="0.25">
      <c r="D2618" s="7"/>
    </row>
    <row r="2619" spans="4:4" x14ac:dyDescent="0.25">
      <c r="D2619" s="7"/>
    </row>
    <row r="2620" spans="4:4" x14ac:dyDescent="0.25">
      <c r="D2620" s="7"/>
    </row>
    <row r="2621" spans="4:4" x14ac:dyDescent="0.25">
      <c r="D2621" s="7"/>
    </row>
    <row r="2622" spans="4:4" x14ac:dyDescent="0.25">
      <c r="D2622" s="7"/>
    </row>
    <row r="2623" spans="4:4" x14ac:dyDescent="0.25">
      <c r="D2623" s="7"/>
    </row>
    <row r="2624" spans="4:4" x14ac:dyDescent="0.25">
      <c r="D2624" s="7"/>
    </row>
    <row r="2625" spans="4:4" x14ac:dyDescent="0.25">
      <c r="D2625" s="7"/>
    </row>
    <row r="2626" spans="4:4" x14ac:dyDescent="0.25">
      <c r="D2626" s="7"/>
    </row>
    <row r="2627" spans="4:4" x14ac:dyDescent="0.25">
      <c r="D2627" s="7"/>
    </row>
    <row r="2628" spans="4:4" x14ac:dyDescent="0.25">
      <c r="D2628" s="7"/>
    </row>
    <row r="2629" spans="4:4" x14ac:dyDescent="0.25">
      <c r="D2629" s="7"/>
    </row>
    <row r="2630" spans="4:4" x14ac:dyDescent="0.25">
      <c r="D2630" s="7"/>
    </row>
    <row r="2631" spans="4:4" x14ac:dyDescent="0.25">
      <c r="D2631" s="7"/>
    </row>
    <row r="2632" spans="4:4" x14ac:dyDescent="0.25">
      <c r="D2632" s="7"/>
    </row>
    <row r="2633" spans="4:4" x14ac:dyDescent="0.25">
      <c r="D2633" s="7"/>
    </row>
    <row r="2634" spans="4:4" x14ac:dyDescent="0.25">
      <c r="D2634" s="7"/>
    </row>
    <row r="2635" spans="4:4" x14ac:dyDescent="0.25">
      <c r="D2635" s="7"/>
    </row>
    <row r="2636" spans="4:4" x14ac:dyDescent="0.25">
      <c r="D2636" s="7"/>
    </row>
    <row r="2637" spans="4:4" x14ac:dyDescent="0.25">
      <c r="D2637" s="7"/>
    </row>
    <row r="2638" spans="4:4" x14ac:dyDescent="0.25">
      <c r="D2638" s="7"/>
    </row>
    <row r="2639" spans="4:4" x14ac:dyDescent="0.25">
      <c r="D2639" s="7"/>
    </row>
    <row r="2640" spans="4:4" x14ac:dyDescent="0.25">
      <c r="D2640" s="7"/>
    </row>
    <row r="2641" spans="4:4" x14ac:dyDescent="0.25">
      <c r="D2641" s="7"/>
    </row>
    <row r="2642" spans="4:4" x14ac:dyDescent="0.25">
      <c r="D2642" s="7"/>
    </row>
    <row r="2643" spans="4:4" x14ac:dyDescent="0.25">
      <c r="D2643" s="7"/>
    </row>
    <row r="2644" spans="4:4" x14ac:dyDescent="0.25">
      <c r="D2644" s="7"/>
    </row>
    <row r="2645" spans="4:4" x14ac:dyDescent="0.25">
      <c r="D2645" s="7"/>
    </row>
    <row r="2646" spans="4:4" x14ac:dyDescent="0.25">
      <c r="D2646" s="7"/>
    </row>
    <row r="2647" spans="4:4" x14ac:dyDescent="0.25">
      <c r="D2647" s="7"/>
    </row>
    <row r="2648" spans="4:4" x14ac:dyDescent="0.25">
      <c r="D2648" s="7"/>
    </row>
    <row r="2649" spans="4:4" x14ac:dyDescent="0.25">
      <c r="D2649" s="7"/>
    </row>
    <row r="2650" spans="4:4" x14ac:dyDescent="0.25">
      <c r="D2650" s="7"/>
    </row>
    <row r="2651" spans="4:4" x14ac:dyDescent="0.25">
      <c r="D2651" s="7"/>
    </row>
    <row r="2652" spans="4:4" x14ac:dyDescent="0.25">
      <c r="D2652" s="7"/>
    </row>
    <row r="2653" spans="4:4" x14ac:dyDescent="0.25">
      <c r="D2653" s="7"/>
    </row>
    <row r="2654" spans="4:4" x14ac:dyDescent="0.25">
      <c r="D2654" s="7"/>
    </row>
    <row r="2655" spans="4:4" x14ac:dyDescent="0.25">
      <c r="D2655" s="7"/>
    </row>
    <row r="2656" spans="4:4" x14ac:dyDescent="0.25">
      <c r="D2656" s="7"/>
    </row>
    <row r="2657" spans="4:4" x14ac:dyDescent="0.25">
      <c r="D2657" s="7"/>
    </row>
    <row r="2658" spans="4:4" x14ac:dyDescent="0.25">
      <c r="D2658" s="7"/>
    </row>
    <row r="2659" spans="4:4" x14ac:dyDescent="0.25">
      <c r="D2659" s="7"/>
    </row>
    <row r="2660" spans="4:4" x14ac:dyDescent="0.25">
      <c r="D2660" s="7"/>
    </row>
    <row r="2661" spans="4:4" x14ac:dyDescent="0.25">
      <c r="D2661" s="7"/>
    </row>
    <row r="2662" spans="4:4" x14ac:dyDescent="0.25">
      <c r="D2662" s="7"/>
    </row>
    <row r="2663" spans="4:4" x14ac:dyDescent="0.25">
      <c r="D2663" s="7"/>
    </row>
    <row r="2664" spans="4:4" x14ac:dyDescent="0.25">
      <c r="D2664" s="7"/>
    </row>
    <row r="2665" spans="4:4" x14ac:dyDescent="0.25">
      <c r="D2665" s="7"/>
    </row>
    <row r="2666" spans="4:4" x14ac:dyDescent="0.25">
      <c r="D2666" s="7"/>
    </row>
    <row r="2667" spans="4:4" x14ac:dyDescent="0.25">
      <c r="D2667" s="7"/>
    </row>
    <row r="2668" spans="4:4" x14ac:dyDescent="0.25">
      <c r="D2668" s="7"/>
    </row>
    <row r="2669" spans="4:4" x14ac:dyDescent="0.25">
      <c r="D2669" s="7"/>
    </row>
    <row r="2670" spans="4:4" x14ac:dyDescent="0.25">
      <c r="D2670" s="7"/>
    </row>
    <row r="2671" spans="4:4" x14ac:dyDescent="0.25">
      <c r="D2671" s="7"/>
    </row>
    <row r="2672" spans="4:4" x14ac:dyDescent="0.25">
      <c r="D2672" s="7"/>
    </row>
    <row r="2673" spans="4:4" x14ac:dyDescent="0.25">
      <c r="D2673" s="7"/>
    </row>
    <row r="2674" spans="4:4" x14ac:dyDescent="0.25">
      <c r="D2674" s="7"/>
    </row>
    <row r="2675" spans="4:4" x14ac:dyDescent="0.25">
      <c r="D2675" s="7"/>
    </row>
    <row r="2676" spans="4:4" x14ac:dyDescent="0.25">
      <c r="D2676" s="7"/>
    </row>
    <row r="2677" spans="4:4" x14ac:dyDescent="0.25">
      <c r="D2677" s="7"/>
    </row>
    <row r="2678" spans="4:4" x14ac:dyDescent="0.25">
      <c r="D2678" s="7"/>
    </row>
    <row r="2679" spans="4:4" x14ac:dyDescent="0.25">
      <c r="D2679" s="7"/>
    </row>
    <row r="2680" spans="4:4" x14ac:dyDescent="0.25">
      <c r="D2680" s="7"/>
    </row>
    <row r="2681" spans="4:4" x14ac:dyDescent="0.25">
      <c r="D2681" s="7"/>
    </row>
    <row r="2682" spans="4:4" x14ac:dyDescent="0.25">
      <c r="D2682" s="7"/>
    </row>
    <row r="2683" spans="4:4" x14ac:dyDescent="0.25">
      <c r="D2683" s="7"/>
    </row>
    <row r="2684" spans="4:4" x14ac:dyDescent="0.25">
      <c r="D2684" s="7"/>
    </row>
    <row r="2685" spans="4:4" x14ac:dyDescent="0.25">
      <c r="D2685" s="7"/>
    </row>
    <row r="2686" spans="4:4" x14ac:dyDescent="0.25">
      <c r="D2686" s="7"/>
    </row>
    <row r="2687" spans="4:4" x14ac:dyDescent="0.25">
      <c r="D2687" s="7"/>
    </row>
    <row r="2688" spans="4:4" x14ac:dyDescent="0.25">
      <c r="D2688" s="7"/>
    </row>
    <row r="2689" spans="4:4" x14ac:dyDescent="0.25">
      <c r="D2689" s="7"/>
    </row>
    <row r="2690" spans="4:4" x14ac:dyDescent="0.25">
      <c r="D2690" s="7"/>
    </row>
    <row r="2691" spans="4:4" x14ac:dyDescent="0.25">
      <c r="D2691" s="7"/>
    </row>
    <row r="2692" spans="4:4" x14ac:dyDescent="0.25">
      <c r="D2692" s="7"/>
    </row>
    <row r="2693" spans="4:4" x14ac:dyDescent="0.25">
      <c r="D2693" s="7"/>
    </row>
    <row r="2694" spans="4:4" x14ac:dyDescent="0.25">
      <c r="D2694" s="7"/>
    </row>
    <row r="2695" spans="4:4" x14ac:dyDescent="0.25">
      <c r="D2695" s="7"/>
    </row>
    <row r="2696" spans="4:4" x14ac:dyDescent="0.25">
      <c r="D2696" s="7"/>
    </row>
    <row r="2697" spans="4:4" x14ac:dyDescent="0.25">
      <c r="D2697" s="7"/>
    </row>
    <row r="2698" spans="4:4" x14ac:dyDescent="0.25">
      <c r="D2698" s="7"/>
    </row>
    <row r="2699" spans="4:4" x14ac:dyDescent="0.25">
      <c r="D2699" s="7"/>
    </row>
    <row r="2700" spans="4:4" x14ac:dyDescent="0.25">
      <c r="D2700" s="7"/>
    </row>
    <row r="2701" spans="4:4" x14ac:dyDescent="0.25">
      <c r="D2701" s="7"/>
    </row>
    <row r="2702" spans="4:4" x14ac:dyDescent="0.25">
      <c r="D2702" s="7"/>
    </row>
    <row r="2703" spans="4:4" x14ac:dyDescent="0.25">
      <c r="D2703" s="7"/>
    </row>
    <row r="2704" spans="4:4" x14ac:dyDescent="0.25">
      <c r="D2704" s="7"/>
    </row>
    <row r="2705" spans="4:4" x14ac:dyDescent="0.25">
      <c r="D2705" s="7"/>
    </row>
    <row r="2706" spans="4:4" x14ac:dyDescent="0.25">
      <c r="D2706" s="7"/>
    </row>
    <row r="2707" spans="4:4" x14ac:dyDescent="0.25">
      <c r="D2707" s="7"/>
    </row>
    <row r="2708" spans="4:4" x14ac:dyDescent="0.25">
      <c r="D2708" s="7"/>
    </row>
    <row r="2709" spans="4:4" x14ac:dyDescent="0.25">
      <c r="D2709" s="7"/>
    </row>
    <row r="2710" spans="4:4" x14ac:dyDescent="0.25">
      <c r="D2710" s="7"/>
    </row>
    <row r="2711" spans="4:4" x14ac:dyDescent="0.25">
      <c r="D2711" s="7"/>
    </row>
    <row r="2712" spans="4:4" x14ac:dyDescent="0.25">
      <c r="D2712" s="7"/>
    </row>
    <row r="2713" spans="4:4" x14ac:dyDescent="0.25">
      <c r="D2713" s="7"/>
    </row>
    <row r="2714" spans="4:4" x14ac:dyDescent="0.25">
      <c r="D2714" s="7"/>
    </row>
    <row r="2715" spans="4:4" x14ac:dyDescent="0.25">
      <c r="D2715" s="7"/>
    </row>
    <row r="2716" spans="4:4" x14ac:dyDescent="0.25">
      <c r="D2716" s="7"/>
    </row>
    <row r="2717" spans="4:4" x14ac:dyDescent="0.25">
      <c r="D2717" s="7"/>
    </row>
    <row r="2718" spans="4:4" x14ac:dyDescent="0.25">
      <c r="D2718" s="7"/>
    </row>
    <row r="2719" spans="4:4" x14ac:dyDescent="0.25">
      <c r="D2719" s="7"/>
    </row>
    <row r="2720" spans="4:4" x14ac:dyDescent="0.25">
      <c r="D2720" s="7"/>
    </row>
    <row r="2721" spans="4:4" x14ac:dyDescent="0.25">
      <c r="D2721" s="7"/>
    </row>
    <row r="2722" spans="4:4" x14ac:dyDescent="0.25">
      <c r="D2722" s="7"/>
    </row>
    <row r="2723" spans="4:4" x14ac:dyDescent="0.25">
      <c r="D2723" s="7"/>
    </row>
    <row r="2724" spans="4:4" x14ac:dyDescent="0.25">
      <c r="D2724" s="7"/>
    </row>
    <row r="2725" spans="4:4" x14ac:dyDescent="0.25">
      <c r="D2725" s="7"/>
    </row>
    <row r="2726" spans="4:4" x14ac:dyDescent="0.25">
      <c r="D2726" s="7"/>
    </row>
    <row r="2727" spans="4:4" x14ac:dyDescent="0.25">
      <c r="D2727" s="7"/>
    </row>
    <row r="2728" spans="4:4" x14ac:dyDescent="0.25">
      <c r="D2728" s="7"/>
    </row>
    <row r="2729" spans="4:4" x14ac:dyDescent="0.25">
      <c r="D2729" s="7"/>
    </row>
    <row r="2730" spans="4:4" x14ac:dyDescent="0.25">
      <c r="D2730" s="7"/>
    </row>
    <row r="2731" spans="4:4" x14ac:dyDescent="0.25">
      <c r="D2731" s="7"/>
    </row>
    <row r="2732" spans="4:4" x14ac:dyDescent="0.25">
      <c r="D2732" s="7"/>
    </row>
    <row r="2733" spans="4:4" x14ac:dyDescent="0.25">
      <c r="D2733" s="7"/>
    </row>
    <row r="2734" spans="4:4" x14ac:dyDescent="0.25">
      <c r="D2734" s="7"/>
    </row>
    <row r="2735" spans="4:4" x14ac:dyDescent="0.25">
      <c r="D2735" s="7"/>
    </row>
    <row r="2736" spans="4:4" x14ac:dyDescent="0.25">
      <c r="D2736" s="7"/>
    </row>
    <row r="2737" spans="4:4" x14ac:dyDescent="0.25">
      <c r="D2737" s="7"/>
    </row>
    <row r="2738" spans="4:4" x14ac:dyDescent="0.25">
      <c r="D2738" s="7"/>
    </row>
    <row r="2739" spans="4:4" x14ac:dyDescent="0.25">
      <c r="D2739" s="7"/>
    </row>
    <row r="2740" spans="4:4" x14ac:dyDescent="0.25">
      <c r="D2740" s="7"/>
    </row>
    <row r="2741" spans="4:4" x14ac:dyDescent="0.25">
      <c r="D2741" s="7"/>
    </row>
    <row r="2742" spans="4:4" x14ac:dyDescent="0.25">
      <c r="D2742" s="7"/>
    </row>
    <row r="2743" spans="4:4" x14ac:dyDescent="0.25">
      <c r="D2743" s="7"/>
    </row>
    <row r="2744" spans="4:4" x14ac:dyDescent="0.25">
      <c r="D2744" s="7"/>
    </row>
    <row r="2745" spans="4:4" x14ac:dyDescent="0.25">
      <c r="D2745" s="7"/>
    </row>
    <row r="2746" spans="4:4" x14ac:dyDescent="0.25">
      <c r="D2746" s="7"/>
    </row>
    <row r="2747" spans="4:4" x14ac:dyDescent="0.25">
      <c r="D2747" s="7"/>
    </row>
    <row r="2748" spans="4:4" x14ac:dyDescent="0.25">
      <c r="D2748" s="7"/>
    </row>
    <row r="2749" spans="4:4" x14ac:dyDescent="0.25">
      <c r="D2749" s="7"/>
    </row>
    <row r="2750" spans="4:4" x14ac:dyDescent="0.25">
      <c r="D2750" s="7"/>
    </row>
    <row r="2751" spans="4:4" x14ac:dyDescent="0.25">
      <c r="D2751" s="7"/>
    </row>
    <row r="2752" spans="4:4" x14ac:dyDescent="0.25">
      <c r="D2752" s="7"/>
    </row>
    <row r="2753" spans="4:4" x14ac:dyDescent="0.25">
      <c r="D2753" s="7"/>
    </row>
    <row r="2754" spans="4:4" x14ac:dyDescent="0.25">
      <c r="D2754" s="7"/>
    </row>
    <row r="2755" spans="4:4" x14ac:dyDescent="0.25">
      <c r="D2755" s="7"/>
    </row>
    <row r="2756" spans="4:4" x14ac:dyDescent="0.25">
      <c r="D2756" s="7"/>
    </row>
    <row r="2757" spans="4:4" x14ac:dyDescent="0.25">
      <c r="D2757" s="7"/>
    </row>
    <row r="2758" spans="4:4" x14ac:dyDescent="0.25">
      <c r="D2758" s="7"/>
    </row>
    <row r="2759" spans="4:4" x14ac:dyDescent="0.25">
      <c r="D2759" s="7"/>
    </row>
    <row r="2760" spans="4:4" x14ac:dyDescent="0.25">
      <c r="D2760" s="7"/>
    </row>
    <row r="2761" spans="4:4" x14ac:dyDescent="0.25">
      <c r="D2761" s="7"/>
    </row>
    <row r="2762" spans="4:4" x14ac:dyDescent="0.25">
      <c r="D2762" s="7"/>
    </row>
    <row r="2763" spans="4:4" x14ac:dyDescent="0.25">
      <c r="D2763" s="7"/>
    </row>
    <row r="2764" spans="4:4" x14ac:dyDescent="0.25">
      <c r="D2764" s="7"/>
    </row>
    <row r="2765" spans="4:4" x14ac:dyDescent="0.25">
      <c r="D2765" s="7"/>
    </row>
    <row r="2766" spans="4:4" x14ac:dyDescent="0.25">
      <c r="D2766" s="7"/>
    </row>
    <row r="2767" spans="4:4" x14ac:dyDescent="0.25">
      <c r="D2767" s="7"/>
    </row>
    <row r="2768" spans="4:4" x14ac:dyDescent="0.25">
      <c r="D2768" s="7"/>
    </row>
    <row r="2769" spans="4:4" x14ac:dyDescent="0.25">
      <c r="D2769" s="7"/>
    </row>
    <row r="2770" spans="4:4" x14ac:dyDescent="0.25">
      <c r="D2770" s="7"/>
    </row>
    <row r="2771" spans="4:4" x14ac:dyDescent="0.25">
      <c r="D2771" s="7"/>
    </row>
    <row r="2772" spans="4:4" x14ac:dyDescent="0.25">
      <c r="D2772" s="7"/>
    </row>
    <row r="2773" spans="4:4" x14ac:dyDescent="0.25">
      <c r="D2773" s="7"/>
    </row>
    <row r="2774" spans="4:4" x14ac:dyDescent="0.25">
      <c r="D2774" s="7"/>
    </row>
    <row r="2775" spans="4:4" x14ac:dyDescent="0.25">
      <c r="D2775" s="7"/>
    </row>
    <row r="2776" spans="4:4" x14ac:dyDescent="0.25">
      <c r="D2776" s="7"/>
    </row>
    <row r="2777" spans="4:4" x14ac:dyDescent="0.25">
      <c r="D2777" s="7"/>
    </row>
    <row r="2778" spans="4:4" x14ac:dyDescent="0.25">
      <c r="D2778" s="7"/>
    </row>
    <row r="2779" spans="4:4" x14ac:dyDescent="0.25">
      <c r="D2779" s="7"/>
    </row>
    <row r="2780" spans="4:4" x14ac:dyDescent="0.25">
      <c r="D2780" s="7"/>
    </row>
    <row r="2781" spans="4:4" x14ac:dyDescent="0.25">
      <c r="D2781" s="7"/>
    </row>
    <row r="2782" spans="4:4" x14ac:dyDescent="0.25">
      <c r="D2782" s="7"/>
    </row>
    <row r="2783" spans="4:4" x14ac:dyDescent="0.25">
      <c r="D2783" s="7"/>
    </row>
    <row r="2784" spans="4:4" x14ac:dyDescent="0.25">
      <c r="D2784" s="7"/>
    </row>
    <row r="2785" spans="4:4" x14ac:dyDescent="0.25">
      <c r="D2785" s="7"/>
    </row>
    <row r="2786" spans="4:4" x14ac:dyDescent="0.25">
      <c r="D2786" s="7"/>
    </row>
    <row r="2787" spans="4:4" x14ac:dyDescent="0.25">
      <c r="D2787" s="7"/>
    </row>
    <row r="2788" spans="4:4" x14ac:dyDescent="0.25">
      <c r="D2788" s="7"/>
    </row>
    <row r="2789" spans="4:4" x14ac:dyDescent="0.25">
      <c r="D2789" s="7"/>
    </row>
    <row r="2790" spans="4:4" x14ac:dyDescent="0.25">
      <c r="D2790" s="7"/>
    </row>
    <row r="2791" spans="4:4" x14ac:dyDescent="0.25">
      <c r="D2791" s="7"/>
    </row>
    <row r="2792" spans="4:4" x14ac:dyDescent="0.25">
      <c r="D2792" s="7"/>
    </row>
    <row r="2793" spans="4:4" x14ac:dyDescent="0.25">
      <c r="D2793" s="7"/>
    </row>
    <row r="2794" spans="4:4" x14ac:dyDescent="0.25">
      <c r="D2794" s="7"/>
    </row>
    <row r="2795" spans="4:4" x14ac:dyDescent="0.25">
      <c r="D2795" s="7"/>
    </row>
    <row r="2796" spans="4:4" x14ac:dyDescent="0.25">
      <c r="D2796" s="7"/>
    </row>
    <row r="2797" spans="4:4" x14ac:dyDescent="0.25">
      <c r="D2797" s="7"/>
    </row>
    <row r="2798" spans="4:4" x14ac:dyDescent="0.25">
      <c r="D2798" s="7"/>
    </row>
    <row r="2799" spans="4:4" x14ac:dyDescent="0.25">
      <c r="D2799" s="7"/>
    </row>
    <row r="2800" spans="4:4" x14ac:dyDescent="0.25">
      <c r="D2800" s="7"/>
    </row>
    <row r="2801" spans="4:4" x14ac:dyDescent="0.25">
      <c r="D2801" s="7"/>
    </row>
    <row r="2802" spans="4:4" x14ac:dyDescent="0.25">
      <c r="D2802" s="7"/>
    </row>
    <row r="2803" spans="4:4" x14ac:dyDescent="0.25">
      <c r="D2803" s="7"/>
    </row>
    <row r="2804" spans="4:4" x14ac:dyDescent="0.25">
      <c r="D2804" s="7"/>
    </row>
    <row r="2805" spans="4:4" x14ac:dyDescent="0.25">
      <c r="D2805" s="7"/>
    </row>
    <row r="2806" spans="4:4" x14ac:dyDescent="0.25">
      <c r="D2806" s="7"/>
    </row>
    <row r="2807" spans="4:4" x14ac:dyDescent="0.25">
      <c r="D2807" s="7"/>
    </row>
    <row r="2808" spans="4:4" x14ac:dyDescent="0.25">
      <c r="D2808" s="7"/>
    </row>
    <row r="2809" spans="4:4" x14ac:dyDescent="0.25">
      <c r="D2809" s="7"/>
    </row>
    <row r="2810" spans="4:4" x14ac:dyDescent="0.25">
      <c r="D2810" s="7"/>
    </row>
    <row r="2811" spans="4:4" x14ac:dyDescent="0.25">
      <c r="D2811" s="7"/>
    </row>
    <row r="2812" spans="4:4" x14ac:dyDescent="0.25">
      <c r="D2812" s="7"/>
    </row>
    <row r="2813" spans="4:4" x14ac:dyDescent="0.25">
      <c r="D2813" s="7"/>
    </row>
    <row r="2814" spans="4:4" x14ac:dyDescent="0.25">
      <c r="D2814" s="7"/>
    </row>
    <row r="2815" spans="4:4" x14ac:dyDescent="0.25">
      <c r="D2815" s="7"/>
    </row>
    <row r="2816" spans="4:4" x14ac:dyDescent="0.25">
      <c r="D2816" s="7"/>
    </row>
    <row r="2817" spans="4:4" x14ac:dyDescent="0.25">
      <c r="D2817" s="7"/>
    </row>
    <row r="2818" spans="4:4" x14ac:dyDescent="0.25">
      <c r="D2818" s="7"/>
    </row>
    <row r="2819" spans="4:4" x14ac:dyDescent="0.25">
      <c r="D2819" s="7"/>
    </row>
    <row r="2820" spans="4:4" x14ac:dyDescent="0.25">
      <c r="D2820" s="7"/>
    </row>
    <row r="2821" spans="4:4" x14ac:dyDescent="0.25">
      <c r="D2821" s="7"/>
    </row>
    <row r="2822" spans="4:4" x14ac:dyDescent="0.25">
      <c r="D2822" s="7"/>
    </row>
    <row r="2823" spans="4:4" x14ac:dyDescent="0.25">
      <c r="D2823" s="7"/>
    </row>
    <row r="2824" spans="4:4" x14ac:dyDescent="0.25">
      <c r="D2824" s="7"/>
    </row>
    <row r="2825" spans="4:4" x14ac:dyDescent="0.25">
      <c r="D2825" s="7"/>
    </row>
    <row r="2826" spans="4:4" x14ac:dyDescent="0.25">
      <c r="D2826" s="7"/>
    </row>
    <row r="2827" spans="4:4" x14ac:dyDescent="0.25">
      <c r="D2827" s="7"/>
    </row>
    <row r="2828" spans="4:4" x14ac:dyDescent="0.25">
      <c r="D2828" s="7"/>
    </row>
    <row r="2829" spans="4:4" x14ac:dyDescent="0.25">
      <c r="D2829" s="7"/>
    </row>
    <row r="2830" spans="4:4" x14ac:dyDescent="0.25">
      <c r="D2830" s="7"/>
    </row>
    <row r="2831" spans="4:4" x14ac:dyDescent="0.25">
      <c r="D2831" s="7"/>
    </row>
    <row r="2832" spans="4:4" x14ac:dyDescent="0.25">
      <c r="D2832" s="7"/>
    </row>
    <row r="2833" spans="4:4" x14ac:dyDescent="0.25">
      <c r="D2833" s="7"/>
    </row>
    <row r="2834" spans="4:4" x14ac:dyDescent="0.25">
      <c r="D2834" s="7"/>
    </row>
    <row r="2835" spans="4:4" x14ac:dyDescent="0.25">
      <c r="D2835" s="7"/>
    </row>
    <row r="2836" spans="4:4" x14ac:dyDescent="0.25">
      <c r="D2836" s="7"/>
    </row>
    <row r="2837" spans="4:4" x14ac:dyDescent="0.25">
      <c r="D2837" s="7"/>
    </row>
    <row r="2838" spans="4:4" x14ac:dyDescent="0.25">
      <c r="D2838" s="7"/>
    </row>
    <row r="2839" spans="4:4" x14ac:dyDescent="0.25">
      <c r="D2839" s="7"/>
    </row>
    <row r="2840" spans="4:4" x14ac:dyDescent="0.25">
      <c r="D2840" s="7"/>
    </row>
    <row r="2841" spans="4:4" x14ac:dyDescent="0.25">
      <c r="D2841" s="7"/>
    </row>
    <row r="2842" spans="4:4" x14ac:dyDescent="0.25">
      <c r="D2842" s="7"/>
    </row>
    <row r="2843" spans="4:4" x14ac:dyDescent="0.25">
      <c r="D2843" s="7"/>
    </row>
    <row r="2844" spans="4:4" x14ac:dyDescent="0.25">
      <c r="D2844" s="7"/>
    </row>
    <row r="2845" spans="4:4" x14ac:dyDescent="0.25">
      <c r="D2845" s="7"/>
    </row>
    <row r="2846" spans="4:4" x14ac:dyDescent="0.25">
      <c r="D2846" s="7"/>
    </row>
    <row r="2847" spans="4:4" x14ac:dyDescent="0.25">
      <c r="D2847" s="7"/>
    </row>
    <row r="2848" spans="4:4" x14ac:dyDescent="0.25">
      <c r="D2848" s="7"/>
    </row>
    <row r="2849" spans="4:4" x14ac:dyDescent="0.25">
      <c r="D2849" s="7"/>
    </row>
    <row r="2850" spans="4:4" x14ac:dyDescent="0.25">
      <c r="D2850" s="7"/>
    </row>
    <row r="2851" spans="4:4" x14ac:dyDescent="0.25">
      <c r="D2851" s="7"/>
    </row>
    <row r="2852" spans="4:4" x14ac:dyDescent="0.25">
      <c r="D2852" s="7"/>
    </row>
    <row r="2853" spans="4:4" x14ac:dyDescent="0.25">
      <c r="D2853" s="7"/>
    </row>
    <row r="2854" spans="4:4" x14ac:dyDescent="0.25">
      <c r="D2854" s="7"/>
    </row>
    <row r="2855" spans="4:4" x14ac:dyDescent="0.25">
      <c r="D2855" s="7"/>
    </row>
    <row r="2856" spans="4:4" x14ac:dyDescent="0.25">
      <c r="D2856" s="7"/>
    </row>
    <row r="2857" spans="4:4" x14ac:dyDescent="0.25">
      <c r="D2857" s="7"/>
    </row>
    <row r="2858" spans="4:4" x14ac:dyDescent="0.25">
      <c r="D2858" s="7"/>
    </row>
    <row r="2859" spans="4:4" x14ac:dyDescent="0.25">
      <c r="D2859" s="7"/>
    </row>
    <row r="2860" spans="4:4" x14ac:dyDescent="0.25">
      <c r="D2860" s="7"/>
    </row>
    <row r="2861" spans="4:4" x14ac:dyDescent="0.25">
      <c r="D2861" s="7"/>
    </row>
    <row r="2862" spans="4:4" x14ac:dyDescent="0.25">
      <c r="D2862" s="7"/>
    </row>
    <row r="2863" spans="4:4" x14ac:dyDescent="0.25">
      <c r="D2863" s="7"/>
    </row>
    <row r="2864" spans="4:4" x14ac:dyDescent="0.25">
      <c r="D2864" s="7"/>
    </row>
    <row r="2865" spans="4:4" x14ac:dyDescent="0.25">
      <c r="D2865" s="7"/>
    </row>
    <row r="2866" spans="4:4" x14ac:dyDescent="0.25">
      <c r="D2866" s="7"/>
    </row>
    <row r="2867" spans="4:4" x14ac:dyDescent="0.25">
      <c r="D2867" s="7"/>
    </row>
    <row r="2868" spans="4:4" x14ac:dyDescent="0.25">
      <c r="D2868" s="7"/>
    </row>
    <row r="2869" spans="4:4" x14ac:dyDescent="0.25">
      <c r="D2869" s="7"/>
    </row>
    <row r="2870" spans="4:4" x14ac:dyDescent="0.25">
      <c r="D2870" s="7"/>
    </row>
    <row r="2871" spans="4:4" x14ac:dyDescent="0.25">
      <c r="D2871" s="7"/>
    </row>
    <row r="2872" spans="4:4" x14ac:dyDescent="0.25">
      <c r="D2872" s="7"/>
    </row>
    <row r="2873" spans="4:4" x14ac:dyDescent="0.25">
      <c r="D2873" s="7"/>
    </row>
    <row r="2874" spans="4:4" x14ac:dyDescent="0.25">
      <c r="D2874" s="7"/>
    </row>
    <row r="2875" spans="4:4" x14ac:dyDescent="0.25">
      <c r="D2875" s="7"/>
    </row>
    <row r="2876" spans="4:4" x14ac:dyDescent="0.25">
      <c r="D2876" s="7"/>
    </row>
    <row r="2877" spans="4:4" x14ac:dyDescent="0.25">
      <c r="D2877" s="7"/>
    </row>
    <row r="2878" spans="4:4" x14ac:dyDescent="0.25">
      <c r="D2878" s="7"/>
    </row>
    <row r="2879" spans="4:4" x14ac:dyDescent="0.25">
      <c r="D2879" s="7"/>
    </row>
    <row r="2880" spans="4:4" x14ac:dyDescent="0.25">
      <c r="D2880" s="7"/>
    </row>
    <row r="2881" spans="4:4" x14ac:dyDescent="0.25">
      <c r="D2881" s="7"/>
    </row>
    <row r="2882" spans="4:4" x14ac:dyDescent="0.25">
      <c r="D2882" s="7"/>
    </row>
    <row r="2883" spans="4:4" x14ac:dyDescent="0.25">
      <c r="D2883" s="7"/>
    </row>
    <row r="2884" spans="4:4" x14ac:dyDescent="0.25">
      <c r="D2884" s="7"/>
    </row>
    <row r="2885" spans="4:4" x14ac:dyDescent="0.25">
      <c r="D2885" s="7"/>
    </row>
    <row r="2886" spans="4:4" x14ac:dyDescent="0.25">
      <c r="D2886" s="7"/>
    </row>
    <row r="2887" spans="4:4" x14ac:dyDescent="0.25">
      <c r="D2887" s="7"/>
    </row>
    <row r="2888" spans="4:4" x14ac:dyDescent="0.25">
      <c r="D2888" s="7"/>
    </row>
    <row r="2889" spans="4:4" x14ac:dyDescent="0.25">
      <c r="D2889" s="7"/>
    </row>
    <row r="2890" spans="4:4" x14ac:dyDescent="0.25">
      <c r="D2890" s="7"/>
    </row>
    <row r="2891" spans="4:4" x14ac:dyDescent="0.25">
      <c r="D2891" s="7"/>
    </row>
    <row r="2892" spans="4:4" x14ac:dyDescent="0.25">
      <c r="D2892" s="7"/>
    </row>
    <row r="2893" spans="4:4" x14ac:dyDescent="0.25">
      <c r="D2893" s="7"/>
    </row>
    <row r="2894" spans="4:4" x14ac:dyDescent="0.25">
      <c r="D2894" s="7"/>
    </row>
    <row r="2895" spans="4:4" x14ac:dyDescent="0.25">
      <c r="D2895" s="7"/>
    </row>
    <row r="2896" spans="4:4" x14ac:dyDescent="0.25">
      <c r="D2896" s="7"/>
    </row>
    <row r="2897" spans="4:4" x14ac:dyDescent="0.25">
      <c r="D2897" s="7"/>
    </row>
    <row r="2898" spans="4:4" x14ac:dyDescent="0.25">
      <c r="D2898" s="7"/>
    </row>
    <row r="2899" spans="4:4" x14ac:dyDescent="0.25">
      <c r="D2899" s="7"/>
    </row>
    <row r="2900" spans="4:4" x14ac:dyDescent="0.25">
      <c r="D2900" s="7"/>
    </row>
    <row r="2901" spans="4:4" x14ac:dyDescent="0.25">
      <c r="D2901" s="7"/>
    </row>
    <row r="2902" spans="4:4" x14ac:dyDescent="0.25">
      <c r="D2902" s="7"/>
    </row>
    <row r="2903" spans="4:4" x14ac:dyDescent="0.25">
      <c r="D2903" s="7"/>
    </row>
    <row r="2904" spans="4:4" x14ac:dyDescent="0.25">
      <c r="D2904" s="7"/>
    </row>
    <row r="2905" spans="4:4" x14ac:dyDescent="0.25">
      <c r="D2905" s="7"/>
    </row>
    <row r="2906" spans="4:4" x14ac:dyDescent="0.25">
      <c r="D2906" s="7"/>
    </row>
    <row r="2907" spans="4:4" x14ac:dyDescent="0.25">
      <c r="D2907" s="7"/>
    </row>
    <row r="2908" spans="4:4" x14ac:dyDescent="0.25">
      <c r="D2908" s="7"/>
    </row>
    <row r="2909" spans="4:4" x14ac:dyDescent="0.25">
      <c r="D2909" s="7"/>
    </row>
    <row r="2910" spans="4:4" x14ac:dyDescent="0.25">
      <c r="D2910" s="7"/>
    </row>
    <row r="2911" spans="4:4" x14ac:dyDescent="0.25">
      <c r="D2911" s="7"/>
    </row>
    <row r="2912" spans="4:4" x14ac:dyDescent="0.25">
      <c r="D2912" s="7"/>
    </row>
    <row r="2913" spans="4:4" x14ac:dyDescent="0.25">
      <c r="D2913" s="7"/>
    </row>
    <row r="2914" spans="4:4" x14ac:dyDescent="0.25">
      <c r="D2914" s="7"/>
    </row>
    <row r="2915" spans="4:4" x14ac:dyDescent="0.25">
      <c r="D2915" s="7"/>
    </row>
    <row r="2916" spans="4:4" x14ac:dyDescent="0.25">
      <c r="D2916" s="7"/>
    </row>
    <row r="2917" spans="4:4" x14ac:dyDescent="0.25">
      <c r="D2917" s="7"/>
    </row>
    <row r="2918" spans="4:4" x14ac:dyDescent="0.25">
      <c r="D2918" s="7"/>
    </row>
    <row r="2919" spans="4:4" x14ac:dyDescent="0.25">
      <c r="D2919" s="7"/>
    </row>
    <row r="2920" spans="4:4" x14ac:dyDescent="0.25">
      <c r="D2920" s="7"/>
    </row>
    <row r="2921" spans="4:4" x14ac:dyDescent="0.25">
      <c r="D2921" s="7"/>
    </row>
    <row r="2922" spans="4:4" x14ac:dyDescent="0.25">
      <c r="D2922" s="7"/>
    </row>
    <row r="2923" spans="4:4" x14ac:dyDescent="0.25">
      <c r="D2923" s="7"/>
    </row>
    <row r="2924" spans="4:4" x14ac:dyDescent="0.25">
      <c r="D2924" s="7"/>
    </row>
    <row r="2925" spans="4:4" x14ac:dyDescent="0.25">
      <c r="D2925" s="7"/>
    </row>
    <row r="2926" spans="4:4" x14ac:dyDescent="0.25">
      <c r="D2926" s="7"/>
    </row>
    <row r="2927" spans="4:4" x14ac:dyDescent="0.25">
      <c r="D2927" s="7"/>
    </row>
    <row r="2928" spans="4:4" x14ac:dyDescent="0.25">
      <c r="D2928" s="7"/>
    </row>
    <row r="2929" spans="4:4" x14ac:dyDescent="0.25">
      <c r="D2929" s="7"/>
    </row>
    <row r="2930" spans="4:4" x14ac:dyDescent="0.25">
      <c r="D2930" s="7"/>
    </row>
    <row r="2931" spans="4:4" x14ac:dyDescent="0.25">
      <c r="D2931" s="7"/>
    </row>
    <row r="2932" spans="4:4" x14ac:dyDescent="0.25">
      <c r="D2932" s="7"/>
    </row>
    <row r="2933" spans="4:4" x14ac:dyDescent="0.25">
      <c r="D2933" s="7"/>
    </row>
    <row r="2934" spans="4:4" x14ac:dyDescent="0.25">
      <c r="D2934" s="7"/>
    </row>
    <row r="2935" spans="4:4" x14ac:dyDescent="0.25">
      <c r="D2935" s="7"/>
    </row>
    <row r="2936" spans="4:4" x14ac:dyDescent="0.25">
      <c r="D2936" s="7"/>
    </row>
    <row r="2937" spans="4:4" x14ac:dyDescent="0.25">
      <c r="D2937" s="7"/>
    </row>
    <row r="2938" spans="4:4" x14ac:dyDescent="0.25">
      <c r="D2938" s="7"/>
    </row>
    <row r="2939" spans="4:4" x14ac:dyDescent="0.25">
      <c r="D2939" s="7"/>
    </row>
    <row r="2940" spans="4:4" x14ac:dyDescent="0.25">
      <c r="D2940" s="7"/>
    </row>
    <row r="2941" spans="4:4" x14ac:dyDescent="0.25">
      <c r="D2941" s="7"/>
    </row>
    <row r="2942" spans="4:4" x14ac:dyDescent="0.25">
      <c r="D2942" s="7"/>
    </row>
    <row r="2943" spans="4:4" x14ac:dyDescent="0.25">
      <c r="D2943" s="7"/>
    </row>
    <row r="2944" spans="4:4" x14ac:dyDescent="0.25">
      <c r="D2944" s="7"/>
    </row>
    <row r="2945" spans="4:4" x14ac:dyDescent="0.25">
      <c r="D2945" s="7"/>
    </row>
    <row r="2946" spans="4:4" x14ac:dyDescent="0.25">
      <c r="D2946" s="7"/>
    </row>
    <row r="2947" spans="4:4" x14ac:dyDescent="0.25">
      <c r="D2947" s="7"/>
    </row>
    <row r="2948" spans="4:4" x14ac:dyDescent="0.25">
      <c r="D2948" s="7"/>
    </row>
    <row r="2949" spans="4:4" x14ac:dyDescent="0.25">
      <c r="D2949" s="7"/>
    </row>
    <row r="2950" spans="4:4" x14ac:dyDescent="0.25">
      <c r="D2950" s="7"/>
    </row>
    <row r="2951" spans="4:4" x14ac:dyDescent="0.25">
      <c r="D2951" s="7"/>
    </row>
    <row r="2952" spans="4:4" x14ac:dyDescent="0.25">
      <c r="D2952" s="7"/>
    </row>
    <row r="2953" spans="4:4" x14ac:dyDescent="0.25">
      <c r="D2953" s="7"/>
    </row>
    <row r="2954" spans="4:4" x14ac:dyDescent="0.25">
      <c r="D2954" s="7"/>
    </row>
    <row r="2955" spans="4:4" x14ac:dyDescent="0.25">
      <c r="D2955" s="7"/>
    </row>
    <row r="2956" spans="4:4" x14ac:dyDescent="0.25">
      <c r="D2956" s="7"/>
    </row>
    <row r="2957" spans="4:4" x14ac:dyDescent="0.25">
      <c r="D2957" s="7"/>
    </row>
    <row r="2958" spans="4:4" x14ac:dyDescent="0.25">
      <c r="D2958" s="7"/>
    </row>
    <row r="2959" spans="4:4" x14ac:dyDescent="0.25">
      <c r="D2959" s="7"/>
    </row>
    <row r="2960" spans="4:4" x14ac:dyDescent="0.25">
      <c r="D2960" s="7"/>
    </row>
    <row r="2961" spans="4:4" x14ac:dyDescent="0.25">
      <c r="D2961" s="7"/>
    </row>
    <row r="2962" spans="4:4" x14ac:dyDescent="0.25">
      <c r="D2962" s="7"/>
    </row>
    <row r="2963" spans="4:4" x14ac:dyDescent="0.25">
      <c r="D2963" s="7"/>
    </row>
    <row r="2964" spans="4:4" x14ac:dyDescent="0.25">
      <c r="D2964" s="7"/>
    </row>
    <row r="2965" spans="4:4" x14ac:dyDescent="0.25">
      <c r="D2965" s="7"/>
    </row>
    <row r="2966" spans="4:4" x14ac:dyDescent="0.25">
      <c r="D2966" s="7"/>
    </row>
    <row r="2967" spans="4:4" x14ac:dyDescent="0.25">
      <c r="D2967" s="7"/>
    </row>
    <row r="2968" spans="4:4" x14ac:dyDescent="0.25">
      <c r="D2968" s="7"/>
    </row>
    <row r="2969" spans="4:4" x14ac:dyDescent="0.25">
      <c r="D2969" s="7"/>
    </row>
    <row r="2970" spans="4:4" x14ac:dyDescent="0.25">
      <c r="D2970" s="7"/>
    </row>
    <row r="2971" spans="4:4" x14ac:dyDescent="0.25">
      <c r="D2971" s="7"/>
    </row>
    <row r="2972" spans="4:4" x14ac:dyDescent="0.25">
      <c r="D2972" s="7"/>
    </row>
    <row r="2973" spans="4:4" x14ac:dyDescent="0.25">
      <c r="D2973" s="7"/>
    </row>
    <row r="2974" spans="4:4" x14ac:dyDescent="0.25">
      <c r="D2974" s="7"/>
    </row>
    <row r="2975" spans="4:4" x14ac:dyDescent="0.25">
      <c r="D2975" s="7"/>
    </row>
    <row r="2976" spans="4:4" x14ac:dyDescent="0.25">
      <c r="D2976" s="7"/>
    </row>
    <row r="2977" spans="4:4" x14ac:dyDescent="0.25">
      <c r="D2977" s="7"/>
    </row>
    <row r="2978" spans="4:4" x14ac:dyDescent="0.25">
      <c r="D2978" s="7"/>
    </row>
    <row r="2979" spans="4:4" x14ac:dyDescent="0.25">
      <c r="D2979" s="7"/>
    </row>
    <row r="2980" spans="4:4" x14ac:dyDescent="0.25">
      <c r="D2980" s="7"/>
    </row>
    <row r="2981" spans="4:4" x14ac:dyDescent="0.25">
      <c r="D2981" s="7"/>
    </row>
    <row r="2982" spans="4:4" x14ac:dyDescent="0.25">
      <c r="D2982" s="7"/>
    </row>
    <row r="2983" spans="4:4" x14ac:dyDescent="0.25">
      <c r="D2983" s="7"/>
    </row>
    <row r="2984" spans="4:4" x14ac:dyDescent="0.25">
      <c r="D2984" s="7"/>
    </row>
    <row r="2985" spans="4:4" x14ac:dyDescent="0.25">
      <c r="D2985" s="7"/>
    </row>
    <row r="2986" spans="4:4" x14ac:dyDescent="0.25">
      <c r="D2986" s="7"/>
    </row>
    <row r="2987" spans="4:4" x14ac:dyDescent="0.25">
      <c r="D2987" s="7"/>
    </row>
    <row r="2988" spans="4:4" x14ac:dyDescent="0.25">
      <c r="D2988" s="7"/>
    </row>
    <row r="2989" spans="4:4" x14ac:dyDescent="0.25">
      <c r="D2989" s="7"/>
    </row>
    <row r="2990" spans="4:4" x14ac:dyDescent="0.25">
      <c r="D2990" s="7"/>
    </row>
    <row r="2991" spans="4:4" x14ac:dyDescent="0.25">
      <c r="D2991" s="7"/>
    </row>
    <row r="2992" spans="4:4" x14ac:dyDescent="0.25">
      <c r="D2992" s="7"/>
    </row>
    <row r="2993" spans="4:4" x14ac:dyDescent="0.25">
      <c r="D2993" s="7"/>
    </row>
    <row r="2994" spans="4:4" x14ac:dyDescent="0.25">
      <c r="D2994" s="7"/>
    </row>
    <row r="2995" spans="4:4" x14ac:dyDescent="0.25">
      <c r="D2995" s="7"/>
    </row>
    <row r="2996" spans="4:4" x14ac:dyDescent="0.25">
      <c r="D2996" s="7"/>
    </row>
    <row r="2997" spans="4:4" x14ac:dyDescent="0.25">
      <c r="D2997" s="7"/>
    </row>
    <row r="2998" spans="4:4" x14ac:dyDescent="0.25">
      <c r="D2998" s="7"/>
    </row>
    <row r="2999" spans="4:4" x14ac:dyDescent="0.25">
      <c r="D2999" s="7"/>
    </row>
    <row r="3000" spans="4:4" x14ac:dyDescent="0.25">
      <c r="D3000" s="7"/>
    </row>
    <row r="3001" spans="4:4" x14ac:dyDescent="0.25">
      <c r="D3001" s="7"/>
    </row>
    <row r="3002" spans="4:4" x14ac:dyDescent="0.25">
      <c r="D3002" s="7"/>
    </row>
    <row r="3003" spans="4:4" x14ac:dyDescent="0.25">
      <c r="D3003" s="7"/>
    </row>
    <row r="3004" spans="4:4" x14ac:dyDescent="0.25">
      <c r="D3004" s="7"/>
    </row>
    <row r="3005" spans="4:4" x14ac:dyDescent="0.25">
      <c r="D3005" s="7"/>
    </row>
    <row r="3006" spans="4:4" x14ac:dyDescent="0.25">
      <c r="D3006" s="7"/>
    </row>
    <row r="3007" spans="4:4" x14ac:dyDescent="0.25">
      <c r="D3007" s="7"/>
    </row>
    <row r="3008" spans="4:4" x14ac:dyDescent="0.25">
      <c r="D3008" s="7"/>
    </row>
    <row r="3009" spans="4:4" x14ac:dyDescent="0.25">
      <c r="D3009" s="7"/>
    </row>
    <row r="3010" spans="4:4" x14ac:dyDescent="0.25">
      <c r="D3010" s="7"/>
    </row>
    <row r="3011" spans="4:4" x14ac:dyDescent="0.25">
      <c r="D3011" s="7"/>
    </row>
    <row r="3012" spans="4:4" x14ac:dyDescent="0.25">
      <c r="D3012" s="7"/>
    </row>
    <row r="3013" spans="4:4" x14ac:dyDescent="0.25">
      <c r="D3013" s="7"/>
    </row>
    <row r="3014" spans="4:4" x14ac:dyDescent="0.25">
      <c r="D3014" s="7"/>
    </row>
    <row r="3015" spans="4:4" x14ac:dyDescent="0.25">
      <c r="D3015" s="7"/>
    </row>
    <row r="3016" spans="4:4" x14ac:dyDescent="0.25">
      <c r="D3016" s="7"/>
    </row>
    <row r="3017" spans="4:4" x14ac:dyDescent="0.25">
      <c r="D3017" s="7"/>
    </row>
    <row r="3018" spans="4:4" x14ac:dyDescent="0.25">
      <c r="D3018" s="7"/>
    </row>
    <row r="3019" spans="4:4" x14ac:dyDescent="0.25">
      <c r="D3019" s="7"/>
    </row>
    <row r="3020" spans="4:4" x14ac:dyDescent="0.25">
      <c r="D3020" s="7"/>
    </row>
    <row r="3021" spans="4:4" x14ac:dyDescent="0.25">
      <c r="D3021" s="7"/>
    </row>
    <row r="3022" spans="4:4" x14ac:dyDescent="0.25">
      <c r="D3022" s="7"/>
    </row>
    <row r="3023" spans="4:4" x14ac:dyDescent="0.25">
      <c r="D3023" s="7"/>
    </row>
    <row r="3024" spans="4:4" x14ac:dyDescent="0.25">
      <c r="D3024" s="7"/>
    </row>
    <row r="3025" spans="4:4" x14ac:dyDescent="0.25">
      <c r="D3025" s="7"/>
    </row>
    <row r="3026" spans="4:4" x14ac:dyDescent="0.25">
      <c r="D3026" s="7"/>
    </row>
    <row r="3027" spans="4:4" x14ac:dyDescent="0.25">
      <c r="D3027" s="7"/>
    </row>
    <row r="3028" spans="4:4" x14ac:dyDescent="0.25">
      <c r="D3028" s="7"/>
    </row>
    <row r="3029" spans="4:4" x14ac:dyDescent="0.25">
      <c r="D3029" s="7"/>
    </row>
    <row r="3030" spans="4:4" x14ac:dyDescent="0.25">
      <c r="D3030" s="7"/>
    </row>
    <row r="3031" spans="4:4" x14ac:dyDescent="0.25">
      <c r="D3031" s="7"/>
    </row>
    <row r="3032" spans="4:4" x14ac:dyDescent="0.25">
      <c r="D3032" s="7"/>
    </row>
    <row r="3033" spans="4:4" x14ac:dyDescent="0.25">
      <c r="D3033" s="7"/>
    </row>
    <row r="3034" spans="4:4" x14ac:dyDescent="0.25">
      <c r="D3034" s="7"/>
    </row>
    <row r="3035" spans="4:4" x14ac:dyDescent="0.25">
      <c r="D3035" s="7"/>
    </row>
    <row r="3036" spans="4:4" x14ac:dyDescent="0.25">
      <c r="D3036" s="7"/>
    </row>
    <row r="3037" spans="4:4" x14ac:dyDescent="0.25">
      <c r="D3037" s="7"/>
    </row>
    <row r="3038" spans="4:4" x14ac:dyDescent="0.25">
      <c r="D3038" s="7"/>
    </row>
    <row r="3039" spans="4:4" x14ac:dyDescent="0.25">
      <c r="D3039" s="7"/>
    </row>
    <row r="3040" spans="4:4" x14ac:dyDescent="0.25">
      <c r="D3040" s="7"/>
    </row>
    <row r="3041" spans="4:4" x14ac:dyDescent="0.25">
      <c r="D3041" s="7"/>
    </row>
    <row r="3042" spans="4:4" x14ac:dyDescent="0.25">
      <c r="D3042" s="7"/>
    </row>
    <row r="3043" spans="4:4" x14ac:dyDescent="0.25">
      <c r="D3043" s="7"/>
    </row>
    <row r="3044" spans="4:4" x14ac:dyDescent="0.25">
      <c r="D3044" s="7"/>
    </row>
    <row r="3045" spans="4:4" x14ac:dyDescent="0.25">
      <c r="D3045" s="7"/>
    </row>
    <row r="3046" spans="4:4" x14ac:dyDescent="0.25">
      <c r="D3046" s="7"/>
    </row>
    <row r="3047" spans="4:4" x14ac:dyDescent="0.25">
      <c r="D3047" s="7"/>
    </row>
    <row r="3048" spans="4:4" x14ac:dyDescent="0.25">
      <c r="D3048" s="7"/>
    </row>
    <row r="3049" spans="4:4" x14ac:dyDescent="0.25">
      <c r="D3049" s="7"/>
    </row>
    <row r="3050" spans="4:4" x14ac:dyDescent="0.25">
      <c r="D3050" s="7"/>
    </row>
    <row r="3051" spans="4:4" x14ac:dyDescent="0.25">
      <c r="D3051" s="7"/>
    </row>
    <row r="3052" spans="4:4" x14ac:dyDescent="0.25">
      <c r="D3052" s="7"/>
    </row>
    <row r="3053" spans="4:4" x14ac:dyDescent="0.25">
      <c r="D3053" s="7"/>
    </row>
    <row r="3054" spans="4:4" x14ac:dyDescent="0.25">
      <c r="D3054" s="7"/>
    </row>
    <row r="3055" spans="4:4" x14ac:dyDescent="0.25">
      <c r="D3055" s="7"/>
    </row>
    <row r="3056" spans="4:4" x14ac:dyDescent="0.25">
      <c r="D3056" s="7"/>
    </row>
    <row r="3057" spans="4:4" x14ac:dyDescent="0.25">
      <c r="D3057" s="7"/>
    </row>
    <row r="3058" spans="4:4" x14ac:dyDescent="0.25">
      <c r="D3058" s="7"/>
    </row>
    <row r="3059" spans="4:4" x14ac:dyDescent="0.25">
      <c r="D3059" s="7"/>
    </row>
    <row r="3060" spans="4:4" x14ac:dyDescent="0.25">
      <c r="D3060" s="7"/>
    </row>
    <row r="3061" spans="4:4" x14ac:dyDescent="0.25">
      <c r="D3061" s="7"/>
    </row>
    <row r="3062" spans="4:4" x14ac:dyDescent="0.25">
      <c r="D3062" s="7"/>
    </row>
    <row r="3063" spans="4:4" x14ac:dyDescent="0.25">
      <c r="D3063" s="7"/>
    </row>
    <row r="3064" spans="4:4" x14ac:dyDescent="0.25">
      <c r="D3064" s="7"/>
    </row>
    <row r="3065" spans="4:4" x14ac:dyDescent="0.25">
      <c r="D3065" s="7"/>
    </row>
    <row r="3066" spans="4:4" x14ac:dyDescent="0.25">
      <c r="D3066" s="7"/>
    </row>
    <row r="3067" spans="4:4" x14ac:dyDescent="0.25">
      <c r="D3067" s="7"/>
    </row>
    <row r="3068" spans="4:4" x14ac:dyDescent="0.25">
      <c r="D3068" s="7"/>
    </row>
    <row r="3069" spans="4:4" x14ac:dyDescent="0.25">
      <c r="D3069" s="7"/>
    </row>
    <row r="3070" spans="4:4" x14ac:dyDescent="0.25">
      <c r="D3070" s="7"/>
    </row>
    <row r="3071" spans="4:4" x14ac:dyDescent="0.25">
      <c r="D3071" s="7"/>
    </row>
    <row r="3072" spans="4:4" x14ac:dyDescent="0.25">
      <c r="D3072" s="7"/>
    </row>
    <row r="3073" spans="4:4" x14ac:dyDescent="0.25">
      <c r="D3073" s="7"/>
    </row>
    <row r="3074" spans="4:4" x14ac:dyDescent="0.25">
      <c r="D3074" s="7"/>
    </row>
    <row r="3075" spans="4:4" x14ac:dyDescent="0.25">
      <c r="D3075" s="7"/>
    </row>
    <row r="3076" spans="4:4" x14ac:dyDescent="0.25">
      <c r="D3076" s="7"/>
    </row>
    <row r="3077" spans="4:4" x14ac:dyDescent="0.25">
      <c r="D3077" s="7"/>
    </row>
    <row r="3078" spans="4:4" x14ac:dyDescent="0.25">
      <c r="D3078" s="7"/>
    </row>
    <row r="3079" spans="4:4" x14ac:dyDescent="0.25">
      <c r="D3079" s="7"/>
    </row>
    <row r="3080" spans="4:4" x14ac:dyDescent="0.25">
      <c r="D3080" s="7"/>
    </row>
    <row r="3081" spans="4:4" x14ac:dyDescent="0.25">
      <c r="D3081" s="7"/>
    </row>
    <row r="3082" spans="4:4" x14ac:dyDescent="0.25">
      <c r="D3082" s="7"/>
    </row>
    <row r="3083" spans="4:4" x14ac:dyDescent="0.25">
      <c r="D3083" s="7"/>
    </row>
    <row r="3084" spans="4:4" x14ac:dyDescent="0.25">
      <c r="D3084" s="7"/>
    </row>
    <row r="3085" spans="4:4" x14ac:dyDescent="0.25">
      <c r="D3085" s="7"/>
    </row>
    <row r="3086" spans="4:4" x14ac:dyDescent="0.25">
      <c r="D3086" s="7"/>
    </row>
    <row r="3087" spans="4:4" x14ac:dyDescent="0.25">
      <c r="D3087" s="7"/>
    </row>
    <row r="3088" spans="4:4" x14ac:dyDescent="0.25">
      <c r="D3088" s="7"/>
    </row>
    <row r="3089" spans="4:4" x14ac:dyDescent="0.25">
      <c r="D3089" s="7"/>
    </row>
    <row r="3090" spans="4:4" x14ac:dyDescent="0.25">
      <c r="D3090" s="7"/>
    </row>
    <row r="3091" spans="4:4" x14ac:dyDescent="0.25">
      <c r="D3091" s="7"/>
    </row>
    <row r="3092" spans="4:4" x14ac:dyDescent="0.25">
      <c r="D3092" s="7"/>
    </row>
    <row r="3093" spans="4:4" x14ac:dyDescent="0.25">
      <c r="D3093" s="7"/>
    </row>
    <row r="3094" spans="4:4" x14ac:dyDescent="0.25">
      <c r="D3094" s="7"/>
    </row>
    <row r="3095" spans="4:4" x14ac:dyDescent="0.25">
      <c r="D3095" s="7"/>
    </row>
    <row r="3096" spans="4:4" x14ac:dyDescent="0.25">
      <c r="D3096" s="7"/>
    </row>
    <row r="3097" spans="4:4" x14ac:dyDescent="0.25">
      <c r="D3097" s="7"/>
    </row>
    <row r="3098" spans="4:4" x14ac:dyDescent="0.25">
      <c r="D3098" s="7"/>
    </row>
    <row r="3099" spans="4:4" x14ac:dyDescent="0.25">
      <c r="D3099" s="7"/>
    </row>
    <row r="3100" spans="4:4" x14ac:dyDescent="0.25">
      <c r="D3100" s="7"/>
    </row>
    <row r="3101" spans="4:4" x14ac:dyDescent="0.25">
      <c r="D3101" s="7"/>
    </row>
    <row r="3102" spans="4:4" x14ac:dyDescent="0.25">
      <c r="D3102" s="7"/>
    </row>
    <row r="3103" spans="4:4" x14ac:dyDescent="0.25">
      <c r="D3103" s="7"/>
    </row>
    <row r="3104" spans="4:4" x14ac:dyDescent="0.25">
      <c r="D3104" s="7"/>
    </row>
    <row r="3105" spans="4:4" x14ac:dyDescent="0.25">
      <c r="D3105" s="7"/>
    </row>
    <row r="3106" spans="4:4" x14ac:dyDescent="0.25">
      <c r="D3106" s="7"/>
    </row>
    <row r="3107" spans="4:4" x14ac:dyDescent="0.25">
      <c r="D3107" s="7"/>
    </row>
    <row r="3108" spans="4:4" x14ac:dyDescent="0.25">
      <c r="D3108" s="7"/>
    </row>
    <row r="3109" spans="4:4" x14ac:dyDescent="0.25">
      <c r="D3109" s="7"/>
    </row>
    <row r="3110" spans="4:4" x14ac:dyDescent="0.25">
      <c r="D3110" s="7"/>
    </row>
    <row r="3111" spans="4:4" x14ac:dyDescent="0.25">
      <c r="D3111" s="7"/>
    </row>
    <row r="3112" spans="4:4" x14ac:dyDescent="0.25">
      <c r="D3112" s="7"/>
    </row>
    <row r="3113" spans="4:4" x14ac:dyDescent="0.25">
      <c r="D3113" s="7"/>
    </row>
    <row r="3114" spans="4:4" x14ac:dyDescent="0.25">
      <c r="D3114" s="7"/>
    </row>
    <row r="3115" spans="4:4" x14ac:dyDescent="0.25">
      <c r="D3115" s="7"/>
    </row>
    <row r="3116" spans="4:4" x14ac:dyDescent="0.25">
      <c r="D3116" s="7"/>
    </row>
    <row r="3117" spans="4:4" x14ac:dyDescent="0.25">
      <c r="D3117" s="7"/>
    </row>
    <row r="3118" spans="4:4" x14ac:dyDescent="0.25">
      <c r="D3118" s="7"/>
    </row>
    <row r="3119" spans="4:4" x14ac:dyDescent="0.25">
      <c r="D3119" s="7"/>
    </row>
    <row r="3120" spans="4:4" x14ac:dyDescent="0.25">
      <c r="D3120" s="7"/>
    </row>
    <row r="3121" spans="4:4" x14ac:dyDescent="0.25">
      <c r="D3121" s="7"/>
    </row>
    <row r="3122" spans="4:4" x14ac:dyDescent="0.25">
      <c r="D3122" s="7"/>
    </row>
    <row r="3123" spans="4:4" x14ac:dyDescent="0.25">
      <c r="D3123" s="7"/>
    </row>
    <row r="3124" spans="4:4" x14ac:dyDescent="0.25">
      <c r="D3124" s="7"/>
    </row>
    <row r="3125" spans="4:4" x14ac:dyDescent="0.25">
      <c r="D3125" s="7"/>
    </row>
    <row r="3126" spans="4:4" x14ac:dyDescent="0.25">
      <c r="D3126" s="7"/>
    </row>
    <row r="3127" spans="4:4" x14ac:dyDescent="0.25">
      <c r="D3127" s="7"/>
    </row>
    <row r="3128" spans="4:4" x14ac:dyDescent="0.25">
      <c r="D3128" s="7"/>
    </row>
    <row r="3129" spans="4:4" x14ac:dyDescent="0.25">
      <c r="D3129" s="7"/>
    </row>
    <row r="3130" spans="4:4" x14ac:dyDescent="0.25">
      <c r="D3130" s="7"/>
    </row>
    <row r="3131" spans="4:4" x14ac:dyDescent="0.25">
      <c r="D3131" s="7"/>
    </row>
    <row r="3132" spans="4:4" x14ac:dyDescent="0.25">
      <c r="D3132" s="7"/>
    </row>
    <row r="3133" spans="4:4" x14ac:dyDescent="0.25">
      <c r="D3133" s="7"/>
    </row>
    <row r="3134" spans="4:4" x14ac:dyDescent="0.25">
      <c r="D3134" s="7"/>
    </row>
    <row r="3135" spans="4:4" x14ac:dyDescent="0.25">
      <c r="D3135" s="7"/>
    </row>
    <row r="3136" spans="4:4" x14ac:dyDescent="0.25">
      <c r="D3136" s="7"/>
    </row>
    <row r="3137" spans="4:4" x14ac:dyDescent="0.25">
      <c r="D3137" s="7"/>
    </row>
    <row r="3138" spans="4:4" x14ac:dyDescent="0.25">
      <c r="D3138" s="7"/>
    </row>
    <row r="3139" spans="4:4" x14ac:dyDescent="0.25">
      <c r="D3139" s="7"/>
    </row>
    <row r="3140" spans="4:4" x14ac:dyDescent="0.25">
      <c r="D3140" s="7"/>
    </row>
    <row r="3141" spans="4:4" x14ac:dyDescent="0.25">
      <c r="D3141" s="7"/>
    </row>
    <row r="3142" spans="4:4" x14ac:dyDescent="0.25">
      <c r="D3142" s="7"/>
    </row>
    <row r="3143" spans="4:4" x14ac:dyDescent="0.25">
      <c r="D3143" s="7"/>
    </row>
    <row r="3144" spans="4:4" x14ac:dyDescent="0.25">
      <c r="D3144" s="7"/>
    </row>
    <row r="3145" spans="4:4" x14ac:dyDescent="0.25">
      <c r="D3145" s="7"/>
    </row>
    <row r="3146" spans="4:4" x14ac:dyDescent="0.25">
      <c r="D3146" s="7"/>
    </row>
    <row r="3147" spans="4:4" x14ac:dyDescent="0.25">
      <c r="D3147" s="7"/>
    </row>
    <row r="3148" spans="4:4" x14ac:dyDescent="0.25">
      <c r="D3148" s="7"/>
    </row>
    <row r="3149" spans="4:4" x14ac:dyDescent="0.25">
      <c r="D3149" s="7"/>
    </row>
    <row r="3150" spans="4:4" x14ac:dyDescent="0.25">
      <c r="D3150" s="7"/>
    </row>
    <row r="3151" spans="4:4" x14ac:dyDescent="0.25">
      <c r="D3151" s="7"/>
    </row>
    <row r="3152" spans="4:4" x14ac:dyDescent="0.25">
      <c r="D3152" s="7"/>
    </row>
    <row r="3153" spans="4:4" x14ac:dyDescent="0.25">
      <c r="D3153" s="7"/>
    </row>
    <row r="3154" spans="4:4" x14ac:dyDescent="0.25">
      <c r="D3154" s="7"/>
    </row>
    <row r="3155" spans="4:4" x14ac:dyDescent="0.25">
      <c r="D3155" s="7"/>
    </row>
    <row r="3156" spans="4:4" x14ac:dyDescent="0.25">
      <c r="D3156" s="7"/>
    </row>
    <row r="3157" spans="4:4" x14ac:dyDescent="0.25">
      <c r="D3157" s="7"/>
    </row>
    <row r="3158" spans="4:4" x14ac:dyDescent="0.25">
      <c r="D3158" s="7"/>
    </row>
    <row r="3159" spans="4:4" x14ac:dyDescent="0.25">
      <c r="D3159" s="7"/>
    </row>
    <row r="3160" spans="4:4" x14ac:dyDescent="0.25">
      <c r="D3160" s="7"/>
    </row>
    <row r="3161" spans="4:4" x14ac:dyDescent="0.25">
      <c r="D3161" s="7"/>
    </row>
    <row r="3162" spans="4:4" x14ac:dyDescent="0.25">
      <c r="D3162" s="7"/>
    </row>
    <row r="3163" spans="4:4" x14ac:dyDescent="0.25">
      <c r="D3163" s="7"/>
    </row>
    <row r="3164" spans="4:4" x14ac:dyDescent="0.25">
      <c r="D3164" s="7"/>
    </row>
    <row r="3165" spans="4:4" x14ac:dyDescent="0.25">
      <c r="D3165" s="7"/>
    </row>
    <row r="3166" spans="4:4" x14ac:dyDescent="0.25">
      <c r="D3166" s="7"/>
    </row>
    <row r="3167" spans="4:4" x14ac:dyDescent="0.25">
      <c r="D3167" s="7"/>
    </row>
    <row r="3168" spans="4:4" x14ac:dyDescent="0.25">
      <c r="D3168" s="7"/>
    </row>
    <row r="3169" spans="4:4" x14ac:dyDescent="0.25">
      <c r="D3169" s="7"/>
    </row>
    <row r="3170" spans="4:4" x14ac:dyDescent="0.25">
      <c r="D3170" s="7"/>
    </row>
    <row r="3171" spans="4:4" x14ac:dyDescent="0.25">
      <c r="D3171" s="7"/>
    </row>
    <row r="3172" spans="4:4" x14ac:dyDescent="0.25">
      <c r="D3172" s="7"/>
    </row>
    <row r="3173" spans="4:4" x14ac:dyDescent="0.25">
      <c r="D3173" s="7"/>
    </row>
    <row r="3174" spans="4:4" x14ac:dyDescent="0.25">
      <c r="D3174" s="7"/>
    </row>
    <row r="3175" spans="4:4" x14ac:dyDescent="0.25">
      <c r="D3175" s="7"/>
    </row>
    <row r="3176" spans="4:4" x14ac:dyDescent="0.25">
      <c r="D3176" s="7"/>
    </row>
    <row r="3177" spans="4:4" x14ac:dyDescent="0.25">
      <c r="D3177" s="7"/>
    </row>
    <row r="3178" spans="4:4" x14ac:dyDescent="0.25">
      <c r="D3178" s="7"/>
    </row>
    <row r="3179" spans="4:4" x14ac:dyDescent="0.25">
      <c r="D3179" s="7"/>
    </row>
    <row r="3180" spans="4:4" x14ac:dyDescent="0.25">
      <c r="D3180" s="7"/>
    </row>
    <row r="3181" spans="4:4" x14ac:dyDescent="0.25">
      <c r="D3181" s="7"/>
    </row>
    <row r="3182" spans="4:4" x14ac:dyDescent="0.25">
      <c r="D3182" s="7"/>
    </row>
    <row r="3183" spans="4:4" x14ac:dyDescent="0.25">
      <c r="D3183" s="7"/>
    </row>
    <row r="3184" spans="4:4" x14ac:dyDescent="0.25">
      <c r="D3184" s="7"/>
    </row>
    <row r="3185" spans="4:4" x14ac:dyDescent="0.25">
      <c r="D3185" s="7"/>
    </row>
    <row r="3186" spans="4:4" x14ac:dyDescent="0.25">
      <c r="D3186" s="7"/>
    </row>
    <row r="3187" spans="4:4" x14ac:dyDescent="0.25">
      <c r="D3187" s="7"/>
    </row>
    <row r="3188" spans="4:4" x14ac:dyDescent="0.25">
      <c r="D3188" s="7"/>
    </row>
    <row r="3189" spans="4:4" x14ac:dyDescent="0.25">
      <c r="D3189" s="7"/>
    </row>
    <row r="3190" spans="4:4" x14ac:dyDescent="0.25">
      <c r="D3190" s="7"/>
    </row>
    <row r="3191" spans="4:4" x14ac:dyDescent="0.25">
      <c r="D3191" s="7"/>
    </row>
    <row r="3192" spans="4:4" x14ac:dyDescent="0.25">
      <c r="D3192" s="7"/>
    </row>
    <row r="3193" spans="4:4" x14ac:dyDescent="0.25">
      <c r="D3193" s="7"/>
    </row>
    <row r="3194" spans="4:4" x14ac:dyDescent="0.25">
      <c r="D3194" s="7"/>
    </row>
    <row r="3195" spans="4:4" x14ac:dyDescent="0.25">
      <c r="D3195" s="7"/>
    </row>
    <row r="3196" spans="4:4" x14ac:dyDescent="0.25">
      <c r="D3196" s="7"/>
    </row>
    <row r="3197" spans="4:4" x14ac:dyDescent="0.25">
      <c r="D3197" s="7"/>
    </row>
    <row r="3198" spans="4:4" x14ac:dyDescent="0.25">
      <c r="D3198" s="7"/>
    </row>
    <row r="3199" spans="4:4" x14ac:dyDescent="0.25">
      <c r="D3199" s="7"/>
    </row>
    <row r="3200" spans="4:4" x14ac:dyDescent="0.25">
      <c r="D3200" s="7"/>
    </row>
    <row r="3201" spans="4:4" x14ac:dyDescent="0.25">
      <c r="D3201" s="7"/>
    </row>
    <row r="3202" spans="4:4" x14ac:dyDescent="0.25">
      <c r="D3202" s="7"/>
    </row>
    <row r="3203" spans="4:4" x14ac:dyDescent="0.25">
      <c r="D3203" s="7"/>
    </row>
    <row r="3204" spans="4:4" x14ac:dyDescent="0.25">
      <c r="D3204" s="7"/>
    </row>
    <row r="3205" spans="4:4" x14ac:dyDescent="0.25">
      <c r="D3205" s="7"/>
    </row>
    <row r="3206" spans="4:4" x14ac:dyDescent="0.25">
      <c r="D3206" s="7"/>
    </row>
    <row r="3207" spans="4:4" x14ac:dyDescent="0.25">
      <c r="D3207" s="7"/>
    </row>
    <row r="3208" spans="4:4" x14ac:dyDescent="0.25">
      <c r="D3208" s="7"/>
    </row>
    <row r="3209" spans="4:4" x14ac:dyDescent="0.25">
      <c r="D3209" s="7"/>
    </row>
    <row r="3210" spans="4:4" x14ac:dyDescent="0.25">
      <c r="D3210" s="7"/>
    </row>
    <row r="3211" spans="4:4" x14ac:dyDescent="0.25">
      <c r="D3211" s="7"/>
    </row>
    <row r="3212" spans="4:4" x14ac:dyDescent="0.25">
      <c r="D3212" s="7"/>
    </row>
    <row r="3213" spans="4:4" x14ac:dyDescent="0.25">
      <c r="D3213" s="7"/>
    </row>
    <row r="3214" spans="4:4" x14ac:dyDescent="0.25">
      <c r="D3214" s="7"/>
    </row>
    <row r="3215" spans="4:4" x14ac:dyDescent="0.25">
      <c r="D3215" s="7"/>
    </row>
    <row r="3216" spans="4:4" x14ac:dyDescent="0.25">
      <c r="D3216" s="7"/>
    </row>
    <row r="3217" spans="4:4" x14ac:dyDescent="0.25">
      <c r="D3217" s="7"/>
    </row>
    <row r="3218" spans="4:4" x14ac:dyDescent="0.25">
      <c r="D3218" s="7"/>
    </row>
    <row r="3219" spans="4:4" x14ac:dyDescent="0.25">
      <c r="D3219" s="7"/>
    </row>
    <row r="3220" spans="4:4" x14ac:dyDescent="0.25">
      <c r="D3220" s="7"/>
    </row>
    <row r="3221" spans="4:4" x14ac:dyDescent="0.25">
      <c r="D3221" s="7"/>
    </row>
    <row r="3222" spans="4:4" x14ac:dyDescent="0.25">
      <c r="D3222" s="7"/>
    </row>
    <row r="3223" spans="4:4" x14ac:dyDescent="0.25">
      <c r="D3223" s="7"/>
    </row>
    <row r="3224" spans="4:4" x14ac:dyDescent="0.25">
      <c r="D3224" s="7"/>
    </row>
    <row r="3225" spans="4:4" x14ac:dyDescent="0.25">
      <c r="D3225" s="7"/>
    </row>
    <row r="3226" spans="4:4" x14ac:dyDescent="0.25">
      <c r="D3226" s="7"/>
    </row>
    <row r="3227" spans="4:4" x14ac:dyDescent="0.25">
      <c r="D3227" s="7"/>
    </row>
    <row r="3228" spans="4:4" x14ac:dyDescent="0.25">
      <c r="D3228" s="7"/>
    </row>
    <row r="3229" spans="4:4" x14ac:dyDescent="0.25">
      <c r="D3229" s="7"/>
    </row>
    <row r="3230" spans="4:4" x14ac:dyDescent="0.25">
      <c r="D3230" s="7"/>
    </row>
    <row r="3231" spans="4:4" x14ac:dyDescent="0.25">
      <c r="D3231" s="7"/>
    </row>
    <row r="3232" spans="4:4" x14ac:dyDescent="0.25">
      <c r="D3232" s="7"/>
    </row>
    <row r="3233" spans="4:4" x14ac:dyDescent="0.25">
      <c r="D3233" s="7"/>
    </row>
    <row r="3234" spans="4:4" x14ac:dyDescent="0.25">
      <c r="D3234" s="7"/>
    </row>
    <row r="3235" spans="4:4" x14ac:dyDescent="0.25">
      <c r="D3235" s="7"/>
    </row>
    <row r="3236" spans="4:4" x14ac:dyDescent="0.25">
      <c r="D3236" s="7"/>
    </row>
    <row r="3237" spans="4:4" x14ac:dyDescent="0.25">
      <c r="D3237" s="7"/>
    </row>
    <row r="3238" spans="4:4" x14ac:dyDescent="0.25">
      <c r="D3238" s="7"/>
    </row>
    <row r="3239" spans="4:4" x14ac:dyDescent="0.25">
      <c r="D3239" s="7"/>
    </row>
    <row r="3240" spans="4:4" x14ac:dyDescent="0.25">
      <c r="D3240" s="7"/>
    </row>
    <row r="3241" spans="4:4" x14ac:dyDescent="0.25">
      <c r="D3241" s="7"/>
    </row>
    <row r="3242" spans="4:4" x14ac:dyDescent="0.25">
      <c r="D3242" s="7"/>
    </row>
    <row r="3243" spans="4:4" x14ac:dyDescent="0.25">
      <c r="D3243" s="7"/>
    </row>
    <row r="3244" spans="4:4" x14ac:dyDescent="0.25">
      <c r="D3244" s="7"/>
    </row>
    <row r="3245" spans="4:4" x14ac:dyDescent="0.25">
      <c r="D3245" s="7"/>
    </row>
    <row r="3246" spans="4:4" x14ac:dyDescent="0.25">
      <c r="D3246" s="7"/>
    </row>
    <row r="3247" spans="4:4" x14ac:dyDescent="0.25">
      <c r="D3247" s="7"/>
    </row>
    <row r="3248" spans="4:4" x14ac:dyDescent="0.25">
      <c r="D3248" s="7"/>
    </row>
    <row r="3249" spans="4:4" x14ac:dyDescent="0.25">
      <c r="D3249" s="7"/>
    </row>
    <row r="3250" spans="4:4" x14ac:dyDescent="0.25">
      <c r="D3250" s="7"/>
    </row>
    <row r="3251" spans="4:4" x14ac:dyDescent="0.25">
      <c r="D3251" s="7"/>
    </row>
    <row r="3252" spans="4:4" x14ac:dyDescent="0.25">
      <c r="D3252" s="7"/>
    </row>
    <row r="3253" spans="4:4" x14ac:dyDescent="0.25">
      <c r="D3253" s="7"/>
    </row>
    <row r="3254" spans="4:4" x14ac:dyDescent="0.25">
      <c r="D3254" s="7"/>
    </row>
    <row r="3255" spans="4:4" x14ac:dyDescent="0.25">
      <c r="D3255" s="7"/>
    </row>
    <row r="3256" spans="4:4" x14ac:dyDescent="0.25">
      <c r="D3256" s="7"/>
    </row>
    <row r="3257" spans="4:4" x14ac:dyDescent="0.25">
      <c r="D3257" s="7"/>
    </row>
    <row r="3258" spans="4:4" x14ac:dyDescent="0.25">
      <c r="D3258" s="7"/>
    </row>
    <row r="3259" spans="4:4" x14ac:dyDescent="0.25">
      <c r="D3259" s="7"/>
    </row>
    <row r="3260" spans="4:4" x14ac:dyDescent="0.25">
      <c r="D3260" s="7"/>
    </row>
    <row r="3261" spans="4:4" x14ac:dyDescent="0.25">
      <c r="D3261" s="7"/>
    </row>
    <row r="3262" spans="4:4" x14ac:dyDescent="0.25">
      <c r="D3262" s="7"/>
    </row>
    <row r="3263" spans="4:4" x14ac:dyDescent="0.25">
      <c r="D3263" s="7"/>
    </row>
    <row r="3264" spans="4:4" x14ac:dyDescent="0.25">
      <c r="D3264" s="7"/>
    </row>
    <row r="3265" spans="4:4" x14ac:dyDescent="0.25">
      <c r="D3265" s="7"/>
    </row>
    <row r="3266" spans="4:4" x14ac:dyDescent="0.25">
      <c r="D3266" s="7"/>
    </row>
    <row r="3267" spans="4:4" x14ac:dyDescent="0.25">
      <c r="D3267" s="7"/>
    </row>
    <row r="3268" spans="4:4" x14ac:dyDescent="0.25">
      <c r="D3268" s="7"/>
    </row>
    <row r="3269" spans="4:4" x14ac:dyDescent="0.25">
      <c r="D3269" s="7"/>
    </row>
    <row r="3270" spans="4:4" x14ac:dyDescent="0.25">
      <c r="D3270" s="7"/>
    </row>
    <row r="3271" spans="4:4" x14ac:dyDescent="0.25">
      <c r="D3271" s="7"/>
    </row>
    <row r="3272" spans="4:4" x14ac:dyDescent="0.25">
      <c r="D3272" s="7"/>
    </row>
    <row r="3273" spans="4:4" x14ac:dyDescent="0.25">
      <c r="D3273" s="7"/>
    </row>
    <row r="3274" spans="4:4" x14ac:dyDescent="0.25">
      <c r="D3274" s="7"/>
    </row>
    <row r="3275" spans="4:4" x14ac:dyDescent="0.25">
      <c r="D3275" s="7"/>
    </row>
    <row r="3276" spans="4:4" x14ac:dyDescent="0.25">
      <c r="D3276" s="7"/>
    </row>
    <row r="3277" spans="4:4" x14ac:dyDescent="0.25">
      <c r="D3277" s="7"/>
    </row>
    <row r="3278" spans="4:4" x14ac:dyDescent="0.25">
      <c r="D3278" s="7"/>
    </row>
    <row r="3279" spans="4:4" x14ac:dyDescent="0.25">
      <c r="D3279" s="7"/>
    </row>
    <row r="3280" spans="4:4" x14ac:dyDescent="0.25">
      <c r="D3280" s="7"/>
    </row>
    <row r="3281" spans="4:4" x14ac:dyDescent="0.25">
      <c r="D3281" s="7"/>
    </row>
    <row r="3282" spans="4:4" x14ac:dyDescent="0.25">
      <c r="D3282" s="7"/>
    </row>
    <row r="3283" spans="4:4" x14ac:dyDescent="0.25">
      <c r="D3283" s="7"/>
    </row>
    <row r="3284" spans="4:4" x14ac:dyDescent="0.25">
      <c r="D3284" s="7"/>
    </row>
    <row r="3285" spans="4:4" x14ac:dyDescent="0.25">
      <c r="D3285" s="7"/>
    </row>
    <row r="3286" spans="4:4" x14ac:dyDescent="0.25">
      <c r="D3286" s="7"/>
    </row>
    <row r="3287" spans="4:4" x14ac:dyDescent="0.25">
      <c r="D3287" s="7"/>
    </row>
    <row r="3288" spans="4:4" x14ac:dyDescent="0.25">
      <c r="D3288" s="7"/>
    </row>
    <row r="3289" spans="4:4" x14ac:dyDescent="0.25">
      <c r="D3289" s="7"/>
    </row>
    <row r="3290" spans="4:4" x14ac:dyDescent="0.25">
      <c r="D3290" s="7"/>
    </row>
    <row r="3291" spans="4:4" x14ac:dyDescent="0.25">
      <c r="D3291" s="7"/>
    </row>
    <row r="3292" spans="4:4" x14ac:dyDescent="0.25">
      <c r="D3292" s="7"/>
    </row>
    <row r="3293" spans="4:4" x14ac:dyDescent="0.25">
      <c r="D3293" s="7"/>
    </row>
    <row r="3294" spans="4:4" x14ac:dyDescent="0.25">
      <c r="D3294" s="7"/>
    </row>
    <row r="3295" spans="4:4" x14ac:dyDescent="0.25">
      <c r="D3295" s="7"/>
    </row>
    <row r="3296" spans="4:4" x14ac:dyDescent="0.25">
      <c r="D3296" s="7"/>
    </row>
    <row r="3297" spans="4:4" x14ac:dyDescent="0.25">
      <c r="D3297" s="7"/>
    </row>
    <row r="3298" spans="4:4" x14ac:dyDescent="0.25">
      <c r="D3298" s="7"/>
    </row>
    <row r="3299" spans="4:4" x14ac:dyDescent="0.25">
      <c r="D3299" s="7"/>
    </row>
    <row r="3300" spans="4:4" x14ac:dyDescent="0.25">
      <c r="D3300" s="7"/>
    </row>
    <row r="3301" spans="4:4" x14ac:dyDescent="0.25">
      <c r="D3301" s="7"/>
    </row>
    <row r="3302" spans="4:4" x14ac:dyDescent="0.25">
      <c r="D3302" s="7"/>
    </row>
    <row r="3303" spans="4:4" x14ac:dyDescent="0.25">
      <c r="D3303" s="7"/>
    </row>
    <row r="3304" spans="4:4" x14ac:dyDescent="0.25">
      <c r="D3304" s="7"/>
    </row>
    <row r="3305" spans="4:4" x14ac:dyDescent="0.25">
      <c r="D3305" s="7"/>
    </row>
    <row r="3306" spans="4:4" x14ac:dyDescent="0.25">
      <c r="D3306" s="7"/>
    </row>
    <row r="3307" spans="4:4" x14ac:dyDescent="0.25">
      <c r="D3307" s="7"/>
    </row>
    <row r="3308" spans="4:4" x14ac:dyDescent="0.25">
      <c r="D3308" s="7"/>
    </row>
    <row r="3309" spans="4:4" x14ac:dyDescent="0.25">
      <c r="D3309" s="7"/>
    </row>
    <row r="3310" spans="4:4" x14ac:dyDescent="0.25">
      <c r="D3310" s="7"/>
    </row>
    <row r="3311" spans="4:4" x14ac:dyDescent="0.25">
      <c r="D3311" s="7"/>
    </row>
    <row r="3312" spans="4:4" x14ac:dyDescent="0.25">
      <c r="D3312" s="7"/>
    </row>
    <row r="3313" spans="4:4" x14ac:dyDescent="0.25">
      <c r="D3313" s="7"/>
    </row>
    <row r="3314" spans="4:4" x14ac:dyDescent="0.25">
      <c r="D3314" s="7"/>
    </row>
    <row r="3315" spans="4:4" x14ac:dyDescent="0.25">
      <c r="D3315" s="7"/>
    </row>
    <row r="3316" spans="4:4" x14ac:dyDescent="0.25">
      <c r="D3316" s="7"/>
    </row>
    <row r="3317" spans="4:4" x14ac:dyDescent="0.25">
      <c r="D3317" s="7"/>
    </row>
    <row r="3318" spans="4:4" x14ac:dyDescent="0.25">
      <c r="D3318" s="7"/>
    </row>
    <row r="3319" spans="4:4" x14ac:dyDescent="0.25">
      <c r="D3319" s="7"/>
    </row>
    <row r="3320" spans="4:4" x14ac:dyDescent="0.25">
      <c r="D3320" s="7"/>
    </row>
    <row r="3321" spans="4:4" x14ac:dyDescent="0.25">
      <c r="D3321" s="7"/>
    </row>
    <row r="3322" spans="4:4" x14ac:dyDescent="0.25">
      <c r="D3322" s="7"/>
    </row>
    <row r="3323" spans="4:4" x14ac:dyDescent="0.25">
      <c r="D3323" s="7"/>
    </row>
    <row r="3324" spans="4:4" x14ac:dyDescent="0.25">
      <c r="D3324" s="7"/>
    </row>
    <row r="3325" spans="4:4" x14ac:dyDescent="0.25">
      <c r="D3325" s="7"/>
    </row>
    <row r="3326" spans="4:4" x14ac:dyDescent="0.25">
      <c r="D3326" s="7"/>
    </row>
    <row r="3327" spans="4:4" x14ac:dyDescent="0.25">
      <c r="D3327" s="7"/>
    </row>
    <row r="3328" spans="4:4" x14ac:dyDescent="0.25">
      <c r="D3328" s="7"/>
    </row>
    <row r="3329" spans="4:4" x14ac:dyDescent="0.25">
      <c r="D3329" s="7"/>
    </row>
    <row r="3330" spans="4:4" x14ac:dyDescent="0.25">
      <c r="D3330" s="7"/>
    </row>
    <row r="3331" spans="4:4" x14ac:dyDescent="0.25">
      <c r="D3331" s="7"/>
    </row>
    <row r="3332" spans="4:4" x14ac:dyDescent="0.25">
      <c r="D3332" s="7"/>
    </row>
    <row r="3333" spans="4:4" x14ac:dyDescent="0.25">
      <c r="D3333" s="7"/>
    </row>
    <row r="3334" spans="4:4" x14ac:dyDescent="0.25">
      <c r="D3334" s="7"/>
    </row>
    <row r="3335" spans="4:4" x14ac:dyDescent="0.25">
      <c r="D3335" s="7"/>
    </row>
    <row r="3336" spans="4:4" x14ac:dyDescent="0.25">
      <c r="D3336" s="7"/>
    </row>
    <row r="3337" spans="4:4" x14ac:dyDescent="0.25">
      <c r="D3337" s="7"/>
    </row>
    <row r="3338" spans="4:4" x14ac:dyDescent="0.25">
      <c r="D3338" s="7"/>
    </row>
    <row r="3339" spans="4:4" x14ac:dyDescent="0.25">
      <c r="D3339" s="7"/>
    </row>
    <row r="3340" spans="4:4" x14ac:dyDescent="0.25">
      <c r="D3340" s="7"/>
    </row>
    <row r="3341" spans="4:4" x14ac:dyDescent="0.25">
      <c r="D3341" s="7"/>
    </row>
    <row r="3342" spans="4:4" x14ac:dyDescent="0.25">
      <c r="D3342" s="7"/>
    </row>
    <row r="3343" spans="4:4" x14ac:dyDescent="0.25">
      <c r="D3343" s="7"/>
    </row>
    <row r="3344" spans="4:4" x14ac:dyDescent="0.25">
      <c r="D3344" s="7"/>
    </row>
    <row r="3345" spans="4:4" x14ac:dyDescent="0.25">
      <c r="D3345" s="7"/>
    </row>
    <row r="3346" spans="4:4" x14ac:dyDescent="0.25">
      <c r="D3346" s="7"/>
    </row>
    <row r="3347" spans="4:4" x14ac:dyDescent="0.25">
      <c r="D3347" s="7"/>
    </row>
    <row r="3348" spans="4:4" x14ac:dyDescent="0.25">
      <c r="D3348" s="7"/>
    </row>
    <row r="3349" spans="4:4" x14ac:dyDescent="0.25">
      <c r="D3349" s="7"/>
    </row>
    <row r="3350" spans="4:4" x14ac:dyDescent="0.25">
      <c r="D3350" s="7"/>
    </row>
    <row r="3351" spans="4:4" x14ac:dyDescent="0.25">
      <c r="D3351" s="7"/>
    </row>
    <row r="3352" spans="4:4" x14ac:dyDescent="0.25">
      <c r="D3352" s="7"/>
    </row>
    <row r="3353" spans="4:4" x14ac:dyDescent="0.25">
      <c r="D3353" s="7"/>
    </row>
    <row r="3354" spans="4:4" x14ac:dyDescent="0.25">
      <c r="D3354" s="7"/>
    </row>
    <row r="3355" spans="4:4" x14ac:dyDescent="0.25">
      <c r="D3355" s="7"/>
    </row>
    <row r="3356" spans="4:4" x14ac:dyDescent="0.25">
      <c r="D3356" s="7"/>
    </row>
    <row r="3357" spans="4:4" x14ac:dyDescent="0.25">
      <c r="D3357" s="7"/>
    </row>
    <row r="3358" spans="4:4" x14ac:dyDescent="0.25">
      <c r="D3358" s="7"/>
    </row>
    <row r="3359" spans="4:4" x14ac:dyDescent="0.25">
      <c r="D3359" s="7"/>
    </row>
    <row r="3360" spans="4:4" x14ac:dyDescent="0.25">
      <c r="D3360" s="7"/>
    </row>
    <row r="3361" spans="4:4" x14ac:dyDescent="0.25">
      <c r="D3361" s="7"/>
    </row>
    <row r="3362" spans="4:4" x14ac:dyDescent="0.25">
      <c r="D3362" s="7"/>
    </row>
    <row r="3363" spans="4:4" x14ac:dyDescent="0.25">
      <c r="D3363" s="7"/>
    </row>
    <row r="3364" spans="4:4" x14ac:dyDescent="0.25">
      <c r="D3364" s="7"/>
    </row>
    <row r="3365" spans="4:4" x14ac:dyDescent="0.25">
      <c r="D3365" s="7"/>
    </row>
    <row r="3366" spans="4:4" x14ac:dyDescent="0.25">
      <c r="D3366" s="7"/>
    </row>
    <row r="3367" spans="4:4" x14ac:dyDescent="0.25">
      <c r="D3367" s="7"/>
    </row>
    <row r="3368" spans="4:4" x14ac:dyDescent="0.25">
      <c r="D3368" s="7"/>
    </row>
    <row r="3369" spans="4:4" x14ac:dyDescent="0.25">
      <c r="D3369" s="7"/>
    </row>
    <row r="3370" spans="4:4" x14ac:dyDescent="0.25">
      <c r="D3370" s="7"/>
    </row>
    <row r="3371" spans="4:4" x14ac:dyDescent="0.25">
      <c r="D3371" s="7"/>
    </row>
    <row r="3372" spans="4:4" x14ac:dyDescent="0.25">
      <c r="D3372" s="7"/>
    </row>
    <row r="3373" spans="4:4" x14ac:dyDescent="0.25">
      <c r="D3373" s="7"/>
    </row>
    <row r="3374" spans="4:4" x14ac:dyDescent="0.25">
      <c r="D3374" s="7"/>
    </row>
    <row r="3375" spans="4:4" x14ac:dyDescent="0.25">
      <c r="D3375" s="7"/>
    </row>
    <row r="3376" spans="4:4" x14ac:dyDescent="0.25">
      <c r="D3376" s="7"/>
    </row>
    <row r="3377" spans="4:4" x14ac:dyDescent="0.25">
      <c r="D3377" s="7"/>
    </row>
    <row r="3378" spans="4:4" x14ac:dyDescent="0.25">
      <c r="D3378" s="7"/>
    </row>
    <row r="3379" spans="4:4" x14ac:dyDescent="0.25">
      <c r="D3379" s="7"/>
    </row>
    <row r="3380" spans="4:4" x14ac:dyDescent="0.25">
      <c r="D3380" s="7"/>
    </row>
    <row r="3381" spans="4:4" x14ac:dyDescent="0.25">
      <c r="D3381" s="7"/>
    </row>
    <row r="3382" spans="4:4" x14ac:dyDescent="0.25">
      <c r="D3382" s="7"/>
    </row>
    <row r="3383" spans="4:4" x14ac:dyDescent="0.25">
      <c r="D3383" s="7"/>
    </row>
    <row r="3384" spans="4:4" x14ac:dyDescent="0.25">
      <c r="D3384" s="7"/>
    </row>
    <row r="3385" spans="4:4" x14ac:dyDescent="0.25">
      <c r="D3385" s="7"/>
    </row>
    <row r="3386" spans="4:4" x14ac:dyDescent="0.25">
      <c r="D3386" s="7"/>
    </row>
    <row r="3387" spans="4:4" x14ac:dyDescent="0.25">
      <c r="D3387" s="7"/>
    </row>
    <row r="3388" spans="4:4" x14ac:dyDescent="0.25">
      <c r="D3388" s="7"/>
    </row>
    <row r="3389" spans="4:4" x14ac:dyDescent="0.25">
      <c r="D3389" s="7"/>
    </row>
    <row r="3390" spans="4:4" x14ac:dyDescent="0.25">
      <c r="D3390" s="7"/>
    </row>
    <row r="3391" spans="4:4" x14ac:dyDescent="0.25">
      <c r="D3391" s="7"/>
    </row>
    <row r="3392" spans="4:4" x14ac:dyDescent="0.25">
      <c r="D3392" s="7"/>
    </row>
    <row r="3393" spans="4:4" x14ac:dyDescent="0.25">
      <c r="D3393" s="7"/>
    </row>
    <row r="3394" spans="4:4" x14ac:dyDescent="0.25">
      <c r="D3394" s="7"/>
    </row>
    <row r="3395" spans="4:4" x14ac:dyDescent="0.25">
      <c r="D3395" s="7"/>
    </row>
    <row r="3396" spans="4:4" x14ac:dyDescent="0.25">
      <c r="D3396" s="7"/>
    </row>
    <row r="3397" spans="4:4" x14ac:dyDescent="0.25">
      <c r="D3397" s="7"/>
    </row>
    <row r="3398" spans="4:4" x14ac:dyDescent="0.25">
      <c r="D3398" s="7"/>
    </row>
    <row r="3399" spans="4:4" x14ac:dyDescent="0.25">
      <c r="D3399" s="7"/>
    </row>
    <row r="3400" spans="4:4" x14ac:dyDescent="0.25">
      <c r="D3400" s="7"/>
    </row>
    <row r="3401" spans="4:4" x14ac:dyDescent="0.25">
      <c r="D3401" s="7"/>
    </row>
    <row r="3402" spans="4:4" x14ac:dyDescent="0.25">
      <c r="D3402" s="7"/>
    </row>
    <row r="3403" spans="4:4" x14ac:dyDescent="0.25">
      <c r="D3403" s="7"/>
    </row>
    <row r="3404" spans="4:4" x14ac:dyDescent="0.25">
      <c r="D3404" s="7"/>
    </row>
    <row r="3405" spans="4:4" x14ac:dyDescent="0.25">
      <c r="D3405" s="7"/>
    </row>
    <row r="3406" spans="4:4" x14ac:dyDescent="0.25">
      <c r="D3406" s="7"/>
    </row>
    <row r="3407" spans="4:4" x14ac:dyDescent="0.25">
      <c r="D3407" s="7"/>
    </row>
    <row r="3408" spans="4:4" x14ac:dyDescent="0.25">
      <c r="D3408" s="7"/>
    </row>
    <row r="3409" spans="4:4" x14ac:dyDescent="0.25">
      <c r="D3409" s="7"/>
    </row>
    <row r="3410" spans="4:4" x14ac:dyDescent="0.25">
      <c r="D3410" s="7"/>
    </row>
    <row r="3411" spans="4:4" x14ac:dyDescent="0.25">
      <c r="D3411" s="7"/>
    </row>
    <row r="3412" spans="4:4" x14ac:dyDescent="0.25">
      <c r="D3412" s="7"/>
    </row>
    <row r="3413" spans="4:4" x14ac:dyDescent="0.25">
      <c r="D3413" s="7"/>
    </row>
    <row r="3414" spans="4:4" x14ac:dyDescent="0.25">
      <c r="D3414" s="7"/>
    </row>
    <row r="3415" spans="4:4" x14ac:dyDescent="0.25">
      <c r="D3415" s="7"/>
    </row>
    <row r="3416" spans="4:4" x14ac:dyDescent="0.25">
      <c r="D3416" s="7"/>
    </row>
    <row r="3417" spans="4:4" x14ac:dyDescent="0.25">
      <c r="D3417" s="7"/>
    </row>
    <row r="3418" spans="4:4" x14ac:dyDescent="0.25">
      <c r="D3418" s="7"/>
    </row>
    <row r="3419" spans="4:4" x14ac:dyDescent="0.25">
      <c r="D3419" s="7"/>
    </row>
    <row r="3420" spans="4:4" x14ac:dyDescent="0.25">
      <c r="D3420" s="7"/>
    </row>
    <row r="3421" spans="4:4" x14ac:dyDescent="0.25">
      <c r="D3421" s="7"/>
    </row>
    <row r="3422" spans="4:4" x14ac:dyDescent="0.25">
      <c r="D3422" s="7"/>
    </row>
    <row r="3423" spans="4:4" x14ac:dyDescent="0.25">
      <c r="D3423" s="7"/>
    </row>
    <row r="3424" spans="4:4" x14ac:dyDescent="0.25">
      <c r="D3424" s="7"/>
    </row>
    <row r="3425" spans="4:4" x14ac:dyDescent="0.25">
      <c r="D3425" s="7"/>
    </row>
    <row r="3426" spans="4:4" x14ac:dyDescent="0.25">
      <c r="D3426" s="7"/>
    </row>
    <row r="3427" spans="4:4" x14ac:dyDescent="0.25">
      <c r="D3427" s="7"/>
    </row>
    <row r="3428" spans="4:4" x14ac:dyDescent="0.25">
      <c r="D3428" s="7"/>
    </row>
    <row r="3429" spans="4:4" x14ac:dyDescent="0.25">
      <c r="D3429" s="7"/>
    </row>
    <row r="3430" spans="4:4" x14ac:dyDescent="0.25">
      <c r="D3430" s="7"/>
    </row>
    <row r="3431" spans="4:4" x14ac:dyDescent="0.25">
      <c r="D3431" s="7"/>
    </row>
    <row r="3432" spans="4:4" x14ac:dyDescent="0.25">
      <c r="D3432" s="7"/>
    </row>
    <row r="3433" spans="4:4" x14ac:dyDescent="0.25">
      <c r="D3433" s="7"/>
    </row>
    <row r="3434" spans="4:4" x14ac:dyDescent="0.25">
      <c r="D3434" s="7"/>
    </row>
    <row r="3435" spans="4:4" x14ac:dyDescent="0.25">
      <c r="D3435" s="7"/>
    </row>
    <row r="3436" spans="4:4" x14ac:dyDescent="0.25">
      <c r="D3436" s="7"/>
    </row>
    <row r="3437" spans="4:4" x14ac:dyDescent="0.25">
      <c r="D3437" s="7"/>
    </row>
    <row r="3438" spans="4:4" x14ac:dyDescent="0.25">
      <c r="D3438" s="7"/>
    </row>
    <row r="3439" spans="4:4" x14ac:dyDescent="0.25">
      <c r="D3439" s="7"/>
    </row>
    <row r="3440" spans="4:4" x14ac:dyDescent="0.25">
      <c r="D3440" s="7"/>
    </row>
    <row r="3441" spans="4:4" x14ac:dyDescent="0.25">
      <c r="D3441" s="7"/>
    </row>
    <row r="3442" spans="4:4" x14ac:dyDescent="0.25">
      <c r="D3442" s="7"/>
    </row>
    <row r="3443" spans="4:4" x14ac:dyDescent="0.25">
      <c r="D3443" s="7"/>
    </row>
    <row r="3444" spans="4:4" x14ac:dyDescent="0.25">
      <c r="D3444" s="7"/>
    </row>
    <row r="3445" spans="4:4" x14ac:dyDescent="0.25">
      <c r="D3445" s="7"/>
    </row>
    <row r="3446" spans="4:4" x14ac:dyDescent="0.25">
      <c r="D3446" s="7"/>
    </row>
    <row r="3447" spans="4:4" x14ac:dyDescent="0.25">
      <c r="D3447" s="7"/>
    </row>
    <row r="3448" spans="4:4" x14ac:dyDescent="0.25">
      <c r="D3448" s="7"/>
    </row>
    <row r="3449" spans="4:4" x14ac:dyDescent="0.25">
      <c r="D3449" s="7"/>
    </row>
    <row r="3450" spans="4:4" x14ac:dyDescent="0.25">
      <c r="D3450" s="7"/>
    </row>
    <row r="3451" spans="4:4" x14ac:dyDescent="0.25">
      <c r="D3451" s="7"/>
    </row>
    <row r="3452" spans="4:4" x14ac:dyDescent="0.25">
      <c r="D3452" s="7"/>
    </row>
    <row r="3453" spans="4:4" x14ac:dyDescent="0.25">
      <c r="D3453" s="7"/>
    </row>
    <row r="3454" spans="4:4" x14ac:dyDescent="0.25">
      <c r="D3454" s="7"/>
    </row>
    <row r="3455" spans="4:4" x14ac:dyDescent="0.25">
      <c r="D3455" s="7"/>
    </row>
    <row r="3456" spans="4:4" x14ac:dyDescent="0.25">
      <c r="D3456" s="7"/>
    </row>
    <row r="3457" spans="4:4" x14ac:dyDescent="0.25">
      <c r="D3457" s="7"/>
    </row>
    <row r="3458" spans="4:4" x14ac:dyDescent="0.25">
      <c r="D3458" s="7"/>
    </row>
    <row r="3459" spans="4:4" x14ac:dyDescent="0.25">
      <c r="D3459" s="7"/>
    </row>
    <row r="3460" spans="4:4" x14ac:dyDescent="0.25">
      <c r="D3460" s="7"/>
    </row>
    <row r="3461" spans="4:4" x14ac:dyDescent="0.25">
      <c r="D3461" s="7"/>
    </row>
    <row r="3462" spans="4:4" x14ac:dyDescent="0.25">
      <c r="D3462" s="7"/>
    </row>
    <row r="3463" spans="4:4" x14ac:dyDescent="0.25">
      <c r="D3463" s="7"/>
    </row>
    <row r="3464" spans="4:4" x14ac:dyDescent="0.25">
      <c r="D3464" s="7"/>
    </row>
    <row r="3465" spans="4:4" x14ac:dyDescent="0.25">
      <c r="D3465" s="7"/>
    </row>
    <row r="3466" spans="4:4" x14ac:dyDescent="0.25">
      <c r="D3466" s="7"/>
    </row>
    <row r="3467" spans="4:4" x14ac:dyDescent="0.25">
      <c r="D3467" s="7"/>
    </row>
    <row r="3468" spans="4:4" x14ac:dyDescent="0.25">
      <c r="D3468" s="7"/>
    </row>
    <row r="3469" spans="4:4" x14ac:dyDescent="0.25">
      <c r="D3469" s="7"/>
    </row>
    <row r="3470" spans="4:4" x14ac:dyDescent="0.25">
      <c r="D3470" s="7"/>
    </row>
    <row r="3471" spans="4:4" x14ac:dyDescent="0.25">
      <c r="D3471" s="7"/>
    </row>
    <row r="3472" spans="4:4" x14ac:dyDescent="0.25">
      <c r="D3472" s="7"/>
    </row>
    <row r="3473" spans="4:4" x14ac:dyDescent="0.25">
      <c r="D3473" s="7"/>
    </row>
    <row r="3474" spans="4:4" x14ac:dyDescent="0.25">
      <c r="D3474" s="7"/>
    </row>
    <row r="3475" spans="4:4" x14ac:dyDescent="0.25">
      <c r="D3475" s="7"/>
    </row>
    <row r="3476" spans="4:4" x14ac:dyDescent="0.25">
      <c r="D3476" s="7"/>
    </row>
    <row r="3477" spans="4:4" x14ac:dyDescent="0.25">
      <c r="D3477" s="7"/>
    </row>
    <row r="3478" spans="4:4" x14ac:dyDescent="0.25">
      <c r="D3478" s="7"/>
    </row>
    <row r="3479" spans="4:4" x14ac:dyDescent="0.25">
      <c r="D3479" s="7"/>
    </row>
    <row r="3480" spans="4:4" x14ac:dyDescent="0.25">
      <c r="D3480" s="7"/>
    </row>
    <row r="3481" spans="4:4" x14ac:dyDescent="0.25">
      <c r="D3481" s="7"/>
    </row>
    <row r="3482" spans="4:4" x14ac:dyDescent="0.25">
      <c r="D3482" s="7"/>
    </row>
    <row r="3483" spans="4:4" x14ac:dyDescent="0.25">
      <c r="D3483" s="7"/>
    </row>
    <row r="3484" spans="4:4" x14ac:dyDescent="0.25">
      <c r="D3484" s="7"/>
    </row>
    <row r="3485" spans="4:4" x14ac:dyDescent="0.25">
      <c r="D3485" s="7"/>
    </row>
    <row r="3486" spans="4:4" x14ac:dyDescent="0.25">
      <c r="D3486" s="7"/>
    </row>
    <row r="3487" spans="4:4" x14ac:dyDescent="0.25">
      <c r="D3487" s="7"/>
    </row>
    <row r="3488" spans="4:4" x14ac:dyDescent="0.25">
      <c r="D3488" s="7"/>
    </row>
    <row r="3489" spans="4:4" x14ac:dyDescent="0.25">
      <c r="D3489" s="7"/>
    </row>
    <row r="3490" spans="4:4" x14ac:dyDescent="0.25">
      <c r="D3490" s="7"/>
    </row>
    <row r="3491" spans="4:4" x14ac:dyDescent="0.25">
      <c r="D3491" s="7"/>
    </row>
    <row r="3492" spans="4:4" x14ac:dyDescent="0.25">
      <c r="D3492" s="7"/>
    </row>
    <row r="3493" spans="4:4" x14ac:dyDescent="0.25">
      <c r="D3493" s="7"/>
    </row>
    <row r="3494" spans="4:4" x14ac:dyDescent="0.25">
      <c r="D3494" s="7"/>
    </row>
    <row r="3495" spans="4:4" x14ac:dyDescent="0.25">
      <c r="D3495" s="7"/>
    </row>
    <row r="3496" spans="4:4" x14ac:dyDescent="0.25">
      <c r="D3496" s="7"/>
    </row>
    <row r="3497" spans="4:4" x14ac:dyDescent="0.25">
      <c r="D3497" s="7"/>
    </row>
    <row r="3498" spans="4:4" x14ac:dyDescent="0.25">
      <c r="D3498" s="7"/>
    </row>
    <row r="3499" spans="4:4" x14ac:dyDescent="0.25">
      <c r="D3499" s="7"/>
    </row>
    <row r="3500" spans="4:4" x14ac:dyDescent="0.25">
      <c r="D3500" s="7"/>
    </row>
    <row r="3501" spans="4:4" x14ac:dyDescent="0.25">
      <c r="D3501" s="7"/>
    </row>
    <row r="3502" spans="4:4" x14ac:dyDescent="0.25">
      <c r="D3502" s="7"/>
    </row>
    <row r="3503" spans="4:4" x14ac:dyDescent="0.25">
      <c r="D3503" s="7"/>
    </row>
    <row r="3504" spans="4:4" x14ac:dyDescent="0.25">
      <c r="D3504" s="7"/>
    </row>
    <row r="3505" spans="4:4" x14ac:dyDescent="0.25">
      <c r="D3505" s="7"/>
    </row>
    <row r="3506" spans="4:4" x14ac:dyDescent="0.25">
      <c r="D3506" s="7"/>
    </row>
    <row r="3507" spans="4:4" x14ac:dyDescent="0.25">
      <c r="D3507" s="7"/>
    </row>
    <row r="3508" spans="4:4" x14ac:dyDescent="0.25">
      <c r="D3508" s="7"/>
    </row>
    <row r="3509" spans="4:4" x14ac:dyDescent="0.25">
      <c r="D3509" s="7"/>
    </row>
    <row r="3510" spans="4:4" x14ac:dyDescent="0.25">
      <c r="D3510" s="7"/>
    </row>
    <row r="3511" spans="4:4" x14ac:dyDescent="0.25">
      <c r="D3511" s="7"/>
    </row>
    <row r="3512" spans="4:4" x14ac:dyDescent="0.25">
      <c r="D3512" s="7"/>
    </row>
    <row r="3513" spans="4:4" x14ac:dyDescent="0.25">
      <c r="D3513" s="7"/>
    </row>
    <row r="3514" spans="4:4" x14ac:dyDescent="0.25">
      <c r="D3514" s="7"/>
    </row>
    <row r="3515" spans="4:4" x14ac:dyDescent="0.25">
      <c r="D3515" s="7"/>
    </row>
    <row r="3516" spans="4:4" x14ac:dyDescent="0.25">
      <c r="D3516" s="7"/>
    </row>
    <row r="3517" spans="4:4" x14ac:dyDescent="0.25">
      <c r="D3517" s="7"/>
    </row>
    <row r="3518" spans="4:4" x14ac:dyDescent="0.25">
      <c r="D3518" s="7"/>
    </row>
    <row r="3519" spans="4:4" x14ac:dyDescent="0.25">
      <c r="D3519" s="7"/>
    </row>
    <row r="3520" spans="4:4" x14ac:dyDescent="0.25">
      <c r="D3520" s="7"/>
    </row>
    <row r="3521" spans="4:4" x14ac:dyDescent="0.25">
      <c r="D3521" s="7"/>
    </row>
    <row r="3522" spans="4:4" x14ac:dyDescent="0.25">
      <c r="D3522" s="7"/>
    </row>
    <row r="3523" spans="4:4" x14ac:dyDescent="0.25">
      <c r="D3523" s="7"/>
    </row>
    <row r="3524" spans="4:4" x14ac:dyDescent="0.25">
      <c r="D3524" s="7"/>
    </row>
    <row r="3525" spans="4:4" x14ac:dyDescent="0.25">
      <c r="D3525" s="7"/>
    </row>
    <row r="3526" spans="4:4" x14ac:dyDescent="0.25">
      <c r="D3526" s="7"/>
    </row>
    <row r="3527" spans="4:4" x14ac:dyDescent="0.25">
      <c r="D3527" s="7"/>
    </row>
    <row r="3528" spans="4:4" x14ac:dyDescent="0.25">
      <c r="D3528" s="7"/>
    </row>
    <row r="3529" spans="4:4" x14ac:dyDescent="0.25">
      <c r="D3529" s="7"/>
    </row>
    <row r="3530" spans="4:4" x14ac:dyDescent="0.25">
      <c r="D3530" s="7"/>
    </row>
    <row r="3531" spans="4:4" x14ac:dyDescent="0.25">
      <c r="D3531" s="7"/>
    </row>
    <row r="3532" spans="4:4" x14ac:dyDescent="0.25">
      <c r="D3532" s="7"/>
    </row>
    <row r="3533" spans="4:4" x14ac:dyDescent="0.25">
      <c r="D3533" s="7"/>
    </row>
    <row r="3534" spans="4:4" x14ac:dyDescent="0.25">
      <c r="D3534" s="7"/>
    </row>
    <row r="3535" spans="4:4" x14ac:dyDescent="0.25">
      <c r="D3535" s="7"/>
    </row>
    <row r="3536" spans="4:4" x14ac:dyDescent="0.25">
      <c r="D3536" s="7"/>
    </row>
    <row r="3537" spans="4:4" x14ac:dyDescent="0.25">
      <c r="D3537" s="7"/>
    </row>
    <row r="3538" spans="4:4" x14ac:dyDescent="0.25">
      <c r="D3538" s="7"/>
    </row>
    <row r="3539" spans="4:4" x14ac:dyDescent="0.25">
      <c r="D3539" s="7"/>
    </row>
    <row r="3540" spans="4:4" x14ac:dyDescent="0.25">
      <c r="D3540" s="7"/>
    </row>
    <row r="3541" spans="4:4" x14ac:dyDescent="0.25">
      <c r="D3541" s="7"/>
    </row>
    <row r="3542" spans="4:4" x14ac:dyDescent="0.25">
      <c r="D3542" s="7"/>
    </row>
    <row r="3543" spans="4:4" x14ac:dyDescent="0.25">
      <c r="D3543" s="7"/>
    </row>
    <row r="3544" spans="4:4" x14ac:dyDescent="0.25">
      <c r="D3544" s="7"/>
    </row>
    <row r="3545" spans="4:4" x14ac:dyDescent="0.25">
      <c r="D3545" s="7"/>
    </row>
    <row r="3546" spans="4:4" x14ac:dyDescent="0.25">
      <c r="D3546" s="7"/>
    </row>
    <row r="3547" spans="4:4" x14ac:dyDescent="0.25">
      <c r="D3547" s="7"/>
    </row>
    <row r="3548" spans="4:4" x14ac:dyDescent="0.25">
      <c r="D3548" s="7"/>
    </row>
    <row r="3549" spans="4:4" x14ac:dyDescent="0.25">
      <c r="D3549" s="7"/>
    </row>
    <row r="3550" spans="4:4" x14ac:dyDescent="0.25">
      <c r="D3550" s="7"/>
    </row>
    <row r="3551" spans="4:4" x14ac:dyDescent="0.25">
      <c r="D3551" s="7"/>
    </row>
    <row r="3552" spans="4:4" x14ac:dyDescent="0.25">
      <c r="D3552" s="7"/>
    </row>
    <row r="3553" spans="4:4" x14ac:dyDescent="0.25">
      <c r="D3553" s="7"/>
    </row>
    <row r="3554" spans="4:4" x14ac:dyDescent="0.25">
      <c r="D3554" s="7"/>
    </row>
    <row r="3555" spans="4:4" x14ac:dyDescent="0.25">
      <c r="D3555" s="7"/>
    </row>
    <row r="3556" spans="4:4" x14ac:dyDescent="0.25">
      <c r="D3556" s="7"/>
    </row>
    <row r="3557" spans="4:4" x14ac:dyDescent="0.25">
      <c r="D3557" s="7"/>
    </row>
    <row r="3558" spans="4:4" x14ac:dyDescent="0.25">
      <c r="D3558" s="7"/>
    </row>
    <row r="3559" spans="4:4" x14ac:dyDescent="0.25">
      <c r="D3559" s="7"/>
    </row>
    <row r="3560" spans="4:4" x14ac:dyDescent="0.25">
      <c r="D3560" s="7"/>
    </row>
    <row r="3561" spans="4:4" x14ac:dyDescent="0.25">
      <c r="D3561" s="7"/>
    </row>
    <row r="3562" spans="4:4" x14ac:dyDescent="0.25">
      <c r="D3562" s="7"/>
    </row>
    <row r="3563" spans="4:4" x14ac:dyDescent="0.25">
      <c r="D3563" s="7"/>
    </row>
    <row r="3564" spans="4:4" x14ac:dyDescent="0.25">
      <c r="D3564" s="7"/>
    </row>
    <row r="3565" spans="4:4" x14ac:dyDescent="0.25">
      <c r="D3565" s="7"/>
    </row>
    <row r="3566" spans="4:4" x14ac:dyDescent="0.25">
      <c r="D3566" s="7"/>
    </row>
    <row r="3567" spans="4:4" x14ac:dyDescent="0.25">
      <c r="D3567" s="7"/>
    </row>
    <row r="3568" spans="4:4" x14ac:dyDescent="0.25">
      <c r="D3568" s="7"/>
    </row>
    <row r="3569" spans="4:4" x14ac:dyDescent="0.25">
      <c r="D3569" s="7"/>
    </row>
    <row r="3570" spans="4:4" x14ac:dyDescent="0.25">
      <c r="D3570" s="7"/>
    </row>
    <row r="3571" spans="4:4" x14ac:dyDescent="0.25">
      <c r="D3571" s="7"/>
    </row>
    <row r="3572" spans="4:4" x14ac:dyDescent="0.25">
      <c r="D3572" s="7"/>
    </row>
    <row r="3573" spans="4:4" x14ac:dyDescent="0.25">
      <c r="D3573" s="7"/>
    </row>
    <row r="3574" spans="4:4" x14ac:dyDescent="0.25">
      <c r="D3574" s="7"/>
    </row>
    <row r="3575" spans="4:4" x14ac:dyDescent="0.25">
      <c r="D3575" s="7"/>
    </row>
    <row r="3576" spans="4:4" x14ac:dyDescent="0.25">
      <c r="D3576" s="7"/>
    </row>
    <row r="3577" spans="4:4" x14ac:dyDescent="0.25">
      <c r="D3577" s="7"/>
    </row>
    <row r="3578" spans="4:4" x14ac:dyDescent="0.25">
      <c r="D3578" s="7"/>
    </row>
    <row r="3579" spans="4:4" x14ac:dyDescent="0.25">
      <c r="D3579" s="7"/>
    </row>
    <row r="3580" spans="4:4" x14ac:dyDescent="0.25">
      <c r="D3580" s="7"/>
    </row>
    <row r="3581" spans="4:4" x14ac:dyDescent="0.25">
      <c r="D3581" s="7"/>
    </row>
    <row r="3582" spans="4:4" x14ac:dyDescent="0.25">
      <c r="D3582" s="7"/>
    </row>
    <row r="3583" spans="4:4" x14ac:dyDescent="0.25">
      <c r="D3583" s="7"/>
    </row>
    <row r="3584" spans="4:4" x14ac:dyDescent="0.25">
      <c r="D3584" s="7"/>
    </row>
    <row r="3585" spans="4:4" x14ac:dyDescent="0.25">
      <c r="D3585" s="7"/>
    </row>
    <row r="3586" spans="4:4" x14ac:dyDescent="0.25">
      <c r="D3586" s="7"/>
    </row>
    <row r="3587" spans="4:4" x14ac:dyDescent="0.25">
      <c r="D3587" s="7"/>
    </row>
    <row r="3588" spans="4:4" x14ac:dyDescent="0.25">
      <c r="D3588" s="7"/>
    </row>
    <row r="3589" spans="4:4" x14ac:dyDescent="0.25">
      <c r="D3589" s="7"/>
    </row>
    <row r="3590" spans="4:4" x14ac:dyDescent="0.25">
      <c r="D3590" s="7"/>
    </row>
    <row r="3591" spans="4:4" x14ac:dyDescent="0.25">
      <c r="D3591" s="7"/>
    </row>
    <row r="3592" spans="4:4" x14ac:dyDescent="0.25">
      <c r="D3592" s="7"/>
    </row>
    <row r="3593" spans="4:4" x14ac:dyDescent="0.25">
      <c r="D3593" s="7"/>
    </row>
    <row r="3594" spans="4:4" x14ac:dyDescent="0.25">
      <c r="D3594" s="7"/>
    </row>
    <row r="3595" spans="4:4" x14ac:dyDescent="0.25">
      <c r="D3595" s="7"/>
    </row>
    <row r="3596" spans="4:4" x14ac:dyDescent="0.25">
      <c r="D3596" s="7"/>
    </row>
    <row r="3597" spans="4:4" x14ac:dyDescent="0.25">
      <c r="D3597" s="7"/>
    </row>
    <row r="3598" spans="4:4" x14ac:dyDescent="0.25">
      <c r="D3598" s="7"/>
    </row>
    <row r="3599" spans="4:4" x14ac:dyDescent="0.25">
      <c r="D3599" s="7"/>
    </row>
    <row r="3600" spans="4:4" x14ac:dyDescent="0.25">
      <c r="D3600" s="7"/>
    </row>
    <row r="3601" spans="4:4" x14ac:dyDescent="0.25">
      <c r="D3601" s="7"/>
    </row>
    <row r="3602" spans="4:4" x14ac:dyDescent="0.25">
      <c r="D3602" s="7"/>
    </row>
    <row r="3603" spans="4:4" x14ac:dyDescent="0.25">
      <c r="D3603" s="7"/>
    </row>
    <row r="3604" spans="4:4" x14ac:dyDescent="0.25">
      <c r="D3604" s="7"/>
    </row>
    <row r="3605" spans="4:4" x14ac:dyDescent="0.25">
      <c r="D3605" s="7"/>
    </row>
    <row r="3606" spans="4:4" x14ac:dyDescent="0.25">
      <c r="D3606" s="7"/>
    </row>
    <row r="3607" spans="4:4" x14ac:dyDescent="0.25">
      <c r="D3607" s="7"/>
    </row>
    <row r="3608" spans="4:4" x14ac:dyDescent="0.25">
      <c r="D3608" s="7"/>
    </row>
    <row r="3609" spans="4:4" x14ac:dyDescent="0.25">
      <c r="D3609" s="7"/>
    </row>
    <row r="3610" spans="4:4" x14ac:dyDescent="0.25">
      <c r="D3610" s="7"/>
    </row>
    <row r="3611" spans="4:4" x14ac:dyDescent="0.25">
      <c r="D3611" s="7"/>
    </row>
    <row r="3612" spans="4:4" x14ac:dyDescent="0.25">
      <c r="D3612" s="7"/>
    </row>
    <row r="3613" spans="4:4" x14ac:dyDescent="0.25">
      <c r="D3613" s="7"/>
    </row>
    <row r="3614" spans="4:4" x14ac:dyDescent="0.25">
      <c r="D3614" s="7"/>
    </row>
    <row r="3615" spans="4:4" x14ac:dyDescent="0.25">
      <c r="D3615" s="7"/>
    </row>
    <row r="3616" spans="4:4" x14ac:dyDescent="0.25">
      <c r="D3616" s="7"/>
    </row>
    <row r="3617" spans="4:4" x14ac:dyDescent="0.25">
      <c r="D3617" s="7"/>
    </row>
    <row r="3618" spans="4:4" x14ac:dyDescent="0.25">
      <c r="D3618" s="7"/>
    </row>
    <row r="3619" spans="4:4" x14ac:dyDescent="0.25">
      <c r="D3619" s="7"/>
    </row>
    <row r="3620" spans="4:4" x14ac:dyDescent="0.25">
      <c r="D3620" s="7"/>
    </row>
    <row r="3621" spans="4:4" x14ac:dyDescent="0.25">
      <c r="D3621" s="7"/>
    </row>
    <row r="3622" spans="4:4" x14ac:dyDescent="0.25">
      <c r="D3622" s="7"/>
    </row>
    <row r="3623" spans="4:4" x14ac:dyDescent="0.25">
      <c r="D3623" s="7"/>
    </row>
    <row r="3624" spans="4:4" x14ac:dyDescent="0.25">
      <c r="D3624" s="7"/>
    </row>
    <row r="3625" spans="4:4" x14ac:dyDescent="0.25">
      <c r="D3625" s="7"/>
    </row>
    <row r="3626" spans="4:4" x14ac:dyDescent="0.25">
      <c r="D3626" s="7"/>
    </row>
    <row r="3627" spans="4:4" x14ac:dyDescent="0.25">
      <c r="D3627" s="7"/>
    </row>
    <row r="3628" spans="4:4" x14ac:dyDescent="0.25">
      <c r="D3628" s="7"/>
    </row>
    <row r="3629" spans="4:4" x14ac:dyDescent="0.25">
      <c r="D3629" s="7"/>
    </row>
    <row r="3630" spans="4:4" x14ac:dyDescent="0.25">
      <c r="D3630" s="7"/>
    </row>
    <row r="3631" spans="4:4" x14ac:dyDescent="0.25">
      <c r="D3631" s="7"/>
    </row>
    <row r="3632" spans="4:4" x14ac:dyDescent="0.25">
      <c r="D3632" s="7"/>
    </row>
    <row r="3633" spans="4:4" x14ac:dyDescent="0.25">
      <c r="D3633" s="7"/>
    </row>
    <row r="3634" spans="4:4" x14ac:dyDescent="0.25">
      <c r="D3634" s="7"/>
    </row>
    <row r="3635" spans="4:4" x14ac:dyDescent="0.25">
      <c r="D3635" s="7"/>
    </row>
    <row r="3636" spans="4:4" x14ac:dyDescent="0.25">
      <c r="D3636" s="7"/>
    </row>
    <row r="3637" spans="4:4" x14ac:dyDescent="0.25">
      <c r="D3637" s="7"/>
    </row>
    <row r="3638" spans="4:4" x14ac:dyDescent="0.25">
      <c r="D3638" s="7"/>
    </row>
    <row r="3639" spans="4:4" x14ac:dyDescent="0.25">
      <c r="D3639" s="7"/>
    </row>
    <row r="3640" spans="4:4" x14ac:dyDescent="0.25">
      <c r="D3640" s="7"/>
    </row>
    <row r="3641" spans="4:4" x14ac:dyDescent="0.25">
      <c r="D3641" s="7"/>
    </row>
    <row r="3642" spans="4:4" x14ac:dyDescent="0.25">
      <c r="D3642" s="7"/>
    </row>
    <row r="3643" spans="4:4" x14ac:dyDescent="0.25">
      <c r="D3643" s="7"/>
    </row>
    <row r="3644" spans="4:4" x14ac:dyDescent="0.25">
      <c r="D3644" s="7"/>
    </row>
    <row r="3645" spans="4:4" x14ac:dyDescent="0.25">
      <c r="D3645" s="7"/>
    </row>
    <row r="3646" spans="4:4" x14ac:dyDescent="0.25">
      <c r="D3646" s="7"/>
    </row>
    <row r="3647" spans="4:4" x14ac:dyDescent="0.25">
      <c r="D3647" s="7"/>
    </row>
    <row r="3648" spans="4:4" x14ac:dyDescent="0.25">
      <c r="D3648" s="7"/>
    </row>
    <row r="3649" spans="4:4" x14ac:dyDescent="0.25">
      <c r="D3649" s="7"/>
    </row>
    <row r="3650" spans="4:4" x14ac:dyDescent="0.25">
      <c r="D3650" s="7"/>
    </row>
    <row r="3651" spans="4:4" x14ac:dyDescent="0.25">
      <c r="D3651" s="7"/>
    </row>
    <row r="3652" spans="4:4" x14ac:dyDescent="0.25">
      <c r="D3652" s="7"/>
    </row>
    <row r="3653" spans="4:4" x14ac:dyDescent="0.25">
      <c r="D3653" s="7"/>
    </row>
    <row r="3654" spans="4:4" x14ac:dyDescent="0.25">
      <c r="D3654" s="7"/>
    </row>
    <row r="3655" spans="4:4" x14ac:dyDescent="0.25">
      <c r="D3655" s="7"/>
    </row>
    <row r="3656" spans="4:4" x14ac:dyDescent="0.25">
      <c r="D3656" s="7"/>
    </row>
    <row r="3657" spans="4:4" x14ac:dyDescent="0.25">
      <c r="D3657" s="7"/>
    </row>
    <row r="3658" spans="4:4" x14ac:dyDescent="0.25">
      <c r="D3658" s="7"/>
    </row>
    <row r="3659" spans="4:4" x14ac:dyDescent="0.25">
      <c r="D3659" s="7"/>
    </row>
    <row r="3660" spans="4:4" x14ac:dyDescent="0.25">
      <c r="D3660" s="7"/>
    </row>
    <row r="3661" spans="4:4" x14ac:dyDescent="0.25">
      <c r="D3661" s="7"/>
    </row>
    <row r="3662" spans="4:4" x14ac:dyDescent="0.25">
      <c r="D3662" s="7"/>
    </row>
    <row r="3663" spans="4:4" x14ac:dyDescent="0.25">
      <c r="D3663" s="7"/>
    </row>
    <row r="3664" spans="4:4" x14ac:dyDescent="0.25">
      <c r="D3664" s="7"/>
    </row>
    <row r="3665" spans="4:4" x14ac:dyDescent="0.25">
      <c r="D3665" s="7"/>
    </row>
    <row r="3666" spans="4:4" x14ac:dyDescent="0.25">
      <c r="D3666" s="7"/>
    </row>
    <row r="3667" spans="4:4" x14ac:dyDescent="0.25">
      <c r="D3667" s="7"/>
    </row>
    <row r="3668" spans="4:4" x14ac:dyDescent="0.25">
      <c r="D3668" s="7"/>
    </row>
    <row r="3669" spans="4:4" x14ac:dyDescent="0.25">
      <c r="D3669" s="7"/>
    </row>
    <row r="3670" spans="4:4" x14ac:dyDescent="0.25">
      <c r="D3670" s="7"/>
    </row>
    <row r="3671" spans="4:4" x14ac:dyDescent="0.25">
      <c r="D3671" s="7"/>
    </row>
    <row r="3672" spans="4:4" x14ac:dyDescent="0.25">
      <c r="D3672" s="7"/>
    </row>
    <row r="3673" spans="4:4" x14ac:dyDescent="0.25">
      <c r="D3673" s="7"/>
    </row>
    <row r="3674" spans="4:4" x14ac:dyDescent="0.25">
      <c r="D3674" s="7"/>
    </row>
    <row r="3675" spans="4:4" x14ac:dyDescent="0.25">
      <c r="D3675" s="7"/>
    </row>
    <row r="3676" spans="4:4" x14ac:dyDescent="0.25">
      <c r="D3676" s="7"/>
    </row>
    <row r="3677" spans="4:4" x14ac:dyDescent="0.25">
      <c r="D3677" s="7"/>
    </row>
    <row r="3678" spans="4:4" x14ac:dyDescent="0.25">
      <c r="D3678" s="7"/>
    </row>
    <row r="3679" spans="4:4" x14ac:dyDescent="0.25">
      <c r="D3679" s="7"/>
    </row>
    <row r="3680" spans="4:4" x14ac:dyDescent="0.25">
      <c r="D3680" s="7"/>
    </row>
    <row r="3681" spans="4:4" x14ac:dyDescent="0.25">
      <c r="D3681" s="7"/>
    </row>
    <row r="3682" spans="4:4" x14ac:dyDescent="0.25">
      <c r="D3682" s="7"/>
    </row>
    <row r="3683" spans="4:4" x14ac:dyDescent="0.25">
      <c r="D3683" s="7"/>
    </row>
    <row r="3684" spans="4:4" x14ac:dyDescent="0.25">
      <c r="D3684" s="7"/>
    </row>
    <row r="3685" spans="4:4" x14ac:dyDescent="0.25">
      <c r="D3685" s="7"/>
    </row>
    <row r="3686" spans="4:4" x14ac:dyDescent="0.25">
      <c r="D3686" s="7"/>
    </row>
    <row r="3687" spans="4:4" x14ac:dyDescent="0.25">
      <c r="D3687" s="7"/>
    </row>
    <row r="3688" spans="4:4" x14ac:dyDescent="0.25">
      <c r="D3688" s="7"/>
    </row>
    <row r="3689" spans="4:4" x14ac:dyDescent="0.25">
      <c r="D3689" s="7"/>
    </row>
    <row r="3690" spans="4:4" x14ac:dyDescent="0.25">
      <c r="D3690" s="7"/>
    </row>
    <row r="3691" spans="4:4" x14ac:dyDescent="0.25">
      <c r="D3691" s="7"/>
    </row>
    <row r="3692" spans="4:4" x14ac:dyDescent="0.25">
      <c r="D3692" s="7"/>
    </row>
    <row r="3693" spans="4:4" x14ac:dyDescent="0.25">
      <c r="D3693" s="7"/>
    </row>
    <row r="3694" spans="4:4" x14ac:dyDescent="0.25">
      <c r="D3694" s="7"/>
    </row>
    <row r="3695" spans="4:4" x14ac:dyDescent="0.25">
      <c r="D3695" s="7"/>
    </row>
    <row r="3696" spans="4:4" x14ac:dyDescent="0.25">
      <c r="D3696" s="7"/>
    </row>
    <row r="3697" spans="4:4" x14ac:dyDescent="0.25">
      <c r="D3697" s="7"/>
    </row>
    <row r="3698" spans="4:4" x14ac:dyDescent="0.25">
      <c r="D3698" s="7"/>
    </row>
    <row r="3699" spans="4:4" x14ac:dyDescent="0.25">
      <c r="D3699" s="7"/>
    </row>
    <row r="3700" spans="4:4" x14ac:dyDescent="0.25">
      <c r="D3700" s="7"/>
    </row>
    <row r="3701" spans="4:4" x14ac:dyDescent="0.25">
      <c r="D3701" s="7"/>
    </row>
    <row r="3702" spans="4:4" x14ac:dyDescent="0.25">
      <c r="D3702" s="7"/>
    </row>
    <row r="3703" spans="4:4" x14ac:dyDescent="0.25">
      <c r="D3703" s="7"/>
    </row>
    <row r="3704" spans="4:4" x14ac:dyDescent="0.25">
      <c r="D3704" s="7"/>
    </row>
    <row r="3705" spans="4:4" x14ac:dyDescent="0.25">
      <c r="D3705" s="7"/>
    </row>
    <row r="3706" spans="4:4" x14ac:dyDescent="0.25">
      <c r="D3706" s="7"/>
    </row>
    <row r="3707" spans="4:4" x14ac:dyDescent="0.25">
      <c r="D3707" s="7"/>
    </row>
    <row r="3708" spans="4:4" x14ac:dyDescent="0.25">
      <c r="D3708" s="7"/>
    </row>
    <row r="3709" spans="4:4" x14ac:dyDescent="0.25">
      <c r="D3709" s="7"/>
    </row>
    <row r="3710" spans="4:4" x14ac:dyDescent="0.25">
      <c r="D3710" s="7"/>
    </row>
    <row r="3711" spans="4:4" x14ac:dyDescent="0.25">
      <c r="D3711" s="7"/>
    </row>
    <row r="3712" spans="4:4" x14ac:dyDescent="0.25">
      <c r="D3712" s="7"/>
    </row>
    <row r="3713" spans="4:4" x14ac:dyDescent="0.25">
      <c r="D3713" s="7"/>
    </row>
    <row r="3714" spans="4:4" x14ac:dyDescent="0.25">
      <c r="D3714" s="7"/>
    </row>
    <row r="3715" spans="4:4" x14ac:dyDescent="0.25">
      <c r="D3715" s="7"/>
    </row>
    <row r="3716" spans="4:4" x14ac:dyDescent="0.25">
      <c r="D3716" s="7"/>
    </row>
    <row r="3717" spans="4:4" x14ac:dyDescent="0.25">
      <c r="D3717" s="7"/>
    </row>
    <row r="3718" spans="4:4" x14ac:dyDescent="0.25">
      <c r="D3718" s="7"/>
    </row>
    <row r="3719" spans="4:4" x14ac:dyDescent="0.25">
      <c r="D3719" s="7"/>
    </row>
    <row r="3720" spans="4:4" x14ac:dyDescent="0.25">
      <c r="D3720" s="7"/>
    </row>
    <row r="3721" spans="4:4" x14ac:dyDescent="0.25">
      <c r="D3721" s="7"/>
    </row>
    <row r="3722" spans="4:4" x14ac:dyDescent="0.25">
      <c r="D3722" s="7"/>
    </row>
    <row r="3723" spans="4:4" x14ac:dyDescent="0.25">
      <c r="D3723" s="7"/>
    </row>
    <row r="3724" spans="4:4" x14ac:dyDescent="0.25">
      <c r="D3724" s="7"/>
    </row>
    <row r="3725" spans="4:4" x14ac:dyDescent="0.25">
      <c r="D3725" s="7"/>
    </row>
    <row r="3726" spans="4:4" x14ac:dyDescent="0.25">
      <c r="D3726" s="7"/>
    </row>
    <row r="3727" spans="4:4" x14ac:dyDescent="0.25">
      <c r="D3727" s="7"/>
    </row>
    <row r="3728" spans="4:4" x14ac:dyDescent="0.25">
      <c r="D3728" s="7"/>
    </row>
    <row r="3729" spans="4:4" x14ac:dyDescent="0.25">
      <c r="D3729" s="7"/>
    </row>
    <row r="3730" spans="4:4" x14ac:dyDescent="0.25">
      <c r="D3730" s="7"/>
    </row>
    <row r="3731" spans="4:4" x14ac:dyDescent="0.25">
      <c r="D3731" s="7"/>
    </row>
    <row r="3732" spans="4:4" x14ac:dyDescent="0.25">
      <c r="D3732" s="7"/>
    </row>
    <row r="3733" spans="4:4" x14ac:dyDescent="0.25">
      <c r="D3733" s="7"/>
    </row>
    <row r="3734" spans="4:4" x14ac:dyDescent="0.25">
      <c r="D3734" s="7"/>
    </row>
    <row r="3735" spans="4:4" x14ac:dyDescent="0.25">
      <c r="D3735" s="7"/>
    </row>
    <row r="3736" spans="4:4" x14ac:dyDescent="0.25">
      <c r="D3736" s="7"/>
    </row>
    <row r="3737" spans="4:4" x14ac:dyDescent="0.25">
      <c r="D3737" s="7"/>
    </row>
    <row r="3738" spans="4:4" x14ac:dyDescent="0.25">
      <c r="D3738" s="7"/>
    </row>
    <row r="3739" spans="4:4" x14ac:dyDescent="0.25">
      <c r="D3739" s="7"/>
    </row>
    <row r="3740" spans="4:4" x14ac:dyDescent="0.25">
      <c r="D3740" s="7"/>
    </row>
    <row r="3741" spans="4:4" x14ac:dyDescent="0.25">
      <c r="D3741" s="7"/>
    </row>
    <row r="3742" spans="4:4" x14ac:dyDescent="0.25">
      <c r="D3742" s="7"/>
    </row>
    <row r="3743" spans="4:4" x14ac:dyDescent="0.25">
      <c r="D3743" s="7"/>
    </row>
    <row r="3744" spans="4:4" x14ac:dyDescent="0.25">
      <c r="D3744" s="7"/>
    </row>
    <row r="3745" spans="4:4" x14ac:dyDescent="0.25">
      <c r="D3745" s="7"/>
    </row>
    <row r="3746" spans="4:4" x14ac:dyDescent="0.25">
      <c r="D3746" s="7"/>
    </row>
    <row r="3747" spans="4:4" x14ac:dyDescent="0.25">
      <c r="D3747" s="7"/>
    </row>
    <row r="3748" spans="4:4" x14ac:dyDescent="0.25">
      <c r="D3748" s="7"/>
    </row>
    <row r="3749" spans="4:4" x14ac:dyDescent="0.25">
      <c r="D3749" s="7"/>
    </row>
    <row r="3750" spans="4:4" x14ac:dyDescent="0.25">
      <c r="D3750" s="7"/>
    </row>
    <row r="3751" spans="4:4" x14ac:dyDescent="0.25">
      <c r="D3751" s="7"/>
    </row>
    <row r="3752" spans="4:4" x14ac:dyDescent="0.25">
      <c r="D3752" s="7"/>
    </row>
    <row r="3753" spans="4:4" x14ac:dyDescent="0.25">
      <c r="D3753" s="7"/>
    </row>
    <row r="3754" spans="4:4" x14ac:dyDescent="0.25">
      <c r="D3754" s="7"/>
    </row>
    <row r="3755" spans="4:4" x14ac:dyDescent="0.25">
      <c r="D3755" s="7"/>
    </row>
    <row r="3756" spans="4:4" x14ac:dyDescent="0.25">
      <c r="D3756" s="7"/>
    </row>
    <row r="3757" spans="4:4" x14ac:dyDescent="0.25">
      <c r="D3757" s="7"/>
    </row>
    <row r="3758" spans="4:4" x14ac:dyDescent="0.25">
      <c r="D3758" s="7"/>
    </row>
    <row r="3759" spans="4:4" x14ac:dyDescent="0.25">
      <c r="D3759" s="7"/>
    </row>
    <row r="3760" spans="4:4" x14ac:dyDescent="0.25">
      <c r="D3760" s="7"/>
    </row>
    <row r="3761" spans="4:4" x14ac:dyDescent="0.25">
      <c r="D3761" s="7"/>
    </row>
    <row r="3762" spans="4:4" x14ac:dyDescent="0.25">
      <c r="D3762" s="7"/>
    </row>
    <row r="3763" spans="4:4" x14ac:dyDescent="0.25">
      <c r="D3763" s="7"/>
    </row>
    <row r="3764" spans="4:4" x14ac:dyDescent="0.25">
      <c r="D3764" s="7"/>
    </row>
    <row r="3765" spans="4:4" x14ac:dyDescent="0.25">
      <c r="D3765" s="7"/>
    </row>
    <row r="3766" spans="4:4" x14ac:dyDescent="0.25">
      <c r="D3766" s="7"/>
    </row>
    <row r="3767" spans="4:4" x14ac:dyDescent="0.25">
      <c r="D3767" s="7"/>
    </row>
    <row r="3768" spans="4:4" x14ac:dyDescent="0.25">
      <c r="D3768" s="7"/>
    </row>
    <row r="3769" spans="4:4" x14ac:dyDescent="0.25">
      <c r="D3769" s="7"/>
    </row>
    <row r="3770" spans="4:4" x14ac:dyDescent="0.25">
      <c r="D3770" s="7"/>
    </row>
    <row r="3771" spans="4:4" x14ac:dyDescent="0.25">
      <c r="D3771" s="7"/>
    </row>
    <row r="3772" spans="4:4" x14ac:dyDescent="0.25">
      <c r="D3772" s="7"/>
    </row>
    <row r="3773" spans="4:4" x14ac:dyDescent="0.25">
      <c r="D3773" s="7"/>
    </row>
    <row r="3774" spans="4:4" x14ac:dyDescent="0.25">
      <c r="D3774" s="7"/>
    </row>
    <row r="3775" spans="4:4" x14ac:dyDescent="0.25">
      <c r="D3775" s="7"/>
    </row>
    <row r="3776" spans="4:4" x14ac:dyDescent="0.25">
      <c r="D3776" s="7"/>
    </row>
    <row r="3777" spans="4:4" x14ac:dyDescent="0.25">
      <c r="D3777" s="7"/>
    </row>
    <row r="3778" spans="4:4" x14ac:dyDescent="0.25">
      <c r="D3778" s="7"/>
    </row>
    <row r="3779" spans="4:4" x14ac:dyDescent="0.25">
      <c r="D3779" s="7"/>
    </row>
    <row r="3780" spans="4:4" x14ac:dyDescent="0.25">
      <c r="D3780" s="7"/>
    </row>
    <row r="3781" spans="4:4" x14ac:dyDescent="0.25">
      <c r="D3781" s="7"/>
    </row>
    <row r="3782" spans="4:4" x14ac:dyDescent="0.25">
      <c r="D3782" s="7"/>
    </row>
    <row r="3783" spans="4:4" x14ac:dyDescent="0.25">
      <c r="D3783" s="7"/>
    </row>
    <row r="3784" spans="4:4" x14ac:dyDescent="0.25">
      <c r="D3784" s="7"/>
    </row>
    <row r="3785" spans="4:4" x14ac:dyDescent="0.25">
      <c r="D3785" s="7"/>
    </row>
    <row r="3786" spans="4:4" x14ac:dyDescent="0.25">
      <c r="D3786" s="7"/>
    </row>
    <row r="3787" spans="4:4" x14ac:dyDescent="0.25">
      <c r="D3787" s="7"/>
    </row>
    <row r="3788" spans="4:4" x14ac:dyDescent="0.25">
      <c r="D3788" s="7"/>
    </row>
    <row r="3789" spans="4:4" x14ac:dyDescent="0.25">
      <c r="D3789" s="7"/>
    </row>
    <row r="3790" spans="4:4" x14ac:dyDescent="0.25">
      <c r="D3790" s="7"/>
    </row>
    <row r="3791" spans="4:4" x14ac:dyDescent="0.25">
      <c r="D3791" s="7"/>
    </row>
    <row r="3792" spans="4:4" x14ac:dyDescent="0.25">
      <c r="D3792" s="7"/>
    </row>
    <row r="3793" spans="4:4" x14ac:dyDescent="0.25">
      <c r="D3793" s="7"/>
    </row>
    <row r="3794" spans="4:4" x14ac:dyDescent="0.25">
      <c r="D3794" s="7"/>
    </row>
    <row r="3795" spans="4:4" x14ac:dyDescent="0.25">
      <c r="D3795" s="7"/>
    </row>
    <row r="3796" spans="4:4" x14ac:dyDescent="0.25">
      <c r="D3796" s="7"/>
    </row>
    <row r="3797" spans="4:4" x14ac:dyDescent="0.25">
      <c r="D3797" s="7"/>
    </row>
    <row r="3798" spans="4:4" x14ac:dyDescent="0.25">
      <c r="D3798" s="7"/>
    </row>
    <row r="3799" spans="4:4" x14ac:dyDescent="0.25">
      <c r="D3799" s="7"/>
    </row>
    <row r="3800" spans="4:4" x14ac:dyDescent="0.25">
      <c r="D3800" s="7"/>
    </row>
    <row r="3801" spans="4:4" x14ac:dyDescent="0.25">
      <c r="D3801" s="7"/>
    </row>
    <row r="3802" spans="4:4" x14ac:dyDescent="0.25">
      <c r="D3802" s="7"/>
    </row>
    <row r="3803" spans="4:4" x14ac:dyDescent="0.25">
      <c r="D3803" s="7"/>
    </row>
    <row r="3804" spans="4:4" x14ac:dyDescent="0.25">
      <c r="D3804" s="7"/>
    </row>
    <row r="3805" spans="4:4" x14ac:dyDescent="0.25">
      <c r="D3805" s="7"/>
    </row>
    <row r="3806" spans="4:4" x14ac:dyDescent="0.25">
      <c r="D3806" s="7"/>
    </row>
    <row r="3807" spans="4:4" x14ac:dyDescent="0.25">
      <c r="D3807" s="7"/>
    </row>
    <row r="3808" spans="4:4" x14ac:dyDescent="0.25">
      <c r="D3808" s="7"/>
    </row>
    <row r="3809" spans="4:4" x14ac:dyDescent="0.25">
      <c r="D3809" s="7"/>
    </row>
    <row r="3810" spans="4:4" x14ac:dyDescent="0.25">
      <c r="D3810" s="7"/>
    </row>
    <row r="3811" spans="4:4" x14ac:dyDescent="0.25">
      <c r="D3811" s="7"/>
    </row>
    <row r="3812" spans="4:4" x14ac:dyDescent="0.25">
      <c r="D3812" s="7"/>
    </row>
    <row r="3813" spans="4:4" x14ac:dyDescent="0.25">
      <c r="D3813" s="7"/>
    </row>
    <row r="3814" spans="4:4" x14ac:dyDescent="0.25">
      <c r="D3814" s="7"/>
    </row>
    <row r="3815" spans="4:4" x14ac:dyDescent="0.25">
      <c r="D3815" s="7"/>
    </row>
    <row r="3816" spans="4:4" x14ac:dyDescent="0.25">
      <c r="D3816" s="7"/>
    </row>
    <row r="3817" spans="4:4" x14ac:dyDescent="0.25">
      <c r="D3817" s="7"/>
    </row>
    <row r="3818" spans="4:4" x14ac:dyDescent="0.25">
      <c r="D3818" s="7"/>
    </row>
    <row r="3819" spans="4:4" x14ac:dyDescent="0.25">
      <c r="D3819" s="7"/>
    </row>
    <row r="3820" spans="4:4" x14ac:dyDescent="0.25">
      <c r="D3820" s="7"/>
    </row>
    <row r="3821" spans="4:4" x14ac:dyDescent="0.25">
      <c r="D3821" s="7"/>
    </row>
    <row r="3822" spans="4:4" x14ac:dyDescent="0.25">
      <c r="D3822" s="7"/>
    </row>
    <row r="3823" spans="4:4" x14ac:dyDescent="0.25">
      <c r="D3823" s="7"/>
    </row>
    <row r="3824" spans="4:4" x14ac:dyDescent="0.25">
      <c r="D3824" s="7"/>
    </row>
    <row r="3825" spans="4:4" x14ac:dyDescent="0.25">
      <c r="D3825" s="7"/>
    </row>
    <row r="3826" spans="4:4" x14ac:dyDescent="0.25">
      <c r="D3826" s="7"/>
    </row>
    <row r="3827" spans="4:4" x14ac:dyDescent="0.25">
      <c r="D3827" s="7"/>
    </row>
    <row r="3828" spans="4:4" x14ac:dyDescent="0.25">
      <c r="D3828" s="7"/>
    </row>
    <row r="3829" spans="4:4" x14ac:dyDescent="0.25">
      <c r="D3829" s="7"/>
    </row>
    <row r="3830" spans="4:4" x14ac:dyDescent="0.25">
      <c r="D3830" s="7"/>
    </row>
    <row r="3831" spans="4:4" x14ac:dyDescent="0.25">
      <c r="D3831" s="7"/>
    </row>
    <row r="3832" spans="4:4" x14ac:dyDescent="0.25">
      <c r="D3832" s="7"/>
    </row>
    <row r="3833" spans="4:4" x14ac:dyDescent="0.25">
      <c r="D3833" s="7"/>
    </row>
    <row r="3834" spans="4:4" x14ac:dyDescent="0.25">
      <c r="D3834" s="7"/>
    </row>
    <row r="3835" spans="4:4" x14ac:dyDescent="0.25">
      <c r="D3835" s="7"/>
    </row>
    <row r="3836" spans="4:4" x14ac:dyDescent="0.25">
      <c r="D3836" s="7"/>
    </row>
    <row r="3837" spans="4:4" x14ac:dyDescent="0.25">
      <c r="D3837" s="7"/>
    </row>
    <row r="3838" spans="4:4" x14ac:dyDescent="0.25">
      <c r="D3838" s="7"/>
    </row>
    <row r="3839" spans="4:4" x14ac:dyDescent="0.25">
      <c r="D3839" s="7"/>
    </row>
    <row r="3840" spans="4:4" x14ac:dyDescent="0.25">
      <c r="D3840" s="7"/>
    </row>
    <row r="3841" spans="4:4" x14ac:dyDescent="0.25">
      <c r="D3841" s="7"/>
    </row>
    <row r="3842" spans="4:4" x14ac:dyDescent="0.25">
      <c r="D3842" s="7"/>
    </row>
    <row r="3843" spans="4:4" x14ac:dyDescent="0.25">
      <c r="D3843" s="7"/>
    </row>
    <row r="3844" spans="4:4" x14ac:dyDescent="0.25">
      <c r="D3844" s="7"/>
    </row>
    <row r="3845" spans="4:4" x14ac:dyDescent="0.25">
      <c r="D3845" s="7"/>
    </row>
    <row r="3846" spans="4:4" x14ac:dyDescent="0.25">
      <c r="D3846" s="7"/>
    </row>
    <row r="3847" spans="4:4" x14ac:dyDescent="0.25">
      <c r="D3847" s="7"/>
    </row>
    <row r="3848" spans="4:4" x14ac:dyDescent="0.25">
      <c r="D3848" s="7"/>
    </row>
    <row r="3849" spans="4:4" x14ac:dyDescent="0.25">
      <c r="D3849" s="7"/>
    </row>
    <row r="3850" spans="4:4" x14ac:dyDescent="0.25">
      <c r="D3850" s="7"/>
    </row>
    <row r="3851" spans="4:4" x14ac:dyDescent="0.25">
      <c r="D3851" s="7"/>
    </row>
    <row r="3852" spans="4:4" x14ac:dyDescent="0.25">
      <c r="D3852" s="7"/>
    </row>
    <row r="3853" spans="4:4" x14ac:dyDescent="0.25">
      <c r="D3853" s="7"/>
    </row>
    <row r="3854" spans="4:4" x14ac:dyDescent="0.25">
      <c r="D3854" s="7"/>
    </row>
    <row r="3855" spans="4:4" x14ac:dyDescent="0.25">
      <c r="D3855" s="7"/>
    </row>
    <row r="3856" spans="4:4" x14ac:dyDescent="0.25">
      <c r="D3856" s="7"/>
    </row>
    <row r="3857" spans="4:4" x14ac:dyDescent="0.25">
      <c r="D3857" s="7"/>
    </row>
    <row r="3858" spans="4:4" x14ac:dyDescent="0.25">
      <c r="D3858" s="7"/>
    </row>
    <row r="3859" spans="4:4" x14ac:dyDescent="0.25">
      <c r="D3859" s="7"/>
    </row>
    <row r="3860" spans="4:4" x14ac:dyDescent="0.25">
      <c r="D3860" s="7"/>
    </row>
    <row r="3861" spans="4:4" x14ac:dyDescent="0.25">
      <c r="D3861" s="7"/>
    </row>
    <row r="3862" spans="4:4" x14ac:dyDescent="0.25">
      <c r="D3862" s="7"/>
    </row>
    <row r="3863" spans="4:4" x14ac:dyDescent="0.25">
      <c r="D3863" s="7"/>
    </row>
    <row r="3864" spans="4:4" x14ac:dyDescent="0.25">
      <c r="D3864" s="7"/>
    </row>
    <row r="3865" spans="4:4" x14ac:dyDescent="0.25">
      <c r="D3865" s="7"/>
    </row>
    <row r="3866" spans="4:4" x14ac:dyDescent="0.25">
      <c r="D3866" s="7"/>
    </row>
    <row r="3867" spans="4:4" x14ac:dyDescent="0.25">
      <c r="D3867" s="7"/>
    </row>
    <row r="3868" spans="4:4" x14ac:dyDescent="0.25">
      <c r="D3868" s="7"/>
    </row>
    <row r="3869" spans="4:4" x14ac:dyDescent="0.25">
      <c r="D3869" s="7"/>
    </row>
    <row r="3870" spans="4:4" x14ac:dyDescent="0.25">
      <c r="D3870" s="7"/>
    </row>
    <row r="3871" spans="4:4" x14ac:dyDescent="0.25">
      <c r="D3871" s="7"/>
    </row>
    <row r="3872" spans="4:4" x14ac:dyDescent="0.25">
      <c r="D3872" s="7"/>
    </row>
    <row r="3873" spans="4:4" x14ac:dyDescent="0.25">
      <c r="D3873" s="7"/>
    </row>
    <row r="3874" spans="4:4" x14ac:dyDescent="0.25">
      <c r="D3874" s="7"/>
    </row>
    <row r="3875" spans="4:4" x14ac:dyDescent="0.25">
      <c r="D3875" s="7"/>
    </row>
    <row r="3876" spans="4:4" x14ac:dyDescent="0.25">
      <c r="D3876" s="7"/>
    </row>
    <row r="3877" spans="4:4" x14ac:dyDescent="0.25">
      <c r="D3877" s="7"/>
    </row>
    <row r="3878" spans="4:4" x14ac:dyDescent="0.25">
      <c r="D3878" s="7"/>
    </row>
    <row r="3879" spans="4:4" x14ac:dyDescent="0.25">
      <c r="D3879" s="7"/>
    </row>
    <row r="3880" spans="4:4" x14ac:dyDescent="0.25">
      <c r="D3880" s="7"/>
    </row>
    <row r="3881" spans="4:4" x14ac:dyDescent="0.25">
      <c r="D3881" s="7"/>
    </row>
    <row r="3882" spans="4:4" x14ac:dyDescent="0.25">
      <c r="D3882" s="7"/>
    </row>
    <row r="3883" spans="4:4" x14ac:dyDescent="0.25">
      <c r="D3883" s="7"/>
    </row>
    <row r="3884" spans="4:4" x14ac:dyDescent="0.25">
      <c r="D3884" s="7"/>
    </row>
    <row r="3885" spans="4:4" x14ac:dyDescent="0.25">
      <c r="D3885" s="7"/>
    </row>
    <row r="3886" spans="4:4" x14ac:dyDescent="0.25">
      <c r="D3886" s="7"/>
    </row>
    <row r="3887" spans="4:4" x14ac:dyDescent="0.25">
      <c r="D3887" s="7"/>
    </row>
    <row r="3888" spans="4:4" x14ac:dyDescent="0.25">
      <c r="D3888" s="7"/>
    </row>
    <row r="3889" spans="4:4" x14ac:dyDescent="0.25">
      <c r="D3889" s="7"/>
    </row>
    <row r="3890" spans="4:4" x14ac:dyDescent="0.25">
      <c r="D3890" s="7"/>
    </row>
    <row r="3891" spans="4:4" x14ac:dyDescent="0.25">
      <c r="D3891" s="7"/>
    </row>
    <row r="3892" spans="4:4" x14ac:dyDescent="0.25">
      <c r="D3892" s="7"/>
    </row>
    <row r="3893" spans="4:4" x14ac:dyDescent="0.25">
      <c r="D3893" s="7"/>
    </row>
    <row r="3894" spans="4:4" x14ac:dyDescent="0.25">
      <c r="D3894" s="7"/>
    </row>
    <row r="3895" spans="4:4" x14ac:dyDescent="0.25">
      <c r="D3895" s="7"/>
    </row>
    <row r="3896" spans="4:4" x14ac:dyDescent="0.25">
      <c r="D3896" s="7"/>
    </row>
    <row r="3897" spans="4:4" x14ac:dyDescent="0.25">
      <c r="D3897" s="7"/>
    </row>
    <row r="3898" spans="4:4" x14ac:dyDescent="0.25">
      <c r="D3898" s="7"/>
    </row>
    <row r="3899" spans="4:4" x14ac:dyDescent="0.25">
      <c r="D3899" s="7"/>
    </row>
    <row r="3900" spans="4:4" x14ac:dyDescent="0.25">
      <c r="D3900" s="7"/>
    </row>
    <row r="3901" spans="4:4" x14ac:dyDescent="0.25">
      <c r="D3901" s="7"/>
    </row>
    <row r="3902" spans="4:4" x14ac:dyDescent="0.25">
      <c r="D3902" s="7"/>
    </row>
    <row r="3903" spans="4:4" x14ac:dyDescent="0.25">
      <c r="D3903" s="7"/>
    </row>
    <row r="3904" spans="4:4" x14ac:dyDescent="0.25">
      <c r="D3904" s="7"/>
    </row>
    <row r="3905" spans="4:4" x14ac:dyDescent="0.25">
      <c r="D3905" s="7"/>
    </row>
    <row r="3906" spans="4:4" x14ac:dyDescent="0.25">
      <c r="D3906" s="7"/>
    </row>
    <row r="3907" spans="4:4" x14ac:dyDescent="0.25">
      <c r="D3907" s="7"/>
    </row>
    <row r="3908" spans="4:4" x14ac:dyDescent="0.25">
      <c r="D3908" s="7"/>
    </row>
    <row r="3909" spans="4:4" x14ac:dyDescent="0.25">
      <c r="D3909" s="7"/>
    </row>
    <row r="3910" spans="4:4" x14ac:dyDescent="0.25">
      <c r="D3910" s="7"/>
    </row>
    <row r="3911" spans="4:4" x14ac:dyDescent="0.25">
      <c r="D3911" s="7"/>
    </row>
    <row r="3912" spans="4:4" x14ac:dyDescent="0.25">
      <c r="D3912" s="7"/>
    </row>
    <row r="3913" spans="4:4" x14ac:dyDescent="0.25">
      <c r="D3913" s="7"/>
    </row>
    <row r="3914" spans="4:4" x14ac:dyDescent="0.25">
      <c r="D3914" s="7"/>
    </row>
    <row r="3915" spans="4:4" x14ac:dyDescent="0.25">
      <c r="D3915" s="7"/>
    </row>
    <row r="3916" spans="4:4" x14ac:dyDescent="0.25">
      <c r="D3916" s="7"/>
    </row>
    <row r="3917" spans="4:4" x14ac:dyDescent="0.25">
      <c r="D3917" s="7"/>
    </row>
    <row r="3918" spans="4:4" x14ac:dyDescent="0.25">
      <c r="D3918" s="7"/>
    </row>
    <row r="3919" spans="4:4" x14ac:dyDescent="0.25">
      <c r="D3919" s="7"/>
    </row>
    <row r="3920" spans="4:4" x14ac:dyDescent="0.25">
      <c r="D3920" s="7"/>
    </row>
    <row r="3921" spans="4:4" x14ac:dyDescent="0.25">
      <c r="D3921" s="7"/>
    </row>
    <row r="3922" spans="4:4" x14ac:dyDescent="0.25">
      <c r="D3922" s="7"/>
    </row>
    <row r="3923" spans="4:4" x14ac:dyDescent="0.25">
      <c r="D3923" s="7"/>
    </row>
    <row r="3924" spans="4:4" x14ac:dyDescent="0.25">
      <c r="D3924" s="7"/>
    </row>
    <row r="3925" spans="4:4" x14ac:dyDescent="0.25">
      <c r="D3925" s="7"/>
    </row>
    <row r="3926" spans="4:4" x14ac:dyDescent="0.25">
      <c r="D3926" s="7"/>
    </row>
    <row r="3927" spans="4:4" x14ac:dyDescent="0.25">
      <c r="D3927" s="7"/>
    </row>
    <row r="3928" spans="4:4" x14ac:dyDescent="0.25">
      <c r="D3928" s="7"/>
    </row>
    <row r="3929" spans="4:4" x14ac:dyDescent="0.25">
      <c r="D3929" s="7"/>
    </row>
    <row r="3930" spans="4:4" x14ac:dyDescent="0.25">
      <c r="D3930" s="7"/>
    </row>
    <row r="3931" spans="4:4" x14ac:dyDescent="0.25">
      <c r="D3931" s="7"/>
    </row>
    <row r="3932" spans="4:4" x14ac:dyDescent="0.25">
      <c r="D3932" s="7"/>
    </row>
    <row r="3933" spans="4:4" x14ac:dyDescent="0.25">
      <c r="D3933" s="7"/>
    </row>
    <row r="3934" spans="4:4" x14ac:dyDescent="0.25">
      <c r="D3934" s="7"/>
    </row>
    <row r="3935" spans="4:4" x14ac:dyDescent="0.25">
      <c r="D3935" s="7"/>
    </row>
    <row r="3936" spans="4:4" x14ac:dyDescent="0.25">
      <c r="D3936" s="7"/>
    </row>
    <row r="3937" spans="4:4" x14ac:dyDescent="0.25">
      <c r="D3937" s="7"/>
    </row>
    <row r="3938" spans="4:4" x14ac:dyDescent="0.25">
      <c r="D3938" s="7"/>
    </row>
    <row r="3939" spans="4:4" x14ac:dyDescent="0.25">
      <c r="D3939" s="7"/>
    </row>
    <row r="3940" spans="4:4" x14ac:dyDescent="0.25">
      <c r="D3940" s="7"/>
    </row>
    <row r="3941" spans="4:4" x14ac:dyDescent="0.25">
      <c r="D3941" s="7"/>
    </row>
    <row r="3942" spans="4:4" x14ac:dyDescent="0.25">
      <c r="D3942" s="7"/>
    </row>
    <row r="3943" spans="4:4" x14ac:dyDescent="0.25">
      <c r="D3943" s="7"/>
    </row>
    <row r="3944" spans="4:4" x14ac:dyDescent="0.25">
      <c r="D3944" s="7"/>
    </row>
    <row r="3945" spans="4:4" x14ac:dyDescent="0.25">
      <c r="D3945" s="7"/>
    </row>
    <row r="3946" spans="4:4" x14ac:dyDescent="0.25">
      <c r="D3946" s="7"/>
    </row>
    <row r="3947" spans="4:4" x14ac:dyDescent="0.25">
      <c r="D3947" s="7"/>
    </row>
    <row r="3948" spans="4:4" x14ac:dyDescent="0.25">
      <c r="D3948" s="7"/>
    </row>
    <row r="3949" spans="4:4" x14ac:dyDescent="0.25">
      <c r="D3949" s="7"/>
    </row>
    <row r="3950" spans="4:4" x14ac:dyDescent="0.25">
      <c r="D3950" s="7"/>
    </row>
    <row r="3951" spans="4:4" x14ac:dyDescent="0.25">
      <c r="D3951" s="7"/>
    </row>
    <row r="3952" spans="4:4" x14ac:dyDescent="0.25">
      <c r="D3952" s="7"/>
    </row>
    <row r="3953" spans="4:4" x14ac:dyDescent="0.25">
      <c r="D3953" s="7"/>
    </row>
    <row r="3954" spans="4:4" x14ac:dyDescent="0.25">
      <c r="D3954" s="7"/>
    </row>
    <row r="3955" spans="4:4" x14ac:dyDescent="0.25">
      <c r="D3955" s="7"/>
    </row>
    <row r="3956" spans="4:4" x14ac:dyDescent="0.25">
      <c r="D3956" s="7"/>
    </row>
    <row r="3957" spans="4:4" x14ac:dyDescent="0.25">
      <c r="D3957" s="7"/>
    </row>
    <row r="3958" spans="4:4" x14ac:dyDescent="0.25">
      <c r="D3958" s="7"/>
    </row>
    <row r="3959" spans="4:4" x14ac:dyDescent="0.25">
      <c r="D3959" s="7"/>
    </row>
    <row r="3960" spans="4:4" x14ac:dyDescent="0.25">
      <c r="D3960" s="7"/>
    </row>
    <row r="3961" spans="4:4" x14ac:dyDescent="0.25">
      <c r="D3961" s="7"/>
    </row>
    <row r="3962" spans="4:4" x14ac:dyDescent="0.25">
      <c r="D3962" s="7"/>
    </row>
    <row r="3963" spans="4:4" x14ac:dyDescent="0.25">
      <c r="D3963" s="7"/>
    </row>
    <row r="3964" spans="4:4" x14ac:dyDescent="0.25">
      <c r="D3964" s="7"/>
    </row>
    <row r="3965" spans="4:4" x14ac:dyDescent="0.25">
      <c r="D3965" s="7"/>
    </row>
    <row r="3966" spans="4:4" x14ac:dyDescent="0.25">
      <c r="D3966" s="7"/>
    </row>
    <row r="3967" spans="4:4" x14ac:dyDescent="0.25">
      <c r="D3967" s="7"/>
    </row>
    <row r="3968" spans="4:4" x14ac:dyDescent="0.25">
      <c r="D3968" s="7"/>
    </row>
    <row r="3969" spans="4:4" x14ac:dyDescent="0.25">
      <c r="D3969" s="7"/>
    </row>
    <row r="3970" spans="4:4" x14ac:dyDescent="0.25">
      <c r="D3970" s="7"/>
    </row>
    <row r="3971" spans="4:4" x14ac:dyDescent="0.25">
      <c r="D3971" s="7"/>
    </row>
    <row r="3972" spans="4:4" x14ac:dyDescent="0.25">
      <c r="D3972" s="7"/>
    </row>
    <row r="3973" spans="4:4" x14ac:dyDescent="0.25">
      <c r="D3973" s="7"/>
    </row>
    <row r="3974" spans="4:4" x14ac:dyDescent="0.25">
      <c r="D3974" s="7"/>
    </row>
    <row r="3975" spans="4:4" x14ac:dyDescent="0.25">
      <c r="D3975" s="7"/>
    </row>
    <row r="3976" spans="4:4" x14ac:dyDescent="0.25">
      <c r="D3976" s="7"/>
    </row>
    <row r="3977" spans="4:4" x14ac:dyDescent="0.25">
      <c r="D3977" s="7"/>
    </row>
    <row r="3978" spans="4:4" x14ac:dyDescent="0.25">
      <c r="D3978" s="7"/>
    </row>
    <row r="3979" spans="4:4" x14ac:dyDescent="0.25">
      <c r="D3979" s="7"/>
    </row>
    <row r="3980" spans="4:4" x14ac:dyDescent="0.25">
      <c r="D3980" s="7"/>
    </row>
    <row r="3981" spans="4:4" x14ac:dyDescent="0.25">
      <c r="D3981" s="7"/>
    </row>
    <row r="3982" spans="4:4" x14ac:dyDescent="0.25">
      <c r="D3982" s="7"/>
    </row>
    <row r="3983" spans="4:4" x14ac:dyDescent="0.25">
      <c r="D3983" s="7"/>
    </row>
    <row r="3984" spans="4:4" x14ac:dyDescent="0.25">
      <c r="D3984" s="7"/>
    </row>
    <row r="3985" spans="4:4" x14ac:dyDescent="0.25">
      <c r="D3985" s="7"/>
    </row>
    <row r="3986" spans="4:4" x14ac:dyDescent="0.25">
      <c r="D3986" s="7"/>
    </row>
    <row r="3987" spans="4:4" x14ac:dyDescent="0.25">
      <c r="D3987" s="7"/>
    </row>
    <row r="3988" spans="4:4" x14ac:dyDescent="0.25">
      <c r="D3988" s="7"/>
    </row>
    <row r="3989" spans="4:4" x14ac:dyDescent="0.25">
      <c r="D3989" s="7"/>
    </row>
    <row r="3990" spans="4:4" x14ac:dyDescent="0.25">
      <c r="D3990" s="7"/>
    </row>
    <row r="3991" spans="4:4" x14ac:dyDescent="0.25">
      <c r="D3991" s="7"/>
    </row>
    <row r="3992" spans="4:4" x14ac:dyDescent="0.25">
      <c r="D3992" s="7"/>
    </row>
    <row r="3993" spans="4:4" x14ac:dyDescent="0.25">
      <c r="D3993" s="7"/>
    </row>
    <row r="3994" spans="4:4" x14ac:dyDescent="0.25">
      <c r="D3994" s="7"/>
    </row>
    <row r="3995" spans="4:4" x14ac:dyDescent="0.25">
      <c r="D3995" s="7"/>
    </row>
    <row r="3996" spans="4:4" x14ac:dyDescent="0.25">
      <c r="D3996" s="7"/>
    </row>
    <row r="3997" spans="4:4" x14ac:dyDescent="0.25">
      <c r="D3997" s="7"/>
    </row>
    <row r="3998" spans="4:4" x14ac:dyDescent="0.25">
      <c r="D3998" s="7"/>
    </row>
    <row r="3999" spans="4:4" x14ac:dyDescent="0.25">
      <c r="D3999" s="7"/>
    </row>
    <row r="4000" spans="4:4" x14ac:dyDescent="0.25">
      <c r="D4000" s="7"/>
    </row>
    <row r="4001" spans="4:4" x14ac:dyDescent="0.25">
      <c r="D4001" s="7"/>
    </row>
    <row r="4002" spans="4:4" x14ac:dyDescent="0.25">
      <c r="D4002" s="7"/>
    </row>
    <row r="4003" spans="4:4" x14ac:dyDescent="0.25">
      <c r="D4003" s="7"/>
    </row>
    <row r="4004" spans="4:4" x14ac:dyDescent="0.25">
      <c r="D4004" s="7"/>
    </row>
    <row r="4005" spans="4:4" x14ac:dyDescent="0.25">
      <c r="D4005" s="7"/>
    </row>
    <row r="4006" spans="4:4" x14ac:dyDescent="0.25">
      <c r="D4006" s="7"/>
    </row>
    <row r="4007" spans="4:4" x14ac:dyDescent="0.25">
      <c r="D4007" s="7"/>
    </row>
    <row r="4008" spans="4:4" x14ac:dyDescent="0.25">
      <c r="D4008" s="7"/>
    </row>
    <row r="4009" spans="4:4" x14ac:dyDescent="0.25">
      <c r="D4009" s="7"/>
    </row>
    <row r="4010" spans="4:4" x14ac:dyDescent="0.25">
      <c r="D4010" s="7"/>
    </row>
    <row r="4011" spans="4:4" x14ac:dyDescent="0.25">
      <c r="D4011" s="7"/>
    </row>
    <row r="4012" spans="4:4" x14ac:dyDescent="0.25">
      <c r="D4012" s="7"/>
    </row>
    <row r="4013" spans="4:4" x14ac:dyDescent="0.25">
      <c r="D4013" s="7"/>
    </row>
    <row r="4014" spans="4:4" x14ac:dyDescent="0.25">
      <c r="D4014" s="7"/>
    </row>
    <row r="4015" spans="4:4" x14ac:dyDescent="0.25">
      <c r="D4015" s="7"/>
    </row>
    <row r="4016" spans="4:4" x14ac:dyDescent="0.25">
      <c r="D4016" s="7"/>
    </row>
    <row r="4017" spans="4:4" x14ac:dyDescent="0.25">
      <c r="D4017" s="7"/>
    </row>
    <row r="4018" spans="4:4" x14ac:dyDescent="0.25">
      <c r="D4018" s="7"/>
    </row>
    <row r="4019" spans="4:4" x14ac:dyDescent="0.25">
      <c r="D4019" s="7"/>
    </row>
    <row r="4020" spans="4:4" x14ac:dyDescent="0.25">
      <c r="D4020" s="7"/>
    </row>
    <row r="4021" spans="4:4" x14ac:dyDescent="0.25">
      <c r="D4021" s="7"/>
    </row>
    <row r="4022" spans="4:4" x14ac:dyDescent="0.25">
      <c r="D4022" s="7"/>
    </row>
    <row r="4023" spans="4:4" x14ac:dyDescent="0.25">
      <c r="D4023" s="7"/>
    </row>
    <row r="4024" spans="4:4" x14ac:dyDescent="0.25">
      <c r="D4024" s="7"/>
    </row>
    <row r="4025" spans="4:4" x14ac:dyDescent="0.25">
      <c r="D4025" s="7"/>
    </row>
    <row r="4026" spans="4:4" x14ac:dyDescent="0.25">
      <c r="D4026" s="7"/>
    </row>
    <row r="4027" spans="4:4" x14ac:dyDescent="0.25">
      <c r="D4027" s="7"/>
    </row>
    <row r="4028" spans="4:4" x14ac:dyDescent="0.25">
      <c r="D4028" s="7"/>
    </row>
    <row r="4029" spans="4:4" x14ac:dyDescent="0.25">
      <c r="D4029" s="7"/>
    </row>
    <row r="4030" spans="4:4" x14ac:dyDescent="0.25">
      <c r="D4030" s="7"/>
    </row>
    <row r="4031" spans="4:4" x14ac:dyDescent="0.25">
      <c r="D4031" s="7"/>
    </row>
    <row r="4032" spans="4:4" x14ac:dyDescent="0.25">
      <c r="D4032" s="7"/>
    </row>
    <row r="4033" spans="4:4" x14ac:dyDescent="0.25">
      <c r="D4033" s="7"/>
    </row>
    <row r="4034" spans="4:4" x14ac:dyDescent="0.25">
      <c r="D4034" s="7"/>
    </row>
    <row r="4035" spans="4:4" x14ac:dyDescent="0.25">
      <c r="D4035" s="7"/>
    </row>
    <row r="4036" spans="4:4" x14ac:dyDescent="0.25">
      <c r="D4036" s="7"/>
    </row>
    <row r="4037" spans="4:4" x14ac:dyDescent="0.25">
      <c r="D4037" s="7"/>
    </row>
    <row r="4038" spans="4:4" x14ac:dyDescent="0.25">
      <c r="D4038" s="7"/>
    </row>
    <row r="4039" spans="4:4" x14ac:dyDescent="0.25">
      <c r="D4039" s="7"/>
    </row>
    <row r="4040" spans="4:4" x14ac:dyDescent="0.25">
      <c r="D4040" s="7"/>
    </row>
    <row r="4041" spans="4:4" x14ac:dyDescent="0.25">
      <c r="D4041" s="7"/>
    </row>
    <row r="4042" spans="4:4" x14ac:dyDescent="0.25">
      <c r="D4042" s="7"/>
    </row>
    <row r="4043" spans="4:4" x14ac:dyDescent="0.25">
      <c r="D4043" s="7"/>
    </row>
    <row r="4044" spans="4:4" x14ac:dyDescent="0.25">
      <c r="D4044" s="7"/>
    </row>
    <row r="4045" spans="4:4" x14ac:dyDescent="0.25">
      <c r="D4045" s="7"/>
    </row>
    <row r="4046" spans="4:4" x14ac:dyDescent="0.25">
      <c r="D4046" s="7"/>
    </row>
    <row r="4047" spans="4:4" x14ac:dyDescent="0.25">
      <c r="D4047" s="7"/>
    </row>
    <row r="4048" spans="4:4" x14ac:dyDescent="0.25">
      <c r="D4048" s="7"/>
    </row>
    <row r="4049" spans="4:4" x14ac:dyDescent="0.25">
      <c r="D4049" s="7"/>
    </row>
    <row r="4050" spans="4:4" x14ac:dyDescent="0.25">
      <c r="D4050" s="7"/>
    </row>
    <row r="4051" spans="4:4" x14ac:dyDescent="0.25">
      <c r="D4051" s="7"/>
    </row>
    <row r="4052" spans="4:4" x14ac:dyDescent="0.25">
      <c r="D4052" s="7"/>
    </row>
    <row r="4053" spans="4:4" x14ac:dyDescent="0.25">
      <c r="D4053" s="7"/>
    </row>
    <row r="4054" spans="4:4" x14ac:dyDescent="0.25">
      <c r="D4054" s="7"/>
    </row>
    <row r="4055" spans="4:4" x14ac:dyDescent="0.25">
      <c r="D4055" s="7"/>
    </row>
    <row r="4056" spans="4:4" x14ac:dyDescent="0.25">
      <c r="D4056" s="7"/>
    </row>
    <row r="4057" spans="4:4" x14ac:dyDescent="0.25">
      <c r="D4057" s="7"/>
    </row>
    <row r="4058" spans="4:4" x14ac:dyDescent="0.25">
      <c r="D4058" s="7"/>
    </row>
    <row r="4059" spans="4:4" x14ac:dyDescent="0.25">
      <c r="D4059" s="7"/>
    </row>
    <row r="4060" spans="4:4" x14ac:dyDescent="0.25">
      <c r="D4060" s="7"/>
    </row>
    <row r="4061" spans="4:4" x14ac:dyDescent="0.25">
      <c r="D4061" s="7"/>
    </row>
    <row r="4062" spans="4:4" x14ac:dyDescent="0.25">
      <c r="D4062" s="7"/>
    </row>
    <row r="4063" spans="4:4" x14ac:dyDescent="0.25">
      <c r="D4063" s="7"/>
    </row>
    <row r="4064" spans="4:4" x14ac:dyDescent="0.25">
      <c r="D4064" s="7"/>
    </row>
    <row r="4065" spans="4:4" x14ac:dyDescent="0.25">
      <c r="D4065" s="7"/>
    </row>
    <row r="4066" spans="4:4" x14ac:dyDescent="0.25">
      <c r="D4066" s="7"/>
    </row>
    <row r="4067" spans="4:4" x14ac:dyDescent="0.25">
      <c r="D4067" s="7"/>
    </row>
    <row r="4068" spans="4:4" x14ac:dyDescent="0.25">
      <c r="D4068" s="7"/>
    </row>
    <row r="4069" spans="4:4" x14ac:dyDescent="0.25">
      <c r="D4069" s="7"/>
    </row>
    <row r="4070" spans="4:4" x14ac:dyDescent="0.25">
      <c r="D4070" s="7"/>
    </row>
    <row r="4071" spans="4:4" x14ac:dyDescent="0.25">
      <c r="D4071" s="7"/>
    </row>
    <row r="4072" spans="4:4" x14ac:dyDescent="0.25">
      <c r="D4072" s="7"/>
    </row>
    <row r="4073" spans="4:4" x14ac:dyDescent="0.25">
      <c r="D4073" s="7"/>
    </row>
    <row r="4074" spans="4:4" x14ac:dyDescent="0.25">
      <c r="D4074" s="7"/>
    </row>
    <row r="4075" spans="4:4" x14ac:dyDescent="0.25">
      <c r="D4075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18" sqref="P18"/>
    </sheetView>
  </sheetViews>
  <sheetFormatPr defaultRowHeight="15" x14ac:dyDescent="0.25"/>
  <cols>
    <col min="3" max="3" width="9.140625" style="47"/>
  </cols>
  <sheetData>
    <row r="1" spans="1:5" x14ac:dyDescent="0.25">
      <c r="A1" s="45" t="s">
        <v>37</v>
      </c>
      <c r="B1" s="45"/>
      <c r="C1" s="46"/>
    </row>
    <row r="2" spans="1:5" x14ac:dyDescent="0.25">
      <c r="A2" s="45" t="s">
        <v>41</v>
      </c>
      <c r="B2" s="45"/>
      <c r="C2" s="46"/>
    </row>
    <row r="3" spans="1:5" x14ac:dyDescent="0.25">
      <c r="A3" s="45"/>
      <c r="B3" s="45"/>
      <c r="C3" s="46"/>
    </row>
    <row r="4" spans="1:5" x14ac:dyDescent="0.25">
      <c r="A4" s="45"/>
      <c r="B4" s="45"/>
      <c r="C4" s="46" t="s">
        <v>40</v>
      </c>
    </row>
    <row r="6" spans="1:5" x14ac:dyDescent="0.25">
      <c r="C6" s="47">
        <v>0.153</v>
      </c>
      <c r="E6" t="s">
        <v>38</v>
      </c>
    </row>
    <row r="7" spans="1:5" x14ac:dyDescent="0.25">
      <c r="C7" s="47">
        <v>0.125</v>
      </c>
      <c r="E7" t="s">
        <v>39</v>
      </c>
    </row>
    <row r="8" spans="1:5" x14ac:dyDescent="0.25">
      <c r="C8" s="47">
        <v>0.14899999999999999</v>
      </c>
      <c r="E8" t="s">
        <v>42</v>
      </c>
    </row>
    <row r="9" spans="1:5" x14ac:dyDescent="0.25">
      <c r="C9" s="47">
        <v>0.13700000000000001</v>
      </c>
      <c r="E9" t="s">
        <v>43</v>
      </c>
    </row>
    <row r="11" spans="1:5" x14ac:dyDescent="0.25">
      <c r="C11" s="47">
        <v>0.13400000000000001</v>
      </c>
      <c r="E11" t="s">
        <v>45</v>
      </c>
    </row>
    <row r="12" spans="1:5" x14ac:dyDescent="0.25">
      <c r="C12" s="47">
        <v>0.14000000000000001</v>
      </c>
      <c r="E12" t="s">
        <v>47</v>
      </c>
    </row>
    <row r="13" spans="1:5" x14ac:dyDescent="0.25">
      <c r="C13" s="47">
        <v>0.187</v>
      </c>
      <c r="E13" t="s">
        <v>44</v>
      </c>
    </row>
    <row r="14" spans="1:5" x14ac:dyDescent="0.25">
      <c r="C14" s="47">
        <v>0.16700000000000001</v>
      </c>
      <c r="E14" t="s">
        <v>46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R9" sqref="R9"/>
    </sheetView>
  </sheetViews>
  <sheetFormatPr defaultRowHeight="15" x14ac:dyDescent="0.25"/>
  <sheetData>
    <row r="2" spans="2:10" x14ac:dyDescent="0.25">
      <c r="B2" t="s">
        <v>13</v>
      </c>
      <c r="C2">
        <v>1</v>
      </c>
      <c r="D2">
        <v>5</v>
      </c>
      <c r="E2">
        <v>10</v>
      </c>
      <c r="F2">
        <v>20</v>
      </c>
      <c r="G2">
        <v>30</v>
      </c>
      <c r="H2">
        <v>40</v>
      </c>
      <c r="I2">
        <v>50</v>
      </c>
      <c r="J2">
        <v>100</v>
      </c>
    </row>
    <row r="3" spans="2:10" x14ac:dyDescent="0.25">
      <c r="B3" t="s">
        <v>59</v>
      </c>
      <c r="C3">
        <v>0.26478873239436618</v>
      </c>
      <c r="D3">
        <v>0.592741935483871</v>
      </c>
      <c r="E3">
        <v>0.60399999999999998</v>
      </c>
      <c r="F3">
        <v>0.5490654205607477</v>
      </c>
      <c r="I3">
        <v>0.30722891566265059</v>
      </c>
      <c r="J3">
        <v>0.15</v>
      </c>
    </row>
    <row r="4" spans="2:10" x14ac:dyDescent="0.25">
      <c r="B4" t="s">
        <v>12</v>
      </c>
      <c r="C4">
        <v>0.248</v>
      </c>
      <c r="D4">
        <v>0.66955684007707128</v>
      </c>
      <c r="E4">
        <v>0.76333333333333331</v>
      </c>
      <c r="F4">
        <v>0.77349228611500698</v>
      </c>
      <c r="G4">
        <v>0.75087719298245614</v>
      </c>
      <c r="H4">
        <v>0.64867724867724863</v>
      </c>
      <c r="I4">
        <v>0.6387096774193548</v>
      </c>
      <c r="J4">
        <v>0.39677419354838711</v>
      </c>
    </row>
    <row r="5" spans="2:10" x14ac:dyDescent="0.25">
      <c r="B5" t="s">
        <v>17</v>
      </c>
      <c r="D5">
        <v>0.73684210526315785</v>
      </c>
      <c r="E5">
        <v>0.9305785123966942</v>
      </c>
      <c r="F5">
        <v>0.97153374233128831</v>
      </c>
    </row>
    <row r="6" spans="2:10" x14ac:dyDescent="0.25">
      <c r="B6" t="s">
        <v>19</v>
      </c>
      <c r="D6">
        <v>0.67326732673267331</v>
      </c>
      <c r="E6">
        <v>0.85163934426229504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summary_reward</vt:lpstr>
      <vt:lpstr>results_parser</vt:lpstr>
      <vt:lpstr>chaseTest</vt:lpstr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2014-12-03T14:10:41Z</dcterms:modified>
</cp:coreProperties>
</file>