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S16" i="1" l="1"/>
  <c r="R14" i="1"/>
  <c r="R15" i="1"/>
  <c r="Q12" i="1"/>
  <c r="Q13" i="1"/>
  <c r="Q14" i="1"/>
  <c r="S17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G8" i="1"/>
  <c r="H8" i="1"/>
  <c r="I8" i="1"/>
  <c r="J8" i="1"/>
  <c r="K8" i="1"/>
  <c r="L8" i="1"/>
  <c r="M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P10" i="1"/>
  <c r="I11" i="1"/>
  <c r="J11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Q15" i="1"/>
  <c r="M16" i="1"/>
  <c r="N16" i="1"/>
  <c r="O16" i="1"/>
  <c r="P16" i="1"/>
  <c r="Q16" i="1"/>
  <c r="R16" i="1"/>
  <c r="N17" i="1"/>
  <c r="O17" i="1"/>
  <c r="P17" i="1"/>
  <c r="Q17" i="1"/>
  <c r="R17" i="1"/>
  <c r="P18" i="1"/>
  <c r="Q18" i="1"/>
  <c r="R18" i="1"/>
  <c r="S18" i="1"/>
  <c r="R19" i="1"/>
  <c r="S19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<sst xmlns="http://schemas.openxmlformats.org/spreadsheetml/2006/main" count="4" uniqueCount="4">
  <si>
    <t>V</t>
  </si>
  <si>
    <t>D</t>
  </si>
  <si>
    <t>R</t>
  </si>
  <si>
    <t>Espessura =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</si>
</sst>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333375</xdr:colOff>
      <xdr:row>19</xdr:row>
      <xdr:rowOff>85724</xdr:rowOff>
    </xdr:from>
    <xdr:to>
      <xdr:col>29</xdr:col>
      <xdr:colOff>483445</xdr:colOff>
      <xdr:row>42</xdr:row>
      <xdr:rowOff>65600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3886199"/>
          <a:ext cx="6246070" cy="4580451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23</xdr:row>
      <xdr:rowOff>104775</xdr:rowOff>
    </xdr:from>
    <xdr:to>
      <xdr:col>18</xdr:col>
      <xdr:colOff>227957</xdr:colOff>
      <xdr:row>61</xdr:row>
      <xdr:rowOff>141920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2450" y="4295775"/>
          <a:ext cx="5142857" cy="7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X13" sqref="X13"/>
    </sheetView>
  </sheetViews>
  <sheetFormatPr defaultRowHeight="15.75" x14ac:dyDescent="0.25"/>
  <cols>
    <col min="1" max="3" width="7.7109375" style="2" customWidth="1"/>
    <col min="4" max="4" width="8" style="1" customWidth="1"/>
    <col min="5" max="19" width="7.7109375" style="1" customWidth="1"/>
    <col min="20" max="16384" width="9.140625" style="2"/>
  </cols>
  <sheetData>
    <row r="1" spans="1:19" x14ac:dyDescent="0.25">
      <c r="A1" s="6" t="s">
        <v>0</v>
      </c>
      <c r="B1" s="6" t="s">
        <v>1</v>
      </c>
      <c r="C1" s="6" t="s">
        <v>2</v>
      </c>
      <c r="D1" s="8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6"/>
      <c r="B2" s="6"/>
      <c r="C2" s="6"/>
      <c r="D2" s="7">
        <v>1</v>
      </c>
      <c r="E2" s="7">
        <v>1.5</v>
      </c>
      <c r="F2" s="7">
        <v>2</v>
      </c>
      <c r="G2" s="7">
        <v>2.25</v>
      </c>
      <c r="H2" s="7">
        <v>3</v>
      </c>
      <c r="I2" s="7">
        <v>3.35</v>
      </c>
      <c r="J2" s="7">
        <v>4.25</v>
      </c>
      <c r="K2" s="7">
        <v>4.75</v>
      </c>
      <c r="L2" s="7">
        <v>6.35</v>
      </c>
      <c r="M2" s="7">
        <v>8</v>
      </c>
      <c r="N2" s="7">
        <v>9.5</v>
      </c>
      <c r="O2" s="7">
        <v>12.5</v>
      </c>
      <c r="P2" s="7">
        <v>16</v>
      </c>
      <c r="Q2" s="7">
        <v>19</v>
      </c>
      <c r="R2" s="7">
        <v>22</v>
      </c>
      <c r="S2" s="7">
        <v>25</v>
      </c>
    </row>
    <row r="3" spans="1:19" x14ac:dyDescent="0.25">
      <c r="A3" s="3">
        <v>20</v>
      </c>
      <c r="B3" s="3"/>
      <c r="C3" s="3">
        <v>3.3</v>
      </c>
      <c r="D3" s="4">
        <f>(((1+4*$D$2/A3)*$D$2^2*$A$25)/A3)</f>
        <v>2.52</v>
      </c>
      <c r="E3" s="4">
        <f>(((1+4*$E$2/A3)*$E$2^2*$A$25)/A3)</f>
        <v>6.1425000000000001</v>
      </c>
      <c r="F3" s="4">
        <f>(((1+4*$F$2/A3)*$F$2^2*$A$25)/A3)</f>
        <v>11.76</v>
      </c>
      <c r="G3" s="4">
        <f>(((1+4*$G$2/A3)*$G$2^2*$A$25)/A3)</f>
        <v>15.415312500000002</v>
      </c>
      <c r="H3" s="4">
        <f>(((1+4*$H$2/A3)*$H$2^2*$A$25)/A3)</f>
        <v>30.240000000000002</v>
      </c>
      <c r="I3" s="4">
        <f>(((1+4*$I$2/A3)*$I$2^2*$A$25)/A3)</f>
        <v>39.357307500000005</v>
      </c>
      <c r="J3" s="5">
        <f>(((1+4*$J$2/A3)*$J$2^2*$A$25)/A3)</f>
        <v>70.172812499999992</v>
      </c>
      <c r="K3" s="5">
        <f>(((1+4*$K$2/A3)*$K$2^2*$A$25)/A3)</f>
        <v>92.39343749999999</v>
      </c>
      <c r="L3" s="5"/>
      <c r="M3" s="5"/>
      <c r="N3" s="4"/>
      <c r="O3" s="4"/>
      <c r="P3" s="4"/>
      <c r="Q3" s="4"/>
      <c r="R3" s="4"/>
      <c r="S3" s="5"/>
    </row>
    <row r="4" spans="1:19" x14ac:dyDescent="0.25">
      <c r="A4" s="3">
        <v>25</v>
      </c>
      <c r="B4" s="3"/>
      <c r="C4" s="3">
        <v>4.2</v>
      </c>
      <c r="D4" s="4">
        <f>(((1+4*$D$2/A4)*$D$2^2*$A$25)/A4)</f>
        <v>1.9487999999999999</v>
      </c>
      <c r="E4" s="4">
        <f>(((1+4*$E$2/A4)*$E$2^2*$A$25)/A4)</f>
        <v>4.6872000000000007</v>
      </c>
      <c r="F4" s="4">
        <f t="shared" ref="F4:F19" si="0">(((1+4*$F$2/A4)*$F$2^2*$A$25)/A4)</f>
        <v>8.8704000000000001</v>
      </c>
      <c r="G4" s="4">
        <f t="shared" ref="G4:G19" si="1">(((1+4*$G$2/A4)*$G$2^2*$A$25)/A4)</f>
        <v>11.566800000000001</v>
      </c>
      <c r="H4" s="4">
        <f t="shared" ref="H4:H19" si="2">(((1+4*$H$2/A4)*$H$2^2*$A$25)/A4)</f>
        <v>22.377600000000001</v>
      </c>
      <c r="I4" s="4">
        <f t="shared" ref="I4:I19" si="3">(((1+4*$I$2/A4)*$I$2^2*$A$25)/A4)</f>
        <v>28.959436800000002</v>
      </c>
      <c r="J4" s="4">
        <f t="shared" ref="J4:J19" si="4">(((1+4*$J$2/A4)*$J$2^2*$A$25)/A4)</f>
        <v>50.979599999999998</v>
      </c>
      <c r="K4" s="5">
        <f t="shared" ref="K4:K19" si="5">(((1+4*$K$2/A4)*$K$2^2*$A$25)/A4)</f>
        <v>66.712800000000001</v>
      </c>
      <c r="L4" s="5"/>
      <c r="M4" s="5"/>
      <c r="N4" s="5"/>
      <c r="O4" s="4"/>
      <c r="P4" s="4"/>
      <c r="Q4" s="4"/>
      <c r="R4" s="4"/>
      <c r="S4" s="5"/>
    </row>
    <row r="5" spans="1:19" x14ac:dyDescent="0.25">
      <c r="A5" s="3">
        <v>30</v>
      </c>
      <c r="B5" s="3"/>
      <c r="C5" s="3">
        <v>5</v>
      </c>
      <c r="D5" s="4">
        <f>(((1+4*$D$2/A5)*$D$2^2*$A$25)/A5)</f>
        <v>1.5866666666666667</v>
      </c>
      <c r="E5" s="4">
        <f>(((1+4*$E$2/A5)*$E$2^2*$A$25)/A5)</f>
        <v>3.78</v>
      </c>
      <c r="F5" s="4">
        <f t="shared" si="0"/>
        <v>7.0933333333333328</v>
      </c>
      <c r="G5" s="4">
        <f t="shared" si="1"/>
        <v>9.2137499999999992</v>
      </c>
      <c r="H5" s="4">
        <f t="shared" si="2"/>
        <v>17.639999999999997</v>
      </c>
      <c r="I5" s="4">
        <f t="shared" si="3"/>
        <v>22.729303333333338</v>
      </c>
      <c r="J5" s="4">
        <f t="shared" si="4"/>
        <v>39.617083333333333</v>
      </c>
      <c r="K5" s="4">
        <f t="shared" si="5"/>
        <v>51.59291666666666</v>
      </c>
      <c r="L5" s="5">
        <f t="shared" ref="L4:L19" si="6">(((1+4*$L$2/A5)*$L$2^2*$A$25)/A5)</f>
        <v>104.24710333333333</v>
      </c>
      <c r="M5" s="5"/>
      <c r="N5" s="5"/>
      <c r="O5" s="4"/>
      <c r="P5" s="4"/>
      <c r="Q5" s="4"/>
      <c r="R5" s="4"/>
      <c r="S5" s="5"/>
    </row>
    <row r="6" spans="1:19" x14ac:dyDescent="0.25">
      <c r="A6" s="3">
        <v>32</v>
      </c>
      <c r="B6" s="3"/>
      <c r="C6" s="3">
        <v>5.4</v>
      </c>
      <c r="D6" s="4"/>
      <c r="E6" s="4">
        <f>(((1+4*$E$2/A6)*$E$2^2*$A$25)/A6)</f>
        <v>3.5068359375</v>
      </c>
      <c r="F6" s="4">
        <f t="shared" si="0"/>
        <v>6.5625</v>
      </c>
      <c r="G6" s="4">
        <f t="shared" si="1"/>
        <v>8.5133056640625</v>
      </c>
      <c r="H6" s="4">
        <f t="shared" si="2"/>
        <v>16.2421875</v>
      </c>
      <c r="I6" s="4">
        <f t="shared" si="3"/>
        <v>20.897522460937498</v>
      </c>
      <c r="J6" s="4">
        <f t="shared" si="4"/>
        <v>36.3013916015625</v>
      </c>
      <c r="K6" s="4">
        <f t="shared" si="5"/>
        <v>47.1961669921875</v>
      </c>
      <c r="L6" s="5">
        <f t="shared" si="6"/>
        <v>94.931135742187479</v>
      </c>
      <c r="M6" s="5"/>
      <c r="N6" s="5"/>
      <c r="O6" s="4"/>
      <c r="P6" s="4"/>
      <c r="Q6" s="4"/>
      <c r="R6" s="4"/>
      <c r="S6" s="5"/>
    </row>
    <row r="7" spans="1:19" x14ac:dyDescent="0.25">
      <c r="A7" s="3">
        <v>35</v>
      </c>
      <c r="B7" s="3"/>
      <c r="C7" s="3">
        <v>5.8</v>
      </c>
      <c r="D7" s="4"/>
      <c r="E7" s="4"/>
      <c r="F7" s="4">
        <f t="shared" si="0"/>
        <v>5.8971428571428577</v>
      </c>
      <c r="G7" s="4">
        <f t="shared" si="1"/>
        <v>7.6371428571428561</v>
      </c>
      <c r="H7" s="4">
        <f t="shared" si="2"/>
        <v>14.502857142857145</v>
      </c>
      <c r="I7" s="4">
        <f t="shared" si="3"/>
        <v>18.62293714285714</v>
      </c>
      <c r="J7" s="4">
        <f t="shared" si="4"/>
        <v>32.202857142857141</v>
      </c>
      <c r="K7" s="4">
        <f t="shared" si="5"/>
        <v>41.772857142857141</v>
      </c>
      <c r="L7" s="5">
        <f t="shared" si="6"/>
        <v>83.502137142857123</v>
      </c>
      <c r="M7" s="5"/>
      <c r="N7" s="5"/>
      <c r="O7" s="5"/>
      <c r="P7" s="4"/>
      <c r="Q7" s="4"/>
      <c r="R7" s="4"/>
      <c r="S7" s="5"/>
    </row>
    <row r="8" spans="1:19" x14ac:dyDescent="0.25">
      <c r="A8" s="3">
        <v>40</v>
      </c>
      <c r="B8" s="3"/>
      <c r="C8" s="3">
        <v>6.7</v>
      </c>
      <c r="D8" s="4"/>
      <c r="E8" s="4"/>
      <c r="F8" s="4"/>
      <c r="G8" s="4">
        <f t="shared" si="1"/>
        <v>6.511640625000001</v>
      </c>
      <c r="H8" s="4">
        <f t="shared" si="2"/>
        <v>12.285</v>
      </c>
      <c r="I8" s="4">
        <f t="shared" si="3"/>
        <v>15.731139375000001</v>
      </c>
      <c r="J8" s="4">
        <f t="shared" si="4"/>
        <v>27.026015624999996</v>
      </c>
      <c r="K8" s="4">
        <f t="shared" si="5"/>
        <v>34.943671875</v>
      </c>
      <c r="L8" s="4">
        <f t="shared" si="6"/>
        <v>69.223651875000002</v>
      </c>
      <c r="M8" s="5">
        <f t="shared" ref="M4:M19" si="7">(((1+4*$M$2/A8)*$M$2^2*$A$25)/A8)</f>
        <v>120.96000000000001</v>
      </c>
      <c r="N8" s="5"/>
      <c r="O8" s="5"/>
      <c r="P8" s="4"/>
      <c r="Q8" s="4"/>
      <c r="R8" s="4"/>
      <c r="S8" s="5"/>
    </row>
    <row r="9" spans="1:19" x14ac:dyDescent="0.25">
      <c r="A9" s="3">
        <v>45</v>
      </c>
      <c r="B9" s="3"/>
      <c r="C9" s="3">
        <v>7.5</v>
      </c>
      <c r="D9" s="4"/>
      <c r="E9" s="4"/>
      <c r="F9" s="4"/>
      <c r="G9" s="4"/>
      <c r="H9" s="4">
        <f t="shared" si="2"/>
        <v>10.639999999999999</v>
      </c>
      <c r="I9" s="4">
        <f t="shared" si="3"/>
        <v>13.593357037037036</v>
      </c>
      <c r="J9" s="4">
        <f t="shared" si="4"/>
        <v>23.227037037037039</v>
      </c>
      <c r="K9" s="4">
        <f t="shared" si="5"/>
        <v>29.94962962962963</v>
      </c>
      <c r="L9" s="4">
        <f t="shared" si="6"/>
        <v>58.8768237037037</v>
      </c>
      <c r="M9" s="5">
        <f t="shared" si="7"/>
        <v>102.21037037037038</v>
      </c>
      <c r="N9" s="5">
        <f t="shared" ref="N4:N19" si="8">(((1+4*$N$2/A9)*$N$2^2*$A$25)/A9)</f>
        <v>155.36370370370372</v>
      </c>
      <c r="O9" s="5"/>
      <c r="P9" s="4"/>
      <c r="Q9" s="4"/>
      <c r="R9" s="4"/>
      <c r="S9" s="5"/>
    </row>
    <row r="10" spans="1:19" x14ac:dyDescent="0.25">
      <c r="A10" s="3">
        <v>50</v>
      </c>
      <c r="B10" s="3"/>
      <c r="C10" s="3">
        <v>8.3000000000000007</v>
      </c>
      <c r="D10" s="4"/>
      <c r="E10" s="4"/>
      <c r="F10" s="4"/>
      <c r="G10" s="4"/>
      <c r="H10" s="4">
        <f t="shared" si="2"/>
        <v>9.3744000000000014</v>
      </c>
      <c r="I10" s="4">
        <f t="shared" si="3"/>
        <v>11.953309200000001</v>
      </c>
      <c r="J10" s="4">
        <f t="shared" si="4"/>
        <v>20.331150000000001</v>
      </c>
      <c r="K10" s="4">
        <f t="shared" si="5"/>
        <v>26.154449999999997</v>
      </c>
      <c r="L10" s="4">
        <f t="shared" si="6"/>
        <v>51.077317199999996</v>
      </c>
      <c r="M10" s="4">
        <f t="shared" si="7"/>
        <v>88.16640000000001</v>
      </c>
      <c r="N10" s="5">
        <f t="shared" si="8"/>
        <v>133.4256</v>
      </c>
      <c r="O10" s="5"/>
      <c r="P10" s="5">
        <f>(((1+4*$P$2/A10)*$P$2^2*$A$25)/A10)</f>
        <v>490.2912</v>
      </c>
      <c r="Q10" s="4"/>
      <c r="R10" s="4"/>
      <c r="S10" s="5"/>
    </row>
    <row r="11" spans="1:19" x14ac:dyDescent="0.25">
      <c r="A11" s="3">
        <v>60</v>
      </c>
      <c r="B11" s="3"/>
      <c r="C11" s="3">
        <v>10</v>
      </c>
      <c r="D11" s="4"/>
      <c r="E11" s="4"/>
      <c r="F11" s="4"/>
      <c r="G11" s="4"/>
      <c r="H11" s="4"/>
      <c r="I11" s="4">
        <f t="shared" si="3"/>
        <v>9.6102008333333337</v>
      </c>
      <c r="J11" s="4">
        <f t="shared" si="4"/>
        <v>16.226145833333334</v>
      </c>
      <c r="K11" s="4">
        <f t="shared" si="5"/>
        <v>20.795104166666665</v>
      </c>
      <c r="L11" s="4">
        <f t="shared" si="6"/>
        <v>40.174650833333331</v>
      </c>
      <c r="M11" s="4">
        <f t="shared" si="7"/>
        <v>68.693333333333328</v>
      </c>
      <c r="N11" s="4">
        <f t="shared" si="8"/>
        <v>103.18583333333332</v>
      </c>
      <c r="O11" s="4">
        <f>(((1+4*$O$2/A11)*$O$2^2*$A$25)/A11)</f>
        <v>200.52083333333337</v>
      </c>
      <c r="P11" s="5">
        <f>(((1+4*$P$2/A11)*$P$2^2*$A$25)/A11)</f>
        <v>370.34666666666658</v>
      </c>
      <c r="Q11" s="4"/>
      <c r="R11" s="4"/>
      <c r="S11" s="5"/>
    </row>
    <row r="12" spans="1:19" x14ac:dyDescent="0.25">
      <c r="A12" s="3">
        <v>70</v>
      </c>
      <c r="B12" s="3"/>
      <c r="C12" s="3">
        <v>11.5</v>
      </c>
      <c r="D12" s="4"/>
      <c r="E12" s="4"/>
      <c r="F12" s="4"/>
      <c r="G12" s="4"/>
      <c r="H12" s="4"/>
      <c r="I12" s="4"/>
      <c r="J12" s="4"/>
      <c r="K12" s="4">
        <f t="shared" si="5"/>
        <v>17.211964285714284</v>
      </c>
      <c r="L12" s="4">
        <f t="shared" si="6"/>
        <v>32.972284285714281</v>
      </c>
      <c r="M12" s="4">
        <f t="shared" si="7"/>
        <v>55.95428571428571</v>
      </c>
      <c r="N12" s="4">
        <f t="shared" si="8"/>
        <v>83.545714285714283</v>
      </c>
      <c r="O12" s="4">
        <f>(((1+4*$O$2/A12)*$O$2^2*$A$25)/A12)</f>
        <v>160.71428571428575</v>
      </c>
      <c r="P12" s="5">
        <f>(((1+4*$P$2/A12)*$P$2^2*$A$25)/A12)</f>
        <v>294.03428571428566</v>
      </c>
      <c r="Q12" s="5">
        <f>(((1+4*$Q$2/A12)*$Q$2^2*$A$25)/A12)</f>
        <v>451.76571428571424</v>
      </c>
      <c r="R12" s="4"/>
      <c r="S12" s="5"/>
    </row>
    <row r="13" spans="1:19" x14ac:dyDescent="0.25">
      <c r="A13" s="3">
        <v>80</v>
      </c>
      <c r="B13" s="3"/>
      <c r="C13" s="3">
        <v>13.5</v>
      </c>
      <c r="D13" s="4"/>
      <c r="E13" s="4"/>
      <c r="F13" s="4"/>
      <c r="G13" s="4"/>
      <c r="H13" s="4"/>
      <c r="I13" s="4"/>
      <c r="J13" s="4"/>
      <c r="K13" s="4">
        <f t="shared" si="5"/>
        <v>14.658574218750001</v>
      </c>
      <c r="L13" s="4">
        <f t="shared" si="6"/>
        <v>27.890569218749995</v>
      </c>
      <c r="M13" s="4">
        <f t="shared" si="7"/>
        <v>47.04</v>
      </c>
      <c r="N13" s="4">
        <f t="shared" si="8"/>
        <v>69.887343749999999</v>
      </c>
      <c r="O13" s="4">
        <f>(((1+4*$O$2/A13)*$O$2^2*$A$25)/A13)</f>
        <v>133.30078125</v>
      </c>
      <c r="P13" s="5">
        <f>(((1+4*$P$2/A13)*$P$2^2*$A$25)/A13)</f>
        <v>241.92000000000002</v>
      </c>
      <c r="Q13" s="5">
        <f>(((1+4*$Q$2/A13)*$Q$2^2*$A$25)/A13)</f>
        <v>369.57374999999996</v>
      </c>
      <c r="R13" s="4"/>
      <c r="S13" s="5"/>
    </row>
    <row r="14" spans="1:19" x14ac:dyDescent="0.25">
      <c r="A14" s="3">
        <v>90</v>
      </c>
      <c r="B14" s="3"/>
      <c r="C14" s="3">
        <v>15</v>
      </c>
      <c r="D14" s="4"/>
      <c r="E14" s="4"/>
      <c r="F14" s="4"/>
      <c r="G14" s="4"/>
      <c r="H14" s="4"/>
      <c r="I14" s="4"/>
      <c r="J14" s="4"/>
      <c r="K14" s="4">
        <f t="shared" si="5"/>
        <v>12.751990740740739</v>
      </c>
      <c r="L14" s="4">
        <f t="shared" si="6"/>
        <v>24.127789259259256</v>
      </c>
      <c r="M14" s="4">
        <f t="shared" si="7"/>
        <v>40.485925925925926</v>
      </c>
      <c r="N14" s="4">
        <f t="shared" si="8"/>
        <v>59.89925925925926</v>
      </c>
      <c r="O14" s="4">
        <f>(((1+4*$O$2/A14)*$O$2^2*$A$25)/A14)</f>
        <v>113.42592592592594</v>
      </c>
      <c r="P14" s="5">
        <f>(((1+4*$P$2/A14)*$P$2^2*$A$25)/A14)</f>
        <v>204.42074074074077</v>
      </c>
      <c r="Q14" s="5">
        <f>(((1+4*$Q$2/A14)*$Q$2^2*$A$25)/A14)</f>
        <v>310.72740740740744</v>
      </c>
      <c r="R14" s="5">
        <f>(((1+4*$R$2/A14)*$R$2^2*$A$25)/A14)</f>
        <v>446.71407407407412</v>
      </c>
      <c r="S14" s="5"/>
    </row>
    <row r="15" spans="1:19" x14ac:dyDescent="0.25">
      <c r="A15" s="3">
        <v>100</v>
      </c>
      <c r="B15" s="3"/>
      <c r="C15" s="3">
        <v>17</v>
      </c>
      <c r="D15" s="4"/>
      <c r="E15" s="4"/>
      <c r="F15" s="4"/>
      <c r="G15" s="4"/>
      <c r="H15" s="4"/>
      <c r="I15" s="4"/>
      <c r="J15" s="4"/>
      <c r="K15" s="4">
        <f t="shared" si="5"/>
        <v>11.276737499999999</v>
      </c>
      <c r="L15" s="4">
        <f t="shared" si="6"/>
        <v>21.2370543</v>
      </c>
      <c r="M15" s="4">
        <f t="shared" si="7"/>
        <v>35.4816</v>
      </c>
      <c r="N15" s="4">
        <f t="shared" si="8"/>
        <v>52.308899999999994</v>
      </c>
      <c r="O15" s="4">
        <f>(((1+4*$O$2/A15)*$O$2^2*$A$25)/A15)</f>
        <v>98.4375</v>
      </c>
      <c r="P15" s="4">
        <f>(((1+4*$P$2/A15)*$P$2^2*$A$25)/A15)</f>
        <v>176.33280000000002</v>
      </c>
      <c r="Q15" s="5">
        <f>(((1+4*$Q$2/A15)*$Q$2^2*$A$25)/A15)</f>
        <v>266.85120000000001</v>
      </c>
      <c r="R15" s="5">
        <f>(((1+4*$R$2/A15)*$R$2^2*$A$25)/A15)</f>
        <v>382.16640000000001</v>
      </c>
      <c r="S15" s="5"/>
    </row>
    <row r="16" spans="1:19" x14ac:dyDescent="0.25">
      <c r="A16" s="3">
        <v>130</v>
      </c>
      <c r="B16" s="3"/>
      <c r="C16" s="3">
        <v>22</v>
      </c>
      <c r="D16" s="4"/>
      <c r="E16" s="4"/>
      <c r="F16" s="4"/>
      <c r="G16" s="4"/>
      <c r="H16" s="4"/>
      <c r="I16" s="4"/>
      <c r="J16" s="4"/>
      <c r="K16" s="4"/>
      <c r="L16" s="4"/>
      <c r="M16" s="4">
        <f t="shared" si="7"/>
        <v>25.766627218934911</v>
      </c>
      <c r="N16" s="4">
        <f t="shared" si="8"/>
        <v>37.680710059171595</v>
      </c>
      <c r="O16" s="4">
        <f>(((1+4*$O$2/A16)*$O$2^2*$A$25)/A16)</f>
        <v>69.896449704142015</v>
      </c>
      <c r="P16" s="4">
        <f>(((1+4*$P$2/A16)*$P$2^2*$A$25)/A16)</f>
        <v>123.42532544378697</v>
      </c>
      <c r="Q16" s="4">
        <f>(((1+4*$Q$2/A16)*$Q$2^2*$A$25)/A16)</f>
        <v>184.81491124260356</v>
      </c>
      <c r="R16" s="4">
        <f>(((1+4*$R$2/A16)*$R$2^2*$A$25)/A16)</f>
        <v>262.21917159763314</v>
      </c>
      <c r="S16" s="5">
        <f>(((1+4*$S$2/A16)*$S$2^2*$A$25)/A16)</f>
        <v>357.24852071005915</v>
      </c>
    </row>
    <row r="17" spans="1:19" x14ac:dyDescent="0.25">
      <c r="A17" s="3">
        <v>180</v>
      </c>
      <c r="B17" s="3"/>
      <c r="C17" s="3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 t="shared" si="8"/>
        <v>25.503981481481478</v>
      </c>
      <c r="O17" s="4">
        <f>(((1+4*$O$2/A17)*$O$2^2*$A$25)/A17)</f>
        <v>46.585648148148145</v>
      </c>
      <c r="P17" s="4">
        <f>(((1+4*$P$2/A17)*$P$2^2*$A$25)/A17)</f>
        <v>80.971851851851852</v>
      </c>
      <c r="Q17" s="4">
        <f>(((1+4*$Q$2/A17)*$Q$2^2*$A$25)/A17)</f>
        <v>119.79851851851852</v>
      </c>
      <c r="R17" s="4">
        <f>(((1+4*$R$2/A17)*$R$2^2*$A$25)/A17)</f>
        <v>168.1451851851852</v>
      </c>
      <c r="S17" s="4">
        <f>(((1+4*$S$2/A17)*$S$2^2*$A$25)/A17)</f>
        <v>226.85185185185188</v>
      </c>
    </row>
    <row r="18" spans="1:19" x14ac:dyDescent="0.25">
      <c r="A18" s="3">
        <v>200</v>
      </c>
      <c r="B18" s="3"/>
      <c r="C18" s="3">
        <v>33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(((1+4*$P$2/A18)*$P$2^2*$A$25)/A18)</f>
        <v>70.963200000000001</v>
      </c>
      <c r="Q18" s="4">
        <f>(((1+4*$Q$2/A18)*$Q$2^2*$A$25)/A18)</f>
        <v>104.61779999999999</v>
      </c>
      <c r="R18" s="4">
        <f>(((1+4*$R$2/A18)*$R$2^2*$A$25)/A18)</f>
        <v>146.36159999999998</v>
      </c>
      <c r="S18" s="4">
        <f>(((1+4*$S$2/A18)*$S$2^2*$A$25)/A18)</f>
        <v>196.875</v>
      </c>
    </row>
    <row r="19" spans="1:19" x14ac:dyDescent="0.25">
      <c r="A19" s="3">
        <v>250</v>
      </c>
      <c r="B19" s="3"/>
      <c r="C19" s="3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f>(((1+4*$R$2/A19)*$R$2^2*$A$25)/A19)</f>
        <v>109.93382399999999</v>
      </c>
      <c r="S19" s="4">
        <f>(((1+4*$S$2/A19)*$S$2^2*$A$25)/A19)</f>
        <v>147</v>
      </c>
    </row>
    <row r="25" spans="1:19" x14ac:dyDescent="0.25">
      <c r="A25" s="2">
        <v>42</v>
      </c>
    </row>
  </sheetData>
  <mergeCells count="4">
    <mergeCell ref="D1:S1"/>
    <mergeCell ref="A1:A2"/>
    <mergeCell ref="B1:B2"/>
    <mergeCell ref="C1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2015-09-16T18:07:41Z</dcterms:modified>
</cp:coreProperties>
</file>