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ITESO\Octavo Semestre Tieso\Backtesting AA\"/>
    </mc:Choice>
  </mc:AlternateContent>
  <xr:revisionPtr revIDLastSave="0" documentId="13_ncr:1_{AAD7240D-F0DA-4FEA-AA40-736EF1E87A4A}" xr6:coauthVersionLast="47" xr6:coauthVersionMax="47" xr10:uidLastSave="{00000000-0000-0000-0000-000000000000}"/>
  <bookViews>
    <workbookView xWindow="-108" yWindow="-108" windowWidth="23256" windowHeight="12576" xr2:uid="{B227636A-1C80-49F1-85E5-CBADD252A96C}"/>
  </bookViews>
  <sheets>
    <sheet name="Hoja1" sheetId="10" r:id="rId1"/>
    <sheet name="Hoja2" sheetId="9" r:id="rId2"/>
  </sheets>
  <definedNames>
    <definedName name="solver_adj" localSheetId="0" hidden="1">Hoja1!$L$5:$L$8</definedName>
    <definedName name="solver_adj" localSheetId="1" hidden="1">Hoja2!$L$5:$L$8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Hoja1!$L$5:$L$8</definedName>
    <definedName name="solver_lhs1" localSheetId="1" hidden="1">Hoja2!$L$5:$L$8</definedName>
    <definedName name="solver_lhs2" localSheetId="0" hidden="1">Hoja1!$L$9</definedName>
    <definedName name="solver_lhs2" localSheetId="1" hidden="1">Hoja2!$L$9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Hoja1!$O$8</definedName>
    <definedName name="solver_opt" localSheetId="1" hidden="1">Hoja2!$O$8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2</definedName>
    <definedName name="solver_rel2" localSheetId="1" hidden="1">2</definedName>
    <definedName name="solver_rhs1" localSheetId="0" hidden="1">0.1</definedName>
    <definedName name="solver_rhs1" localSheetId="1" hidden="1">0.1</definedName>
    <definedName name="solver_rhs2" localSheetId="0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2" i="10" l="1"/>
  <c r="H1022" i="10"/>
  <c r="G1022" i="10"/>
  <c r="F1022" i="10"/>
  <c r="I1021" i="10"/>
  <c r="H1021" i="10"/>
  <c r="G1021" i="10"/>
  <c r="F1021" i="10"/>
  <c r="I1020" i="10"/>
  <c r="H1020" i="10"/>
  <c r="G1020" i="10"/>
  <c r="F1020" i="10"/>
  <c r="I1019" i="10"/>
  <c r="H1019" i="10"/>
  <c r="G1019" i="10"/>
  <c r="F1019" i="10"/>
  <c r="I1018" i="10"/>
  <c r="H1018" i="10"/>
  <c r="G1018" i="10"/>
  <c r="F1018" i="10"/>
  <c r="I1017" i="10"/>
  <c r="H1017" i="10"/>
  <c r="G1017" i="10"/>
  <c r="F1017" i="10"/>
  <c r="I1016" i="10"/>
  <c r="H1016" i="10"/>
  <c r="G1016" i="10"/>
  <c r="F1016" i="10"/>
  <c r="I1015" i="10"/>
  <c r="H1015" i="10"/>
  <c r="G1015" i="10"/>
  <c r="F1015" i="10"/>
  <c r="I1014" i="10"/>
  <c r="H1014" i="10"/>
  <c r="G1014" i="10"/>
  <c r="F1014" i="10"/>
  <c r="I1013" i="10"/>
  <c r="H1013" i="10"/>
  <c r="G1013" i="10"/>
  <c r="F1013" i="10"/>
  <c r="I1012" i="10"/>
  <c r="H1012" i="10"/>
  <c r="G1012" i="10"/>
  <c r="F1012" i="10"/>
  <c r="I1011" i="10"/>
  <c r="H1011" i="10"/>
  <c r="G1011" i="10"/>
  <c r="F1011" i="10"/>
  <c r="I1010" i="10"/>
  <c r="H1010" i="10"/>
  <c r="G1010" i="10"/>
  <c r="F1010" i="10"/>
  <c r="I1009" i="10"/>
  <c r="H1009" i="10"/>
  <c r="G1009" i="10"/>
  <c r="F1009" i="10"/>
  <c r="I1008" i="10"/>
  <c r="H1008" i="10"/>
  <c r="G1008" i="10"/>
  <c r="F1008" i="10"/>
  <c r="I1007" i="10"/>
  <c r="H1007" i="10"/>
  <c r="G1007" i="10"/>
  <c r="F1007" i="10"/>
  <c r="I1006" i="10"/>
  <c r="H1006" i="10"/>
  <c r="G1006" i="10"/>
  <c r="F1006" i="10"/>
  <c r="I1005" i="10"/>
  <c r="H1005" i="10"/>
  <c r="G1005" i="10"/>
  <c r="F1005" i="10"/>
  <c r="I1004" i="10"/>
  <c r="H1004" i="10"/>
  <c r="G1004" i="10"/>
  <c r="F1004" i="10"/>
  <c r="I1003" i="10"/>
  <c r="H1003" i="10"/>
  <c r="G1003" i="10"/>
  <c r="F1003" i="10"/>
  <c r="I1002" i="10"/>
  <c r="H1002" i="10"/>
  <c r="G1002" i="10"/>
  <c r="F1002" i="10"/>
  <c r="I1001" i="10"/>
  <c r="H1001" i="10"/>
  <c r="G1001" i="10"/>
  <c r="F1001" i="10"/>
  <c r="I1000" i="10"/>
  <c r="H1000" i="10"/>
  <c r="G1000" i="10"/>
  <c r="F1000" i="10"/>
  <c r="I999" i="10"/>
  <c r="H999" i="10"/>
  <c r="G999" i="10"/>
  <c r="F999" i="10"/>
  <c r="I998" i="10"/>
  <c r="H998" i="10"/>
  <c r="G998" i="10"/>
  <c r="F998" i="10"/>
  <c r="I997" i="10"/>
  <c r="H997" i="10"/>
  <c r="G997" i="10"/>
  <c r="F997" i="10"/>
  <c r="I996" i="10"/>
  <c r="H996" i="10"/>
  <c r="G996" i="10"/>
  <c r="F996" i="10"/>
  <c r="I995" i="10"/>
  <c r="H995" i="10"/>
  <c r="G995" i="10"/>
  <c r="F995" i="10"/>
  <c r="I994" i="10"/>
  <c r="H994" i="10"/>
  <c r="G994" i="10"/>
  <c r="F994" i="10"/>
  <c r="I993" i="10"/>
  <c r="H993" i="10"/>
  <c r="G993" i="10"/>
  <c r="F993" i="10"/>
  <c r="I992" i="10"/>
  <c r="H992" i="10"/>
  <c r="G992" i="10"/>
  <c r="F992" i="10"/>
  <c r="I991" i="10"/>
  <c r="H991" i="10"/>
  <c r="G991" i="10"/>
  <c r="F991" i="10"/>
  <c r="I990" i="10"/>
  <c r="H990" i="10"/>
  <c r="G990" i="10"/>
  <c r="F990" i="10"/>
  <c r="I989" i="10"/>
  <c r="H989" i="10"/>
  <c r="G989" i="10"/>
  <c r="F989" i="10"/>
  <c r="I988" i="10"/>
  <c r="H988" i="10"/>
  <c r="G988" i="10"/>
  <c r="F988" i="10"/>
  <c r="I987" i="10"/>
  <c r="H987" i="10"/>
  <c r="G987" i="10"/>
  <c r="F987" i="10"/>
  <c r="I986" i="10"/>
  <c r="H986" i="10"/>
  <c r="G986" i="10"/>
  <c r="F986" i="10"/>
  <c r="I985" i="10"/>
  <c r="H985" i="10"/>
  <c r="G985" i="10"/>
  <c r="F985" i="10"/>
  <c r="I984" i="10"/>
  <c r="H984" i="10"/>
  <c r="G984" i="10"/>
  <c r="F984" i="10"/>
  <c r="I983" i="10"/>
  <c r="H983" i="10"/>
  <c r="G983" i="10"/>
  <c r="F983" i="10"/>
  <c r="I982" i="10"/>
  <c r="H982" i="10"/>
  <c r="G982" i="10"/>
  <c r="F982" i="10"/>
  <c r="I981" i="10"/>
  <c r="H981" i="10"/>
  <c r="G981" i="10"/>
  <c r="F981" i="10"/>
  <c r="I980" i="10"/>
  <c r="H980" i="10"/>
  <c r="G980" i="10"/>
  <c r="F980" i="10"/>
  <c r="I979" i="10"/>
  <c r="H979" i="10"/>
  <c r="G979" i="10"/>
  <c r="F979" i="10"/>
  <c r="I978" i="10"/>
  <c r="H978" i="10"/>
  <c r="G978" i="10"/>
  <c r="F978" i="10"/>
  <c r="I977" i="10"/>
  <c r="H977" i="10"/>
  <c r="G977" i="10"/>
  <c r="F977" i="10"/>
  <c r="I976" i="10"/>
  <c r="H976" i="10"/>
  <c r="G976" i="10"/>
  <c r="F976" i="10"/>
  <c r="I975" i="10"/>
  <c r="H975" i="10"/>
  <c r="G975" i="10"/>
  <c r="F975" i="10"/>
  <c r="I974" i="10"/>
  <c r="H974" i="10"/>
  <c r="G974" i="10"/>
  <c r="F974" i="10"/>
  <c r="I973" i="10"/>
  <c r="H973" i="10"/>
  <c r="G973" i="10"/>
  <c r="F973" i="10"/>
  <c r="I972" i="10"/>
  <c r="H972" i="10"/>
  <c r="G972" i="10"/>
  <c r="F972" i="10"/>
  <c r="I971" i="10"/>
  <c r="H971" i="10"/>
  <c r="G971" i="10"/>
  <c r="F971" i="10"/>
  <c r="I970" i="10"/>
  <c r="H970" i="10"/>
  <c r="G970" i="10"/>
  <c r="F970" i="10"/>
  <c r="I969" i="10"/>
  <c r="H969" i="10"/>
  <c r="G969" i="10"/>
  <c r="F969" i="10"/>
  <c r="I968" i="10"/>
  <c r="H968" i="10"/>
  <c r="G968" i="10"/>
  <c r="F968" i="10"/>
  <c r="I967" i="10"/>
  <c r="H967" i="10"/>
  <c r="G967" i="10"/>
  <c r="F967" i="10"/>
  <c r="I966" i="10"/>
  <c r="H966" i="10"/>
  <c r="G966" i="10"/>
  <c r="F966" i="10"/>
  <c r="I965" i="10"/>
  <c r="H965" i="10"/>
  <c r="G965" i="10"/>
  <c r="F965" i="10"/>
  <c r="I964" i="10"/>
  <c r="H964" i="10"/>
  <c r="G964" i="10"/>
  <c r="F964" i="10"/>
  <c r="I963" i="10"/>
  <c r="H963" i="10"/>
  <c r="G963" i="10"/>
  <c r="F963" i="10"/>
  <c r="I962" i="10"/>
  <c r="H962" i="10"/>
  <c r="G962" i="10"/>
  <c r="F962" i="10"/>
  <c r="I961" i="10"/>
  <c r="H961" i="10"/>
  <c r="G961" i="10"/>
  <c r="F961" i="10"/>
  <c r="I960" i="10"/>
  <c r="H960" i="10"/>
  <c r="G960" i="10"/>
  <c r="F960" i="10"/>
  <c r="I959" i="10"/>
  <c r="H959" i="10"/>
  <c r="G959" i="10"/>
  <c r="F959" i="10"/>
  <c r="I958" i="10"/>
  <c r="H958" i="10"/>
  <c r="G958" i="10"/>
  <c r="F958" i="10"/>
  <c r="I957" i="10"/>
  <c r="H957" i="10"/>
  <c r="G957" i="10"/>
  <c r="F957" i="10"/>
  <c r="I956" i="10"/>
  <c r="H956" i="10"/>
  <c r="G956" i="10"/>
  <c r="F956" i="10"/>
  <c r="I955" i="10"/>
  <c r="H955" i="10"/>
  <c r="G955" i="10"/>
  <c r="F955" i="10"/>
  <c r="I954" i="10"/>
  <c r="H954" i="10"/>
  <c r="G954" i="10"/>
  <c r="F954" i="10"/>
  <c r="I953" i="10"/>
  <c r="H953" i="10"/>
  <c r="G953" i="10"/>
  <c r="F953" i="10"/>
  <c r="I952" i="10"/>
  <c r="H952" i="10"/>
  <c r="G952" i="10"/>
  <c r="F952" i="10"/>
  <c r="I951" i="10"/>
  <c r="H951" i="10"/>
  <c r="G951" i="10"/>
  <c r="F951" i="10"/>
  <c r="I950" i="10"/>
  <c r="H950" i="10"/>
  <c r="G950" i="10"/>
  <c r="F950" i="10"/>
  <c r="I949" i="10"/>
  <c r="H949" i="10"/>
  <c r="G949" i="10"/>
  <c r="F949" i="10"/>
  <c r="I948" i="10"/>
  <c r="H948" i="10"/>
  <c r="G948" i="10"/>
  <c r="F948" i="10"/>
  <c r="I947" i="10"/>
  <c r="H947" i="10"/>
  <c r="G947" i="10"/>
  <c r="F947" i="10"/>
  <c r="I946" i="10"/>
  <c r="H946" i="10"/>
  <c r="G946" i="10"/>
  <c r="F946" i="10"/>
  <c r="I945" i="10"/>
  <c r="H945" i="10"/>
  <c r="G945" i="10"/>
  <c r="F945" i="10"/>
  <c r="I944" i="10"/>
  <c r="H944" i="10"/>
  <c r="G944" i="10"/>
  <c r="F944" i="10"/>
  <c r="I943" i="10"/>
  <c r="H943" i="10"/>
  <c r="G943" i="10"/>
  <c r="F943" i="10"/>
  <c r="I942" i="10"/>
  <c r="H942" i="10"/>
  <c r="G942" i="10"/>
  <c r="F942" i="10"/>
  <c r="I941" i="10"/>
  <c r="H941" i="10"/>
  <c r="G941" i="10"/>
  <c r="F941" i="10"/>
  <c r="I940" i="10"/>
  <c r="H940" i="10"/>
  <c r="G940" i="10"/>
  <c r="F940" i="10"/>
  <c r="I939" i="10"/>
  <c r="H939" i="10"/>
  <c r="G939" i="10"/>
  <c r="F939" i="10"/>
  <c r="I938" i="10"/>
  <c r="H938" i="10"/>
  <c r="G938" i="10"/>
  <c r="F938" i="10"/>
  <c r="I937" i="10"/>
  <c r="H937" i="10"/>
  <c r="G937" i="10"/>
  <c r="F937" i="10"/>
  <c r="I936" i="10"/>
  <c r="H936" i="10"/>
  <c r="G936" i="10"/>
  <c r="F936" i="10"/>
  <c r="I935" i="10"/>
  <c r="H935" i="10"/>
  <c r="G935" i="10"/>
  <c r="F935" i="10"/>
  <c r="I934" i="10"/>
  <c r="H934" i="10"/>
  <c r="G934" i="10"/>
  <c r="F934" i="10"/>
  <c r="I933" i="10"/>
  <c r="H933" i="10"/>
  <c r="G933" i="10"/>
  <c r="F933" i="10"/>
  <c r="I932" i="10"/>
  <c r="H932" i="10"/>
  <c r="G932" i="10"/>
  <c r="F932" i="10"/>
  <c r="I931" i="10"/>
  <c r="H931" i="10"/>
  <c r="G931" i="10"/>
  <c r="F931" i="10"/>
  <c r="I930" i="10"/>
  <c r="H930" i="10"/>
  <c r="G930" i="10"/>
  <c r="F930" i="10"/>
  <c r="I929" i="10"/>
  <c r="H929" i="10"/>
  <c r="G929" i="10"/>
  <c r="F929" i="10"/>
  <c r="I928" i="10"/>
  <c r="H928" i="10"/>
  <c r="G928" i="10"/>
  <c r="F928" i="10"/>
  <c r="I927" i="10"/>
  <c r="H927" i="10"/>
  <c r="G927" i="10"/>
  <c r="F927" i="10"/>
  <c r="I926" i="10"/>
  <c r="H926" i="10"/>
  <c r="G926" i="10"/>
  <c r="F926" i="10"/>
  <c r="I925" i="10"/>
  <c r="H925" i="10"/>
  <c r="G925" i="10"/>
  <c r="F925" i="10"/>
  <c r="I924" i="10"/>
  <c r="H924" i="10"/>
  <c r="G924" i="10"/>
  <c r="F924" i="10"/>
  <c r="I923" i="10"/>
  <c r="H923" i="10"/>
  <c r="G923" i="10"/>
  <c r="F923" i="10"/>
  <c r="I922" i="10"/>
  <c r="H922" i="10"/>
  <c r="G922" i="10"/>
  <c r="F922" i="10"/>
  <c r="I921" i="10"/>
  <c r="H921" i="10"/>
  <c r="G921" i="10"/>
  <c r="F921" i="10"/>
  <c r="I920" i="10"/>
  <c r="H920" i="10"/>
  <c r="G920" i="10"/>
  <c r="F920" i="10"/>
  <c r="I919" i="10"/>
  <c r="H919" i="10"/>
  <c r="G919" i="10"/>
  <c r="F919" i="10"/>
  <c r="I918" i="10"/>
  <c r="H918" i="10"/>
  <c r="G918" i="10"/>
  <c r="F918" i="10"/>
  <c r="I917" i="10"/>
  <c r="H917" i="10"/>
  <c r="G917" i="10"/>
  <c r="F917" i="10"/>
  <c r="I916" i="10"/>
  <c r="H916" i="10"/>
  <c r="G916" i="10"/>
  <c r="F916" i="10"/>
  <c r="I915" i="10"/>
  <c r="H915" i="10"/>
  <c r="G915" i="10"/>
  <c r="F915" i="10"/>
  <c r="I914" i="10"/>
  <c r="H914" i="10"/>
  <c r="G914" i="10"/>
  <c r="F914" i="10"/>
  <c r="I913" i="10"/>
  <c r="H913" i="10"/>
  <c r="G913" i="10"/>
  <c r="F913" i="10"/>
  <c r="I912" i="10"/>
  <c r="H912" i="10"/>
  <c r="G912" i="10"/>
  <c r="F912" i="10"/>
  <c r="I911" i="10"/>
  <c r="H911" i="10"/>
  <c r="G911" i="10"/>
  <c r="F911" i="10"/>
  <c r="I910" i="10"/>
  <c r="H910" i="10"/>
  <c r="G910" i="10"/>
  <c r="F910" i="10"/>
  <c r="I909" i="10"/>
  <c r="H909" i="10"/>
  <c r="G909" i="10"/>
  <c r="F909" i="10"/>
  <c r="I908" i="10"/>
  <c r="H908" i="10"/>
  <c r="G908" i="10"/>
  <c r="F908" i="10"/>
  <c r="I907" i="10"/>
  <c r="H907" i="10"/>
  <c r="G907" i="10"/>
  <c r="F907" i="10"/>
  <c r="I906" i="10"/>
  <c r="H906" i="10"/>
  <c r="G906" i="10"/>
  <c r="F906" i="10"/>
  <c r="I905" i="10"/>
  <c r="H905" i="10"/>
  <c r="G905" i="10"/>
  <c r="F905" i="10"/>
  <c r="I904" i="10"/>
  <c r="H904" i="10"/>
  <c r="G904" i="10"/>
  <c r="F904" i="10"/>
  <c r="I903" i="10"/>
  <c r="H903" i="10"/>
  <c r="G903" i="10"/>
  <c r="F903" i="10"/>
  <c r="I902" i="10"/>
  <c r="H902" i="10"/>
  <c r="G902" i="10"/>
  <c r="F902" i="10"/>
  <c r="I901" i="10"/>
  <c r="H901" i="10"/>
  <c r="G901" i="10"/>
  <c r="F901" i="10"/>
  <c r="I900" i="10"/>
  <c r="H900" i="10"/>
  <c r="G900" i="10"/>
  <c r="F900" i="10"/>
  <c r="I899" i="10"/>
  <c r="H899" i="10"/>
  <c r="G899" i="10"/>
  <c r="F899" i="10"/>
  <c r="I898" i="10"/>
  <c r="H898" i="10"/>
  <c r="G898" i="10"/>
  <c r="F898" i="10"/>
  <c r="I897" i="10"/>
  <c r="H897" i="10"/>
  <c r="G897" i="10"/>
  <c r="F897" i="10"/>
  <c r="I896" i="10"/>
  <c r="H896" i="10"/>
  <c r="G896" i="10"/>
  <c r="F896" i="10"/>
  <c r="I895" i="10"/>
  <c r="H895" i="10"/>
  <c r="G895" i="10"/>
  <c r="F895" i="10"/>
  <c r="I894" i="10"/>
  <c r="H894" i="10"/>
  <c r="G894" i="10"/>
  <c r="F894" i="10"/>
  <c r="I893" i="10"/>
  <c r="H893" i="10"/>
  <c r="G893" i="10"/>
  <c r="F893" i="10"/>
  <c r="I892" i="10"/>
  <c r="H892" i="10"/>
  <c r="G892" i="10"/>
  <c r="F892" i="10"/>
  <c r="I891" i="10"/>
  <c r="H891" i="10"/>
  <c r="G891" i="10"/>
  <c r="F891" i="10"/>
  <c r="I890" i="10"/>
  <c r="H890" i="10"/>
  <c r="G890" i="10"/>
  <c r="F890" i="10"/>
  <c r="I889" i="10"/>
  <c r="H889" i="10"/>
  <c r="G889" i="10"/>
  <c r="F889" i="10"/>
  <c r="I888" i="10"/>
  <c r="H888" i="10"/>
  <c r="G888" i="10"/>
  <c r="F888" i="10"/>
  <c r="I887" i="10"/>
  <c r="H887" i="10"/>
  <c r="G887" i="10"/>
  <c r="F887" i="10"/>
  <c r="I886" i="10"/>
  <c r="H886" i="10"/>
  <c r="G886" i="10"/>
  <c r="F886" i="10"/>
  <c r="I885" i="10"/>
  <c r="H885" i="10"/>
  <c r="G885" i="10"/>
  <c r="F885" i="10"/>
  <c r="I884" i="10"/>
  <c r="H884" i="10"/>
  <c r="G884" i="10"/>
  <c r="F884" i="10"/>
  <c r="I883" i="10"/>
  <c r="H883" i="10"/>
  <c r="G883" i="10"/>
  <c r="F883" i="10"/>
  <c r="I882" i="10"/>
  <c r="H882" i="10"/>
  <c r="G882" i="10"/>
  <c r="F882" i="10"/>
  <c r="I881" i="10"/>
  <c r="H881" i="10"/>
  <c r="G881" i="10"/>
  <c r="F881" i="10"/>
  <c r="I880" i="10"/>
  <c r="H880" i="10"/>
  <c r="G880" i="10"/>
  <c r="F880" i="10"/>
  <c r="I879" i="10"/>
  <c r="H879" i="10"/>
  <c r="G879" i="10"/>
  <c r="F879" i="10"/>
  <c r="I878" i="10"/>
  <c r="H878" i="10"/>
  <c r="G878" i="10"/>
  <c r="F878" i="10"/>
  <c r="I877" i="10"/>
  <c r="H877" i="10"/>
  <c r="G877" i="10"/>
  <c r="F877" i="10"/>
  <c r="I876" i="10"/>
  <c r="H876" i="10"/>
  <c r="G876" i="10"/>
  <c r="F876" i="10"/>
  <c r="I875" i="10"/>
  <c r="H875" i="10"/>
  <c r="G875" i="10"/>
  <c r="F875" i="10"/>
  <c r="I874" i="10"/>
  <c r="H874" i="10"/>
  <c r="G874" i="10"/>
  <c r="F874" i="10"/>
  <c r="I873" i="10"/>
  <c r="H873" i="10"/>
  <c r="G873" i="10"/>
  <c r="F873" i="10"/>
  <c r="I872" i="10"/>
  <c r="H872" i="10"/>
  <c r="G872" i="10"/>
  <c r="F872" i="10"/>
  <c r="I871" i="10"/>
  <c r="H871" i="10"/>
  <c r="G871" i="10"/>
  <c r="F871" i="10"/>
  <c r="I870" i="10"/>
  <c r="H870" i="10"/>
  <c r="G870" i="10"/>
  <c r="F870" i="10"/>
  <c r="I869" i="10"/>
  <c r="H869" i="10"/>
  <c r="G869" i="10"/>
  <c r="F869" i="10"/>
  <c r="I868" i="10"/>
  <c r="H868" i="10"/>
  <c r="G868" i="10"/>
  <c r="F868" i="10"/>
  <c r="I867" i="10"/>
  <c r="H867" i="10"/>
  <c r="G867" i="10"/>
  <c r="F867" i="10"/>
  <c r="I866" i="10"/>
  <c r="H866" i="10"/>
  <c r="G866" i="10"/>
  <c r="F866" i="10"/>
  <c r="I865" i="10"/>
  <c r="H865" i="10"/>
  <c r="G865" i="10"/>
  <c r="F865" i="10"/>
  <c r="I864" i="10"/>
  <c r="H864" i="10"/>
  <c r="G864" i="10"/>
  <c r="F864" i="10"/>
  <c r="I863" i="10"/>
  <c r="H863" i="10"/>
  <c r="G863" i="10"/>
  <c r="F863" i="10"/>
  <c r="I862" i="10"/>
  <c r="H862" i="10"/>
  <c r="G862" i="10"/>
  <c r="F862" i="10"/>
  <c r="I861" i="10"/>
  <c r="H861" i="10"/>
  <c r="G861" i="10"/>
  <c r="F861" i="10"/>
  <c r="I860" i="10"/>
  <c r="H860" i="10"/>
  <c r="G860" i="10"/>
  <c r="F860" i="10"/>
  <c r="I859" i="10"/>
  <c r="H859" i="10"/>
  <c r="G859" i="10"/>
  <c r="F859" i="10"/>
  <c r="I858" i="10"/>
  <c r="H858" i="10"/>
  <c r="G858" i="10"/>
  <c r="F858" i="10"/>
  <c r="I857" i="10"/>
  <c r="H857" i="10"/>
  <c r="G857" i="10"/>
  <c r="F857" i="10"/>
  <c r="I856" i="10"/>
  <c r="H856" i="10"/>
  <c r="G856" i="10"/>
  <c r="F856" i="10"/>
  <c r="I855" i="10"/>
  <c r="H855" i="10"/>
  <c r="G855" i="10"/>
  <c r="F855" i="10"/>
  <c r="I854" i="10"/>
  <c r="H854" i="10"/>
  <c r="G854" i="10"/>
  <c r="F854" i="10"/>
  <c r="I853" i="10"/>
  <c r="H853" i="10"/>
  <c r="G853" i="10"/>
  <c r="F853" i="10"/>
  <c r="I852" i="10"/>
  <c r="H852" i="10"/>
  <c r="G852" i="10"/>
  <c r="F852" i="10"/>
  <c r="I851" i="10"/>
  <c r="H851" i="10"/>
  <c r="G851" i="10"/>
  <c r="F851" i="10"/>
  <c r="I850" i="10"/>
  <c r="H850" i="10"/>
  <c r="G850" i="10"/>
  <c r="F850" i="10"/>
  <c r="I849" i="10"/>
  <c r="H849" i="10"/>
  <c r="G849" i="10"/>
  <c r="F849" i="10"/>
  <c r="I848" i="10"/>
  <c r="H848" i="10"/>
  <c r="G848" i="10"/>
  <c r="F848" i="10"/>
  <c r="I847" i="10"/>
  <c r="H847" i="10"/>
  <c r="G847" i="10"/>
  <c r="F847" i="10"/>
  <c r="I846" i="10"/>
  <c r="H846" i="10"/>
  <c r="G846" i="10"/>
  <c r="F846" i="10"/>
  <c r="I845" i="10"/>
  <c r="H845" i="10"/>
  <c r="G845" i="10"/>
  <c r="F845" i="10"/>
  <c r="I844" i="10"/>
  <c r="H844" i="10"/>
  <c r="G844" i="10"/>
  <c r="F844" i="10"/>
  <c r="I843" i="10"/>
  <c r="H843" i="10"/>
  <c r="G843" i="10"/>
  <c r="F843" i="10"/>
  <c r="I842" i="10"/>
  <c r="H842" i="10"/>
  <c r="G842" i="10"/>
  <c r="F842" i="10"/>
  <c r="I841" i="10"/>
  <c r="H841" i="10"/>
  <c r="G841" i="10"/>
  <c r="F841" i="10"/>
  <c r="I840" i="10"/>
  <c r="H840" i="10"/>
  <c r="G840" i="10"/>
  <c r="F840" i="10"/>
  <c r="I839" i="10"/>
  <c r="H839" i="10"/>
  <c r="G839" i="10"/>
  <c r="F839" i="10"/>
  <c r="I838" i="10"/>
  <c r="H838" i="10"/>
  <c r="G838" i="10"/>
  <c r="F838" i="10"/>
  <c r="I837" i="10"/>
  <c r="H837" i="10"/>
  <c r="G837" i="10"/>
  <c r="F837" i="10"/>
  <c r="I836" i="10"/>
  <c r="H836" i="10"/>
  <c r="G836" i="10"/>
  <c r="F836" i="10"/>
  <c r="I835" i="10"/>
  <c r="H835" i="10"/>
  <c r="G835" i="10"/>
  <c r="F835" i="10"/>
  <c r="I834" i="10"/>
  <c r="H834" i="10"/>
  <c r="G834" i="10"/>
  <c r="F834" i="10"/>
  <c r="I833" i="10"/>
  <c r="H833" i="10"/>
  <c r="G833" i="10"/>
  <c r="F833" i="10"/>
  <c r="I832" i="10"/>
  <c r="H832" i="10"/>
  <c r="G832" i="10"/>
  <c r="F832" i="10"/>
  <c r="I831" i="10"/>
  <c r="H831" i="10"/>
  <c r="G831" i="10"/>
  <c r="F831" i="10"/>
  <c r="I830" i="10"/>
  <c r="H830" i="10"/>
  <c r="G830" i="10"/>
  <c r="F830" i="10"/>
  <c r="I829" i="10"/>
  <c r="H829" i="10"/>
  <c r="G829" i="10"/>
  <c r="F829" i="10"/>
  <c r="I828" i="10"/>
  <c r="H828" i="10"/>
  <c r="G828" i="10"/>
  <c r="F828" i="10"/>
  <c r="I827" i="10"/>
  <c r="H827" i="10"/>
  <c r="G827" i="10"/>
  <c r="F827" i="10"/>
  <c r="I826" i="10"/>
  <c r="H826" i="10"/>
  <c r="G826" i="10"/>
  <c r="F826" i="10"/>
  <c r="I825" i="10"/>
  <c r="H825" i="10"/>
  <c r="G825" i="10"/>
  <c r="F825" i="10"/>
  <c r="I824" i="10"/>
  <c r="H824" i="10"/>
  <c r="G824" i="10"/>
  <c r="F824" i="10"/>
  <c r="I823" i="10"/>
  <c r="H823" i="10"/>
  <c r="G823" i="10"/>
  <c r="F823" i="10"/>
  <c r="I822" i="10"/>
  <c r="H822" i="10"/>
  <c r="G822" i="10"/>
  <c r="F822" i="10"/>
  <c r="I821" i="10"/>
  <c r="H821" i="10"/>
  <c r="G821" i="10"/>
  <c r="F821" i="10"/>
  <c r="I820" i="10"/>
  <c r="H820" i="10"/>
  <c r="G820" i="10"/>
  <c r="F820" i="10"/>
  <c r="I819" i="10"/>
  <c r="H819" i="10"/>
  <c r="G819" i="10"/>
  <c r="F819" i="10"/>
  <c r="I818" i="10"/>
  <c r="H818" i="10"/>
  <c r="G818" i="10"/>
  <c r="F818" i="10"/>
  <c r="I817" i="10"/>
  <c r="H817" i="10"/>
  <c r="G817" i="10"/>
  <c r="F817" i="10"/>
  <c r="I816" i="10"/>
  <c r="H816" i="10"/>
  <c r="G816" i="10"/>
  <c r="F816" i="10"/>
  <c r="I815" i="10"/>
  <c r="H815" i="10"/>
  <c r="G815" i="10"/>
  <c r="F815" i="10"/>
  <c r="I814" i="10"/>
  <c r="H814" i="10"/>
  <c r="G814" i="10"/>
  <c r="F814" i="10"/>
  <c r="I813" i="10"/>
  <c r="H813" i="10"/>
  <c r="G813" i="10"/>
  <c r="F813" i="10"/>
  <c r="I812" i="10"/>
  <c r="H812" i="10"/>
  <c r="G812" i="10"/>
  <c r="F812" i="10"/>
  <c r="I811" i="10"/>
  <c r="H811" i="10"/>
  <c r="G811" i="10"/>
  <c r="F811" i="10"/>
  <c r="I810" i="10"/>
  <c r="H810" i="10"/>
  <c r="G810" i="10"/>
  <c r="F810" i="10"/>
  <c r="I809" i="10"/>
  <c r="H809" i="10"/>
  <c r="G809" i="10"/>
  <c r="F809" i="10"/>
  <c r="I808" i="10"/>
  <c r="H808" i="10"/>
  <c r="G808" i="10"/>
  <c r="F808" i="10"/>
  <c r="I807" i="10"/>
  <c r="H807" i="10"/>
  <c r="G807" i="10"/>
  <c r="F807" i="10"/>
  <c r="I806" i="10"/>
  <c r="H806" i="10"/>
  <c r="G806" i="10"/>
  <c r="F806" i="10"/>
  <c r="I805" i="10"/>
  <c r="H805" i="10"/>
  <c r="G805" i="10"/>
  <c r="F805" i="10"/>
  <c r="I804" i="10"/>
  <c r="H804" i="10"/>
  <c r="G804" i="10"/>
  <c r="F804" i="10"/>
  <c r="I803" i="10"/>
  <c r="H803" i="10"/>
  <c r="G803" i="10"/>
  <c r="F803" i="10"/>
  <c r="I802" i="10"/>
  <c r="H802" i="10"/>
  <c r="G802" i="10"/>
  <c r="F802" i="10"/>
  <c r="I801" i="10"/>
  <c r="H801" i="10"/>
  <c r="G801" i="10"/>
  <c r="F801" i="10"/>
  <c r="I800" i="10"/>
  <c r="H800" i="10"/>
  <c r="G800" i="10"/>
  <c r="F800" i="10"/>
  <c r="I799" i="10"/>
  <c r="H799" i="10"/>
  <c r="G799" i="10"/>
  <c r="F799" i="10"/>
  <c r="I798" i="10"/>
  <c r="H798" i="10"/>
  <c r="G798" i="10"/>
  <c r="F798" i="10"/>
  <c r="I797" i="10"/>
  <c r="H797" i="10"/>
  <c r="G797" i="10"/>
  <c r="F797" i="10"/>
  <c r="I796" i="10"/>
  <c r="H796" i="10"/>
  <c r="G796" i="10"/>
  <c r="F796" i="10"/>
  <c r="I795" i="10"/>
  <c r="H795" i="10"/>
  <c r="G795" i="10"/>
  <c r="F795" i="10"/>
  <c r="I794" i="10"/>
  <c r="H794" i="10"/>
  <c r="G794" i="10"/>
  <c r="F794" i="10"/>
  <c r="I793" i="10"/>
  <c r="H793" i="10"/>
  <c r="G793" i="10"/>
  <c r="F793" i="10"/>
  <c r="I792" i="10"/>
  <c r="H792" i="10"/>
  <c r="G792" i="10"/>
  <c r="F792" i="10"/>
  <c r="I791" i="10"/>
  <c r="H791" i="10"/>
  <c r="G791" i="10"/>
  <c r="F791" i="10"/>
  <c r="I790" i="10"/>
  <c r="H790" i="10"/>
  <c r="G790" i="10"/>
  <c r="F790" i="10"/>
  <c r="I789" i="10"/>
  <c r="H789" i="10"/>
  <c r="G789" i="10"/>
  <c r="F789" i="10"/>
  <c r="I788" i="10"/>
  <c r="H788" i="10"/>
  <c r="G788" i="10"/>
  <c r="F788" i="10"/>
  <c r="I787" i="10"/>
  <c r="H787" i="10"/>
  <c r="G787" i="10"/>
  <c r="F787" i="10"/>
  <c r="I786" i="10"/>
  <c r="H786" i="10"/>
  <c r="G786" i="10"/>
  <c r="F786" i="10"/>
  <c r="I785" i="10"/>
  <c r="H785" i="10"/>
  <c r="G785" i="10"/>
  <c r="F785" i="10"/>
  <c r="I784" i="10"/>
  <c r="H784" i="10"/>
  <c r="G784" i="10"/>
  <c r="F784" i="10"/>
  <c r="I783" i="10"/>
  <c r="H783" i="10"/>
  <c r="G783" i="10"/>
  <c r="F783" i="10"/>
  <c r="I782" i="10"/>
  <c r="H782" i="10"/>
  <c r="G782" i="10"/>
  <c r="F782" i="10"/>
  <c r="I781" i="10"/>
  <c r="H781" i="10"/>
  <c r="G781" i="10"/>
  <c r="F781" i="10"/>
  <c r="I780" i="10"/>
  <c r="H780" i="10"/>
  <c r="G780" i="10"/>
  <c r="F780" i="10"/>
  <c r="I779" i="10"/>
  <c r="H779" i="10"/>
  <c r="G779" i="10"/>
  <c r="F779" i="10"/>
  <c r="I778" i="10"/>
  <c r="H778" i="10"/>
  <c r="G778" i="10"/>
  <c r="F778" i="10"/>
  <c r="I777" i="10"/>
  <c r="H777" i="10"/>
  <c r="G777" i="10"/>
  <c r="F777" i="10"/>
  <c r="I776" i="10"/>
  <c r="H776" i="10"/>
  <c r="G776" i="10"/>
  <c r="F776" i="10"/>
  <c r="I775" i="10"/>
  <c r="H775" i="10"/>
  <c r="G775" i="10"/>
  <c r="F775" i="10"/>
  <c r="I774" i="10"/>
  <c r="H774" i="10"/>
  <c r="G774" i="10"/>
  <c r="F774" i="10"/>
  <c r="I773" i="10"/>
  <c r="H773" i="10"/>
  <c r="G773" i="10"/>
  <c r="F773" i="10"/>
  <c r="I772" i="10"/>
  <c r="H772" i="10"/>
  <c r="G772" i="10"/>
  <c r="F772" i="10"/>
  <c r="I771" i="10"/>
  <c r="H771" i="10"/>
  <c r="G771" i="10"/>
  <c r="F771" i="10"/>
  <c r="I770" i="10"/>
  <c r="H770" i="10"/>
  <c r="G770" i="10"/>
  <c r="F770" i="10"/>
  <c r="I769" i="10"/>
  <c r="H769" i="10"/>
  <c r="G769" i="10"/>
  <c r="F769" i="10"/>
  <c r="I768" i="10"/>
  <c r="H768" i="10"/>
  <c r="G768" i="10"/>
  <c r="F768" i="10"/>
  <c r="I767" i="10"/>
  <c r="H767" i="10"/>
  <c r="G767" i="10"/>
  <c r="F767" i="10"/>
  <c r="I766" i="10"/>
  <c r="H766" i="10"/>
  <c r="G766" i="10"/>
  <c r="F766" i="10"/>
  <c r="I765" i="10"/>
  <c r="H765" i="10"/>
  <c r="G765" i="10"/>
  <c r="F765" i="10"/>
  <c r="I764" i="10"/>
  <c r="H764" i="10"/>
  <c r="G764" i="10"/>
  <c r="F764" i="10"/>
  <c r="I763" i="10"/>
  <c r="H763" i="10"/>
  <c r="G763" i="10"/>
  <c r="F763" i="10"/>
  <c r="I762" i="10"/>
  <c r="H762" i="10"/>
  <c r="G762" i="10"/>
  <c r="F762" i="10"/>
  <c r="I761" i="10"/>
  <c r="H761" i="10"/>
  <c r="G761" i="10"/>
  <c r="F761" i="10"/>
  <c r="I760" i="10"/>
  <c r="H760" i="10"/>
  <c r="G760" i="10"/>
  <c r="F760" i="10"/>
  <c r="I759" i="10"/>
  <c r="H759" i="10"/>
  <c r="G759" i="10"/>
  <c r="F759" i="10"/>
  <c r="I758" i="10"/>
  <c r="H758" i="10"/>
  <c r="G758" i="10"/>
  <c r="F758" i="10"/>
  <c r="I757" i="10"/>
  <c r="H757" i="10"/>
  <c r="G757" i="10"/>
  <c r="F757" i="10"/>
  <c r="I756" i="10"/>
  <c r="H756" i="10"/>
  <c r="G756" i="10"/>
  <c r="F756" i="10"/>
  <c r="I755" i="10"/>
  <c r="H755" i="10"/>
  <c r="G755" i="10"/>
  <c r="F755" i="10"/>
  <c r="I754" i="10"/>
  <c r="H754" i="10"/>
  <c r="G754" i="10"/>
  <c r="F754" i="10"/>
  <c r="I753" i="10"/>
  <c r="H753" i="10"/>
  <c r="G753" i="10"/>
  <c r="F753" i="10"/>
  <c r="I752" i="10"/>
  <c r="H752" i="10"/>
  <c r="G752" i="10"/>
  <c r="F752" i="10"/>
  <c r="I751" i="10"/>
  <c r="H751" i="10"/>
  <c r="G751" i="10"/>
  <c r="F751" i="10"/>
  <c r="I750" i="10"/>
  <c r="H750" i="10"/>
  <c r="G750" i="10"/>
  <c r="F750" i="10"/>
  <c r="I749" i="10"/>
  <c r="H749" i="10"/>
  <c r="G749" i="10"/>
  <c r="F749" i="10"/>
  <c r="I748" i="10"/>
  <c r="H748" i="10"/>
  <c r="G748" i="10"/>
  <c r="F748" i="10"/>
  <c r="I747" i="10"/>
  <c r="H747" i="10"/>
  <c r="G747" i="10"/>
  <c r="F747" i="10"/>
  <c r="I746" i="10"/>
  <c r="H746" i="10"/>
  <c r="G746" i="10"/>
  <c r="F746" i="10"/>
  <c r="I745" i="10"/>
  <c r="H745" i="10"/>
  <c r="G745" i="10"/>
  <c r="F745" i="10"/>
  <c r="I744" i="10"/>
  <c r="H744" i="10"/>
  <c r="G744" i="10"/>
  <c r="F744" i="10"/>
  <c r="I743" i="10"/>
  <c r="H743" i="10"/>
  <c r="G743" i="10"/>
  <c r="F743" i="10"/>
  <c r="I742" i="10"/>
  <c r="H742" i="10"/>
  <c r="G742" i="10"/>
  <c r="F742" i="10"/>
  <c r="I741" i="10"/>
  <c r="H741" i="10"/>
  <c r="G741" i="10"/>
  <c r="F741" i="10"/>
  <c r="I740" i="10"/>
  <c r="H740" i="10"/>
  <c r="G740" i="10"/>
  <c r="F740" i="10"/>
  <c r="I739" i="10"/>
  <c r="H739" i="10"/>
  <c r="G739" i="10"/>
  <c r="F739" i="10"/>
  <c r="I738" i="10"/>
  <c r="H738" i="10"/>
  <c r="G738" i="10"/>
  <c r="F738" i="10"/>
  <c r="I737" i="10"/>
  <c r="H737" i="10"/>
  <c r="G737" i="10"/>
  <c r="F737" i="10"/>
  <c r="I736" i="10"/>
  <c r="H736" i="10"/>
  <c r="G736" i="10"/>
  <c r="F736" i="10"/>
  <c r="I735" i="10"/>
  <c r="H735" i="10"/>
  <c r="G735" i="10"/>
  <c r="F735" i="10"/>
  <c r="I734" i="10"/>
  <c r="H734" i="10"/>
  <c r="G734" i="10"/>
  <c r="F734" i="10"/>
  <c r="I733" i="10"/>
  <c r="H733" i="10"/>
  <c r="G733" i="10"/>
  <c r="F733" i="10"/>
  <c r="I732" i="10"/>
  <c r="H732" i="10"/>
  <c r="G732" i="10"/>
  <c r="F732" i="10"/>
  <c r="I731" i="10"/>
  <c r="H731" i="10"/>
  <c r="G731" i="10"/>
  <c r="F731" i="10"/>
  <c r="I730" i="10"/>
  <c r="H730" i="10"/>
  <c r="G730" i="10"/>
  <c r="F730" i="10"/>
  <c r="I729" i="10"/>
  <c r="H729" i="10"/>
  <c r="G729" i="10"/>
  <c r="F729" i="10"/>
  <c r="I728" i="10"/>
  <c r="H728" i="10"/>
  <c r="G728" i="10"/>
  <c r="F728" i="10"/>
  <c r="I727" i="10"/>
  <c r="H727" i="10"/>
  <c r="G727" i="10"/>
  <c r="F727" i="10"/>
  <c r="I726" i="10"/>
  <c r="H726" i="10"/>
  <c r="G726" i="10"/>
  <c r="F726" i="10"/>
  <c r="I725" i="10"/>
  <c r="H725" i="10"/>
  <c r="G725" i="10"/>
  <c r="F725" i="10"/>
  <c r="I724" i="10"/>
  <c r="H724" i="10"/>
  <c r="G724" i="10"/>
  <c r="F724" i="10"/>
  <c r="I723" i="10"/>
  <c r="H723" i="10"/>
  <c r="G723" i="10"/>
  <c r="F723" i="10"/>
  <c r="I722" i="10"/>
  <c r="H722" i="10"/>
  <c r="G722" i="10"/>
  <c r="F722" i="10"/>
  <c r="I721" i="10"/>
  <c r="H721" i="10"/>
  <c r="G721" i="10"/>
  <c r="F721" i="10"/>
  <c r="I720" i="10"/>
  <c r="H720" i="10"/>
  <c r="G720" i="10"/>
  <c r="F720" i="10"/>
  <c r="I719" i="10"/>
  <c r="H719" i="10"/>
  <c r="G719" i="10"/>
  <c r="F719" i="10"/>
  <c r="I718" i="10"/>
  <c r="H718" i="10"/>
  <c r="G718" i="10"/>
  <c r="F718" i="10"/>
  <c r="I717" i="10"/>
  <c r="H717" i="10"/>
  <c r="G717" i="10"/>
  <c r="F717" i="10"/>
  <c r="I716" i="10"/>
  <c r="H716" i="10"/>
  <c r="G716" i="10"/>
  <c r="F716" i="10"/>
  <c r="I715" i="10"/>
  <c r="H715" i="10"/>
  <c r="G715" i="10"/>
  <c r="F715" i="10"/>
  <c r="I714" i="10"/>
  <c r="H714" i="10"/>
  <c r="G714" i="10"/>
  <c r="F714" i="10"/>
  <c r="I713" i="10"/>
  <c r="H713" i="10"/>
  <c r="G713" i="10"/>
  <c r="F713" i="10"/>
  <c r="I712" i="10"/>
  <c r="H712" i="10"/>
  <c r="G712" i="10"/>
  <c r="F712" i="10"/>
  <c r="I711" i="10"/>
  <c r="H711" i="10"/>
  <c r="G711" i="10"/>
  <c r="F711" i="10"/>
  <c r="I710" i="10"/>
  <c r="H710" i="10"/>
  <c r="G710" i="10"/>
  <c r="F710" i="10"/>
  <c r="I709" i="10"/>
  <c r="H709" i="10"/>
  <c r="G709" i="10"/>
  <c r="F709" i="10"/>
  <c r="I708" i="10"/>
  <c r="H708" i="10"/>
  <c r="G708" i="10"/>
  <c r="F708" i="10"/>
  <c r="I707" i="10"/>
  <c r="H707" i="10"/>
  <c r="G707" i="10"/>
  <c r="F707" i="10"/>
  <c r="I706" i="10"/>
  <c r="H706" i="10"/>
  <c r="G706" i="10"/>
  <c r="F706" i="10"/>
  <c r="I705" i="10"/>
  <c r="H705" i="10"/>
  <c r="G705" i="10"/>
  <c r="F705" i="10"/>
  <c r="I704" i="10"/>
  <c r="H704" i="10"/>
  <c r="G704" i="10"/>
  <c r="F704" i="10"/>
  <c r="I703" i="10"/>
  <c r="H703" i="10"/>
  <c r="G703" i="10"/>
  <c r="F703" i="10"/>
  <c r="I702" i="10"/>
  <c r="H702" i="10"/>
  <c r="G702" i="10"/>
  <c r="F702" i="10"/>
  <c r="I701" i="10"/>
  <c r="H701" i="10"/>
  <c r="G701" i="10"/>
  <c r="F701" i="10"/>
  <c r="I700" i="10"/>
  <c r="H700" i="10"/>
  <c r="G700" i="10"/>
  <c r="F700" i="10"/>
  <c r="I699" i="10"/>
  <c r="H699" i="10"/>
  <c r="G699" i="10"/>
  <c r="F699" i="10"/>
  <c r="I698" i="10"/>
  <c r="H698" i="10"/>
  <c r="G698" i="10"/>
  <c r="F698" i="10"/>
  <c r="I697" i="10"/>
  <c r="H697" i="10"/>
  <c r="G697" i="10"/>
  <c r="F697" i="10"/>
  <c r="I696" i="10"/>
  <c r="H696" i="10"/>
  <c r="G696" i="10"/>
  <c r="F696" i="10"/>
  <c r="I695" i="10"/>
  <c r="H695" i="10"/>
  <c r="G695" i="10"/>
  <c r="F695" i="10"/>
  <c r="I694" i="10"/>
  <c r="H694" i="10"/>
  <c r="G694" i="10"/>
  <c r="F694" i="10"/>
  <c r="I693" i="10"/>
  <c r="H693" i="10"/>
  <c r="G693" i="10"/>
  <c r="F693" i="10"/>
  <c r="I692" i="10"/>
  <c r="H692" i="10"/>
  <c r="G692" i="10"/>
  <c r="F692" i="10"/>
  <c r="I691" i="10"/>
  <c r="H691" i="10"/>
  <c r="G691" i="10"/>
  <c r="F691" i="10"/>
  <c r="I690" i="10"/>
  <c r="H690" i="10"/>
  <c r="G690" i="10"/>
  <c r="F690" i="10"/>
  <c r="I689" i="10"/>
  <c r="H689" i="10"/>
  <c r="G689" i="10"/>
  <c r="F689" i="10"/>
  <c r="I688" i="10"/>
  <c r="H688" i="10"/>
  <c r="G688" i="10"/>
  <c r="F688" i="10"/>
  <c r="I687" i="10"/>
  <c r="H687" i="10"/>
  <c r="G687" i="10"/>
  <c r="F687" i="10"/>
  <c r="I686" i="10"/>
  <c r="H686" i="10"/>
  <c r="G686" i="10"/>
  <c r="F686" i="10"/>
  <c r="I685" i="10"/>
  <c r="H685" i="10"/>
  <c r="G685" i="10"/>
  <c r="F685" i="10"/>
  <c r="I684" i="10"/>
  <c r="H684" i="10"/>
  <c r="G684" i="10"/>
  <c r="F684" i="10"/>
  <c r="I683" i="10"/>
  <c r="H683" i="10"/>
  <c r="G683" i="10"/>
  <c r="F683" i="10"/>
  <c r="I682" i="10"/>
  <c r="H682" i="10"/>
  <c r="G682" i="10"/>
  <c r="F682" i="10"/>
  <c r="I681" i="10"/>
  <c r="H681" i="10"/>
  <c r="G681" i="10"/>
  <c r="F681" i="10"/>
  <c r="I680" i="10"/>
  <c r="H680" i="10"/>
  <c r="G680" i="10"/>
  <c r="F680" i="10"/>
  <c r="I679" i="10"/>
  <c r="H679" i="10"/>
  <c r="G679" i="10"/>
  <c r="F679" i="10"/>
  <c r="I678" i="10"/>
  <c r="H678" i="10"/>
  <c r="G678" i="10"/>
  <c r="F678" i="10"/>
  <c r="I677" i="10"/>
  <c r="H677" i="10"/>
  <c r="G677" i="10"/>
  <c r="F677" i="10"/>
  <c r="I676" i="10"/>
  <c r="H676" i="10"/>
  <c r="G676" i="10"/>
  <c r="F676" i="10"/>
  <c r="I675" i="10"/>
  <c r="H675" i="10"/>
  <c r="G675" i="10"/>
  <c r="F675" i="10"/>
  <c r="I674" i="10"/>
  <c r="H674" i="10"/>
  <c r="G674" i="10"/>
  <c r="F674" i="10"/>
  <c r="I673" i="10"/>
  <c r="H673" i="10"/>
  <c r="G673" i="10"/>
  <c r="F673" i="10"/>
  <c r="I672" i="10"/>
  <c r="H672" i="10"/>
  <c r="G672" i="10"/>
  <c r="F672" i="10"/>
  <c r="I671" i="10"/>
  <c r="H671" i="10"/>
  <c r="G671" i="10"/>
  <c r="F671" i="10"/>
  <c r="I670" i="10"/>
  <c r="H670" i="10"/>
  <c r="G670" i="10"/>
  <c r="F670" i="10"/>
  <c r="I669" i="10"/>
  <c r="H669" i="10"/>
  <c r="G669" i="10"/>
  <c r="F669" i="10"/>
  <c r="I668" i="10"/>
  <c r="H668" i="10"/>
  <c r="G668" i="10"/>
  <c r="F668" i="10"/>
  <c r="I667" i="10"/>
  <c r="H667" i="10"/>
  <c r="G667" i="10"/>
  <c r="F667" i="10"/>
  <c r="I666" i="10"/>
  <c r="H666" i="10"/>
  <c r="G666" i="10"/>
  <c r="F666" i="10"/>
  <c r="I665" i="10"/>
  <c r="H665" i="10"/>
  <c r="G665" i="10"/>
  <c r="F665" i="10"/>
  <c r="I664" i="10"/>
  <c r="H664" i="10"/>
  <c r="G664" i="10"/>
  <c r="F664" i="10"/>
  <c r="I663" i="10"/>
  <c r="H663" i="10"/>
  <c r="G663" i="10"/>
  <c r="F663" i="10"/>
  <c r="I662" i="10"/>
  <c r="H662" i="10"/>
  <c r="G662" i="10"/>
  <c r="F662" i="10"/>
  <c r="I661" i="10"/>
  <c r="H661" i="10"/>
  <c r="G661" i="10"/>
  <c r="F661" i="10"/>
  <c r="I660" i="10"/>
  <c r="H660" i="10"/>
  <c r="G660" i="10"/>
  <c r="F660" i="10"/>
  <c r="I659" i="10"/>
  <c r="H659" i="10"/>
  <c r="G659" i="10"/>
  <c r="F659" i="10"/>
  <c r="I658" i="10"/>
  <c r="H658" i="10"/>
  <c r="G658" i="10"/>
  <c r="F658" i="10"/>
  <c r="I657" i="10"/>
  <c r="H657" i="10"/>
  <c r="G657" i="10"/>
  <c r="F657" i="10"/>
  <c r="I656" i="10"/>
  <c r="H656" i="10"/>
  <c r="G656" i="10"/>
  <c r="F656" i="10"/>
  <c r="I655" i="10"/>
  <c r="H655" i="10"/>
  <c r="G655" i="10"/>
  <c r="F655" i="10"/>
  <c r="I654" i="10"/>
  <c r="H654" i="10"/>
  <c r="G654" i="10"/>
  <c r="F654" i="10"/>
  <c r="I653" i="10"/>
  <c r="H653" i="10"/>
  <c r="G653" i="10"/>
  <c r="F653" i="10"/>
  <c r="I652" i="10"/>
  <c r="H652" i="10"/>
  <c r="G652" i="10"/>
  <c r="F652" i="10"/>
  <c r="I651" i="10"/>
  <c r="H651" i="10"/>
  <c r="G651" i="10"/>
  <c r="F651" i="10"/>
  <c r="I650" i="10"/>
  <c r="H650" i="10"/>
  <c r="G650" i="10"/>
  <c r="F650" i="10"/>
  <c r="I649" i="10"/>
  <c r="H649" i="10"/>
  <c r="G649" i="10"/>
  <c r="F649" i="10"/>
  <c r="I648" i="10"/>
  <c r="H648" i="10"/>
  <c r="G648" i="10"/>
  <c r="F648" i="10"/>
  <c r="I647" i="10"/>
  <c r="H647" i="10"/>
  <c r="G647" i="10"/>
  <c r="F647" i="10"/>
  <c r="I646" i="10"/>
  <c r="H646" i="10"/>
  <c r="G646" i="10"/>
  <c r="F646" i="10"/>
  <c r="I645" i="10"/>
  <c r="H645" i="10"/>
  <c r="G645" i="10"/>
  <c r="F645" i="10"/>
  <c r="I644" i="10"/>
  <c r="H644" i="10"/>
  <c r="G644" i="10"/>
  <c r="F644" i="10"/>
  <c r="I643" i="10"/>
  <c r="H643" i="10"/>
  <c r="G643" i="10"/>
  <c r="F643" i="10"/>
  <c r="I642" i="10"/>
  <c r="H642" i="10"/>
  <c r="G642" i="10"/>
  <c r="F642" i="10"/>
  <c r="I641" i="10"/>
  <c r="H641" i="10"/>
  <c r="G641" i="10"/>
  <c r="F641" i="10"/>
  <c r="I640" i="10"/>
  <c r="H640" i="10"/>
  <c r="G640" i="10"/>
  <c r="F640" i="10"/>
  <c r="I639" i="10"/>
  <c r="H639" i="10"/>
  <c r="G639" i="10"/>
  <c r="F639" i="10"/>
  <c r="I638" i="10"/>
  <c r="H638" i="10"/>
  <c r="G638" i="10"/>
  <c r="F638" i="10"/>
  <c r="I637" i="10"/>
  <c r="H637" i="10"/>
  <c r="G637" i="10"/>
  <c r="F637" i="10"/>
  <c r="I636" i="10"/>
  <c r="H636" i="10"/>
  <c r="G636" i="10"/>
  <c r="F636" i="10"/>
  <c r="I635" i="10"/>
  <c r="H635" i="10"/>
  <c r="G635" i="10"/>
  <c r="F635" i="10"/>
  <c r="I634" i="10"/>
  <c r="H634" i="10"/>
  <c r="G634" i="10"/>
  <c r="F634" i="10"/>
  <c r="I633" i="10"/>
  <c r="H633" i="10"/>
  <c r="G633" i="10"/>
  <c r="F633" i="10"/>
  <c r="I632" i="10"/>
  <c r="H632" i="10"/>
  <c r="G632" i="10"/>
  <c r="F632" i="10"/>
  <c r="I631" i="10"/>
  <c r="H631" i="10"/>
  <c r="G631" i="10"/>
  <c r="F631" i="10"/>
  <c r="I630" i="10"/>
  <c r="H630" i="10"/>
  <c r="G630" i="10"/>
  <c r="F630" i="10"/>
  <c r="I629" i="10"/>
  <c r="H629" i="10"/>
  <c r="G629" i="10"/>
  <c r="F629" i="10"/>
  <c r="I628" i="10"/>
  <c r="H628" i="10"/>
  <c r="G628" i="10"/>
  <c r="F628" i="10"/>
  <c r="I627" i="10"/>
  <c r="H627" i="10"/>
  <c r="G627" i="10"/>
  <c r="F627" i="10"/>
  <c r="I626" i="10"/>
  <c r="H626" i="10"/>
  <c r="G626" i="10"/>
  <c r="F626" i="10"/>
  <c r="I625" i="10"/>
  <c r="H625" i="10"/>
  <c r="G625" i="10"/>
  <c r="F625" i="10"/>
  <c r="I624" i="10"/>
  <c r="H624" i="10"/>
  <c r="G624" i="10"/>
  <c r="F624" i="10"/>
  <c r="I623" i="10"/>
  <c r="H623" i="10"/>
  <c r="G623" i="10"/>
  <c r="F623" i="10"/>
  <c r="I622" i="10"/>
  <c r="H622" i="10"/>
  <c r="G622" i="10"/>
  <c r="F622" i="10"/>
  <c r="I621" i="10"/>
  <c r="H621" i="10"/>
  <c r="G621" i="10"/>
  <c r="F621" i="10"/>
  <c r="I620" i="10"/>
  <c r="H620" i="10"/>
  <c r="G620" i="10"/>
  <c r="F620" i="10"/>
  <c r="I619" i="10"/>
  <c r="H619" i="10"/>
  <c r="G619" i="10"/>
  <c r="F619" i="10"/>
  <c r="I618" i="10"/>
  <c r="H618" i="10"/>
  <c r="G618" i="10"/>
  <c r="F618" i="10"/>
  <c r="I617" i="10"/>
  <c r="H617" i="10"/>
  <c r="G617" i="10"/>
  <c r="F617" i="10"/>
  <c r="I616" i="10"/>
  <c r="H616" i="10"/>
  <c r="G616" i="10"/>
  <c r="F616" i="10"/>
  <c r="I615" i="10"/>
  <c r="H615" i="10"/>
  <c r="G615" i="10"/>
  <c r="F615" i="10"/>
  <c r="I614" i="10"/>
  <c r="H614" i="10"/>
  <c r="G614" i="10"/>
  <c r="F614" i="10"/>
  <c r="I613" i="10"/>
  <c r="H613" i="10"/>
  <c r="G613" i="10"/>
  <c r="F613" i="10"/>
  <c r="I612" i="10"/>
  <c r="H612" i="10"/>
  <c r="G612" i="10"/>
  <c r="F612" i="10"/>
  <c r="I611" i="10"/>
  <c r="H611" i="10"/>
  <c r="G611" i="10"/>
  <c r="F611" i="10"/>
  <c r="I610" i="10"/>
  <c r="H610" i="10"/>
  <c r="G610" i="10"/>
  <c r="F610" i="10"/>
  <c r="I609" i="10"/>
  <c r="H609" i="10"/>
  <c r="G609" i="10"/>
  <c r="F609" i="10"/>
  <c r="I608" i="10"/>
  <c r="H608" i="10"/>
  <c r="G608" i="10"/>
  <c r="F608" i="10"/>
  <c r="I607" i="10"/>
  <c r="H607" i="10"/>
  <c r="G607" i="10"/>
  <c r="F607" i="10"/>
  <c r="I606" i="10"/>
  <c r="H606" i="10"/>
  <c r="G606" i="10"/>
  <c r="F606" i="10"/>
  <c r="I605" i="10"/>
  <c r="H605" i="10"/>
  <c r="G605" i="10"/>
  <c r="F605" i="10"/>
  <c r="I604" i="10"/>
  <c r="H604" i="10"/>
  <c r="G604" i="10"/>
  <c r="F604" i="10"/>
  <c r="I603" i="10"/>
  <c r="H603" i="10"/>
  <c r="G603" i="10"/>
  <c r="F603" i="10"/>
  <c r="I602" i="10"/>
  <c r="H602" i="10"/>
  <c r="G602" i="10"/>
  <c r="F602" i="10"/>
  <c r="I601" i="10"/>
  <c r="H601" i="10"/>
  <c r="G601" i="10"/>
  <c r="F601" i="10"/>
  <c r="I600" i="10"/>
  <c r="H600" i="10"/>
  <c r="G600" i="10"/>
  <c r="F600" i="10"/>
  <c r="I599" i="10"/>
  <c r="H599" i="10"/>
  <c r="G599" i="10"/>
  <c r="F599" i="10"/>
  <c r="I598" i="10"/>
  <c r="H598" i="10"/>
  <c r="G598" i="10"/>
  <c r="F598" i="10"/>
  <c r="I597" i="10"/>
  <c r="H597" i="10"/>
  <c r="G597" i="10"/>
  <c r="F597" i="10"/>
  <c r="I596" i="10"/>
  <c r="H596" i="10"/>
  <c r="G596" i="10"/>
  <c r="F596" i="10"/>
  <c r="I595" i="10"/>
  <c r="H595" i="10"/>
  <c r="G595" i="10"/>
  <c r="F595" i="10"/>
  <c r="I594" i="10"/>
  <c r="H594" i="10"/>
  <c r="G594" i="10"/>
  <c r="F594" i="10"/>
  <c r="I593" i="10"/>
  <c r="H593" i="10"/>
  <c r="G593" i="10"/>
  <c r="F593" i="10"/>
  <c r="I592" i="10"/>
  <c r="H592" i="10"/>
  <c r="G592" i="10"/>
  <c r="F592" i="10"/>
  <c r="I591" i="10"/>
  <c r="H591" i="10"/>
  <c r="G591" i="10"/>
  <c r="F591" i="10"/>
  <c r="I590" i="10"/>
  <c r="H590" i="10"/>
  <c r="G590" i="10"/>
  <c r="F590" i="10"/>
  <c r="I589" i="10"/>
  <c r="H589" i="10"/>
  <c r="G589" i="10"/>
  <c r="F589" i="10"/>
  <c r="I588" i="10"/>
  <c r="H588" i="10"/>
  <c r="G588" i="10"/>
  <c r="F588" i="10"/>
  <c r="I587" i="10"/>
  <c r="H587" i="10"/>
  <c r="G587" i="10"/>
  <c r="F587" i="10"/>
  <c r="I586" i="10"/>
  <c r="H586" i="10"/>
  <c r="G586" i="10"/>
  <c r="F586" i="10"/>
  <c r="I585" i="10"/>
  <c r="H585" i="10"/>
  <c r="G585" i="10"/>
  <c r="F585" i="10"/>
  <c r="I584" i="10"/>
  <c r="H584" i="10"/>
  <c r="G584" i="10"/>
  <c r="F584" i="10"/>
  <c r="I583" i="10"/>
  <c r="H583" i="10"/>
  <c r="G583" i="10"/>
  <c r="F583" i="10"/>
  <c r="I582" i="10"/>
  <c r="H582" i="10"/>
  <c r="G582" i="10"/>
  <c r="F582" i="10"/>
  <c r="I581" i="10"/>
  <c r="H581" i="10"/>
  <c r="G581" i="10"/>
  <c r="F581" i="10"/>
  <c r="I580" i="10"/>
  <c r="H580" i="10"/>
  <c r="G580" i="10"/>
  <c r="F580" i="10"/>
  <c r="I579" i="10"/>
  <c r="H579" i="10"/>
  <c r="G579" i="10"/>
  <c r="F579" i="10"/>
  <c r="I578" i="10"/>
  <c r="H578" i="10"/>
  <c r="G578" i="10"/>
  <c r="F578" i="10"/>
  <c r="I577" i="10"/>
  <c r="H577" i="10"/>
  <c r="G577" i="10"/>
  <c r="F577" i="10"/>
  <c r="I576" i="10"/>
  <c r="H576" i="10"/>
  <c r="G576" i="10"/>
  <c r="F576" i="10"/>
  <c r="I575" i="10"/>
  <c r="H575" i="10"/>
  <c r="G575" i="10"/>
  <c r="F575" i="10"/>
  <c r="I574" i="10"/>
  <c r="H574" i="10"/>
  <c r="G574" i="10"/>
  <c r="F574" i="10"/>
  <c r="I573" i="10"/>
  <c r="H573" i="10"/>
  <c r="G573" i="10"/>
  <c r="F573" i="10"/>
  <c r="I572" i="10"/>
  <c r="H572" i="10"/>
  <c r="G572" i="10"/>
  <c r="F572" i="10"/>
  <c r="I571" i="10"/>
  <c r="H571" i="10"/>
  <c r="G571" i="10"/>
  <c r="F571" i="10"/>
  <c r="I570" i="10"/>
  <c r="H570" i="10"/>
  <c r="G570" i="10"/>
  <c r="F570" i="10"/>
  <c r="I569" i="10"/>
  <c r="H569" i="10"/>
  <c r="G569" i="10"/>
  <c r="F569" i="10"/>
  <c r="I568" i="10"/>
  <c r="H568" i="10"/>
  <c r="G568" i="10"/>
  <c r="F568" i="10"/>
  <c r="I567" i="10"/>
  <c r="H567" i="10"/>
  <c r="G567" i="10"/>
  <c r="F567" i="10"/>
  <c r="I566" i="10"/>
  <c r="H566" i="10"/>
  <c r="G566" i="10"/>
  <c r="F566" i="10"/>
  <c r="I565" i="10"/>
  <c r="H565" i="10"/>
  <c r="G565" i="10"/>
  <c r="F565" i="10"/>
  <c r="I564" i="10"/>
  <c r="H564" i="10"/>
  <c r="G564" i="10"/>
  <c r="F564" i="10"/>
  <c r="I563" i="10"/>
  <c r="H563" i="10"/>
  <c r="G563" i="10"/>
  <c r="F563" i="10"/>
  <c r="I562" i="10"/>
  <c r="H562" i="10"/>
  <c r="G562" i="10"/>
  <c r="F562" i="10"/>
  <c r="I561" i="10"/>
  <c r="H561" i="10"/>
  <c r="G561" i="10"/>
  <c r="F561" i="10"/>
  <c r="I560" i="10"/>
  <c r="H560" i="10"/>
  <c r="G560" i="10"/>
  <c r="F560" i="10"/>
  <c r="I559" i="10"/>
  <c r="H559" i="10"/>
  <c r="G559" i="10"/>
  <c r="F559" i="10"/>
  <c r="I558" i="10"/>
  <c r="H558" i="10"/>
  <c r="G558" i="10"/>
  <c r="F558" i="10"/>
  <c r="I557" i="10"/>
  <c r="H557" i="10"/>
  <c r="G557" i="10"/>
  <c r="F557" i="10"/>
  <c r="I556" i="10"/>
  <c r="H556" i="10"/>
  <c r="G556" i="10"/>
  <c r="F556" i="10"/>
  <c r="I555" i="10"/>
  <c r="H555" i="10"/>
  <c r="G555" i="10"/>
  <c r="F555" i="10"/>
  <c r="I554" i="10"/>
  <c r="H554" i="10"/>
  <c r="G554" i="10"/>
  <c r="F554" i="10"/>
  <c r="I553" i="10"/>
  <c r="H553" i="10"/>
  <c r="G553" i="10"/>
  <c r="F553" i="10"/>
  <c r="I552" i="10"/>
  <c r="H552" i="10"/>
  <c r="G552" i="10"/>
  <c r="F552" i="10"/>
  <c r="I551" i="10"/>
  <c r="H551" i="10"/>
  <c r="G551" i="10"/>
  <c r="F551" i="10"/>
  <c r="I550" i="10"/>
  <c r="H550" i="10"/>
  <c r="G550" i="10"/>
  <c r="F550" i="10"/>
  <c r="I549" i="10"/>
  <c r="H549" i="10"/>
  <c r="G549" i="10"/>
  <c r="F549" i="10"/>
  <c r="I548" i="10"/>
  <c r="H548" i="10"/>
  <c r="G548" i="10"/>
  <c r="F548" i="10"/>
  <c r="I547" i="10"/>
  <c r="H547" i="10"/>
  <c r="G547" i="10"/>
  <c r="F547" i="10"/>
  <c r="I546" i="10"/>
  <c r="H546" i="10"/>
  <c r="G546" i="10"/>
  <c r="F546" i="10"/>
  <c r="I545" i="10"/>
  <c r="H545" i="10"/>
  <c r="G545" i="10"/>
  <c r="F545" i="10"/>
  <c r="I544" i="10"/>
  <c r="H544" i="10"/>
  <c r="G544" i="10"/>
  <c r="F544" i="10"/>
  <c r="I543" i="10"/>
  <c r="H543" i="10"/>
  <c r="G543" i="10"/>
  <c r="F543" i="10"/>
  <c r="I542" i="10"/>
  <c r="H542" i="10"/>
  <c r="G542" i="10"/>
  <c r="F542" i="10"/>
  <c r="I541" i="10"/>
  <c r="H541" i="10"/>
  <c r="G541" i="10"/>
  <c r="F541" i="10"/>
  <c r="I540" i="10"/>
  <c r="H540" i="10"/>
  <c r="G540" i="10"/>
  <c r="F540" i="10"/>
  <c r="I539" i="10"/>
  <c r="H539" i="10"/>
  <c r="G539" i="10"/>
  <c r="F539" i="10"/>
  <c r="I538" i="10"/>
  <c r="H538" i="10"/>
  <c r="G538" i="10"/>
  <c r="F538" i="10"/>
  <c r="I537" i="10"/>
  <c r="H537" i="10"/>
  <c r="G537" i="10"/>
  <c r="F537" i="10"/>
  <c r="I536" i="10"/>
  <c r="H536" i="10"/>
  <c r="G536" i="10"/>
  <c r="F536" i="10"/>
  <c r="I535" i="10"/>
  <c r="H535" i="10"/>
  <c r="G535" i="10"/>
  <c r="F535" i="10"/>
  <c r="I534" i="10"/>
  <c r="H534" i="10"/>
  <c r="G534" i="10"/>
  <c r="F534" i="10"/>
  <c r="I533" i="10"/>
  <c r="H533" i="10"/>
  <c r="G533" i="10"/>
  <c r="F533" i="10"/>
  <c r="I532" i="10"/>
  <c r="H532" i="10"/>
  <c r="G532" i="10"/>
  <c r="F532" i="10"/>
  <c r="I531" i="10"/>
  <c r="H531" i="10"/>
  <c r="G531" i="10"/>
  <c r="F531" i="10"/>
  <c r="I530" i="10"/>
  <c r="H530" i="10"/>
  <c r="G530" i="10"/>
  <c r="F530" i="10"/>
  <c r="I529" i="10"/>
  <c r="H529" i="10"/>
  <c r="G529" i="10"/>
  <c r="F529" i="10"/>
  <c r="I528" i="10"/>
  <c r="H528" i="10"/>
  <c r="G528" i="10"/>
  <c r="F528" i="10"/>
  <c r="I527" i="10"/>
  <c r="H527" i="10"/>
  <c r="G527" i="10"/>
  <c r="F527" i="10"/>
  <c r="I526" i="10"/>
  <c r="H526" i="10"/>
  <c r="G526" i="10"/>
  <c r="F526" i="10"/>
  <c r="I525" i="10"/>
  <c r="H525" i="10"/>
  <c r="G525" i="10"/>
  <c r="F525" i="10"/>
  <c r="I524" i="10"/>
  <c r="H524" i="10"/>
  <c r="G524" i="10"/>
  <c r="F524" i="10"/>
  <c r="I523" i="10"/>
  <c r="H523" i="10"/>
  <c r="G523" i="10"/>
  <c r="F523" i="10"/>
  <c r="I522" i="10"/>
  <c r="H522" i="10"/>
  <c r="G522" i="10"/>
  <c r="F522" i="10"/>
  <c r="I521" i="10"/>
  <c r="H521" i="10"/>
  <c r="G521" i="10"/>
  <c r="F521" i="10"/>
  <c r="I520" i="10"/>
  <c r="H520" i="10"/>
  <c r="G520" i="10"/>
  <c r="F520" i="10"/>
  <c r="I519" i="10"/>
  <c r="H519" i="10"/>
  <c r="G519" i="10"/>
  <c r="F519" i="10"/>
  <c r="I518" i="10"/>
  <c r="H518" i="10"/>
  <c r="G518" i="10"/>
  <c r="F518" i="10"/>
  <c r="I517" i="10"/>
  <c r="H517" i="10"/>
  <c r="G517" i="10"/>
  <c r="F517" i="10"/>
  <c r="I516" i="10"/>
  <c r="H516" i="10"/>
  <c r="G516" i="10"/>
  <c r="F516" i="10"/>
  <c r="I515" i="10"/>
  <c r="H515" i="10"/>
  <c r="G515" i="10"/>
  <c r="F515" i="10"/>
  <c r="I514" i="10"/>
  <c r="H514" i="10"/>
  <c r="G514" i="10"/>
  <c r="F514" i="10"/>
  <c r="I513" i="10"/>
  <c r="H513" i="10"/>
  <c r="G513" i="10"/>
  <c r="F513" i="10"/>
  <c r="I512" i="10"/>
  <c r="H512" i="10"/>
  <c r="G512" i="10"/>
  <c r="F512" i="10"/>
  <c r="I511" i="10"/>
  <c r="H511" i="10"/>
  <c r="G511" i="10"/>
  <c r="F511" i="10"/>
  <c r="I510" i="10"/>
  <c r="H510" i="10"/>
  <c r="G510" i="10"/>
  <c r="F510" i="10"/>
  <c r="I509" i="10"/>
  <c r="H509" i="10"/>
  <c r="G509" i="10"/>
  <c r="F509" i="10"/>
  <c r="I508" i="10"/>
  <c r="H508" i="10"/>
  <c r="G508" i="10"/>
  <c r="F508" i="10"/>
  <c r="I507" i="10"/>
  <c r="H507" i="10"/>
  <c r="G507" i="10"/>
  <c r="F507" i="10"/>
  <c r="I506" i="10"/>
  <c r="H506" i="10"/>
  <c r="G506" i="10"/>
  <c r="F506" i="10"/>
  <c r="I505" i="10"/>
  <c r="H505" i="10"/>
  <c r="G505" i="10"/>
  <c r="F505" i="10"/>
  <c r="I504" i="10"/>
  <c r="H504" i="10"/>
  <c r="G504" i="10"/>
  <c r="F504" i="10"/>
  <c r="I503" i="10"/>
  <c r="H503" i="10"/>
  <c r="G503" i="10"/>
  <c r="F503" i="10"/>
  <c r="I502" i="10"/>
  <c r="H502" i="10"/>
  <c r="G502" i="10"/>
  <c r="F502" i="10"/>
  <c r="I501" i="10"/>
  <c r="H501" i="10"/>
  <c r="G501" i="10"/>
  <c r="F501" i="10"/>
  <c r="I500" i="10"/>
  <c r="H500" i="10"/>
  <c r="G500" i="10"/>
  <c r="F500" i="10"/>
  <c r="I499" i="10"/>
  <c r="H499" i="10"/>
  <c r="G499" i="10"/>
  <c r="F499" i="10"/>
  <c r="I498" i="10"/>
  <c r="H498" i="10"/>
  <c r="G498" i="10"/>
  <c r="F498" i="10"/>
  <c r="I497" i="10"/>
  <c r="H497" i="10"/>
  <c r="G497" i="10"/>
  <c r="F497" i="10"/>
  <c r="I496" i="10"/>
  <c r="H496" i="10"/>
  <c r="G496" i="10"/>
  <c r="F496" i="10"/>
  <c r="I495" i="10"/>
  <c r="H495" i="10"/>
  <c r="G495" i="10"/>
  <c r="F495" i="10"/>
  <c r="I494" i="10"/>
  <c r="H494" i="10"/>
  <c r="G494" i="10"/>
  <c r="F494" i="10"/>
  <c r="I493" i="10"/>
  <c r="H493" i="10"/>
  <c r="G493" i="10"/>
  <c r="F493" i="10"/>
  <c r="I492" i="10"/>
  <c r="H492" i="10"/>
  <c r="G492" i="10"/>
  <c r="F492" i="10"/>
  <c r="I491" i="10"/>
  <c r="H491" i="10"/>
  <c r="G491" i="10"/>
  <c r="F491" i="10"/>
  <c r="I490" i="10"/>
  <c r="H490" i="10"/>
  <c r="G490" i="10"/>
  <c r="F490" i="10"/>
  <c r="I489" i="10"/>
  <c r="H489" i="10"/>
  <c r="G489" i="10"/>
  <c r="F489" i="10"/>
  <c r="I488" i="10"/>
  <c r="H488" i="10"/>
  <c r="G488" i="10"/>
  <c r="F488" i="10"/>
  <c r="I487" i="10"/>
  <c r="H487" i="10"/>
  <c r="G487" i="10"/>
  <c r="F487" i="10"/>
  <c r="I486" i="10"/>
  <c r="H486" i="10"/>
  <c r="G486" i="10"/>
  <c r="F486" i="10"/>
  <c r="I485" i="10"/>
  <c r="H485" i="10"/>
  <c r="G485" i="10"/>
  <c r="F485" i="10"/>
  <c r="I484" i="10"/>
  <c r="H484" i="10"/>
  <c r="G484" i="10"/>
  <c r="F484" i="10"/>
  <c r="I483" i="10"/>
  <c r="H483" i="10"/>
  <c r="G483" i="10"/>
  <c r="F483" i="10"/>
  <c r="I482" i="10"/>
  <c r="H482" i="10"/>
  <c r="G482" i="10"/>
  <c r="F482" i="10"/>
  <c r="I481" i="10"/>
  <c r="H481" i="10"/>
  <c r="G481" i="10"/>
  <c r="F481" i="10"/>
  <c r="I480" i="10"/>
  <c r="H480" i="10"/>
  <c r="G480" i="10"/>
  <c r="F480" i="10"/>
  <c r="I479" i="10"/>
  <c r="H479" i="10"/>
  <c r="G479" i="10"/>
  <c r="F479" i="10"/>
  <c r="I478" i="10"/>
  <c r="H478" i="10"/>
  <c r="G478" i="10"/>
  <c r="F478" i="10"/>
  <c r="I477" i="10"/>
  <c r="H477" i="10"/>
  <c r="G477" i="10"/>
  <c r="F477" i="10"/>
  <c r="I476" i="10"/>
  <c r="H476" i="10"/>
  <c r="G476" i="10"/>
  <c r="F476" i="10"/>
  <c r="I475" i="10"/>
  <c r="H475" i="10"/>
  <c r="G475" i="10"/>
  <c r="F475" i="10"/>
  <c r="I474" i="10"/>
  <c r="H474" i="10"/>
  <c r="G474" i="10"/>
  <c r="F474" i="10"/>
  <c r="I473" i="10"/>
  <c r="H473" i="10"/>
  <c r="G473" i="10"/>
  <c r="F473" i="10"/>
  <c r="I472" i="10"/>
  <c r="H472" i="10"/>
  <c r="G472" i="10"/>
  <c r="F472" i="10"/>
  <c r="I471" i="10"/>
  <c r="H471" i="10"/>
  <c r="G471" i="10"/>
  <c r="F471" i="10"/>
  <c r="I470" i="10"/>
  <c r="H470" i="10"/>
  <c r="G470" i="10"/>
  <c r="F470" i="10"/>
  <c r="I469" i="10"/>
  <c r="H469" i="10"/>
  <c r="G469" i="10"/>
  <c r="F469" i="10"/>
  <c r="I468" i="10"/>
  <c r="H468" i="10"/>
  <c r="G468" i="10"/>
  <c r="F468" i="10"/>
  <c r="I467" i="10"/>
  <c r="H467" i="10"/>
  <c r="G467" i="10"/>
  <c r="F467" i="10"/>
  <c r="I466" i="10"/>
  <c r="H466" i="10"/>
  <c r="G466" i="10"/>
  <c r="F466" i="10"/>
  <c r="I465" i="10"/>
  <c r="H465" i="10"/>
  <c r="G465" i="10"/>
  <c r="F465" i="10"/>
  <c r="I464" i="10"/>
  <c r="H464" i="10"/>
  <c r="G464" i="10"/>
  <c r="F464" i="10"/>
  <c r="I463" i="10"/>
  <c r="H463" i="10"/>
  <c r="G463" i="10"/>
  <c r="F463" i="10"/>
  <c r="I462" i="10"/>
  <c r="H462" i="10"/>
  <c r="G462" i="10"/>
  <c r="F462" i="10"/>
  <c r="I461" i="10"/>
  <c r="H461" i="10"/>
  <c r="G461" i="10"/>
  <c r="F461" i="10"/>
  <c r="I460" i="10"/>
  <c r="H460" i="10"/>
  <c r="G460" i="10"/>
  <c r="F460" i="10"/>
  <c r="I459" i="10"/>
  <c r="H459" i="10"/>
  <c r="G459" i="10"/>
  <c r="F459" i="10"/>
  <c r="I458" i="10"/>
  <c r="H458" i="10"/>
  <c r="G458" i="10"/>
  <c r="F458" i="10"/>
  <c r="I457" i="10"/>
  <c r="H457" i="10"/>
  <c r="G457" i="10"/>
  <c r="F457" i="10"/>
  <c r="I456" i="10"/>
  <c r="H456" i="10"/>
  <c r="G456" i="10"/>
  <c r="F456" i="10"/>
  <c r="I455" i="10"/>
  <c r="H455" i="10"/>
  <c r="G455" i="10"/>
  <c r="F455" i="10"/>
  <c r="I454" i="10"/>
  <c r="H454" i="10"/>
  <c r="G454" i="10"/>
  <c r="F454" i="10"/>
  <c r="I453" i="10"/>
  <c r="H453" i="10"/>
  <c r="G453" i="10"/>
  <c r="F453" i="10"/>
  <c r="I452" i="10"/>
  <c r="H452" i="10"/>
  <c r="G452" i="10"/>
  <c r="F452" i="10"/>
  <c r="I451" i="10"/>
  <c r="H451" i="10"/>
  <c r="G451" i="10"/>
  <c r="F451" i="10"/>
  <c r="I450" i="10"/>
  <c r="H450" i="10"/>
  <c r="G450" i="10"/>
  <c r="F450" i="10"/>
  <c r="I449" i="10"/>
  <c r="H449" i="10"/>
  <c r="G449" i="10"/>
  <c r="F449" i="10"/>
  <c r="I448" i="10"/>
  <c r="H448" i="10"/>
  <c r="G448" i="10"/>
  <c r="F448" i="10"/>
  <c r="I447" i="10"/>
  <c r="H447" i="10"/>
  <c r="G447" i="10"/>
  <c r="F447" i="10"/>
  <c r="I446" i="10"/>
  <c r="H446" i="10"/>
  <c r="G446" i="10"/>
  <c r="F446" i="10"/>
  <c r="I445" i="10"/>
  <c r="H445" i="10"/>
  <c r="G445" i="10"/>
  <c r="F445" i="10"/>
  <c r="I444" i="10"/>
  <c r="H444" i="10"/>
  <c r="G444" i="10"/>
  <c r="F444" i="10"/>
  <c r="I443" i="10"/>
  <c r="H443" i="10"/>
  <c r="G443" i="10"/>
  <c r="F443" i="10"/>
  <c r="I442" i="10"/>
  <c r="H442" i="10"/>
  <c r="G442" i="10"/>
  <c r="F442" i="10"/>
  <c r="I441" i="10"/>
  <c r="H441" i="10"/>
  <c r="G441" i="10"/>
  <c r="F441" i="10"/>
  <c r="I440" i="10"/>
  <c r="H440" i="10"/>
  <c r="G440" i="10"/>
  <c r="F440" i="10"/>
  <c r="I439" i="10"/>
  <c r="H439" i="10"/>
  <c r="G439" i="10"/>
  <c r="F439" i="10"/>
  <c r="I438" i="10"/>
  <c r="H438" i="10"/>
  <c r="G438" i="10"/>
  <c r="F438" i="10"/>
  <c r="I437" i="10"/>
  <c r="H437" i="10"/>
  <c r="G437" i="10"/>
  <c r="F437" i="10"/>
  <c r="I436" i="10"/>
  <c r="H436" i="10"/>
  <c r="G436" i="10"/>
  <c r="F436" i="10"/>
  <c r="I435" i="10"/>
  <c r="H435" i="10"/>
  <c r="G435" i="10"/>
  <c r="F435" i="10"/>
  <c r="I434" i="10"/>
  <c r="H434" i="10"/>
  <c r="G434" i="10"/>
  <c r="F434" i="10"/>
  <c r="I433" i="10"/>
  <c r="H433" i="10"/>
  <c r="G433" i="10"/>
  <c r="F433" i="10"/>
  <c r="I432" i="10"/>
  <c r="H432" i="10"/>
  <c r="G432" i="10"/>
  <c r="F432" i="10"/>
  <c r="I431" i="10"/>
  <c r="H431" i="10"/>
  <c r="G431" i="10"/>
  <c r="F431" i="10"/>
  <c r="I430" i="10"/>
  <c r="H430" i="10"/>
  <c r="G430" i="10"/>
  <c r="F430" i="10"/>
  <c r="I429" i="10"/>
  <c r="H429" i="10"/>
  <c r="G429" i="10"/>
  <c r="F429" i="10"/>
  <c r="I428" i="10"/>
  <c r="H428" i="10"/>
  <c r="G428" i="10"/>
  <c r="F428" i="10"/>
  <c r="I427" i="10"/>
  <c r="H427" i="10"/>
  <c r="G427" i="10"/>
  <c r="F427" i="10"/>
  <c r="I426" i="10"/>
  <c r="H426" i="10"/>
  <c r="G426" i="10"/>
  <c r="F426" i="10"/>
  <c r="I425" i="10"/>
  <c r="H425" i="10"/>
  <c r="G425" i="10"/>
  <c r="F425" i="10"/>
  <c r="I424" i="10"/>
  <c r="H424" i="10"/>
  <c r="G424" i="10"/>
  <c r="F424" i="10"/>
  <c r="I423" i="10"/>
  <c r="H423" i="10"/>
  <c r="G423" i="10"/>
  <c r="F423" i="10"/>
  <c r="I422" i="10"/>
  <c r="H422" i="10"/>
  <c r="G422" i="10"/>
  <c r="F422" i="10"/>
  <c r="I421" i="10"/>
  <c r="H421" i="10"/>
  <c r="G421" i="10"/>
  <c r="F421" i="10"/>
  <c r="I420" i="10"/>
  <c r="H420" i="10"/>
  <c r="G420" i="10"/>
  <c r="F420" i="10"/>
  <c r="I419" i="10"/>
  <c r="H419" i="10"/>
  <c r="G419" i="10"/>
  <c r="F419" i="10"/>
  <c r="I418" i="10"/>
  <c r="H418" i="10"/>
  <c r="G418" i="10"/>
  <c r="F418" i="10"/>
  <c r="I417" i="10"/>
  <c r="H417" i="10"/>
  <c r="G417" i="10"/>
  <c r="F417" i="10"/>
  <c r="I416" i="10"/>
  <c r="H416" i="10"/>
  <c r="G416" i="10"/>
  <c r="F416" i="10"/>
  <c r="I415" i="10"/>
  <c r="H415" i="10"/>
  <c r="G415" i="10"/>
  <c r="F415" i="10"/>
  <c r="I414" i="10"/>
  <c r="H414" i="10"/>
  <c r="G414" i="10"/>
  <c r="F414" i="10"/>
  <c r="I413" i="10"/>
  <c r="H413" i="10"/>
  <c r="G413" i="10"/>
  <c r="F413" i="10"/>
  <c r="I412" i="10"/>
  <c r="H412" i="10"/>
  <c r="G412" i="10"/>
  <c r="F412" i="10"/>
  <c r="I411" i="10"/>
  <c r="H411" i="10"/>
  <c r="G411" i="10"/>
  <c r="F411" i="10"/>
  <c r="I410" i="10"/>
  <c r="H410" i="10"/>
  <c r="G410" i="10"/>
  <c r="F410" i="10"/>
  <c r="I409" i="10"/>
  <c r="H409" i="10"/>
  <c r="G409" i="10"/>
  <c r="F409" i="10"/>
  <c r="I408" i="10"/>
  <c r="H408" i="10"/>
  <c r="G408" i="10"/>
  <c r="F408" i="10"/>
  <c r="I407" i="10"/>
  <c r="H407" i="10"/>
  <c r="G407" i="10"/>
  <c r="F407" i="10"/>
  <c r="I406" i="10"/>
  <c r="H406" i="10"/>
  <c r="G406" i="10"/>
  <c r="F406" i="10"/>
  <c r="I405" i="10"/>
  <c r="H405" i="10"/>
  <c r="G405" i="10"/>
  <c r="F405" i="10"/>
  <c r="I404" i="10"/>
  <c r="H404" i="10"/>
  <c r="G404" i="10"/>
  <c r="F404" i="10"/>
  <c r="I403" i="10"/>
  <c r="H403" i="10"/>
  <c r="G403" i="10"/>
  <c r="F403" i="10"/>
  <c r="I402" i="10"/>
  <c r="H402" i="10"/>
  <c r="G402" i="10"/>
  <c r="F402" i="10"/>
  <c r="I401" i="10"/>
  <c r="H401" i="10"/>
  <c r="G401" i="10"/>
  <c r="F401" i="10"/>
  <c r="I400" i="10"/>
  <c r="H400" i="10"/>
  <c r="G400" i="10"/>
  <c r="F400" i="10"/>
  <c r="I399" i="10"/>
  <c r="H399" i="10"/>
  <c r="G399" i="10"/>
  <c r="F399" i="10"/>
  <c r="I398" i="10"/>
  <c r="H398" i="10"/>
  <c r="G398" i="10"/>
  <c r="F398" i="10"/>
  <c r="I397" i="10"/>
  <c r="H397" i="10"/>
  <c r="G397" i="10"/>
  <c r="F397" i="10"/>
  <c r="I396" i="10"/>
  <c r="H396" i="10"/>
  <c r="G396" i="10"/>
  <c r="F396" i="10"/>
  <c r="I395" i="10"/>
  <c r="H395" i="10"/>
  <c r="G395" i="10"/>
  <c r="F395" i="10"/>
  <c r="I394" i="10"/>
  <c r="H394" i="10"/>
  <c r="G394" i="10"/>
  <c r="F394" i="10"/>
  <c r="I393" i="10"/>
  <c r="H393" i="10"/>
  <c r="G393" i="10"/>
  <c r="F393" i="10"/>
  <c r="I392" i="10"/>
  <c r="H392" i="10"/>
  <c r="G392" i="10"/>
  <c r="F392" i="10"/>
  <c r="I391" i="10"/>
  <c r="H391" i="10"/>
  <c r="G391" i="10"/>
  <c r="F391" i="10"/>
  <c r="I390" i="10"/>
  <c r="H390" i="10"/>
  <c r="G390" i="10"/>
  <c r="F390" i="10"/>
  <c r="I389" i="10"/>
  <c r="H389" i="10"/>
  <c r="G389" i="10"/>
  <c r="F389" i="10"/>
  <c r="I388" i="10"/>
  <c r="H388" i="10"/>
  <c r="G388" i="10"/>
  <c r="F388" i="10"/>
  <c r="I387" i="10"/>
  <c r="H387" i="10"/>
  <c r="G387" i="10"/>
  <c r="F387" i="10"/>
  <c r="I386" i="10"/>
  <c r="H386" i="10"/>
  <c r="G386" i="10"/>
  <c r="F386" i="10"/>
  <c r="I385" i="10"/>
  <c r="H385" i="10"/>
  <c r="G385" i="10"/>
  <c r="F385" i="10"/>
  <c r="I384" i="10"/>
  <c r="H384" i="10"/>
  <c r="G384" i="10"/>
  <c r="F384" i="10"/>
  <c r="I383" i="10"/>
  <c r="H383" i="10"/>
  <c r="G383" i="10"/>
  <c r="F383" i="10"/>
  <c r="I382" i="10"/>
  <c r="H382" i="10"/>
  <c r="G382" i="10"/>
  <c r="F382" i="10"/>
  <c r="I381" i="10"/>
  <c r="H381" i="10"/>
  <c r="G381" i="10"/>
  <c r="F381" i="10"/>
  <c r="I380" i="10"/>
  <c r="H380" i="10"/>
  <c r="G380" i="10"/>
  <c r="F380" i="10"/>
  <c r="I379" i="10"/>
  <c r="H379" i="10"/>
  <c r="G379" i="10"/>
  <c r="F379" i="10"/>
  <c r="I378" i="10"/>
  <c r="H378" i="10"/>
  <c r="G378" i="10"/>
  <c r="F378" i="10"/>
  <c r="I377" i="10"/>
  <c r="H377" i="10"/>
  <c r="G377" i="10"/>
  <c r="F377" i="10"/>
  <c r="I376" i="10"/>
  <c r="H376" i="10"/>
  <c r="G376" i="10"/>
  <c r="F376" i="10"/>
  <c r="I375" i="10"/>
  <c r="H375" i="10"/>
  <c r="G375" i="10"/>
  <c r="F375" i="10"/>
  <c r="I374" i="10"/>
  <c r="H374" i="10"/>
  <c r="G374" i="10"/>
  <c r="F374" i="10"/>
  <c r="I373" i="10"/>
  <c r="H373" i="10"/>
  <c r="G373" i="10"/>
  <c r="F373" i="10"/>
  <c r="I372" i="10"/>
  <c r="H372" i="10"/>
  <c r="G372" i="10"/>
  <c r="F372" i="10"/>
  <c r="I371" i="10"/>
  <c r="H371" i="10"/>
  <c r="G371" i="10"/>
  <c r="F371" i="10"/>
  <c r="I370" i="10"/>
  <c r="H370" i="10"/>
  <c r="G370" i="10"/>
  <c r="F370" i="10"/>
  <c r="I369" i="10"/>
  <c r="H369" i="10"/>
  <c r="G369" i="10"/>
  <c r="F369" i="10"/>
  <c r="I368" i="10"/>
  <c r="H368" i="10"/>
  <c r="G368" i="10"/>
  <c r="F368" i="10"/>
  <c r="I367" i="10"/>
  <c r="H367" i="10"/>
  <c r="G367" i="10"/>
  <c r="F367" i="10"/>
  <c r="I366" i="10"/>
  <c r="H366" i="10"/>
  <c r="G366" i="10"/>
  <c r="F366" i="10"/>
  <c r="I365" i="10"/>
  <c r="H365" i="10"/>
  <c r="G365" i="10"/>
  <c r="F365" i="10"/>
  <c r="I364" i="10"/>
  <c r="H364" i="10"/>
  <c r="G364" i="10"/>
  <c r="F364" i="10"/>
  <c r="I363" i="10"/>
  <c r="H363" i="10"/>
  <c r="G363" i="10"/>
  <c r="F363" i="10"/>
  <c r="I362" i="10"/>
  <c r="H362" i="10"/>
  <c r="G362" i="10"/>
  <c r="F362" i="10"/>
  <c r="I361" i="10"/>
  <c r="H361" i="10"/>
  <c r="G361" i="10"/>
  <c r="F361" i="10"/>
  <c r="I360" i="10"/>
  <c r="H360" i="10"/>
  <c r="G360" i="10"/>
  <c r="F360" i="10"/>
  <c r="I359" i="10"/>
  <c r="H359" i="10"/>
  <c r="G359" i="10"/>
  <c r="F359" i="10"/>
  <c r="I358" i="10"/>
  <c r="H358" i="10"/>
  <c r="G358" i="10"/>
  <c r="F358" i="10"/>
  <c r="I357" i="10"/>
  <c r="H357" i="10"/>
  <c r="G357" i="10"/>
  <c r="F357" i="10"/>
  <c r="I356" i="10"/>
  <c r="H356" i="10"/>
  <c r="G356" i="10"/>
  <c r="F356" i="10"/>
  <c r="I355" i="10"/>
  <c r="H355" i="10"/>
  <c r="G355" i="10"/>
  <c r="F355" i="10"/>
  <c r="I354" i="10"/>
  <c r="H354" i="10"/>
  <c r="G354" i="10"/>
  <c r="F354" i="10"/>
  <c r="I353" i="10"/>
  <c r="H353" i="10"/>
  <c r="G353" i="10"/>
  <c r="F353" i="10"/>
  <c r="I352" i="10"/>
  <c r="H352" i="10"/>
  <c r="G352" i="10"/>
  <c r="F352" i="10"/>
  <c r="I351" i="10"/>
  <c r="H351" i="10"/>
  <c r="G351" i="10"/>
  <c r="F351" i="10"/>
  <c r="I350" i="10"/>
  <c r="H350" i="10"/>
  <c r="G350" i="10"/>
  <c r="F350" i="10"/>
  <c r="I349" i="10"/>
  <c r="H349" i="10"/>
  <c r="G349" i="10"/>
  <c r="F349" i="10"/>
  <c r="I348" i="10"/>
  <c r="H348" i="10"/>
  <c r="G348" i="10"/>
  <c r="F348" i="10"/>
  <c r="I347" i="10"/>
  <c r="H347" i="10"/>
  <c r="G347" i="10"/>
  <c r="F347" i="10"/>
  <c r="I346" i="10"/>
  <c r="H346" i="10"/>
  <c r="G346" i="10"/>
  <c r="F346" i="10"/>
  <c r="I345" i="10"/>
  <c r="H345" i="10"/>
  <c r="G345" i="10"/>
  <c r="F345" i="10"/>
  <c r="I344" i="10"/>
  <c r="H344" i="10"/>
  <c r="G344" i="10"/>
  <c r="F344" i="10"/>
  <c r="I343" i="10"/>
  <c r="H343" i="10"/>
  <c r="G343" i="10"/>
  <c r="F343" i="10"/>
  <c r="I342" i="10"/>
  <c r="H342" i="10"/>
  <c r="G342" i="10"/>
  <c r="F342" i="10"/>
  <c r="I341" i="10"/>
  <c r="H341" i="10"/>
  <c r="G341" i="10"/>
  <c r="F341" i="10"/>
  <c r="I340" i="10"/>
  <c r="H340" i="10"/>
  <c r="G340" i="10"/>
  <c r="F340" i="10"/>
  <c r="I339" i="10"/>
  <c r="H339" i="10"/>
  <c r="G339" i="10"/>
  <c r="F339" i="10"/>
  <c r="I338" i="10"/>
  <c r="H338" i="10"/>
  <c r="G338" i="10"/>
  <c r="F338" i="10"/>
  <c r="I337" i="10"/>
  <c r="H337" i="10"/>
  <c r="G337" i="10"/>
  <c r="F337" i="10"/>
  <c r="I336" i="10"/>
  <c r="H336" i="10"/>
  <c r="G336" i="10"/>
  <c r="F336" i="10"/>
  <c r="I335" i="10"/>
  <c r="H335" i="10"/>
  <c r="G335" i="10"/>
  <c r="F335" i="10"/>
  <c r="I334" i="10"/>
  <c r="H334" i="10"/>
  <c r="G334" i="10"/>
  <c r="F334" i="10"/>
  <c r="I333" i="10"/>
  <c r="H333" i="10"/>
  <c r="G333" i="10"/>
  <c r="F333" i="10"/>
  <c r="I332" i="10"/>
  <c r="H332" i="10"/>
  <c r="G332" i="10"/>
  <c r="F332" i="10"/>
  <c r="I331" i="10"/>
  <c r="H331" i="10"/>
  <c r="G331" i="10"/>
  <c r="F331" i="10"/>
  <c r="I330" i="10"/>
  <c r="H330" i="10"/>
  <c r="G330" i="10"/>
  <c r="F330" i="10"/>
  <c r="I329" i="10"/>
  <c r="H329" i="10"/>
  <c r="G329" i="10"/>
  <c r="F329" i="10"/>
  <c r="I328" i="10"/>
  <c r="H328" i="10"/>
  <c r="G328" i="10"/>
  <c r="F328" i="10"/>
  <c r="I327" i="10"/>
  <c r="H327" i="10"/>
  <c r="G327" i="10"/>
  <c r="F327" i="10"/>
  <c r="I326" i="10"/>
  <c r="H326" i="10"/>
  <c r="G326" i="10"/>
  <c r="F326" i="10"/>
  <c r="I325" i="10"/>
  <c r="H325" i="10"/>
  <c r="G325" i="10"/>
  <c r="F325" i="10"/>
  <c r="I324" i="10"/>
  <c r="H324" i="10"/>
  <c r="G324" i="10"/>
  <c r="F324" i="10"/>
  <c r="I323" i="10"/>
  <c r="H323" i="10"/>
  <c r="G323" i="10"/>
  <c r="F323" i="10"/>
  <c r="I322" i="10"/>
  <c r="H322" i="10"/>
  <c r="G322" i="10"/>
  <c r="F322" i="10"/>
  <c r="I321" i="10"/>
  <c r="H321" i="10"/>
  <c r="G321" i="10"/>
  <c r="F321" i="10"/>
  <c r="I320" i="10"/>
  <c r="H320" i="10"/>
  <c r="G320" i="10"/>
  <c r="F320" i="10"/>
  <c r="I319" i="10"/>
  <c r="H319" i="10"/>
  <c r="G319" i="10"/>
  <c r="F319" i="10"/>
  <c r="I318" i="10"/>
  <c r="H318" i="10"/>
  <c r="G318" i="10"/>
  <c r="F318" i="10"/>
  <c r="I317" i="10"/>
  <c r="H317" i="10"/>
  <c r="G317" i="10"/>
  <c r="F317" i="10"/>
  <c r="I316" i="10"/>
  <c r="H316" i="10"/>
  <c r="G316" i="10"/>
  <c r="F316" i="10"/>
  <c r="I315" i="10"/>
  <c r="H315" i="10"/>
  <c r="G315" i="10"/>
  <c r="F315" i="10"/>
  <c r="I314" i="10"/>
  <c r="H314" i="10"/>
  <c r="G314" i="10"/>
  <c r="F314" i="10"/>
  <c r="I313" i="10"/>
  <c r="H313" i="10"/>
  <c r="G313" i="10"/>
  <c r="F313" i="10"/>
  <c r="I312" i="10"/>
  <c r="H312" i="10"/>
  <c r="G312" i="10"/>
  <c r="F312" i="10"/>
  <c r="I311" i="10"/>
  <c r="H311" i="10"/>
  <c r="G311" i="10"/>
  <c r="F311" i="10"/>
  <c r="I310" i="10"/>
  <c r="H310" i="10"/>
  <c r="G310" i="10"/>
  <c r="F310" i="10"/>
  <c r="I309" i="10"/>
  <c r="H309" i="10"/>
  <c r="G309" i="10"/>
  <c r="F309" i="10"/>
  <c r="I308" i="10"/>
  <c r="H308" i="10"/>
  <c r="G308" i="10"/>
  <c r="F308" i="10"/>
  <c r="I307" i="10"/>
  <c r="H307" i="10"/>
  <c r="G307" i="10"/>
  <c r="F307" i="10"/>
  <c r="I306" i="10"/>
  <c r="H306" i="10"/>
  <c r="G306" i="10"/>
  <c r="F306" i="10"/>
  <c r="I305" i="10"/>
  <c r="H305" i="10"/>
  <c r="G305" i="10"/>
  <c r="F305" i="10"/>
  <c r="I304" i="10"/>
  <c r="H304" i="10"/>
  <c r="G304" i="10"/>
  <c r="F304" i="10"/>
  <c r="I303" i="10"/>
  <c r="H303" i="10"/>
  <c r="G303" i="10"/>
  <c r="F303" i="10"/>
  <c r="I302" i="10"/>
  <c r="H302" i="10"/>
  <c r="G302" i="10"/>
  <c r="F302" i="10"/>
  <c r="I301" i="10"/>
  <c r="H301" i="10"/>
  <c r="G301" i="10"/>
  <c r="F301" i="10"/>
  <c r="I300" i="10"/>
  <c r="H300" i="10"/>
  <c r="G300" i="10"/>
  <c r="F300" i="10"/>
  <c r="I299" i="10"/>
  <c r="H299" i="10"/>
  <c r="G299" i="10"/>
  <c r="F299" i="10"/>
  <c r="I298" i="10"/>
  <c r="H298" i="10"/>
  <c r="G298" i="10"/>
  <c r="F298" i="10"/>
  <c r="I297" i="10"/>
  <c r="H297" i="10"/>
  <c r="G297" i="10"/>
  <c r="F297" i="10"/>
  <c r="I296" i="10"/>
  <c r="H296" i="10"/>
  <c r="G296" i="10"/>
  <c r="F296" i="10"/>
  <c r="I295" i="10"/>
  <c r="H295" i="10"/>
  <c r="G295" i="10"/>
  <c r="F295" i="10"/>
  <c r="I294" i="10"/>
  <c r="H294" i="10"/>
  <c r="G294" i="10"/>
  <c r="F294" i="10"/>
  <c r="I293" i="10"/>
  <c r="H293" i="10"/>
  <c r="G293" i="10"/>
  <c r="F293" i="10"/>
  <c r="I292" i="10"/>
  <c r="H292" i="10"/>
  <c r="G292" i="10"/>
  <c r="F292" i="10"/>
  <c r="I291" i="10"/>
  <c r="H291" i="10"/>
  <c r="G291" i="10"/>
  <c r="F291" i="10"/>
  <c r="I290" i="10"/>
  <c r="H290" i="10"/>
  <c r="G290" i="10"/>
  <c r="F290" i="10"/>
  <c r="I289" i="10"/>
  <c r="H289" i="10"/>
  <c r="G289" i="10"/>
  <c r="F289" i="10"/>
  <c r="I288" i="10"/>
  <c r="H288" i="10"/>
  <c r="G288" i="10"/>
  <c r="F288" i="10"/>
  <c r="I287" i="10"/>
  <c r="H287" i="10"/>
  <c r="G287" i="10"/>
  <c r="F287" i="10"/>
  <c r="I286" i="10"/>
  <c r="H286" i="10"/>
  <c r="G286" i="10"/>
  <c r="F286" i="10"/>
  <c r="I285" i="10"/>
  <c r="H285" i="10"/>
  <c r="G285" i="10"/>
  <c r="F285" i="10"/>
  <c r="I284" i="10"/>
  <c r="H284" i="10"/>
  <c r="G284" i="10"/>
  <c r="F284" i="10"/>
  <c r="I283" i="10"/>
  <c r="H283" i="10"/>
  <c r="G283" i="10"/>
  <c r="F283" i="10"/>
  <c r="I282" i="10"/>
  <c r="H282" i="10"/>
  <c r="G282" i="10"/>
  <c r="F282" i="10"/>
  <c r="I281" i="10"/>
  <c r="H281" i="10"/>
  <c r="G281" i="10"/>
  <c r="F281" i="10"/>
  <c r="I280" i="10"/>
  <c r="H280" i="10"/>
  <c r="G280" i="10"/>
  <c r="F280" i="10"/>
  <c r="I279" i="10"/>
  <c r="H279" i="10"/>
  <c r="G279" i="10"/>
  <c r="F279" i="10"/>
  <c r="I278" i="10"/>
  <c r="H278" i="10"/>
  <c r="G278" i="10"/>
  <c r="F278" i="10"/>
  <c r="I277" i="10"/>
  <c r="H277" i="10"/>
  <c r="G277" i="10"/>
  <c r="F277" i="10"/>
  <c r="I276" i="10"/>
  <c r="H276" i="10"/>
  <c r="G276" i="10"/>
  <c r="F276" i="10"/>
  <c r="I275" i="10"/>
  <c r="H275" i="10"/>
  <c r="G275" i="10"/>
  <c r="F275" i="10"/>
  <c r="I274" i="10"/>
  <c r="H274" i="10"/>
  <c r="G274" i="10"/>
  <c r="F274" i="10"/>
  <c r="I273" i="10"/>
  <c r="H273" i="10"/>
  <c r="G273" i="10"/>
  <c r="F273" i="10"/>
  <c r="I272" i="10"/>
  <c r="H272" i="10"/>
  <c r="G272" i="10"/>
  <c r="F272" i="10"/>
  <c r="I271" i="10"/>
  <c r="H271" i="10"/>
  <c r="G271" i="10"/>
  <c r="F271" i="10"/>
  <c r="I270" i="10"/>
  <c r="H270" i="10"/>
  <c r="G270" i="10"/>
  <c r="F270" i="10"/>
  <c r="I269" i="10"/>
  <c r="H269" i="10"/>
  <c r="G269" i="10"/>
  <c r="F269" i="10"/>
  <c r="I268" i="10"/>
  <c r="H268" i="10"/>
  <c r="G268" i="10"/>
  <c r="F268" i="10"/>
  <c r="I267" i="10"/>
  <c r="H267" i="10"/>
  <c r="G267" i="10"/>
  <c r="F267" i="10"/>
  <c r="I266" i="10"/>
  <c r="H266" i="10"/>
  <c r="G266" i="10"/>
  <c r="F266" i="10"/>
  <c r="I265" i="10"/>
  <c r="H265" i="10"/>
  <c r="G265" i="10"/>
  <c r="F265" i="10"/>
  <c r="I264" i="10"/>
  <c r="H264" i="10"/>
  <c r="G264" i="10"/>
  <c r="F264" i="10"/>
  <c r="I263" i="10"/>
  <c r="H263" i="10"/>
  <c r="G263" i="10"/>
  <c r="F263" i="10"/>
  <c r="I262" i="10"/>
  <c r="H262" i="10"/>
  <c r="G262" i="10"/>
  <c r="F262" i="10"/>
  <c r="I261" i="10"/>
  <c r="H261" i="10"/>
  <c r="G261" i="10"/>
  <c r="F261" i="10"/>
  <c r="I260" i="10"/>
  <c r="H260" i="10"/>
  <c r="G260" i="10"/>
  <c r="F260" i="10"/>
  <c r="I259" i="10"/>
  <c r="H259" i="10"/>
  <c r="G259" i="10"/>
  <c r="F259" i="10"/>
  <c r="I258" i="10"/>
  <c r="H258" i="10"/>
  <c r="G258" i="10"/>
  <c r="F258" i="10"/>
  <c r="I257" i="10"/>
  <c r="H257" i="10"/>
  <c r="G257" i="10"/>
  <c r="F257" i="10"/>
  <c r="I256" i="10"/>
  <c r="H256" i="10"/>
  <c r="G256" i="10"/>
  <c r="F256" i="10"/>
  <c r="I255" i="10"/>
  <c r="H255" i="10"/>
  <c r="G255" i="10"/>
  <c r="F255" i="10"/>
  <c r="I254" i="10"/>
  <c r="H254" i="10"/>
  <c r="G254" i="10"/>
  <c r="F254" i="10"/>
  <c r="I253" i="10"/>
  <c r="H253" i="10"/>
  <c r="G253" i="10"/>
  <c r="F253" i="10"/>
  <c r="I252" i="10"/>
  <c r="H252" i="10"/>
  <c r="G252" i="10"/>
  <c r="F252" i="10"/>
  <c r="I251" i="10"/>
  <c r="H251" i="10"/>
  <c r="G251" i="10"/>
  <c r="F251" i="10"/>
  <c r="I250" i="10"/>
  <c r="H250" i="10"/>
  <c r="G250" i="10"/>
  <c r="F250" i="10"/>
  <c r="I249" i="10"/>
  <c r="H249" i="10"/>
  <c r="G249" i="10"/>
  <c r="F249" i="10"/>
  <c r="I248" i="10"/>
  <c r="H248" i="10"/>
  <c r="G248" i="10"/>
  <c r="F248" i="10"/>
  <c r="I247" i="10"/>
  <c r="H247" i="10"/>
  <c r="G247" i="10"/>
  <c r="F247" i="10"/>
  <c r="I246" i="10"/>
  <c r="H246" i="10"/>
  <c r="G246" i="10"/>
  <c r="F246" i="10"/>
  <c r="I245" i="10"/>
  <c r="H245" i="10"/>
  <c r="G245" i="10"/>
  <c r="F245" i="10"/>
  <c r="I244" i="10"/>
  <c r="H244" i="10"/>
  <c r="G244" i="10"/>
  <c r="F244" i="10"/>
  <c r="I243" i="10"/>
  <c r="H243" i="10"/>
  <c r="G243" i="10"/>
  <c r="F243" i="10"/>
  <c r="I242" i="10"/>
  <c r="H242" i="10"/>
  <c r="G242" i="10"/>
  <c r="F242" i="10"/>
  <c r="I241" i="10"/>
  <c r="H241" i="10"/>
  <c r="G241" i="10"/>
  <c r="F241" i="10"/>
  <c r="I240" i="10"/>
  <c r="H240" i="10"/>
  <c r="G240" i="10"/>
  <c r="F240" i="10"/>
  <c r="I239" i="10"/>
  <c r="H239" i="10"/>
  <c r="G239" i="10"/>
  <c r="F239" i="10"/>
  <c r="I238" i="10"/>
  <c r="H238" i="10"/>
  <c r="G238" i="10"/>
  <c r="F238" i="10"/>
  <c r="I237" i="10"/>
  <c r="H237" i="10"/>
  <c r="G237" i="10"/>
  <c r="F237" i="10"/>
  <c r="I236" i="10"/>
  <c r="H236" i="10"/>
  <c r="G236" i="10"/>
  <c r="F236" i="10"/>
  <c r="I235" i="10"/>
  <c r="H235" i="10"/>
  <c r="G235" i="10"/>
  <c r="F235" i="10"/>
  <c r="I234" i="10"/>
  <c r="H234" i="10"/>
  <c r="G234" i="10"/>
  <c r="F234" i="10"/>
  <c r="I233" i="10"/>
  <c r="H233" i="10"/>
  <c r="G233" i="10"/>
  <c r="F233" i="10"/>
  <c r="I232" i="10"/>
  <c r="H232" i="10"/>
  <c r="G232" i="10"/>
  <c r="F232" i="10"/>
  <c r="I231" i="10"/>
  <c r="H231" i="10"/>
  <c r="G231" i="10"/>
  <c r="F231" i="10"/>
  <c r="I230" i="10"/>
  <c r="H230" i="10"/>
  <c r="G230" i="10"/>
  <c r="F230" i="10"/>
  <c r="I229" i="10"/>
  <c r="H229" i="10"/>
  <c r="G229" i="10"/>
  <c r="F229" i="10"/>
  <c r="I228" i="10"/>
  <c r="H228" i="10"/>
  <c r="G228" i="10"/>
  <c r="F228" i="10"/>
  <c r="I227" i="10"/>
  <c r="H227" i="10"/>
  <c r="G227" i="10"/>
  <c r="F227" i="10"/>
  <c r="I226" i="10"/>
  <c r="H226" i="10"/>
  <c r="G226" i="10"/>
  <c r="F226" i="10"/>
  <c r="I225" i="10"/>
  <c r="H225" i="10"/>
  <c r="G225" i="10"/>
  <c r="F225" i="10"/>
  <c r="I224" i="10"/>
  <c r="H224" i="10"/>
  <c r="G224" i="10"/>
  <c r="F224" i="10"/>
  <c r="I223" i="10"/>
  <c r="H223" i="10"/>
  <c r="G223" i="10"/>
  <c r="F223" i="10"/>
  <c r="I222" i="10"/>
  <c r="H222" i="10"/>
  <c r="G222" i="10"/>
  <c r="F222" i="10"/>
  <c r="I221" i="10"/>
  <c r="H221" i="10"/>
  <c r="G221" i="10"/>
  <c r="F221" i="10"/>
  <c r="I220" i="10"/>
  <c r="H220" i="10"/>
  <c r="G220" i="10"/>
  <c r="F220" i="10"/>
  <c r="I219" i="10"/>
  <c r="H219" i="10"/>
  <c r="G219" i="10"/>
  <c r="F219" i="10"/>
  <c r="I218" i="10"/>
  <c r="H218" i="10"/>
  <c r="G218" i="10"/>
  <c r="F218" i="10"/>
  <c r="I217" i="10"/>
  <c r="H217" i="10"/>
  <c r="G217" i="10"/>
  <c r="F217" i="10"/>
  <c r="I216" i="10"/>
  <c r="H216" i="10"/>
  <c r="G216" i="10"/>
  <c r="F216" i="10"/>
  <c r="I215" i="10"/>
  <c r="H215" i="10"/>
  <c r="G215" i="10"/>
  <c r="F215" i="10"/>
  <c r="I214" i="10"/>
  <c r="H214" i="10"/>
  <c r="G214" i="10"/>
  <c r="F214" i="10"/>
  <c r="I213" i="10"/>
  <c r="H213" i="10"/>
  <c r="G213" i="10"/>
  <c r="F213" i="10"/>
  <c r="I212" i="10"/>
  <c r="H212" i="10"/>
  <c r="G212" i="10"/>
  <c r="F212" i="10"/>
  <c r="I211" i="10"/>
  <c r="H211" i="10"/>
  <c r="G211" i="10"/>
  <c r="F211" i="10"/>
  <c r="I210" i="10"/>
  <c r="H210" i="10"/>
  <c r="G210" i="10"/>
  <c r="F210" i="10"/>
  <c r="I209" i="10"/>
  <c r="H209" i="10"/>
  <c r="G209" i="10"/>
  <c r="F209" i="10"/>
  <c r="I208" i="10"/>
  <c r="H208" i="10"/>
  <c r="G208" i="10"/>
  <c r="F208" i="10"/>
  <c r="I207" i="10"/>
  <c r="H207" i="10"/>
  <c r="G207" i="10"/>
  <c r="F207" i="10"/>
  <c r="I206" i="10"/>
  <c r="H206" i="10"/>
  <c r="G206" i="10"/>
  <c r="F206" i="10"/>
  <c r="I205" i="10"/>
  <c r="H205" i="10"/>
  <c r="G205" i="10"/>
  <c r="F205" i="10"/>
  <c r="I204" i="10"/>
  <c r="H204" i="10"/>
  <c r="G204" i="10"/>
  <c r="F204" i="10"/>
  <c r="I203" i="10"/>
  <c r="H203" i="10"/>
  <c r="G203" i="10"/>
  <c r="F203" i="10"/>
  <c r="I202" i="10"/>
  <c r="H202" i="10"/>
  <c r="G202" i="10"/>
  <c r="F202" i="10"/>
  <c r="I201" i="10"/>
  <c r="H201" i="10"/>
  <c r="G201" i="10"/>
  <c r="F201" i="10"/>
  <c r="I200" i="10"/>
  <c r="H200" i="10"/>
  <c r="G200" i="10"/>
  <c r="F200" i="10"/>
  <c r="I199" i="10"/>
  <c r="H199" i="10"/>
  <c r="G199" i="10"/>
  <c r="F199" i="10"/>
  <c r="I198" i="10"/>
  <c r="H198" i="10"/>
  <c r="G198" i="10"/>
  <c r="F198" i="10"/>
  <c r="I197" i="10"/>
  <c r="H197" i="10"/>
  <c r="G197" i="10"/>
  <c r="F197" i="10"/>
  <c r="I196" i="10"/>
  <c r="H196" i="10"/>
  <c r="G196" i="10"/>
  <c r="F196" i="10"/>
  <c r="I195" i="10"/>
  <c r="H195" i="10"/>
  <c r="G195" i="10"/>
  <c r="F195" i="10"/>
  <c r="I194" i="10"/>
  <c r="H194" i="10"/>
  <c r="G194" i="10"/>
  <c r="F194" i="10"/>
  <c r="I193" i="10"/>
  <c r="H193" i="10"/>
  <c r="G193" i="10"/>
  <c r="F193" i="10"/>
  <c r="I192" i="10"/>
  <c r="H192" i="10"/>
  <c r="G192" i="10"/>
  <c r="F192" i="10"/>
  <c r="I191" i="10"/>
  <c r="H191" i="10"/>
  <c r="G191" i="10"/>
  <c r="F191" i="10"/>
  <c r="I190" i="10"/>
  <c r="H190" i="10"/>
  <c r="G190" i="10"/>
  <c r="F190" i="10"/>
  <c r="I189" i="10"/>
  <c r="H189" i="10"/>
  <c r="G189" i="10"/>
  <c r="F189" i="10"/>
  <c r="I188" i="10"/>
  <c r="H188" i="10"/>
  <c r="G188" i="10"/>
  <c r="F188" i="10"/>
  <c r="I187" i="10"/>
  <c r="H187" i="10"/>
  <c r="G187" i="10"/>
  <c r="F187" i="10"/>
  <c r="I186" i="10"/>
  <c r="H186" i="10"/>
  <c r="G186" i="10"/>
  <c r="F186" i="10"/>
  <c r="I185" i="10"/>
  <c r="H185" i="10"/>
  <c r="G185" i="10"/>
  <c r="F185" i="10"/>
  <c r="I184" i="10"/>
  <c r="H184" i="10"/>
  <c r="G184" i="10"/>
  <c r="F184" i="10"/>
  <c r="I183" i="10"/>
  <c r="H183" i="10"/>
  <c r="G183" i="10"/>
  <c r="F183" i="10"/>
  <c r="I182" i="10"/>
  <c r="H182" i="10"/>
  <c r="G182" i="10"/>
  <c r="F182" i="10"/>
  <c r="I181" i="10"/>
  <c r="H181" i="10"/>
  <c r="G181" i="10"/>
  <c r="F181" i="10"/>
  <c r="I180" i="10"/>
  <c r="H180" i="10"/>
  <c r="G180" i="10"/>
  <c r="F180" i="10"/>
  <c r="I179" i="10"/>
  <c r="H179" i="10"/>
  <c r="G179" i="10"/>
  <c r="F179" i="10"/>
  <c r="I178" i="10"/>
  <c r="H178" i="10"/>
  <c r="G178" i="10"/>
  <c r="F178" i="10"/>
  <c r="I177" i="10"/>
  <c r="H177" i="10"/>
  <c r="G177" i="10"/>
  <c r="F177" i="10"/>
  <c r="I176" i="10"/>
  <c r="H176" i="10"/>
  <c r="G176" i="10"/>
  <c r="F176" i="10"/>
  <c r="I175" i="10"/>
  <c r="H175" i="10"/>
  <c r="G175" i="10"/>
  <c r="F175" i="10"/>
  <c r="I174" i="10"/>
  <c r="H174" i="10"/>
  <c r="G174" i="10"/>
  <c r="F174" i="10"/>
  <c r="I173" i="10"/>
  <c r="H173" i="10"/>
  <c r="G173" i="10"/>
  <c r="F173" i="10"/>
  <c r="I172" i="10"/>
  <c r="H172" i="10"/>
  <c r="G172" i="10"/>
  <c r="F172" i="10"/>
  <c r="I171" i="10"/>
  <c r="H171" i="10"/>
  <c r="G171" i="10"/>
  <c r="F171" i="10"/>
  <c r="I170" i="10"/>
  <c r="H170" i="10"/>
  <c r="G170" i="10"/>
  <c r="F170" i="10"/>
  <c r="I169" i="10"/>
  <c r="H169" i="10"/>
  <c r="G169" i="10"/>
  <c r="F169" i="10"/>
  <c r="I168" i="10"/>
  <c r="H168" i="10"/>
  <c r="G168" i="10"/>
  <c r="F168" i="10"/>
  <c r="I167" i="10"/>
  <c r="H167" i="10"/>
  <c r="G167" i="10"/>
  <c r="F167" i="10"/>
  <c r="I166" i="10"/>
  <c r="H166" i="10"/>
  <c r="G166" i="10"/>
  <c r="F166" i="10"/>
  <c r="I165" i="10"/>
  <c r="H165" i="10"/>
  <c r="G165" i="10"/>
  <c r="F165" i="10"/>
  <c r="I164" i="10"/>
  <c r="H164" i="10"/>
  <c r="G164" i="10"/>
  <c r="F164" i="10"/>
  <c r="I163" i="10"/>
  <c r="H163" i="10"/>
  <c r="G163" i="10"/>
  <c r="F163" i="10"/>
  <c r="I162" i="10"/>
  <c r="H162" i="10"/>
  <c r="G162" i="10"/>
  <c r="F162" i="10"/>
  <c r="I161" i="10"/>
  <c r="H161" i="10"/>
  <c r="G161" i="10"/>
  <c r="F161" i="10"/>
  <c r="I160" i="10"/>
  <c r="H160" i="10"/>
  <c r="G160" i="10"/>
  <c r="F160" i="10"/>
  <c r="I159" i="10"/>
  <c r="H159" i="10"/>
  <c r="G159" i="10"/>
  <c r="F159" i="10"/>
  <c r="I158" i="10"/>
  <c r="H158" i="10"/>
  <c r="G158" i="10"/>
  <c r="F158" i="10"/>
  <c r="I157" i="10"/>
  <c r="H157" i="10"/>
  <c r="G157" i="10"/>
  <c r="F157" i="10"/>
  <c r="I156" i="10"/>
  <c r="H156" i="10"/>
  <c r="G156" i="10"/>
  <c r="F156" i="10"/>
  <c r="I155" i="10"/>
  <c r="H155" i="10"/>
  <c r="G155" i="10"/>
  <c r="F155" i="10"/>
  <c r="I154" i="10"/>
  <c r="H154" i="10"/>
  <c r="G154" i="10"/>
  <c r="F154" i="10"/>
  <c r="I153" i="10"/>
  <c r="H153" i="10"/>
  <c r="G153" i="10"/>
  <c r="F153" i="10"/>
  <c r="I152" i="10"/>
  <c r="H152" i="10"/>
  <c r="G152" i="10"/>
  <c r="F152" i="10"/>
  <c r="I151" i="10"/>
  <c r="H151" i="10"/>
  <c r="G151" i="10"/>
  <c r="F151" i="10"/>
  <c r="I150" i="10"/>
  <c r="H150" i="10"/>
  <c r="G150" i="10"/>
  <c r="F150" i="10"/>
  <c r="I149" i="10"/>
  <c r="H149" i="10"/>
  <c r="G149" i="10"/>
  <c r="F149" i="10"/>
  <c r="I148" i="10"/>
  <c r="H148" i="10"/>
  <c r="G148" i="10"/>
  <c r="F148" i="10"/>
  <c r="I147" i="10"/>
  <c r="H147" i="10"/>
  <c r="G147" i="10"/>
  <c r="F147" i="10"/>
  <c r="I146" i="10"/>
  <c r="H146" i="10"/>
  <c r="G146" i="10"/>
  <c r="F146" i="10"/>
  <c r="I145" i="10"/>
  <c r="H145" i="10"/>
  <c r="G145" i="10"/>
  <c r="F145" i="10"/>
  <c r="I144" i="10"/>
  <c r="H144" i="10"/>
  <c r="G144" i="10"/>
  <c r="F144" i="10"/>
  <c r="I143" i="10"/>
  <c r="H143" i="10"/>
  <c r="G143" i="10"/>
  <c r="F143" i="10"/>
  <c r="I142" i="10"/>
  <c r="H142" i="10"/>
  <c r="G142" i="10"/>
  <c r="F142" i="10"/>
  <c r="I141" i="10"/>
  <c r="H141" i="10"/>
  <c r="G141" i="10"/>
  <c r="F141" i="10"/>
  <c r="I140" i="10"/>
  <c r="H140" i="10"/>
  <c r="G140" i="10"/>
  <c r="F140" i="10"/>
  <c r="I139" i="10"/>
  <c r="H139" i="10"/>
  <c r="G139" i="10"/>
  <c r="F139" i="10"/>
  <c r="I138" i="10"/>
  <c r="H138" i="10"/>
  <c r="G138" i="10"/>
  <c r="F138" i="10"/>
  <c r="I137" i="10"/>
  <c r="H137" i="10"/>
  <c r="G137" i="10"/>
  <c r="F137" i="10"/>
  <c r="I136" i="10"/>
  <c r="H136" i="10"/>
  <c r="G136" i="10"/>
  <c r="F136" i="10"/>
  <c r="I135" i="10"/>
  <c r="H135" i="10"/>
  <c r="G135" i="10"/>
  <c r="F135" i="10"/>
  <c r="I134" i="10"/>
  <c r="H134" i="10"/>
  <c r="G134" i="10"/>
  <c r="F134" i="10"/>
  <c r="I133" i="10"/>
  <c r="H133" i="10"/>
  <c r="G133" i="10"/>
  <c r="F133" i="10"/>
  <c r="I132" i="10"/>
  <c r="H132" i="10"/>
  <c r="G132" i="10"/>
  <c r="F132" i="10"/>
  <c r="I131" i="10"/>
  <c r="H131" i="10"/>
  <c r="G131" i="10"/>
  <c r="F131" i="10"/>
  <c r="I130" i="10"/>
  <c r="H130" i="10"/>
  <c r="G130" i="10"/>
  <c r="F130" i="10"/>
  <c r="I129" i="10"/>
  <c r="H129" i="10"/>
  <c r="G129" i="10"/>
  <c r="F129" i="10"/>
  <c r="I128" i="10"/>
  <c r="H128" i="10"/>
  <c r="G128" i="10"/>
  <c r="F128" i="10"/>
  <c r="I127" i="10"/>
  <c r="H127" i="10"/>
  <c r="G127" i="10"/>
  <c r="F127" i="10"/>
  <c r="I126" i="10"/>
  <c r="H126" i="10"/>
  <c r="G126" i="10"/>
  <c r="F126" i="10"/>
  <c r="I125" i="10"/>
  <c r="H125" i="10"/>
  <c r="G125" i="10"/>
  <c r="F125" i="10"/>
  <c r="I124" i="10"/>
  <c r="H124" i="10"/>
  <c r="G124" i="10"/>
  <c r="F124" i="10"/>
  <c r="I123" i="10"/>
  <c r="H123" i="10"/>
  <c r="G123" i="10"/>
  <c r="F123" i="10"/>
  <c r="I122" i="10"/>
  <c r="H122" i="10"/>
  <c r="G122" i="10"/>
  <c r="F122" i="10"/>
  <c r="I121" i="10"/>
  <c r="H121" i="10"/>
  <c r="G121" i="10"/>
  <c r="F121" i="10"/>
  <c r="I120" i="10"/>
  <c r="H120" i="10"/>
  <c r="G120" i="10"/>
  <c r="F120" i="10"/>
  <c r="I119" i="10"/>
  <c r="H119" i="10"/>
  <c r="G119" i="10"/>
  <c r="F119" i="10"/>
  <c r="I118" i="10"/>
  <c r="H118" i="10"/>
  <c r="G118" i="10"/>
  <c r="F118" i="10"/>
  <c r="I117" i="10"/>
  <c r="H117" i="10"/>
  <c r="G117" i="10"/>
  <c r="F117" i="10"/>
  <c r="I116" i="10"/>
  <c r="H116" i="10"/>
  <c r="G116" i="10"/>
  <c r="F116" i="10"/>
  <c r="I115" i="10"/>
  <c r="H115" i="10"/>
  <c r="G115" i="10"/>
  <c r="F115" i="10"/>
  <c r="I114" i="10"/>
  <c r="H114" i="10"/>
  <c r="G114" i="10"/>
  <c r="F114" i="10"/>
  <c r="I113" i="10"/>
  <c r="H113" i="10"/>
  <c r="G113" i="10"/>
  <c r="F113" i="10"/>
  <c r="I112" i="10"/>
  <c r="H112" i="10"/>
  <c r="G112" i="10"/>
  <c r="F112" i="10"/>
  <c r="I111" i="10"/>
  <c r="H111" i="10"/>
  <c r="G111" i="10"/>
  <c r="F111" i="10"/>
  <c r="I110" i="10"/>
  <c r="H110" i="10"/>
  <c r="G110" i="10"/>
  <c r="F110" i="10"/>
  <c r="I109" i="10"/>
  <c r="H109" i="10"/>
  <c r="G109" i="10"/>
  <c r="F109" i="10"/>
  <c r="I108" i="10"/>
  <c r="H108" i="10"/>
  <c r="G108" i="10"/>
  <c r="F108" i="10"/>
  <c r="I107" i="10"/>
  <c r="H107" i="10"/>
  <c r="G107" i="10"/>
  <c r="F107" i="10"/>
  <c r="I106" i="10"/>
  <c r="H106" i="10"/>
  <c r="G106" i="10"/>
  <c r="F106" i="10"/>
  <c r="I105" i="10"/>
  <c r="H105" i="10"/>
  <c r="G105" i="10"/>
  <c r="F105" i="10"/>
  <c r="I104" i="10"/>
  <c r="H104" i="10"/>
  <c r="G104" i="10"/>
  <c r="F104" i="10"/>
  <c r="I103" i="10"/>
  <c r="H103" i="10"/>
  <c r="G103" i="10"/>
  <c r="F103" i="10"/>
  <c r="I102" i="10"/>
  <c r="H102" i="10"/>
  <c r="G102" i="10"/>
  <c r="F102" i="10"/>
  <c r="I101" i="10"/>
  <c r="H101" i="10"/>
  <c r="G101" i="10"/>
  <c r="F101" i="10"/>
  <c r="I100" i="10"/>
  <c r="H100" i="10"/>
  <c r="G100" i="10"/>
  <c r="F100" i="10"/>
  <c r="I99" i="10"/>
  <c r="H99" i="10"/>
  <c r="G99" i="10"/>
  <c r="F99" i="10"/>
  <c r="I98" i="10"/>
  <c r="H98" i="10"/>
  <c r="G98" i="10"/>
  <c r="F98" i="10"/>
  <c r="I97" i="10"/>
  <c r="H97" i="10"/>
  <c r="G97" i="10"/>
  <c r="F97" i="10"/>
  <c r="I96" i="10"/>
  <c r="H96" i="10"/>
  <c r="G96" i="10"/>
  <c r="F96" i="10"/>
  <c r="I95" i="10"/>
  <c r="H95" i="10"/>
  <c r="G95" i="10"/>
  <c r="F95" i="10"/>
  <c r="I94" i="10"/>
  <c r="H94" i="10"/>
  <c r="G94" i="10"/>
  <c r="F94" i="10"/>
  <c r="I93" i="10"/>
  <c r="H93" i="10"/>
  <c r="G93" i="10"/>
  <c r="F93" i="10"/>
  <c r="I92" i="10"/>
  <c r="H92" i="10"/>
  <c r="G92" i="10"/>
  <c r="F92" i="10"/>
  <c r="I91" i="10"/>
  <c r="H91" i="10"/>
  <c r="G91" i="10"/>
  <c r="F91" i="10"/>
  <c r="I90" i="10"/>
  <c r="H90" i="10"/>
  <c r="G90" i="10"/>
  <c r="F90" i="10"/>
  <c r="I89" i="10"/>
  <c r="H89" i="10"/>
  <c r="G89" i="10"/>
  <c r="F89" i="10"/>
  <c r="I88" i="10"/>
  <c r="H88" i="10"/>
  <c r="G88" i="10"/>
  <c r="F88" i="10"/>
  <c r="I87" i="10"/>
  <c r="H87" i="10"/>
  <c r="G87" i="10"/>
  <c r="F87" i="10"/>
  <c r="I86" i="10"/>
  <c r="H86" i="10"/>
  <c r="G86" i="10"/>
  <c r="F86" i="10"/>
  <c r="I85" i="10"/>
  <c r="H85" i="10"/>
  <c r="G85" i="10"/>
  <c r="F85" i="10"/>
  <c r="I84" i="10"/>
  <c r="H84" i="10"/>
  <c r="G84" i="10"/>
  <c r="F84" i="10"/>
  <c r="I83" i="10"/>
  <c r="H83" i="10"/>
  <c r="G83" i="10"/>
  <c r="F83" i="10"/>
  <c r="I82" i="10"/>
  <c r="H82" i="10"/>
  <c r="G82" i="10"/>
  <c r="F82" i="10"/>
  <c r="I81" i="10"/>
  <c r="H81" i="10"/>
  <c r="G81" i="10"/>
  <c r="F81" i="10"/>
  <c r="I80" i="10"/>
  <c r="H80" i="10"/>
  <c r="G80" i="10"/>
  <c r="F80" i="10"/>
  <c r="I79" i="10"/>
  <c r="H79" i="10"/>
  <c r="G79" i="10"/>
  <c r="F79" i="10"/>
  <c r="I78" i="10"/>
  <c r="H78" i="10"/>
  <c r="G78" i="10"/>
  <c r="F78" i="10"/>
  <c r="I77" i="10"/>
  <c r="H77" i="10"/>
  <c r="G77" i="10"/>
  <c r="F77" i="10"/>
  <c r="I76" i="10"/>
  <c r="H76" i="10"/>
  <c r="G76" i="10"/>
  <c r="F76" i="10"/>
  <c r="I75" i="10"/>
  <c r="H75" i="10"/>
  <c r="G75" i="10"/>
  <c r="F75" i="10"/>
  <c r="I74" i="10"/>
  <c r="H74" i="10"/>
  <c r="G74" i="10"/>
  <c r="F74" i="10"/>
  <c r="I73" i="10"/>
  <c r="H73" i="10"/>
  <c r="G73" i="10"/>
  <c r="F73" i="10"/>
  <c r="I72" i="10"/>
  <c r="H72" i="10"/>
  <c r="G72" i="10"/>
  <c r="F72" i="10"/>
  <c r="I71" i="10"/>
  <c r="H71" i="10"/>
  <c r="G71" i="10"/>
  <c r="F71" i="10"/>
  <c r="I70" i="10"/>
  <c r="H70" i="10"/>
  <c r="G70" i="10"/>
  <c r="F70" i="10"/>
  <c r="I69" i="10"/>
  <c r="H69" i="10"/>
  <c r="G69" i="10"/>
  <c r="F69" i="10"/>
  <c r="I68" i="10"/>
  <c r="H68" i="10"/>
  <c r="G68" i="10"/>
  <c r="F68" i="10"/>
  <c r="I67" i="10"/>
  <c r="H67" i="10"/>
  <c r="G67" i="10"/>
  <c r="F67" i="10"/>
  <c r="I66" i="10"/>
  <c r="H66" i="10"/>
  <c r="G66" i="10"/>
  <c r="F66" i="10"/>
  <c r="I65" i="10"/>
  <c r="H65" i="10"/>
  <c r="G65" i="10"/>
  <c r="F65" i="10"/>
  <c r="I64" i="10"/>
  <c r="H64" i="10"/>
  <c r="G64" i="10"/>
  <c r="F64" i="10"/>
  <c r="I63" i="10"/>
  <c r="H63" i="10"/>
  <c r="G63" i="10"/>
  <c r="F63" i="10"/>
  <c r="I62" i="10"/>
  <c r="H62" i="10"/>
  <c r="G62" i="10"/>
  <c r="F62" i="10"/>
  <c r="I61" i="10"/>
  <c r="H61" i="10"/>
  <c r="G61" i="10"/>
  <c r="F61" i="10"/>
  <c r="I60" i="10"/>
  <c r="H60" i="10"/>
  <c r="G60" i="10"/>
  <c r="F60" i="10"/>
  <c r="I59" i="10"/>
  <c r="H59" i="10"/>
  <c r="G59" i="10"/>
  <c r="F59" i="10"/>
  <c r="I58" i="10"/>
  <c r="H58" i="10"/>
  <c r="G58" i="10"/>
  <c r="F58" i="10"/>
  <c r="I57" i="10"/>
  <c r="H57" i="10"/>
  <c r="G57" i="10"/>
  <c r="F57" i="10"/>
  <c r="I56" i="10"/>
  <c r="H56" i="10"/>
  <c r="G56" i="10"/>
  <c r="F56" i="10"/>
  <c r="I55" i="10"/>
  <c r="H55" i="10"/>
  <c r="G55" i="10"/>
  <c r="F55" i="10"/>
  <c r="I54" i="10"/>
  <c r="H54" i="10"/>
  <c r="G54" i="10"/>
  <c r="F54" i="10"/>
  <c r="I53" i="10"/>
  <c r="H53" i="10"/>
  <c r="G53" i="10"/>
  <c r="F53" i="10"/>
  <c r="I52" i="10"/>
  <c r="H52" i="10"/>
  <c r="G52" i="10"/>
  <c r="F52" i="10"/>
  <c r="I51" i="10"/>
  <c r="H51" i="10"/>
  <c r="G51" i="10"/>
  <c r="F51" i="10"/>
  <c r="I50" i="10"/>
  <c r="H50" i="10"/>
  <c r="G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I42" i="10"/>
  <c r="H42" i="10"/>
  <c r="G42" i="10"/>
  <c r="F42" i="10"/>
  <c r="I41" i="10"/>
  <c r="H41" i="10"/>
  <c r="G41" i="10"/>
  <c r="F41" i="10"/>
  <c r="I40" i="10"/>
  <c r="H40" i="10"/>
  <c r="G40" i="10"/>
  <c r="F40" i="10"/>
  <c r="I39" i="10"/>
  <c r="H39" i="10"/>
  <c r="G39" i="10"/>
  <c r="F39" i="10"/>
  <c r="I38" i="10"/>
  <c r="H38" i="10"/>
  <c r="G38" i="10"/>
  <c r="F38" i="10"/>
  <c r="I37" i="10"/>
  <c r="H37" i="10"/>
  <c r="G37" i="10"/>
  <c r="F37" i="10"/>
  <c r="I36" i="10"/>
  <c r="H36" i="10"/>
  <c r="G36" i="10"/>
  <c r="F36" i="10"/>
  <c r="I35" i="10"/>
  <c r="H35" i="10"/>
  <c r="G35" i="10"/>
  <c r="F35" i="10"/>
  <c r="I34" i="10"/>
  <c r="H34" i="10"/>
  <c r="G34" i="10"/>
  <c r="F34" i="10"/>
  <c r="I33" i="10"/>
  <c r="H33" i="10"/>
  <c r="G33" i="10"/>
  <c r="F33" i="10"/>
  <c r="I32" i="10"/>
  <c r="H32" i="10"/>
  <c r="G32" i="10"/>
  <c r="F32" i="10"/>
  <c r="I31" i="10"/>
  <c r="H31" i="10"/>
  <c r="G31" i="10"/>
  <c r="F31" i="10"/>
  <c r="I30" i="10"/>
  <c r="H30" i="10"/>
  <c r="G30" i="10"/>
  <c r="F30" i="10"/>
  <c r="I29" i="10"/>
  <c r="H29" i="10"/>
  <c r="G29" i="10"/>
  <c r="F29" i="10"/>
  <c r="I28" i="10"/>
  <c r="H28" i="10"/>
  <c r="G28" i="10"/>
  <c r="F28" i="10"/>
  <c r="I27" i="10"/>
  <c r="H27" i="10"/>
  <c r="G27" i="10"/>
  <c r="F27" i="10"/>
  <c r="I26" i="10"/>
  <c r="H26" i="10"/>
  <c r="G26" i="10"/>
  <c r="F26" i="10"/>
  <c r="I25" i="10"/>
  <c r="H25" i="10"/>
  <c r="G25" i="10"/>
  <c r="F25" i="10"/>
  <c r="I24" i="10"/>
  <c r="H24" i="10"/>
  <c r="G24" i="10"/>
  <c r="F24" i="10"/>
  <c r="I23" i="10"/>
  <c r="H23" i="10"/>
  <c r="G23" i="10"/>
  <c r="F23" i="10"/>
  <c r="I22" i="10"/>
  <c r="H22" i="10"/>
  <c r="G22" i="10"/>
  <c r="F22" i="10"/>
  <c r="I21" i="10"/>
  <c r="H21" i="10"/>
  <c r="G21" i="10"/>
  <c r="F21" i="10"/>
  <c r="I20" i="10"/>
  <c r="H20" i="10"/>
  <c r="G20" i="10"/>
  <c r="F20" i="10"/>
  <c r="I19" i="10"/>
  <c r="H19" i="10"/>
  <c r="G19" i="10"/>
  <c r="F19" i="10"/>
  <c r="O18" i="10"/>
  <c r="I18" i="10"/>
  <c r="H18" i="10"/>
  <c r="G18" i="10"/>
  <c r="F18" i="10"/>
  <c r="O17" i="10"/>
  <c r="N17" i="10"/>
  <c r="I17" i="10"/>
  <c r="H17" i="10"/>
  <c r="G17" i="10"/>
  <c r="F17" i="10"/>
  <c r="O16" i="10"/>
  <c r="N16" i="10"/>
  <c r="M16" i="10"/>
  <c r="I16" i="10"/>
  <c r="H16" i="10"/>
  <c r="G16" i="10"/>
  <c r="F16" i="10"/>
  <c r="I15" i="10"/>
  <c r="H15" i="10"/>
  <c r="G15" i="10"/>
  <c r="F15" i="10"/>
  <c r="I14" i="10"/>
  <c r="H14" i="10"/>
  <c r="G14" i="10"/>
  <c r="F14" i="10"/>
  <c r="I13" i="10"/>
  <c r="H13" i="10"/>
  <c r="G13" i="10"/>
  <c r="F13" i="10"/>
  <c r="O12" i="10" a="1"/>
  <c r="O12" i="10" s="1"/>
  <c r="I12" i="10"/>
  <c r="H12" i="10"/>
  <c r="G12" i="10"/>
  <c r="F12" i="10"/>
  <c r="I11" i="10"/>
  <c r="H11" i="10"/>
  <c r="G11" i="10"/>
  <c r="F11" i="10"/>
  <c r="I10" i="10"/>
  <c r="H10" i="10"/>
  <c r="G10" i="10"/>
  <c r="F10" i="10"/>
  <c r="L9" i="10"/>
  <c r="I9" i="10"/>
  <c r="H9" i="10"/>
  <c r="G9" i="10"/>
  <c r="F9" i="10"/>
  <c r="I8" i="10"/>
  <c r="H8" i="10"/>
  <c r="G8" i="10"/>
  <c r="F8" i="10"/>
  <c r="I7" i="10"/>
  <c r="H7" i="10"/>
  <c r="G7" i="10"/>
  <c r="F7" i="10"/>
  <c r="I6" i="10"/>
  <c r="H6" i="10"/>
  <c r="G6" i="10"/>
  <c r="F6" i="10"/>
  <c r="I5" i="10"/>
  <c r="H5" i="10"/>
  <c r="G5" i="10"/>
  <c r="F5" i="10"/>
  <c r="O4" i="10"/>
  <c r="I4" i="10"/>
  <c r="H4" i="10"/>
  <c r="G4" i="10"/>
  <c r="F4" i="10"/>
  <c r="I3" i="10"/>
  <c r="H3" i="10"/>
  <c r="N2" i="10" s="1"/>
  <c r="G3" i="10"/>
  <c r="M2" i="10" s="1"/>
  <c r="F3" i="10"/>
  <c r="L12" i="10" s="1" a="1"/>
  <c r="L12" i="10" s="1"/>
  <c r="O2" i="10"/>
  <c r="O6" i="9" a="1"/>
  <c r="O6" i="9" s="1"/>
  <c r="O7" i="9" s="1"/>
  <c r="L23" i="9"/>
  <c r="L12" i="9" a="1"/>
  <c r="L12" i="9" s="1"/>
  <c r="O4" i="9"/>
  <c r="O25" i="9"/>
  <c r="O24" i="9"/>
  <c r="O23" i="9"/>
  <c r="N25" i="9"/>
  <c r="N24" i="9"/>
  <c r="N23" i="9"/>
  <c r="M25" i="9"/>
  <c r="M24" i="9"/>
  <c r="M23" i="9"/>
  <c r="M16" i="9"/>
  <c r="N16" i="9"/>
  <c r="O16" i="9"/>
  <c r="N17" i="9"/>
  <c r="O17" i="9"/>
  <c r="O18" i="9"/>
  <c r="O22" i="10" l="1"/>
  <c r="M12" i="10" a="1"/>
  <c r="M12" i="10" s="1"/>
  <c r="L2" i="10"/>
  <c r="O5" i="10" s="1" a="1"/>
  <c r="O5" i="10" s="1"/>
  <c r="N12" i="10" a="1"/>
  <c r="N12" i="10" s="1"/>
  <c r="L25" i="9"/>
  <c r="O22" i="9" s="1"/>
  <c r="M22" i="9"/>
  <c r="L24" i="9"/>
  <c r="N22" i="9" s="1"/>
  <c r="L22" i="9"/>
  <c r="O24" i="10" l="1"/>
  <c r="N23" i="10"/>
  <c r="O23" i="10"/>
  <c r="M22" i="10"/>
  <c r="N22" i="10"/>
  <c r="L9" i="9"/>
  <c r="F4" i="9"/>
  <c r="G4" i="9"/>
  <c r="H4" i="9"/>
  <c r="I4" i="9"/>
  <c r="F5" i="9"/>
  <c r="G5" i="9"/>
  <c r="H5" i="9"/>
  <c r="I5" i="9"/>
  <c r="F6" i="9"/>
  <c r="G6" i="9"/>
  <c r="H6" i="9"/>
  <c r="I6" i="9"/>
  <c r="F7" i="9"/>
  <c r="G7" i="9"/>
  <c r="H7" i="9"/>
  <c r="I7" i="9"/>
  <c r="F8" i="9"/>
  <c r="G8" i="9"/>
  <c r="H8" i="9"/>
  <c r="I8" i="9"/>
  <c r="F9" i="9"/>
  <c r="G9" i="9"/>
  <c r="H9" i="9"/>
  <c r="I9" i="9"/>
  <c r="F10" i="9"/>
  <c r="G10" i="9"/>
  <c r="H10" i="9"/>
  <c r="I10" i="9"/>
  <c r="F11" i="9"/>
  <c r="G11" i="9"/>
  <c r="H11" i="9"/>
  <c r="I11" i="9"/>
  <c r="F12" i="9"/>
  <c r="G12" i="9"/>
  <c r="H12" i="9"/>
  <c r="I12" i="9"/>
  <c r="F13" i="9"/>
  <c r="G13" i="9"/>
  <c r="H13" i="9"/>
  <c r="I13" i="9"/>
  <c r="F14" i="9"/>
  <c r="G14" i="9"/>
  <c r="H14" i="9"/>
  <c r="I14" i="9"/>
  <c r="F15" i="9"/>
  <c r="G15" i="9"/>
  <c r="H15" i="9"/>
  <c r="I15" i="9"/>
  <c r="F16" i="9"/>
  <c r="G16" i="9"/>
  <c r="H16" i="9"/>
  <c r="I16" i="9"/>
  <c r="F17" i="9"/>
  <c r="G17" i="9"/>
  <c r="H17" i="9"/>
  <c r="I17" i="9"/>
  <c r="F18" i="9"/>
  <c r="G18" i="9"/>
  <c r="H18" i="9"/>
  <c r="I18" i="9"/>
  <c r="F19" i="9"/>
  <c r="G19" i="9"/>
  <c r="H19" i="9"/>
  <c r="I19" i="9"/>
  <c r="F20" i="9"/>
  <c r="G20" i="9"/>
  <c r="H20" i="9"/>
  <c r="I20" i="9"/>
  <c r="F21" i="9"/>
  <c r="G21" i="9"/>
  <c r="H21" i="9"/>
  <c r="I21" i="9"/>
  <c r="F22" i="9"/>
  <c r="G22" i="9"/>
  <c r="H22" i="9"/>
  <c r="I22" i="9"/>
  <c r="F23" i="9"/>
  <c r="G23" i="9"/>
  <c r="H23" i="9"/>
  <c r="I23" i="9"/>
  <c r="F24" i="9"/>
  <c r="G24" i="9"/>
  <c r="H24" i="9"/>
  <c r="I24" i="9"/>
  <c r="F25" i="9"/>
  <c r="G25" i="9"/>
  <c r="H25" i="9"/>
  <c r="I25" i="9"/>
  <c r="F26" i="9"/>
  <c r="G26" i="9"/>
  <c r="H26" i="9"/>
  <c r="I26" i="9"/>
  <c r="F27" i="9"/>
  <c r="G27" i="9"/>
  <c r="H27" i="9"/>
  <c r="I27" i="9"/>
  <c r="F28" i="9"/>
  <c r="G28" i="9"/>
  <c r="H28" i="9"/>
  <c r="I28" i="9"/>
  <c r="F29" i="9"/>
  <c r="G29" i="9"/>
  <c r="H29" i="9"/>
  <c r="I29" i="9"/>
  <c r="F30" i="9"/>
  <c r="G30" i="9"/>
  <c r="H30" i="9"/>
  <c r="I30" i="9"/>
  <c r="F31" i="9"/>
  <c r="G31" i="9"/>
  <c r="H31" i="9"/>
  <c r="I31" i="9"/>
  <c r="F32" i="9"/>
  <c r="G32" i="9"/>
  <c r="H32" i="9"/>
  <c r="I32" i="9"/>
  <c r="F33" i="9"/>
  <c r="G33" i="9"/>
  <c r="H33" i="9"/>
  <c r="I33" i="9"/>
  <c r="F34" i="9"/>
  <c r="G34" i="9"/>
  <c r="H34" i="9"/>
  <c r="I34" i="9"/>
  <c r="F35" i="9"/>
  <c r="G35" i="9"/>
  <c r="H35" i="9"/>
  <c r="I35" i="9"/>
  <c r="F36" i="9"/>
  <c r="G36" i="9"/>
  <c r="H36" i="9"/>
  <c r="I36" i="9"/>
  <c r="F37" i="9"/>
  <c r="G37" i="9"/>
  <c r="H37" i="9"/>
  <c r="I37" i="9"/>
  <c r="F38" i="9"/>
  <c r="G38" i="9"/>
  <c r="H38" i="9"/>
  <c r="I38" i="9"/>
  <c r="F39" i="9"/>
  <c r="G39" i="9"/>
  <c r="H39" i="9"/>
  <c r="I39" i="9"/>
  <c r="F40" i="9"/>
  <c r="G40" i="9"/>
  <c r="H40" i="9"/>
  <c r="I40" i="9"/>
  <c r="F41" i="9"/>
  <c r="G41" i="9"/>
  <c r="H41" i="9"/>
  <c r="I41" i="9"/>
  <c r="F42" i="9"/>
  <c r="G42" i="9"/>
  <c r="H42" i="9"/>
  <c r="I42" i="9"/>
  <c r="F43" i="9"/>
  <c r="G43" i="9"/>
  <c r="H43" i="9"/>
  <c r="I43" i="9"/>
  <c r="F44" i="9"/>
  <c r="G44" i="9"/>
  <c r="H44" i="9"/>
  <c r="I44" i="9"/>
  <c r="F45" i="9"/>
  <c r="G45" i="9"/>
  <c r="H45" i="9"/>
  <c r="I45" i="9"/>
  <c r="F46" i="9"/>
  <c r="G46" i="9"/>
  <c r="H46" i="9"/>
  <c r="I46" i="9"/>
  <c r="F47" i="9"/>
  <c r="G47" i="9"/>
  <c r="H47" i="9"/>
  <c r="I47" i="9"/>
  <c r="F48" i="9"/>
  <c r="G48" i="9"/>
  <c r="H48" i="9"/>
  <c r="I48" i="9"/>
  <c r="F49" i="9"/>
  <c r="G49" i="9"/>
  <c r="H49" i="9"/>
  <c r="I49" i="9"/>
  <c r="F50" i="9"/>
  <c r="G50" i="9"/>
  <c r="H50" i="9"/>
  <c r="I50" i="9"/>
  <c r="F51" i="9"/>
  <c r="G51" i="9"/>
  <c r="H51" i="9"/>
  <c r="I51" i="9"/>
  <c r="F52" i="9"/>
  <c r="G52" i="9"/>
  <c r="H52" i="9"/>
  <c r="I52" i="9"/>
  <c r="F53" i="9"/>
  <c r="G53" i="9"/>
  <c r="H53" i="9"/>
  <c r="I53" i="9"/>
  <c r="F54" i="9"/>
  <c r="G54" i="9"/>
  <c r="H54" i="9"/>
  <c r="I54" i="9"/>
  <c r="F55" i="9"/>
  <c r="G55" i="9"/>
  <c r="H55" i="9"/>
  <c r="I55" i="9"/>
  <c r="F56" i="9"/>
  <c r="G56" i="9"/>
  <c r="H56" i="9"/>
  <c r="I56" i="9"/>
  <c r="F57" i="9"/>
  <c r="G57" i="9"/>
  <c r="H57" i="9"/>
  <c r="I57" i="9"/>
  <c r="F58" i="9"/>
  <c r="G58" i="9"/>
  <c r="H58" i="9"/>
  <c r="I58" i="9"/>
  <c r="F59" i="9"/>
  <c r="G59" i="9"/>
  <c r="H59" i="9"/>
  <c r="I59" i="9"/>
  <c r="F60" i="9"/>
  <c r="G60" i="9"/>
  <c r="H60" i="9"/>
  <c r="I60" i="9"/>
  <c r="F61" i="9"/>
  <c r="G61" i="9"/>
  <c r="H61" i="9"/>
  <c r="I61" i="9"/>
  <c r="F62" i="9"/>
  <c r="G62" i="9"/>
  <c r="H62" i="9"/>
  <c r="I62" i="9"/>
  <c r="F63" i="9"/>
  <c r="G63" i="9"/>
  <c r="H63" i="9"/>
  <c r="I63" i="9"/>
  <c r="F64" i="9"/>
  <c r="G64" i="9"/>
  <c r="H64" i="9"/>
  <c r="I64" i="9"/>
  <c r="F65" i="9"/>
  <c r="G65" i="9"/>
  <c r="H65" i="9"/>
  <c r="I65" i="9"/>
  <c r="F66" i="9"/>
  <c r="G66" i="9"/>
  <c r="H66" i="9"/>
  <c r="I66" i="9"/>
  <c r="F67" i="9"/>
  <c r="G67" i="9"/>
  <c r="H67" i="9"/>
  <c r="I67" i="9"/>
  <c r="F68" i="9"/>
  <c r="G68" i="9"/>
  <c r="H68" i="9"/>
  <c r="I68" i="9"/>
  <c r="F69" i="9"/>
  <c r="G69" i="9"/>
  <c r="H69" i="9"/>
  <c r="I69" i="9"/>
  <c r="F70" i="9"/>
  <c r="G70" i="9"/>
  <c r="H70" i="9"/>
  <c r="I70" i="9"/>
  <c r="F71" i="9"/>
  <c r="G71" i="9"/>
  <c r="H71" i="9"/>
  <c r="I71" i="9"/>
  <c r="F72" i="9"/>
  <c r="G72" i="9"/>
  <c r="H72" i="9"/>
  <c r="I72" i="9"/>
  <c r="F73" i="9"/>
  <c r="G73" i="9"/>
  <c r="H73" i="9"/>
  <c r="I73" i="9"/>
  <c r="F74" i="9"/>
  <c r="G74" i="9"/>
  <c r="H74" i="9"/>
  <c r="I74" i="9"/>
  <c r="F75" i="9"/>
  <c r="G75" i="9"/>
  <c r="H75" i="9"/>
  <c r="I75" i="9"/>
  <c r="F76" i="9"/>
  <c r="G76" i="9"/>
  <c r="H76" i="9"/>
  <c r="I76" i="9"/>
  <c r="F77" i="9"/>
  <c r="G77" i="9"/>
  <c r="H77" i="9"/>
  <c r="I77" i="9"/>
  <c r="F78" i="9"/>
  <c r="G78" i="9"/>
  <c r="H78" i="9"/>
  <c r="I78" i="9"/>
  <c r="F79" i="9"/>
  <c r="G79" i="9"/>
  <c r="H79" i="9"/>
  <c r="I79" i="9"/>
  <c r="F80" i="9"/>
  <c r="G80" i="9"/>
  <c r="H80" i="9"/>
  <c r="I80" i="9"/>
  <c r="F81" i="9"/>
  <c r="G81" i="9"/>
  <c r="H81" i="9"/>
  <c r="I81" i="9"/>
  <c r="F82" i="9"/>
  <c r="G82" i="9"/>
  <c r="H82" i="9"/>
  <c r="I82" i="9"/>
  <c r="F83" i="9"/>
  <c r="G83" i="9"/>
  <c r="H83" i="9"/>
  <c r="I83" i="9"/>
  <c r="F84" i="9"/>
  <c r="G84" i="9"/>
  <c r="H84" i="9"/>
  <c r="I84" i="9"/>
  <c r="F85" i="9"/>
  <c r="G85" i="9"/>
  <c r="H85" i="9"/>
  <c r="I85" i="9"/>
  <c r="F86" i="9"/>
  <c r="G86" i="9"/>
  <c r="H86" i="9"/>
  <c r="I86" i="9"/>
  <c r="F87" i="9"/>
  <c r="G87" i="9"/>
  <c r="H87" i="9"/>
  <c r="I87" i="9"/>
  <c r="F88" i="9"/>
  <c r="G88" i="9"/>
  <c r="H88" i="9"/>
  <c r="I88" i="9"/>
  <c r="F89" i="9"/>
  <c r="G89" i="9"/>
  <c r="H89" i="9"/>
  <c r="I89" i="9"/>
  <c r="F90" i="9"/>
  <c r="G90" i="9"/>
  <c r="H90" i="9"/>
  <c r="I90" i="9"/>
  <c r="F91" i="9"/>
  <c r="G91" i="9"/>
  <c r="H91" i="9"/>
  <c r="I91" i="9"/>
  <c r="F92" i="9"/>
  <c r="G92" i="9"/>
  <c r="H92" i="9"/>
  <c r="I92" i="9"/>
  <c r="F93" i="9"/>
  <c r="G93" i="9"/>
  <c r="H93" i="9"/>
  <c r="I93" i="9"/>
  <c r="F94" i="9"/>
  <c r="G94" i="9"/>
  <c r="H94" i="9"/>
  <c r="I94" i="9"/>
  <c r="F95" i="9"/>
  <c r="G95" i="9"/>
  <c r="H95" i="9"/>
  <c r="I95" i="9"/>
  <c r="F96" i="9"/>
  <c r="G96" i="9"/>
  <c r="H96" i="9"/>
  <c r="I96" i="9"/>
  <c r="F97" i="9"/>
  <c r="G97" i="9"/>
  <c r="H97" i="9"/>
  <c r="I97" i="9"/>
  <c r="F98" i="9"/>
  <c r="G98" i="9"/>
  <c r="H98" i="9"/>
  <c r="I98" i="9"/>
  <c r="F99" i="9"/>
  <c r="G99" i="9"/>
  <c r="H99" i="9"/>
  <c r="I99" i="9"/>
  <c r="F100" i="9"/>
  <c r="G100" i="9"/>
  <c r="H100" i="9"/>
  <c r="I100" i="9"/>
  <c r="F101" i="9"/>
  <c r="G101" i="9"/>
  <c r="H101" i="9"/>
  <c r="I101" i="9"/>
  <c r="F102" i="9"/>
  <c r="G102" i="9"/>
  <c r="H102" i="9"/>
  <c r="I102" i="9"/>
  <c r="F103" i="9"/>
  <c r="G103" i="9"/>
  <c r="H103" i="9"/>
  <c r="I103" i="9"/>
  <c r="F104" i="9"/>
  <c r="G104" i="9"/>
  <c r="H104" i="9"/>
  <c r="I104" i="9"/>
  <c r="F105" i="9"/>
  <c r="G105" i="9"/>
  <c r="H105" i="9"/>
  <c r="I105" i="9"/>
  <c r="F106" i="9"/>
  <c r="G106" i="9"/>
  <c r="H106" i="9"/>
  <c r="I106" i="9"/>
  <c r="F107" i="9"/>
  <c r="G107" i="9"/>
  <c r="H107" i="9"/>
  <c r="I107" i="9"/>
  <c r="F108" i="9"/>
  <c r="G108" i="9"/>
  <c r="H108" i="9"/>
  <c r="I108" i="9"/>
  <c r="F109" i="9"/>
  <c r="G109" i="9"/>
  <c r="H109" i="9"/>
  <c r="I109" i="9"/>
  <c r="F110" i="9"/>
  <c r="G110" i="9"/>
  <c r="H110" i="9"/>
  <c r="I110" i="9"/>
  <c r="F111" i="9"/>
  <c r="G111" i="9"/>
  <c r="H111" i="9"/>
  <c r="I111" i="9"/>
  <c r="F112" i="9"/>
  <c r="G112" i="9"/>
  <c r="H112" i="9"/>
  <c r="I112" i="9"/>
  <c r="F113" i="9"/>
  <c r="G113" i="9"/>
  <c r="H113" i="9"/>
  <c r="I113" i="9"/>
  <c r="F114" i="9"/>
  <c r="G114" i="9"/>
  <c r="H114" i="9"/>
  <c r="I114" i="9"/>
  <c r="F115" i="9"/>
  <c r="G115" i="9"/>
  <c r="H115" i="9"/>
  <c r="I115" i="9"/>
  <c r="F116" i="9"/>
  <c r="G116" i="9"/>
  <c r="H116" i="9"/>
  <c r="I116" i="9"/>
  <c r="F117" i="9"/>
  <c r="G117" i="9"/>
  <c r="H117" i="9"/>
  <c r="I117" i="9"/>
  <c r="F118" i="9"/>
  <c r="G118" i="9"/>
  <c r="H118" i="9"/>
  <c r="I118" i="9"/>
  <c r="F119" i="9"/>
  <c r="G119" i="9"/>
  <c r="H119" i="9"/>
  <c r="I119" i="9"/>
  <c r="F120" i="9"/>
  <c r="G120" i="9"/>
  <c r="H120" i="9"/>
  <c r="I120" i="9"/>
  <c r="F121" i="9"/>
  <c r="G121" i="9"/>
  <c r="H121" i="9"/>
  <c r="I121" i="9"/>
  <c r="F122" i="9"/>
  <c r="G122" i="9"/>
  <c r="H122" i="9"/>
  <c r="I122" i="9"/>
  <c r="F123" i="9"/>
  <c r="G123" i="9"/>
  <c r="H123" i="9"/>
  <c r="I123" i="9"/>
  <c r="F124" i="9"/>
  <c r="G124" i="9"/>
  <c r="H124" i="9"/>
  <c r="I124" i="9"/>
  <c r="F125" i="9"/>
  <c r="G125" i="9"/>
  <c r="H125" i="9"/>
  <c r="I125" i="9"/>
  <c r="F126" i="9"/>
  <c r="G126" i="9"/>
  <c r="H126" i="9"/>
  <c r="I126" i="9"/>
  <c r="F127" i="9"/>
  <c r="G127" i="9"/>
  <c r="H127" i="9"/>
  <c r="I127" i="9"/>
  <c r="F128" i="9"/>
  <c r="G128" i="9"/>
  <c r="H128" i="9"/>
  <c r="I128" i="9"/>
  <c r="F129" i="9"/>
  <c r="G129" i="9"/>
  <c r="H129" i="9"/>
  <c r="I129" i="9"/>
  <c r="F130" i="9"/>
  <c r="G130" i="9"/>
  <c r="H130" i="9"/>
  <c r="I130" i="9"/>
  <c r="F131" i="9"/>
  <c r="G131" i="9"/>
  <c r="H131" i="9"/>
  <c r="I131" i="9"/>
  <c r="F132" i="9"/>
  <c r="G132" i="9"/>
  <c r="H132" i="9"/>
  <c r="I132" i="9"/>
  <c r="F133" i="9"/>
  <c r="G133" i="9"/>
  <c r="H133" i="9"/>
  <c r="I133" i="9"/>
  <c r="F134" i="9"/>
  <c r="G134" i="9"/>
  <c r="H134" i="9"/>
  <c r="I134" i="9"/>
  <c r="F135" i="9"/>
  <c r="G135" i="9"/>
  <c r="H135" i="9"/>
  <c r="I135" i="9"/>
  <c r="F136" i="9"/>
  <c r="G136" i="9"/>
  <c r="H136" i="9"/>
  <c r="I136" i="9"/>
  <c r="F137" i="9"/>
  <c r="G137" i="9"/>
  <c r="H137" i="9"/>
  <c r="I137" i="9"/>
  <c r="F138" i="9"/>
  <c r="G138" i="9"/>
  <c r="H138" i="9"/>
  <c r="I138" i="9"/>
  <c r="F139" i="9"/>
  <c r="G139" i="9"/>
  <c r="H139" i="9"/>
  <c r="I139" i="9"/>
  <c r="F140" i="9"/>
  <c r="G140" i="9"/>
  <c r="H140" i="9"/>
  <c r="I140" i="9"/>
  <c r="F141" i="9"/>
  <c r="G141" i="9"/>
  <c r="H141" i="9"/>
  <c r="I141" i="9"/>
  <c r="F142" i="9"/>
  <c r="G142" i="9"/>
  <c r="H142" i="9"/>
  <c r="I142" i="9"/>
  <c r="F143" i="9"/>
  <c r="G143" i="9"/>
  <c r="H143" i="9"/>
  <c r="I143" i="9"/>
  <c r="F144" i="9"/>
  <c r="G144" i="9"/>
  <c r="H144" i="9"/>
  <c r="I144" i="9"/>
  <c r="F145" i="9"/>
  <c r="G145" i="9"/>
  <c r="H145" i="9"/>
  <c r="I145" i="9"/>
  <c r="F146" i="9"/>
  <c r="G146" i="9"/>
  <c r="H146" i="9"/>
  <c r="I146" i="9"/>
  <c r="F147" i="9"/>
  <c r="G147" i="9"/>
  <c r="H147" i="9"/>
  <c r="I147" i="9"/>
  <c r="F148" i="9"/>
  <c r="G148" i="9"/>
  <c r="H148" i="9"/>
  <c r="I148" i="9"/>
  <c r="F149" i="9"/>
  <c r="G149" i="9"/>
  <c r="H149" i="9"/>
  <c r="I149" i="9"/>
  <c r="F150" i="9"/>
  <c r="G150" i="9"/>
  <c r="H150" i="9"/>
  <c r="I150" i="9"/>
  <c r="F151" i="9"/>
  <c r="G151" i="9"/>
  <c r="H151" i="9"/>
  <c r="I151" i="9"/>
  <c r="F152" i="9"/>
  <c r="G152" i="9"/>
  <c r="H152" i="9"/>
  <c r="I152" i="9"/>
  <c r="F153" i="9"/>
  <c r="G153" i="9"/>
  <c r="H153" i="9"/>
  <c r="I153" i="9"/>
  <c r="F154" i="9"/>
  <c r="G154" i="9"/>
  <c r="H154" i="9"/>
  <c r="I154" i="9"/>
  <c r="F155" i="9"/>
  <c r="G155" i="9"/>
  <c r="H155" i="9"/>
  <c r="I155" i="9"/>
  <c r="F156" i="9"/>
  <c r="G156" i="9"/>
  <c r="H156" i="9"/>
  <c r="I156" i="9"/>
  <c r="F157" i="9"/>
  <c r="G157" i="9"/>
  <c r="H157" i="9"/>
  <c r="I157" i="9"/>
  <c r="F158" i="9"/>
  <c r="G158" i="9"/>
  <c r="H158" i="9"/>
  <c r="I158" i="9"/>
  <c r="F159" i="9"/>
  <c r="G159" i="9"/>
  <c r="H159" i="9"/>
  <c r="I159" i="9"/>
  <c r="F160" i="9"/>
  <c r="G160" i="9"/>
  <c r="H160" i="9"/>
  <c r="I160" i="9"/>
  <c r="F161" i="9"/>
  <c r="G161" i="9"/>
  <c r="H161" i="9"/>
  <c r="I161" i="9"/>
  <c r="F162" i="9"/>
  <c r="G162" i="9"/>
  <c r="H162" i="9"/>
  <c r="I162" i="9"/>
  <c r="F163" i="9"/>
  <c r="G163" i="9"/>
  <c r="H163" i="9"/>
  <c r="I163" i="9"/>
  <c r="F164" i="9"/>
  <c r="G164" i="9"/>
  <c r="H164" i="9"/>
  <c r="I164" i="9"/>
  <c r="F165" i="9"/>
  <c r="G165" i="9"/>
  <c r="H165" i="9"/>
  <c r="I165" i="9"/>
  <c r="F166" i="9"/>
  <c r="G166" i="9"/>
  <c r="H166" i="9"/>
  <c r="I166" i="9"/>
  <c r="F167" i="9"/>
  <c r="G167" i="9"/>
  <c r="H167" i="9"/>
  <c r="I167" i="9"/>
  <c r="F168" i="9"/>
  <c r="G168" i="9"/>
  <c r="H168" i="9"/>
  <c r="I168" i="9"/>
  <c r="F169" i="9"/>
  <c r="G169" i="9"/>
  <c r="H169" i="9"/>
  <c r="I169" i="9"/>
  <c r="F170" i="9"/>
  <c r="G170" i="9"/>
  <c r="H170" i="9"/>
  <c r="I170" i="9"/>
  <c r="F171" i="9"/>
  <c r="G171" i="9"/>
  <c r="H171" i="9"/>
  <c r="I171" i="9"/>
  <c r="F172" i="9"/>
  <c r="G172" i="9"/>
  <c r="H172" i="9"/>
  <c r="I172" i="9"/>
  <c r="F173" i="9"/>
  <c r="G173" i="9"/>
  <c r="H173" i="9"/>
  <c r="I173" i="9"/>
  <c r="F174" i="9"/>
  <c r="G174" i="9"/>
  <c r="H174" i="9"/>
  <c r="I174" i="9"/>
  <c r="F175" i="9"/>
  <c r="G175" i="9"/>
  <c r="H175" i="9"/>
  <c r="I175" i="9"/>
  <c r="F176" i="9"/>
  <c r="G176" i="9"/>
  <c r="H176" i="9"/>
  <c r="I176" i="9"/>
  <c r="F177" i="9"/>
  <c r="G177" i="9"/>
  <c r="H177" i="9"/>
  <c r="I177" i="9"/>
  <c r="F178" i="9"/>
  <c r="G178" i="9"/>
  <c r="H178" i="9"/>
  <c r="I178" i="9"/>
  <c r="F179" i="9"/>
  <c r="G179" i="9"/>
  <c r="H179" i="9"/>
  <c r="I179" i="9"/>
  <c r="F180" i="9"/>
  <c r="G180" i="9"/>
  <c r="H180" i="9"/>
  <c r="I180" i="9"/>
  <c r="F181" i="9"/>
  <c r="G181" i="9"/>
  <c r="H181" i="9"/>
  <c r="I181" i="9"/>
  <c r="F182" i="9"/>
  <c r="G182" i="9"/>
  <c r="H182" i="9"/>
  <c r="I182" i="9"/>
  <c r="F183" i="9"/>
  <c r="G183" i="9"/>
  <c r="H183" i="9"/>
  <c r="I183" i="9"/>
  <c r="F184" i="9"/>
  <c r="G184" i="9"/>
  <c r="H184" i="9"/>
  <c r="I184" i="9"/>
  <c r="F185" i="9"/>
  <c r="G185" i="9"/>
  <c r="H185" i="9"/>
  <c r="I185" i="9"/>
  <c r="F186" i="9"/>
  <c r="G186" i="9"/>
  <c r="H186" i="9"/>
  <c r="I186" i="9"/>
  <c r="F187" i="9"/>
  <c r="G187" i="9"/>
  <c r="H187" i="9"/>
  <c r="I187" i="9"/>
  <c r="F188" i="9"/>
  <c r="G188" i="9"/>
  <c r="H188" i="9"/>
  <c r="I188" i="9"/>
  <c r="F189" i="9"/>
  <c r="G189" i="9"/>
  <c r="H189" i="9"/>
  <c r="I189" i="9"/>
  <c r="F190" i="9"/>
  <c r="G190" i="9"/>
  <c r="H190" i="9"/>
  <c r="I190" i="9"/>
  <c r="F191" i="9"/>
  <c r="G191" i="9"/>
  <c r="H191" i="9"/>
  <c r="I191" i="9"/>
  <c r="F192" i="9"/>
  <c r="G192" i="9"/>
  <c r="H192" i="9"/>
  <c r="I192" i="9"/>
  <c r="F193" i="9"/>
  <c r="G193" i="9"/>
  <c r="H193" i="9"/>
  <c r="I193" i="9"/>
  <c r="F194" i="9"/>
  <c r="G194" i="9"/>
  <c r="H194" i="9"/>
  <c r="I194" i="9"/>
  <c r="F195" i="9"/>
  <c r="G195" i="9"/>
  <c r="H195" i="9"/>
  <c r="I195" i="9"/>
  <c r="F196" i="9"/>
  <c r="G196" i="9"/>
  <c r="H196" i="9"/>
  <c r="I196" i="9"/>
  <c r="F197" i="9"/>
  <c r="G197" i="9"/>
  <c r="H197" i="9"/>
  <c r="I197" i="9"/>
  <c r="F198" i="9"/>
  <c r="G198" i="9"/>
  <c r="H198" i="9"/>
  <c r="I198" i="9"/>
  <c r="F199" i="9"/>
  <c r="G199" i="9"/>
  <c r="H199" i="9"/>
  <c r="I199" i="9"/>
  <c r="F200" i="9"/>
  <c r="G200" i="9"/>
  <c r="H200" i="9"/>
  <c r="I200" i="9"/>
  <c r="F201" i="9"/>
  <c r="G201" i="9"/>
  <c r="H201" i="9"/>
  <c r="I201" i="9"/>
  <c r="F202" i="9"/>
  <c r="G202" i="9"/>
  <c r="H202" i="9"/>
  <c r="I202" i="9"/>
  <c r="F203" i="9"/>
  <c r="G203" i="9"/>
  <c r="H203" i="9"/>
  <c r="I203" i="9"/>
  <c r="F204" i="9"/>
  <c r="G204" i="9"/>
  <c r="H204" i="9"/>
  <c r="I204" i="9"/>
  <c r="F205" i="9"/>
  <c r="G205" i="9"/>
  <c r="H205" i="9"/>
  <c r="I205" i="9"/>
  <c r="F206" i="9"/>
  <c r="G206" i="9"/>
  <c r="H206" i="9"/>
  <c r="I206" i="9"/>
  <c r="F207" i="9"/>
  <c r="G207" i="9"/>
  <c r="H207" i="9"/>
  <c r="I207" i="9"/>
  <c r="F208" i="9"/>
  <c r="G208" i="9"/>
  <c r="H208" i="9"/>
  <c r="I208" i="9"/>
  <c r="F209" i="9"/>
  <c r="G209" i="9"/>
  <c r="H209" i="9"/>
  <c r="I209" i="9"/>
  <c r="F210" i="9"/>
  <c r="G210" i="9"/>
  <c r="H210" i="9"/>
  <c r="I210" i="9"/>
  <c r="F211" i="9"/>
  <c r="G211" i="9"/>
  <c r="H211" i="9"/>
  <c r="I211" i="9"/>
  <c r="F212" i="9"/>
  <c r="G212" i="9"/>
  <c r="H212" i="9"/>
  <c r="I212" i="9"/>
  <c r="F213" i="9"/>
  <c r="G213" i="9"/>
  <c r="H213" i="9"/>
  <c r="I213" i="9"/>
  <c r="F214" i="9"/>
  <c r="G214" i="9"/>
  <c r="H214" i="9"/>
  <c r="I214" i="9"/>
  <c r="F215" i="9"/>
  <c r="G215" i="9"/>
  <c r="H215" i="9"/>
  <c r="I215" i="9"/>
  <c r="F216" i="9"/>
  <c r="G216" i="9"/>
  <c r="H216" i="9"/>
  <c r="I216" i="9"/>
  <c r="F217" i="9"/>
  <c r="G217" i="9"/>
  <c r="H217" i="9"/>
  <c r="I217" i="9"/>
  <c r="F218" i="9"/>
  <c r="G218" i="9"/>
  <c r="H218" i="9"/>
  <c r="I218" i="9"/>
  <c r="F219" i="9"/>
  <c r="G219" i="9"/>
  <c r="H219" i="9"/>
  <c r="I219" i="9"/>
  <c r="F220" i="9"/>
  <c r="G220" i="9"/>
  <c r="H220" i="9"/>
  <c r="I220" i="9"/>
  <c r="F221" i="9"/>
  <c r="G221" i="9"/>
  <c r="H221" i="9"/>
  <c r="I221" i="9"/>
  <c r="F222" i="9"/>
  <c r="G222" i="9"/>
  <c r="H222" i="9"/>
  <c r="I222" i="9"/>
  <c r="F223" i="9"/>
  <c r="G223" i="9"/>
  <c r="H223" i="9"/>
  <c r="I223" i="9"/>
  <c r="F224" i="9"/>
  <c r="G224" i="9"/>
  <c r="H224" i="9"/>
  <c r="I224" i="9"/>
  <c r="F225" i="9"/>
  <c r="G225" i="9"/>
  <c r="H225" i="9"/>
  <c r="I225" i="9"/>
  <c r="F226" i="9"/>
  <c r="G226" i="9"/>
  <c r="H226" i="9"/>
  <c r="I226" i="9"/>
  <c r="F227" i="9"/>
  <c r="G227" i="9"/>
  <c r="H227" i="9"/>
  <c r="I227" i="9"/>
  <c r="F228" i="9"/>
  <c r="G228" i="9"/>
  <c r="H228" i="9"/>
  <c r="I228" i="9"/>
  <c r="F229" i="9"/>
  <c r="G229" i="9"/>
  <c r="H229" i="9"/>
  <c r="I229" i="9"/>
  <c r="F230" i="9"/>
  <c r="G230" i="9"/>
  <c r="H230" i="9"/>
  <c r="I230" i="9"/>
  <c r="F231" i="9"/>
  <c r="G231" i="9"/>
  <c r="H231" i="9"/>
  <c r="I231" i="9"/>
  <c r="F232" i="9"/>
  <c r="G232" i="9"/>
  <c r="H232" i="9"/>
  <c r="I232" i="9"/>
  <c r="F233" i="9"/>
  <c r="G233" i="9"/>
  <c r="H233" i="9"/>
  <c r="I233" i="9"/>
  <c r="F234" i="9"/>
  <c r="G234" i="9"/>
  <c r="H234" i="9"/>
  <c r="I234" i="9"/>
  <c r="F235" i="9"/>
  <c r="G235" i="9"/>
  <c r="H235" i="9"/>
  <c r="I235" i="9"/>
  <c r="F236" i="9"/>
  <c r="G236" i="9"/>
  <c r="H236" i="9"/>
  <c r="I236" i="9"/>
  <c r="F237" i="9"/>
  <c r="G237" i="9"/>
  <c r="H237" i="9"/>
  <c r="I237" i="9"/>
  <c r="F238" i="9"/>
  <c r="G238" i="9"/>
  <c r="H238" i="9"/>
  <c r="I238" i="9"/>
  <c r="F239" i="9"/>
  <c r="G239" i="9"/>
  <c r="H239" i="9"/>
  <c r="I239" i="9"/>
  <c r="F240" i="9"/>
  <c r="G240" i="9"/>
  <c r="H240" i="9"/>
  <c r="I240" i="9"/>
  <c r="F241" i="9"/>
  <c r="G241" i="9"/>
  <c r="H241" i="9"/>
  <c r="I241" i="9"/>
  <c r="F242" i="9"/>
  <c r="G242" i="9"/>
  <c r="H242" i="9"/>
  <c r="I242" i="9"/>
  <c r="F243" i="9"/>
  <c r="G243" i="9"/>
  <c r="H243" i="9"/>
  <c r="I243" i="9"/>
  <c r="F244" i="9"/>
  <c r="G244" i="9"/>
  <c r="H244" i="9"/>
  <c r="I244" i="9"/>
  <c r="F245" i="9"/>
  <c r="G245" i="9"/>
  <c r="H245" i="9"/>
  <c r="I245" i="9"/>
  <c r="F246" i="9"/>
  <c r="G246" i="9"/>
  <c r="H246" i="9"/>
  <c r="I246" i="9"/>
  <c r="F247" i="9"/>
  <c r="G247" i="9"/>
  <c r="H247" i="9"/>
  <c r="I247" i="9"/>
  <c r="F248" i="9"/>
  <c r="G248" i="9"/>
  <c r="H248" i="9"/>
  <c r="I248" i="9"/>
  <c r="F249" i="9"/>
  <c r="G249" i="9"/>
  <c r="H249" i="9"/>
  <c r="I249" i="9"/>
  <c r="F250" i="9"/>
  <c r="G250" i="9"/>
  <c r="H250" i="9"/>
  <c r="I250" i="9"/>
  <c r="F251" i="9"/>
  <c r="G251" i="9"/>
  <c r="H251" i="9"/>
  <c r="I251" i="9"/>
  <c r="F252" i="9"/>
  <c r="G252" i="9"/>
  <c r="H252" i="9"/>
  <c r="I252" i="9"/>
  <c r="F253" i="9"/>
  <c r="G253" i="9"/>
  <c r="H253" i="9"/>
  <c r="I253" i="9"/>
  <c r="F254" i="9"/>
  <c r="G254" i="9"/>
  <c r="H254" i="9"/>
  <c r="I254" i="9"/>
  <c r="F255" i="9"/>
  <c r="G255" i="9"/>
  <c r="H255" i="9"/>
  <c r="I255" i="9"/>
  <c r="F256" i="9"/>
  <c r="G256" i="9"/>
  <c r="H256" i="9"/>
  <c r="I256" i="9"/>
  <c r="F257" i="9"/>
  <c r="G257" i="9"/>
  <c r="H257" i="9"/>
  <c r="I257" i="9"/>
  <c r="F258" i="9"/>
  <c r="G258" i="9"/>
  <c r="H258" i="9"/>
  <c r="I258" i="9"/>
  <c r="F259" i="9"/>
  <c r="G259" i="9"/>
  <c r="H259" i="9"/>
  <c r="I259" i="9"/>
  <c r="F260" i="9"/>
  <c r="G260" i="9"/>
  <c r="H260" i="9"/>
  <c r="I260" i="9"/>
  <c r="F261" i="9"/>
  <c r="G261" i="9"/>
  <c r="H261" i="9"/>
  <c r="I261" i="9"/>
  <c r="F262" i="9"/>
  <c r="G262" i="9"/>
  <c r="H262" i="9"/>
  <c r="I262" i="9"/>
  <c r="F263" i="9"/>
  <c r="G263" i="9"/>
  <c r="H263" i="9"/>
  <c r="I263" i="9"/>
  <c r="F264" i="9"/>
  <c r="G264" i="9"/>
  <c r="H264" i="9"/>
  <c r="I264" i="9"/>
  <c r="F265" i="9"/>
  <c r="G265" i="9"/>
  <c r="H265" i="9"/>
  <c r="I265" i="9"/>
  <c r="F266" i="9"/>
  <c r="G266" i="9"/>
  <c r="H266" i="9"/>
  <c r="I266" i="9"/>
  <c r="F267" i="9"/>
  <c r="G267" i="9"/>
  <c r="H267" i="9"/>
  <c r="I267" i="9"/>
  <c r="F268" i="9"/>
  <c r="G268" i="9"/>
  <c r="H268" i="9"/>
  <c r="I268" i="9"/>
  <c r="F269" i="9"/>
  <c r="G269" i="9"/>
  <c r="H269" i="9"/>
  <c r="I269" i="9"/>
  <c r="F270" i="9"/>
  <c r="G270" i="9"/>
  <c r="H270" i="9"/>
  <c r="I270" i="9"/>
  <c r="F271" i="9"/>
  <c r="G271" i="9"/>
  <c r="H271" i="9"/>
  <c r="I271" i="9"/>
  <c r="F272" i="9"/>
  <c r="G272" i="9"/>
  <c r="H272" i="9"/>
  <c r="I272" i="9"/>
  <c r="F273" i="9"/>
  <c r="G273" i="9"/>
  <c r="H273" i="9"/>
  <c r="I273" i="9"/>
  <c r="F274" i="9"/>
  <c r="G274" i="9"/>
  <c r="H274" i="9"/>
  <c r="I274" i="9"/>
  <c r="F275" i="9"/>
  <c r="G275" i="9"/>
  <c r="H275" i="9"/>
  <c r="I275" i="9"/>
  <c r="F276" i="9"/>
  <c r="G276" i="9"/>
  <c r="H276" i="9"/>
  <c r="I276" i="9"/>
  <c r="F277" i="9"/>
  <c r="G277" i="9"/>
  <c r="H277" i="9"/>
  <c r="I277" i="9"/>
  <c r="F278" i="9"/>
  <c r="G278" i="9"/>
  <c r="H278" i="9"/>
  <c r="I278" i="9"/>
  <c r="F279" i="9"/>
  <c r="G279" i="9"/>
  <c r="H279" i="9"/>
  <c r="I279" i="9"/>
  <c r="F280" i="9"/>
  <c r="G280" i="9"/>
  <c r="H280" i="9"/>
  <c r="I280" i="9"/>
  <c r="F281" i="9"/>
  <c r="G281" i="9"/>
  <c r="H281" i="9"/>
  <c r="I281" i="9"/>
  <c r="F282" i="9"/>
  <c r="G282" i="9"/>
  <c r="H282" i="9"/>
  <c r="I282" i="9"/>
  <c r="F283" i="9"/>
  <c r="G283" i="9"/>
  <c r="H283" i="9"/>
  <c r="I283" i="9"/>
  <c r="F284" i="9"/>
  <c r="G284" i="9"/>
  <c r="H284" i="9"/>
  <c r="I284" i="9"/>
  <c r="F285" i="9"/>
  <c r="G285" i="9"/>
  <c r="H285" i="9"/>
  <c r="I285" i="9"/>
  <c r="F286" i="9"/>
  <c r="G286" i="9"/>
  <c r="H286" i="9"/>
  <c r="I286" i="9"/>
  <c r="F287" i="9"/>
  <c r="G287" i="9"/>
  <c r="H287" i="9"/>
  <c r="I287" i="9"/>
  <c r="F288" i="9"/>
  <c r="G288" i="9"/>
  <c r="H288" i="9"/>
  <c r="I288" i="9"/>
  <c r="F289" i="9"/>
  <c r="G289" i="9"/>
  <c r="H289" i="9"/>
  <c r="I289" i="9"/>
  <c r="F290" i="9"/>
  <c r="G290" i="9"/>
  <c r="H290" i="9"/>
  <c r="I290" i="9"/>
  <c r="F291" i="9"/>
  <c r="G291" i="9"/>
  <c r="H291" i="9"/>
  <c r="I291" i="9"/>
  <c r="F292" i="9"/>
  <c r="G292" i="9"/>
  <c r="H292" i="9"/>
  <c r="I292" i="9"/>
  <c r="F293" i="9"/>
  <c r="G293" i="9"/>
  <c r="H293" i="9"/>
  <c r="I293" i="9"/>
  <c r="F294" i="9"/>
  <c r="G294" i="9"/>
  <c r="H294" i="9"/>
  <c r="I294" i="9"/>
  <c r="F295" i="9"/>
  <c r="G295" i="9"/>
  <c r="H295" i="9"/>
  <c r="I295" i="9"/>
  <c r="F296" i="9"/>
  <c r="G296" i="9"/>
  <c r="H296" i="9"/>
  <c r="I296" i="9"/>
  <c r="F297" i="9"/>
  <c r="G297" i="9"/>
  <c r="H297" i="9"/>
  <c r="I297" i="9"/>
  <c r="F298" i="9"/>
  <c r="G298" i="9"/>
  <c r="H298" i="9"/>
  <c r="I298" i="9"/>
  <c r="F299" i="9"/>
  <c r="G299" i="9"/>
  <c r="H299" i="9"/>
  <c r="I299" i="9"/>
  <c r="F300" i="9"/>
  <c r="G300" i="9"/>
  <c r="H300" i="9"/>
  <c r="I300" i="9"/>
  <c r="F301" i="9"/>
  <c r="G301" i="9"/>
  <c r="H301" i="9"/>
  <c r="I301" i="9"/>
  <c r="F302" i="9"/>
  <c r="G302" i="9"/>
  <c r="H302" i="9"/>
  <c r="I302" i="9"/>
  <c r="F303" i="9"/>
  <c r="G303" i="9"/>
  <c r="H303" i="9"/>
  <c r="I303" i="9"/>
  <c r="F304" i="9"/>
  <c r="G304" i="9"/>
  <c r="H304" i="9"/>
  <c r="I304" i="9"/>
  <c r="F305" i="9"/>
  <c r="G305" i="9"/>
  <c r="H305" i="9"/>
  <c r="I305" i="9"/>
  <c r="F306" i="9"/>
  <c r="G306" i="9"/>
  <c r="H306" i="9"/>
  <c r="I306" i="9"/>
  <c r="F307" i="9"/>
  <c r="G307" i="9"/>
  <c r="H307" i="9"/>
  <c r="I307" i="9"/>
  <c r="F308" i="9"/>
  <c r="G308" i="9"/>
  <c r="H308" i="9"/>
  <c r="I308" i="9"/>
  <c r="F309" i="9"/>
  <c r="G309" i="9"/>
  <c r="H309" i="9"/>
  <c r="I309" i="9"/>
  <c r="F310" i="9"/>
  <c r="G310" i="9"/>
  <c r="H310" i="9"/>
  <c r="I310" i="9"/>
  <c r="F311" i="9"/>
  <c r="G311" i="9"/>
  <c r="H311" i="9"/>
  <c r="I311" i="9"/>
  <c r="F312" i="9"/>
  <c r="G312" i="9"/>
  <c r="H312" i="9"/>
  <c r="I312" i="9"/>
  <c r="F313" i="9"/>
  <c r="G313" i="9"/>
  <c r="H313" i="9"/>
  <c r="I313" i="9"/>
  <c r="F314" i="9"/>
  <c r="G314" i="9"/>
  <c r="H314" i="9"/>
  <c r="I314" i="9"/>
  <c r="F315" i="9"/>
  <c r="G315" i="9"/>
  <c r="H315" i="9"/>
  <c r="I315" i="9"/>
  <c r="F316" i="9"/>
  <c r="G316" i="9"/>
  <c r="H316" i="9"/>
  <c r="I316" i="9"/>
  <c r="F317" i="9"/>
  <c r="G317" i="9"/>
  <c r="H317" i="9"/>
  <c r="I317" i="9"/>
  <c r="F318" i="9"/>
  <c r="G318" i="9"/>
  <c r="H318" i="9"/>
  <c r="I318" i="9"/>
  <c r="F319" i="9"/>
  <c r="G319" i="9"/>
  <c r="H319" i="9"/>
  <c r="I319" i="9"/>
  <c r="F320" i="9"/>
  <c r="G320" i="9"/>
  <c r="H320" i="9"/>
  <c r="I320" i="9"/>
  <c r="F321" i="9"/>
  <c r="G321" i="9"/>
  <c r="H321" i="9"/>
  <c r="I321" i="9"/>
  <c r="F322" i="9"/>
  <c r="G322" i="9"/>
  <c r="H322" i="9"/>
  <c r="I322" i="9"/>
  <c r="F323" i="9"/>
  <c r="G323" i="9"/>
  <c r="H323" i="9"/>
  <c r="I323" i="9"/>
  <c r="F324" i="9"/>
  <c r="G324" i="9"/>
  <c r="H324" i="9"/>
  <c r="I324" i="9"/>
  <c r="F325" i="9"/>
  <c r="G325" i="9"/>
  <c r="H325" i="9"/>
  <c r="I325" i="9"/>
  <c r="F326" i="9"/>
  <c r="G326" i="9"/>
  <c r="H326" i="9"/>
  <c r="I326" i="9"/>
  <c r="F327" i="9"/>
  <c r="G327" i="9"/>
  <c r="H327" i="9"/>
  <c r="I327" i="9"/>
  <c r="F328" i="9"/>
  <c r="G328" i="9"/>
  <c r="H328" i="9"/>
  <c r="I328" i="9"/>
  <c r="F329" i="9"/>
  <c r="G329" i="9"/>
  <c r="H329" i="9"/>
  <c r="I329" i="9"/>
  <c r="F330" i="9"/>
  <c r="G330" i="9"/>
  <c r="H330" i="9"/>
  <c r="I330" i="9"/>
  <c r="F331" i="9"/>
  <c r="G331" i="9"/>
  <c r="H331" i="9"/>
  <c r="I331" i="9"/>
  <c r="F332" i="9"/>
  <c r="G332" i="9"/>
  <c r="H332" i="9"/>
  <c r="I332" i="9"/>
  <c r="F333" i="9"/>
  <c r="G333" i="9"/>
  <c r="H333" i="9"/>
  <c r="I333" i="9"/>
  <c r="F334" i="9"/>
  <c r="G334" i="9"/>
  <c r="H334" i="9"/>
  <c r="I334" i="9"/>
  <c r="F335" i="9"/>
  <c r="G335" i="9"/>
  <c r="H335" i="9"/>
  <c r="I335" i="9"/>
  <c r="F336" i="9"/>
  <c r="G336" i="9"/>
  <c r="H336" i="9"/>
  <c r="I336" i="9"/>
  <c r="F337" i="9"/>
  <c r="G337" i="9"/>
  <c r="H337" i="9"/>
  <c r="I337" i="9"/>
  <c r="F338" i="9"/>
  <c r="G338" i="9"/>
  <c r="H338" i="9"/>
  <c r="I338" i="9"/>
  <c r="F339" i="9"/>
  <c r="G339" i="9"/>
  <c r="H339" i="9"/>
  <c r="I339" i="9"/>
  <c r="F340" i="9"/>
  <c r="G340" i="9"/>
  <c r="H340" i="9"/>
  <c r="I340" i="9"/>
  <c r="F341" i="9"/>
  <c r="G341" i="9"/>
  <c r="H341" i="9"/>
  <c r="I341" i="9"/>
  <c r="F342" i="9"/>
  <c r="G342" i="9"/>
  <c r="H342" i="9"/>
  <c r="I342" i="9"/>
  <c r="F343" i="9"/>
  <c r="G343" i="9"/>
  <c r="H343" i="9"/>
  <c r="I343" i="9"/>
  <c r="F344" i="9"/>
  <c r="G344" i="9"/>
  <c r="H344" i="9"/>
  <c r="I344" i="9"/>
  <c r="F345" i="9"/>
  <c r="G345" i="9"/>
  <c r="H345" i="9"/>
  <c r="I345" i="9"/>
  <c r="F346" i="9"/>
  <c r="G346" i="9"/>
  <c r="H346" i="9"/>
  <c r="I346" i="9"/>
  <c r="F347" i="9"/>
  <c r="G347" i="9"/>
  <c r="H347" i="9"/>
  <c r="I347" i="9"/>
  <c r="F348" i="9"/>
  <c r="G348" i="9"/>
  <c r="H348" i="9"/>
  <c r="I348" i="9"/>
  <c r="F349" i="9"/>
  <c r="G349" i="9"/>
  <c r="H349" i="9"/>
  <c r="I349" i="9"/>
  <c r="F350" i="9"/>
  <c r="G350" i="9"/>
  <c r="H350" i="9"/>
  <c r="I350" i="9"/>
  <c r="F351" i="9"/>
  <c r="G351" i="9"/>
  <c r="H351" i="9"/>
  <c r="I351" i="9"/>
  <c r="F352" i="9"/>
  <c r="G352" i="9"/>
  <c r="H352" i="9"/>
  <c r="I352" i="9"/>
  <c r="F353" i="9"/>
  <c r="G353" i="9"/>
  <c r="H353" i="9"/>
  <c r="I353" i="9"/>
  <c r="F354" i="9"/>
  <c r="G354" i="9"/>
  <c r="H354" i="9"/>
  <c r="I354" i="9"/>
  <c r="F355" i="9"/>
  <c r="G355" i="9"/>
  <c r="H355" i="9"/>
  <c r="I355" i="9"/>
  <c r="F356" i="9"/>
  <c r="G356" i="9"/>
  <c r="H356" i="9"/>
  <c r="I356" i="9"/>
  <c r="F357" i="9"/>
  <c r="G357" i="9"/>
  <c r="H357" i="9"/>
  <c r="I357" i="9"/>
  <c r="F358" i="9"/>
  <c r="G358" i="9"/>
  <c r="H358" i="9"/>
  <c r="I358" i="9"/>
  <c r="F359" i="9"/>
  <c r="G359" i="9"/>
  <c r="H359" i="9"/>
  <c r="I359" i="9"/>
  <c r="F360" i="9"/>
  <c r="G360" i="9"/>
  <c r="H360" i="9"/>
  <c r="I360" i="9"/>
  <c r="F361" i="9"/>
  <c r="G361" i="9"/>
  <c r="H361" i="9"/>
  <c r="I361" i="9"/>
  <c r="F362" i="9"/>
  <c r="G362" i="9"/>
  <c r="H362" i="9"/>
  <c r="I362" i="9"/>
  <c r="F363" i="9"/>
  <c r="G363" i="9"/>
  <c r="H363" i="9"/>
  <c r="I363" i="9"/>
  <c r="F364" i="9"/>
  <c r="G364" i="9"/>
  <c r="H364" i="9"/>
  <c r="I364" i="9"/>
  <c r="F365" i="9"/>
  <c r="G365" i="9"/>
  <c r="H365" i="9"/>
  <c r="I365" i="9"/>
  <c r="F366" i="9"/>
  <c r="G366" i="9"/>
  <c r="H366" i="9"/>
  <c r="I366" i="9"/>
  <c r="F367" i="9"/>
  <c r="G367" i="9"/>
  <c r="H367" i="9"/>
  <c r="I367" i="9"/>
  <c r="F368" i="9"/>
  <c r="G368" i="9"/>
  <c r="H368" i="9"/>
  <c r="I368" i="9"/>
  <c r="F369" i="9"/>
  <c r="G369" i="9"/>
  <c r="H369" i="9"/>
  <c r="I369" i="9"/>
  <c r="F370" i="9"/>
  <c r="G370" i="9"/>
  <c r="H370" i="9"/>
  <c r="I370" i="9"/>
  <c r="F371" i="9"/>
  <c r="G371" i="9"/>
  <c r="H371" i="9"/>
  <c r="I371" i="9"/>
  <c r="F372" i="9"/>
  <c r="G372" i="9"/>
  <c r="H372" i="9"/>
  <c r="I372" i="9"/>
  <c r="F373" i="9"/>
  <c r="G373" i="9"/>
  <c r="H373" i="9"/>
  <c r="I373" i="9"/>
  <c r="F374" i="9"/>
  <c r="G374" i="9"/>
  <c r="H374" i="9"/>
  <c r="I374" i="9"/>
  <c r="F375" i="9"/>
  <c r="G375" i="9"/>
  <c r="H375" i="9"/>
  <c r="I375" i="9"/>
  <c r="F376" i="9"/>
  <c r="G376" i="9"/>
  <c r="H376" i="9"/>
  <c r="I376" i="9"/>
  <c r="F377" i="9"/>
  <c r="G377" i="9"/>
  <c r="H377" i="9"/>
  <c r="I377" i="9"/>
  <c r="F378" i="9"/>
  <c r="G378" i="9"/>
  <c r="H378" i="9"/>
  <c r="I378" i="9"/>
  <c r="F379" i="9"/>
  <c r="G379" i="9"/>
  <c r="H379" i="9"/>
  <c r="I379" i="9"/>
  <c r="F380" i="9"/>
  <c r="G380" i="9"/>
  <c r="H380" i="9"/>
  <c r="I380" i="9"/>
  <c r="F381" i="9"/>
  <c r="G381" i="9"/>
  <c r="H381" i="9"/>
  <c r="I381" i="9"/>
  <c r="F382" i="9"/>
  <c r="G382" i="9"/>
  <c r="H382" i="9"/>
  <c r="I382" i="9"/>
  <c r="F383" i="9"/>
  <c r="G383" i="9"/>
  <c r="H383" i="9"/>
  <c r="I383" i="9"/>
  <c r="F384" i="9"/>
  <c r="G384" i="9"/>
  <c r="H384" i="9"/>
  <c r="I384" i="9"/>
  <c r="F385" i="9"/>
  <c r="G385" i="9"/>
  <c r="H385" i="9"/>
  <c r="I385" i="9"/>
  <c r="F386" i="9"/>
  <c r="G386" i="9"/>
  <c r="H386" i="9"/>
  <c r="I386" i="9"/>
  <c r="F387" i="9"/>
  <c r="G387" i="9"/>
  <c r="H387" i="9"/>
  <c r="I387" i="9"/>
  <c r="F388" i="9"/>
  <c r="G388" i="9"/>
  <c r="H388" i="9"/>
  <c r="I388" i="9"/>
  <c r="F389" i="9"/>
  <c r="G389" i="9"/>
  <c r="H389" i="9"/>
  <c r="I389" i="9"/>
  <c r="F390" i="9"/>
  <c r="G390" i="9"/>
  <c r="H390" i="9"/>
  <c r="I390" i="9"/>
  <c r="F391" i="9"/>
  <c r="G391" i="9"/>
  <c r="H391" i="9"/>
  <c r="I391" i="9"/>
  <c r="F392" i="9"/>
  <c r="G392" i="9"/>
  <c r="H392" i="9"/>
  <c r="I392" i="9"/>
  <c r="F393" i="9"/>
  <c r="G393" i="9"/>
  <c r="H393" i="9"/>
  <c r="I393" i="9"/>
  <c r="F394" i="9"/>
  <c r="G394" i="9"/>
  <c r="H394" i="9"/>
  <c r="I394" i="9"/>
  <c r="F395" i="9"/>
  <c r="G395" i="9"/>
  <c r="H395" i="9"/>
  <c r="I395" i="9"/>
  <c r="F396" i="9"/>
  <c r="G396" i="9"/>
  <c r="H396" i="9"/>
  <c r="I396" i="9"/>
  <c r="F397" i="9"/>
  <c r="G397" i="9"/>
  <c r="H397" i="9"/>
  <c r="I397" i="9"/>
  <c r="F398" i="9"/>
  <c r="G398" i="9"/>
  <c r="H398" i="9"/>
  <c r="I398" i="9"/>
  <c r="F399" i="9"/>
  <c r="G399" i="9"/>
  <c r="H399" i="9"/>
  <c r="I399" i="9"/>
  <c r="F400" i="9"/>
  <c r="G400" i="9"/>
  <c r="H400" i="9"/>
  <c r="I400" i="9"/>
  <c r="F401" i="9"/>
  <c r="G401" i="9"/>
  <c r="H401" i="9"/>
  <c r="I401" i="9"/>
  <c r="F402" i="9"/>
  <c r="G402" i="9"/>
  <c r="H402" i="9"/>
  <c r="I402" i="9"/>
  <c r="F403" i="9"/>
  <c r="G403" i="9"/>
  <c r="H403" i="9"/>
  <c r="I403" i="9"/>
  <c r="F404" i="9"/>
  <c r="G404" i="9"/>
  <c r="H404" i="9"/>
  <c r="I404" i="9"/>
  <c r="F405" i="9"/>
  <c r="G405" i="9"/>
  <c r="H405" i="9"/>
  <c r="I405" i="9"/>
  <c r="F406" i="9"/>
  <c r="G406" i="9"/>
  <c r="H406" i="9"/>
  <c r="I406" i="9"/>
  <c r="F407" i="9"/>
  <c r="G407" i="9"/>
  <c r="H407" i="9"/>
  <c r="I407" i="9"/>
  <c r="F408" i="9"/>
  <c r="G408" i="9"/>
  <c r="H408" i="9"/>
  <c r="I408" i="9"/>
  <c r="F409" i="9"/>
  <c r="G409" i="9"/>
  <c r="H409" i="9"/>
  <c r="I409" i="9"/>
  <c r="F410" i="9"/>
  <c r="G410" i="9"/>
  <c r="H410" i="9"/>
  <c r="I410" i="9"/>
  <c r="F411" i="9"/>
  <c r="G411" i="9"/>
  <c r="H411" i="9"/>
  <c r="I411" i="9"/>
  <c r="F412" i="9"/>
  <c r="G412" i="9"/>
  <c r="H412" i="9"/>
  <c r="I412" i="9"/>
  <c r="F413" i="9"/>
  <c r="G413" i="9"/>
  <c r="H413" i="9"/>
  <c r="I413" i="9"/>
  <c r="F414" i="9"/>
  <c r="G414" i="9"/>
  <c r="H414" i="9"/>
  <c r="I414" i="9"/>
  <c r="F415" i="9"/>
  <c r="G415" i="9"/>
  <c r="H415" i="9"/>
  <c r="I415" i="9"/>
  <c r="F416" i="9"/>
  <c r="G416" i="9"/>
  <c r="H416" i="9"/>
  <c r="I416" i="9"/>
  <c r="F417" i="9"/>
  <c r="G417" i="9"/>
  <c r="H417" i="9"/>
  <c r="I417" i="9"/>
  <c r="F418" i="9"/>
  <c r="G418" i="9"/>
  <c r="H418" i="9"/>
  <c r="I418" i="9"/>
  <c r="F419" i="9"/>
  <c r="G419" i="9"/>
  <c r="H419" i="9"/>
  <c r="I419" i="9"/>
  <c r="F420" i="9"/>
  <c r="G420" i="9"/>
  <c r="H420" i="9"/>
  <c r="I420" i="9"/>
  <c r="F421" i="9"/>
  <c r="G421" i="9"/>
  <c r="H421" i="9"/>
  <c r="I421" i="9"/>
  <c r="F422" i="9"/>
  <c r="G422" i="9"/>
  <c r="H422" i="9"/>
  <c r="I422" i="9"/>
  <c r="F423" i="9"/>
  <c r="G423" i="9"/>
  <c r="H423" i="9"/>
  <c r="I423" i="9"/>
  <c r="F424" i="9"/>
  <c r="G424" i="9"/>
  <c r="H424" i="9"/>
  <c r="I424" i="9"/>
  <c r="F425" i="9"/>
  <c r="G425" i="9"/>
  <c r="H425" i="9"/>
  <c r="I425" i="9"/>
  <c r="F426" i="9"/>
  <c r="G426" i="9"/>
  <c r="H426" i="9"/>
  <c r="I426" i="9"/>
  <c r="F427" i="9"/>
  <c r="G427" i="9"/>
  <c r="H427" i="9"/>
  <c r="I427" i="9"/>
  <c r="F428" i="9"/>
  <c r="G428" i="9"/>
  <c r="H428" i="9"/>
  <c r="I428" i="9"/>
  <c r="F429" i="9"/>
  <c r="G429" i="9"/>
  <c r="H429" i="9"/>
  <c r="I429" i="9"/>
  <c r="F430" i="9"/>
  <c r="G430" i="9"/>
  <c r="H430" i="9"/>
  <c r="I430" i="9"/>
  <c r="F431" i="9"/>
  <c r="G431" i="9"/>
  <c r="H431" i="9"/>
  <c r="I431" i="9"/>
  <c r="F432" i="9"/>
  <c r="G432" i="9"/>
  <c r="H432" i="9"/>
  <c r="I432" i="9"/>
  <c r="F433" i="9"/>
  <c r="G433" i="9"/>
  <c r="H433" i="9"/>
  <c r="I433" i="9"/>
  <c r="F434" i="9"/>
  <c r="G434" i="9"/>
  <c r="H434" i="9"/>
  <c r="I434" i="9"/>
  <c r="F435" i="9"/>
  <c r="G435" i="9"/>
  <c r="H435" i="9"/>
  <c r="I435" i="9"/>
  <c r="F436" i="9"/>
  <c r="G436" i="9"/>
  <c r="H436" i="9"/>
  <c r="I436" i="9"/>
  <c r="F437" i="9"/>
  <c r="G437" i="9"/>
  <c r="H437" i="9"/>
  <c r="I437" i="9"/>
  <c r="F438" i="9"/>
  <c r="G438" i="9"/>
  <c r="H438" i="9"/>
  <c r="I438" i="9"/>
  <c r="F439" i="9"/>
  <c r="G439" i="9"/>
  <c r="H439" i="9"/>
  <c r="I439" i="9"/>
  <c r="F440" i="9"/>
  <c r="G440" i="9"/>
  <c r="H440" i="9"/>
  <c r="I440" i="9"/>
  <c r="F441" i="9"/>
  <c r="G441" i="9"/>
  <c r="H441" i="9"/>
  <c r="I441" i="9"/>
  <c r="F442" i="9"/>
  <c r="G442" i="9"/>
  <c r="H442" i="9"/>
  <c r="I442" i="9"/>
  <c r="F443" i="9"/>
  <c r="G443" i="9"/>
  <c r="H443" i="9"/>
  <c r="I443" i="9"/>
  <c r="F444" i="9"/>
  <c r="G444" i="9"/>
  <c r="H444" i="9"/>
  <c r="I444" i="9"/>
  <c r="F445" i="9"/>
  <c r="G445" i="9"/>
  <c r="H445" i="9"/>
  <c r="I445" i="9"/>
  <c r="F446" i="9"/>
  <c r="G446" i="9"/>
  <c r="H446" i="9"/>
  <c r="I446" i="9"/>
  <c r="F447" i="9"/>
  <c r="G447" i="9"/>
  <c r="H447" i="9"/>
  <c r="I447" i="9"/>
  <c r="F448" i="9"/>
  <c r="G448" i="9"/>
  <c r="H448" i="9"/>
  <c r="I448" i="9"/>
  <c r="F449" i="9"/>
  <c r="G449" i="9"/>
  <c r="H449" i="9"/>
  <c r="I449" i="9"/>
  <c r="F450" i="9"/>
  <c r="G450" i="9"/>
  <c r="H450" i="9"/>
  <c r="I450" i="9"/>
  <c r="F451" i="9"/>
  <c r="G451" i="9"/>
  <c r="H451" i="9"/>
  <c r="I451" i="9"/>
  <c r="F452" i="9"/>
  <c r="G452" i="9"/>
  <c r="H452" i="9"/>
  <c r="I452" i="9"/>
  <c r="F453" i="9"/>
  <c r="G453" i="9"/>
  <c r="H453" i="9"/>
  <c r="I453" i="9"/>
  <c r="F454" i="9"/>
  <c r="G454" i="9"/>
  <c r="H454" i="9"/>
  <c r="I454" i="9"/>
  <c r="F455" i="9"/>
  <c r="G455" i="9"/>
  <c r="H455" i="9"/>
  <c r="I455" i="9"/>
  <c r="F456" i="9"/>
  <c r="G456" i="9"/>
  <c r="H456" i="9"/>
  <c r="I456" i="9"/>
  <c r="F457" i="9"/>
  <c r="G457" i="9"/>
  <c r="H457" i="9"/>
  <c r="I457" i="9"/>
  <c r="F458" i="9"/>
  <c r="G458" i="9"/>
  <c r="H458" i="9"/>
  <c r="I458" i="9"/>
  <c r="F459" i="9"/>
  <c r="G459" i="9"/>
  <c r="H459" i="9"/>
  <c r="I459" i="9"/>
  <c r="F460" i="9"/>
  <c r="G460" i="9"/>
  <c r="H460" i="9"/>
  <c r="I460" i="9"/>
  <c r="F461" i="9"/>
  <c r="G461" i="9"/>
  <c r="H461" i="9"/>
  <c r="I461" i="9"/>
  <c r="F462" i="9"/>
  <c r="G462" i="9"/>
  <c r="H462" i="9"/>
  <c r="I462" i="9"/>
  <c r="F463" i="9"/>
  <c r="G463" i="9"/>
  <c r="H463" i="9"/>
  <c r="I463" i="9"/>
  <c r="F464" i="9"/>
  <c r="G464" i="9"/>
  <c r="H464" i="9"/>
  <c r="I464" i="9"/>
  <c r="F465" i="9"/>
  <c r="G465" i="9"/>
  <c r="H465" i="9"/>
  <c r="I465" i="9"/>
  <c r="F466" i="9"/>
  <c r="G466" i="9"/>
  <c r="H466" i="9"/>
  <c r="I466" i="9"/>
  <c r="F467" i="9"/>
  <c r="G467" i="9"/>
  <c r="H467" i="9"/>
  <c r="I467" i="9"/>
  <c r="F468" i="9"/>
  <c r="G468" i="9"/>
  <c r="H468" i="9"/>
  <c r="I468" i="9"/>
  <c r="F469" i="9"/>
  <c r="G469" i="9"/>
  <c r="H469" i="9"/>
  <c r="I469" i="9"/>
  <c r="F470" i="9"/>
  <c r="G470" i="9"/>
  <c r="H470" i="9"/>
  <c r="I470" i="9"/>
  <c r="F471" i="9"/>
  <c r="G471" i="9"/>
  <c r="H471" i="9"/>
  <c r="I471" i="9"/>
  <c r="F472" i="9"/>
  <c r="G472" i="9"/>
  <c r="H472" i="9"/>
  <c r="I472" i="9"/>
  <c r="F473" i="9"/>
  <c r="G473" i="9"/>
  <c r="H473" i="9"/>
  <c r="I473" i="9"/>
  <c r="F474" i="9"/>
  <c r="G474" i="9"/>
  <c r="H474" i="9"/>
  <c r="I474" i="9"/>
  <c r="F475" i="9"/>
  <c r="G475" i="9"/>
  <c r="H475" i="9"/>
  <c r="I475" i="9"/>
  <c r="F476" i="9"/>
  <c r="G476" i="9"/>
  <c r="H476" i="9"/>
  <c r="I476" i="9"/>
  <c r="F477" i="9"/>
  <c r="G477" i="9"/>
  <c r="H477" i="9"/>
  <c r="I477" i="9"/>
  <c r="F478" i="9"/>
  <c r="G478" i="9"/>
  <c r="H478" i="9"/>
  <c r="I478" i="9"/>
  <c r="F479" i="9"/>
  <c r="G479" i="9"/>
  <c r="H479" i="9"/>
  <c r="I479" i="9"/>
  <c r="F480" i="9"/>
  <c r="G480" i="9"/>
  <c r="H480" i="9"/>
  <c r="I480" i="9"/>
  <c r="F481" i="9"/>
  <c r="G481" i="9"/>
  <c r="H481" i="9"/>
  <c r="I481" i="9"/>
  <c r="F482" i="9"/>
  <c r="G482" i="9"/>
  <c r="H482" i="9"/>
  <c r="I482" i="9"/>
  <c r="F483" i="9"/>
  <c r="G483" i="9"/>
  <c r="H483" i="9"/>
  <c r="I483" i="9"/>
  <c r="F484" i="9"/>
  <c r="G484" i="9"/>
  <c r="H484" i="9"/>
  <c r="I484" i="9"/>
  <c r="F485" i="9"/>
  <c r="G485" i="9"/>
  <c r="H485" i="9"/>
  <c r="I485" i="9"/>
  <c r="F486" i="9"/>
  <c r="G486" i="9"/>
  <c r="H486" i="9"/>
  <c r="I486" i="9"/>
  <c r="F487" i="9"/>
  <c r="G487" i="9"/>
  <c r="H487" i="9"/>
  <c r="I487" i="9"/>
  <c r="F488" i="9"/>
  <c r="G488" i="9"/>
  <c r="H488" i="9"/>
  <c r="I488" i="9"/>
  <c r="F489" i="9"/>
  <c r="G489" i="9"/>
  <c r="H489" i="9"/>
  <c r="I489" i="9"/>
  <c r="F490" i="9"/>
  <c r="G490" i="9"/>
  <c r="H490" i="9"/>
  <c r="I490" i="9"/>
  <c r="F491" i="9"/>
  <c r="G491" i="9"/>
  <c r="H491" i="9"/>
  <c r="I491" i="9"/>
  <c r="F492" i="9"/>
  <c r="G492" i="9"/>
  <c r="H492" i="9"/>
  <c r="I492" i="9"/>
  <c r="F493" i="9"/>
  <c r="G493" i="9"/>
  <c r="H493" i="9"/>
  <c r="I493" i="9"/>
  <c r="F494" i="9"/>
  <c r="G494" i="9"/>
  <c r="H494" i="9"/>
  <c r="I494" i="9"/>
  <c r="F495" i="9"/>
  <c r="G495" i="9"/>
  <c r="H495" i="9"/>
  <c r="I495" i="9"/>
  <c r="F496" i="9"/>
  <c r="G496" i="9"/>
  <c r="H496" i="9"/>
  <c r="I496" i="9"/>
  <c r="F497" i="9"/>
  <c r="G497" i="9"/>
  <c r="H497" i="9"/>
  <c r="I497" i="9"/>
  <c r="F498" i="9"/>
  <c r="G498" i="9"/>
  <c r="H498" i="9"/>
  <c r="I498" i="9"/>
  <c r="F499" i="9"/>
  <c r="G499" i="9"/>
  <c r="H499" i="9"/>
  <c r="I499" i="9"/>
  <c r="F500" i="9"/>
  <c r="G500" i="9"/>
  <c r="H500" i="9"/>
  <c r="I500" i="9"/>
  <c r="F501" i="9"/>
  <c r="G501" i="9"/>
  <c r="H501" i="9"/>
  <c r="I501" i="9"/>
  <c r="F502" i="9"/>
  <c r="G502" i="9"/>
  <c r="H502" i="9"/>
  <c r="I502" i="9"/>
  <c r="F503" i="9"/>
  <c r="G503" i="9"/>
  <c r="H503" i="9"/>
  <c r="I503" i="9"/>
  <c r="F504" i="9"/>
  <c r="G504" i="9"/>
  <c r="H504" i="9"/>
  <c r="I504" i="9"/>
  <c r="F505" i="9"/>
  <c r="G505" i="9"/>
  <c r="H505" i="9"/>
  <c r="I505" i="9"/>
  <c r="F506" i="9"/>
  <c r="G506" i="9"/>
  <c r="H506" i="9"/>
  <c r="I506" i="9"/>
  <c r="F507" i="9"/>
  <c r="G507" i="9"/>
  <c r="H507" i="9"/>
  <c r="I507" i="9"/>
  <c r="F508" i="9"/>
  <c r="G508" i="9"/>
  <c r="H508" i="9"/>
  <c r="I508" i="9"/>
  <c r="F509" i="9"/>
  <c r="G509" i="9"/>
  <c r="H509" i="9"/>
  <c r="I509" i="9"/>
  <c r="F510" i="9"/>
  <c r="G510" i="9"/>
  <c r="H510" i="9"/>
  <c r="I510" i="9"/>
  <c r="F511" i="9"/>
  <c r="G511" i="9"/>
  <c r="H511" i="9"/>
  <c r="I511" i="9"/>
  <c r="F512" i="9"/>
  <c r="G512" i="9"/>
  <c r="H512" i="9"/>
  <c r="I512" i="9"/>
  <c r="F513" i="9"/>
  <c r="G513" i="9"/>
  <c r="H513" i="9"/>
  <c r="I513" i="9"/>
  <c r="F514" i="9"/>
  <c r="G514" i="9"/>
  <c r="H514" i="9"/>
  <c r="I514" i="9"/>
  <c r="F515" i="9"/>
  <c r="G515" i="9"/>
  <c r="H515" i="9"/>
  <c r="I515" i="9"/>
  <c r="F516" i="9"/>
  <c r="G516" i="9"/>
  <c r="H516" i="9"/>
  <c r="I516" i="9"/>
  <c r="F517" i="9"/>
  <c r="G517" i="9"/>
  <c r="H517" i="9"/>
  <c r="I517" i="9"/>
  <c r="F518" i="9"/>
  <c r="G518" i="9"/>
  <c r="H518" i="9"/>
  <c r="I518" i="9"/>
  <c r="F519" i="9"/>
  <c r="G519" i="9"/>
  <c r="H519" i="9"/>
  <c r="I519" i="9"/>
  <c r="F520" i="9"/>
  <c r="G520" i="9"/>
  <c r="H520" i="9"/>
  <c r="I520" i="9"/>
  <c r="F521" i="9"/>
  <c r="G521" i="9"/>
  <c r="H521" i="9"/>
  <c r="I521" i="9"/>
  <c r="F522" i="9"/>
  <c r="G522" i="9"/>
  <c r="H522" i="9"/>
  <c r="I522" i="9"/>
  <c r="F523" i="9"/>
  <c r="G523" i="9"/>
  <c r="H523" i="9"/>
  <c r="I523" i="9"/>
  <c r="F524" i="9"/>
  <c r="G524" i="9"/>
  <c r="H524" i="9"/>
  <c r="I524" i="9"/>
  <c r="F525" i="9"/>
  <c r="G525" i="9"/>
  <c r="H525" i="9"/>
  <c r="I525" i="9"/>
  <c r="F526" i="9"/>
  <c r="G526" i="9"/>
  <c r="H526" i="9"/>
  <c r="I526" i="9"/>
  <c r="F527" i="9"/>
  <c r="G527" i="9"/>
  <c r="H527" i="9"/>
  <c r="I527" i="9"/>
  <c r="F528" i="9"/>
  <c r="G528" i="9"/>
  <c r="H528" i="9"/>
  <c r="I528" i="9"/>
  <c r="F529" i="9"/>
  <c r="G529" i="9"/>
  <c r="H529" i="9"/>
  <c r="I529" i="9"/>
  <c r="F530" i="9"/>
  <c r="G530" i="9"/>
  <c r="H530" i="9"/>
  <c r="I530" i="9"/>
  <c r="F531" i="9"/>
  <c r="G531" i="9"/>
  <c r="H531" i="9"/>
  <c r="I531" i="9"/>
  <c r="F532" i="9"/>
  <c r="G532" i="9"/>
  <c r="H532" i="9"/>
  <c r="I532" i="9"/>
  <c r="F533" i="9"/>
  <c r="G533" i="9"/>
  <c r="H533" i="9"/>
  <c r="I533" i="9"/>
  <c r="F534" i="9"/>
  <c r="G534" i="9"/>
  <c r="H534" i="9"/>
  <c r="I534" i="9"/>
  <c r="F535" i="9"/>
  <c r="G535" i="9"/>
  <c r="H535" i="9"/>
  <c r="I535" i="9"/>
  <c r="F536" i="9"/>
  <c r="G536" i="9"/>
  <c r="H536" i="9"/>
  <c r="I536" i="9"/>
  <c r="F537" i="9"/>
  <c r="G537" i="9"/>
  <c r="H537" i="9"/>
  <c r="I537" i="9"/>
  <c r="F538" i="9"/>
  <c r="G538" i="9"/>
  <c r="H538" i="9"/>
  <c r="I538" i="9"/>
  <c r="F539" i="9"/>
  <c r="G539" i="9"/>
  <c r="H539" i="9"/>
  <c r="I539" i="9"/>
  <c r="F540" i="9"/>
  <c r="G540" i="9"/>
  <c r="H540" i="9"/>
  <c r="I540" i="9"/>
  <c r="F541" i="9"/>
  <c r="G541" i="9"/>
  <c r="H541" i="9"/>
  <c r="I541" i="9"/>
  <c r="F542" i="9"/>
  <c r="G542" i="9"/>
  <c r="H542" i="9"/>
  <c r="I542" i="9"/>
  <c r="F543" i="9"/>
  <c r="G543" i="9"/>
  <c r="H543" i="9"/>
  <c r="I543" i="9"/>
  <c r="F544" i="9"/>
  <c r="G544" i="9"/>
  <c r="H544" i="9"/>
  <c r="I544" i="9"/>
  <c r="F545" i="9"/>
  <c r="G545" i="9"/>
  <c r="H545" i="9"/>
  <c r="I545" i="9"/>
  <c r="F546" i="9"/>
  <c r="G546" i="9"/>
  <c r="H546" i="9"/>
  <c r="I546" i="9"/>
  <c r="F547" i="9"/>
  <c r="G547" i="9"/>
  <c r="H547" i="9"/>
  <c r="I547" i="9"/>
  <c r="F548" i="9"/>
  <c r="G548" i="9"/>
  <c r="H548" i="9"/>
  <c r="I548" i="9"/>
  <c r="F549" i="9"/>
  <c r="G549" i="9"/>
  <c r="H549" i="9"/>
  <c r="I549" i="9"/>
  <c r="F550" i="9"/>
  <c r="G550" i="9"/>
  <c r="H550" i="9"/>
  <c r="I550" i="9"/>
  <c r="F551" i="9"/>
  <c r="G551" i="9"/>
  <c r="H551" i="9"/>
  <c r="I551" i="9"/>
  <c r="F552" i="9"/>
  <c r="G552" i="9"/>
  <c r="H552" i="9"/>
  <c r="I552" i="9"/>
  <c r="F553" i="9"/>
  <c r="G553" i="9"/>
  <c r="H553" i="9"/>
  <c r="I553" i="9"/>
  <c r="F554" i="9"/>
  <c r="G554" i="9"/>
  <c r="H554" i="9"/>
  <c r="I554" i="9"/>
  <c r="F555" i="9"/>
  <c r="G555" i="9"/>
  <c r="H555" i="9"/>
  <c r="I555" i="9"/>
  <c r="F556" i="9"/>
  <c r="G556" i="9"/>
  <c r="H556" i="9"/>
  <c r="I556" i="9"/>
  <c r="F557" i="9"/>
  <c r="G557" i="9"/>
  <c r="H557" i="9"/>
  <c r="I557" i="9"/>
  <c r="F558" i="9"/>
  <c r="G558" i="9"/>
  <c r="H558" i="9"/>
  <c r="I558" i="9"/>
  <c r="F559" i="9"/>
  <c r="G559" i="9"/>
  <c r="H559" i="9"/>
  <c r="I559" i="9"/>
  <c r="F560" i="9"/>
  <c r="G560" i="9"/>
  <c r="H560" i="9"/>
  <c r="I560" i="9"/>
  <c r="F561" i="9"/>
  <c r="G561" i="9"/>
  <c r="H561" i="9"/>
  <c r="I561" i="9"/>
  <c r="F562" i="9"/>
  <c r="G562" i="9"/>
  <c r="H562" i="9"/>
  <c r="I562" i="9"/>
  <c r="F563" i="9"/>
  <c r="G563" i="9"/>
  <c r="H563" i="9"/>
  <c r="I563" i="9"/>
  <c r="F564" i="9"/>
  <c r="G564" i="9"/>
  <c r="H564" i="9"/>
  <c r="I564" i="9"/>
  <c r="F565" i="9"/>
  <c r="G565" i="9"/>
  <c r="H565" i="9"/>
  <c r="I565" i="9"/>
  <c r="F566" i="9"/>
  <c r="G566" i="9"/>
  <c r="H566" i="9"/>
  <c r="I566" i="9"/>
  <c r="F567" i="9"/>
  <c r="G567" i="9"/>
  <c r="H567" i="9"/>
  <c r="I567" i="9"/>
  <c r="F568" i="9"/>
  <c r="G568" i="9"/>
  <c r="H568" i="9"/>
  <c r="I568" i="9"/>
  <c r="F569" i="9"/>
  <c r="G569" i="9"/>
  <c r="H569" i="9"/>
  <c r="I569" i="9"/>
  <c r="F570" i="9"/>
  <c r="G570" i="9"/>
  <c r="H570" i="9"/>
  <c r="I570" i="9"/>
  <c r="F571" i="9"/>
  <c r="G571" i="9"/>
  <c r="H571" i="9"/>
  <c r="I571" i="9"/>
  <c r="F572" i="9"/>
  <c r="G572" i="9"/>
  <c r="H572" i="9"/>
  <c r="I572" i="9"/>
  <c r="F573" i="9"/>
  <c r="G573" i="9"/>
  <c r="H573" i="9"/>
  <c r="I573" i="9"/>
  <c r="F574" i="9"/>
  <c r="G574" i="9"/>
  <c r="H574" i="9"/>
  <c r="I574" i="9"/>
  <c r="F575" i="9"/>
  <c r="G575" i="9"/>
  <c r="H575" i="9"/>
  <c r="I575" i="9"/>
  <c r="F576" i="9"/>
  <c r="G576" i="9"/>
  <c r="H576" i="9"/>
  <c r="I576" i="9"/>
  <c r="F577" i="9"/>
  <c r="G577" i="9"/>
  <c r="H577" i="9"/>
  <c r="I577" i="9"/>
  <c r="F578" i="9"/>
  <c r="G578" i="9"/>
  <c r="H578" i="9"/>
  <c r="I578" i="9"/>
  <c r="F579" i="9"/>
  <c r="G579" i="9"/>
  <c r="H579" i="9"/>
  <c r="I579" i="9"/>
  <c r="F580" i="9"/>
  <c r="G580" i="9"/>
  <c r="H580" i="9"/>
  <c r="I580" i="9"/>
  <c r="F581" i="9"/>
  <c r="G581" i="9"/>
  <c r="H581" i="9"/>
  <c r="I581" i="9"/>
  <c r="F582" i="9"/>
  <c r="G582" i="9"/>
  <c r="H582" i="9"/>
  <c r="I582" i="9"/>
  <c r="F583" i="9"/>
  <c r="G583" i="9"/>
  <c r="H583" i="9"/>
  <c r="I583" i="9"/>
  <c r="F584" i="9"/>
  <c r="G584" i="9"/>
  <c r="H584" i="9"/>
  <c r="I584" i="9"/>
  <c r="F585" i="9"/>
  <c r="G585" i="9"/>
  <c r="H585" i="9"/>
  <c r="I585" i="9"/>
  <c r="F586" i="9"/>
  <c r="G586" i="9"/>
  <c r="H586" i="9"/>
  <c r="I586" i="9"/>
  <c r="F587" i="9"/>
  <c r="G587" i="9"/>
  <c r="H587" i="9"/>
  <c r="I587" i="9"/>
  <c r="F588" i="9"/>
  <c r="G588" i="9"/>
  <c r="H588" i="9"/>
  <c r="I588" i="9"/>
  <c r="F589" i="9"/>
  <c r="G589" i="9"/>
  <c r="H589" i="9"/>
  <c r="I589" i="9"/>
  <c r="F590" i="9"/>
  <c r="G590" i="9"/>
  <c r="H590" i="9"/>
  <c r="I590" i="9"/>
  <c r="F591" i="9"/>
  <c r="G591" i="9"/>
  <c r="H591" i="9"/>
  <c r="I591" i="9"/>
  <c r="F592" i="9"/>
  <c r="G592" i="9"/>
  <c r="H592" i="9"/>
  <c r="I592" i="9"/>
  <c r="F593" i="9"/>
  <c r="G593" i="9"/>
  <c r="H593" i="9"/>
  <c r="I593" i="9"/>
  <c r="F594" i="9"/>
  <c r="G594" i="9"/>
  <c r="H594" i="9"/>
  <c r="I594" i="9"/>
  <c r="F595" i="9"/>
  <c r="G595" i="9"/>
  <c r="H595" i="9"/>
  <c r="I595" i="9"/>
  <c r="F596" i="9"/>
  <c r="G596" i="9"/>
  <c r="H596" i="9"/>
  <c r="I596" i="9"/>
  <c r="F597" i="9"/>
  <c r="G597" i="9"/>
  <c r="H597" i="9"/>
  <c r="I597" i="9"/>
  <c r="F598" i="9"/>
  <c r="G598" i="9"/>
  <c r="H598" i="9"/>
  <c r="I598" i="9"/>
  <c r="F599" i="9"/>
  <c r="G599" i="9"/>
  <c r="H599" i="9"/>
  <c r="I599" i="9"/>
  <c r="F600" i="9"/>
  <c r="G600" i="9"/>
  <c r="H600" i="9"/>
  <c r="I600" i="9"/>
  <c r="F601" i="9"/>
  <c r="G601" i="9"/>
  <c r="H601" i="9"/>
  <c r="I601" i="9"/>
  <c r="F602" i="9"/>
  <c r="G602" i="9"/>
  <c r="H602" i="9"/>
  <c r="I602" i="9"/>
  <c r="F603" i="9"/>
  <c r="G603" i="9"/>
  <c r="H603" i="9"/>
  <c r="I603" i="9"/>
  <c r="F604" i="9"/>
  <c r="G604" i="9"/>
  <c r="H604" i="9"/>
  <c r="I604" i="9"/>
  <c r="F605" i="9"/>
  <c r="G605" i="9"/>
  <c r="H605" i="9"/>
  <c r="I605" i="9"/>
  <c r="F606" i="9"/>
  <c r="G606" i="9"/>
  <c r="H606" i="9"/>
  <c r="I606" i="9"/>
  <c r="F607" i="9"/>
  <c r="G607" i="9"/>
  <c r="H607" i="9"/>
  <c r="I607" i="9"/>
  <c r="F608" i="9"/>
  <c r="G608" i="9"/>
  <c r="H608" i="9"/>
  <c r="I608" i="9"/>
  <c r="F609" i="9"/>
  <c r="G609" i="9"/>
  <c r="H609" i="9"/>
  <c r="I609" i="9"/>
  <c r="F610" i="9"/>
  <c r="G610" i="9"/>
  <c r="H610" i="9"/>
  <c r="I610" i="9"/>
  <c r="F611" i="9"/>
  <c r="G611" i="9"/>
  <c r="H611" i="9"/>
  <c r="I611" i="9"/>
  <c r="F612" i="9"/>
  <c r="G612" i="9"/>
  <c r="H612" i="9"/>
  <c r="I612" i="9"/>
  <c r="F613" i="9"/>
  <c r="G613" i="9"/>
  <c r="H613" i="9"/>
  <c r="I613" i="9"/>
  <c r="F614" i="9"/>
  <c r="G614" i="9"/>
  <c r="H614" i="9"/>
  <c r="I614" i="9"/>
  <c r="F615" i="9"/>
  <c r="G615" i="9"/>
  <c r="H615" i="9"/>
  <c r="I615" i="9"/>
  <c r="F616" i="9"/>
  <c r="G616" i="9"/>
  <c r="H616" i="9"/>
  <c r="I616" i="9"/>
  <c r="F617" i="9"/>
  <c r="G617" i="9"/>
  <c r="H617" i="9"/>
  <c r="I617" i="9"/>
  <c r="F618" i="9"/>
  <c r="G618" i="9"/>
  <c r="H618" i="9"/>
  <c r="I618" i="9"/>
  <c r="F619" i="9"/>
  <c r="G619" i="9"/>
  <c r="H619" i="9"/>
  <c r="I619" i="9"/>
  <c r="F620" i="9"/>
  <c r="G620" i="9"/>
  <c r="H620" i="9"/>
  <c r="I620" i="9"/>
  <c r="F621" i="9"/>
  <c r="G621" i="9"/>
  <c r="H621" i="9"/>
  <c r="I621" i="9"/>
  <c r="F622" i="9"/>
  <c r="G622" i="9"/>
  <c r="H622" i="9"/>
  <c r="I622" i="9"/>
  <c r="F623" i="9"/>
  <c r="G623" i="9"/>
  <c r="H623" i="9"/>
  <c r="I623" i="9"/>
  <c r="F624" i="9"/>
  <c r="G624" i="9"/>
  <c r="H624" i="9"/>
  <c r="I624" i="9"/>
  <c r="F625" i="9"/>
  <c r="G625" i="9"/>
  <c r="H625" i="9"/>
  <c r="I625" i="9"/>
  <c r="F626" i="9"/>
  <c r="G626" i="9"/>
  <c r="H626" i="9"/>
  <c r="I626" i="9"/>
  <c r="F627" i="9"/>
  <c r="G627" i="9"/>
  <c r="H627" i="9"/>
  <c r="I627" i="9"/>
  <c r="F628" i="9"/>
  <c r="G628" i="9"/>
  <c r="H628" i="9"/>
  <c r="I628" i="9"/>
  <c r="F629" i="9"/>
  <c r="G629" i="9"/>
  <c r="H629" i="9"/>
  <c r="I629" i="9"/>
  <c r="F630" i="9"/>
  <c r="G630" i="9"/>
  <c r="H630" i="9"/>
  <c r="I630" i="9"/>
  <c r="F631" i="9"/>
  <c r="G631" i="9"/>
  <c r="H631" i="9"/>
  <c r="I631" i="9"/>
  <c r="F632" i="9"/>
  <c r="G632" i="9"/>
  <c r="H632" i="9"/>
  <c r="I632" i="9"/>
  <c r="F633" i="9"/>
  <c r="G633" i="9"/>
  <c r="H633" i="9"/>
  <c r="I633" i="9"/>
  <c r="F634" i="9"/>
  <c r="G634" i="9"/>
  <c r="H634" i="9"/>
  <c r="I634" i="9"/>
  <c r="F635" i="9"/>
  <c r="G635" i="9"/>
  <c r="H635" i="9"/>
  <c r="I635" i="9"/>
  <c r="F636" i="9"/>
  <c r="G636" i="9"/>
  <c r="H636" i="9"/>
  <c r="I636" i="9"/>
  <c r="F637" i="9"/>
  <c r="G637" i="9"/>
  <c r="H637" i="9"/>
  <c r="I637" i="9"/>
  <c r="F638" i="9"/>
  <c r="G638" i="9"/>
  <c r="H638" i="9"/>
  <c r="I638" i="9"/>
  <c r="F639" i="9"/>
  <c r="G639" i="9"/>
  <c r="H639" i="9"/>
  <c r="I639" i="9"/>
  <c r="F640" i="9"/>
  <c r="G640" i="9"/>
  <c r="H640" i="9"/>
  <c r="I640" i="9"/>
  <c r="F641" i="9"/>
  <c r="G641" i="9"/>
  <c r="H641" i="9"/>
  <c r="I641" i="9"/>
  <c r="F642" i="9"/>
  <c r="G642" i="9"/>
  <c r="H642" i="9"/>
  <c r="I642" i="9"/>
  <c r="F643" i="9"/>
  <c r="G643" i="9"/>
  <c r="H643" i="9"/>
  <c r="I643" i="9"/>
  <c r="F644" i="9"/>
  <c r="G644" i="9"/>
  <c r="H644" i="9"/>
  <c r="I644" i="9"/>
  <c r="F645" i="9"/>
  <c r="G645" i="9"/>
  <c r="H645" i="9"/>
  <c r="I645" i="9"/>
  <c r="F646" i="9"/>
  <c r="G646" i="9"/>
  <c r="H646" i="9"/>
  <c r="I646" i="9"/>
  <c r="F647" i="9"/>
  <c r="G647" i="9"/>
  <c r="H647" i="9"/>
  <c r="I647" i="9"/>
  <c r="F648" i="9"/>
  <c r="G648" i="9"/>
  <c r="H648" i="9"/>
  <c r="I648" i="9"/>
  <c r="F649" i="9"/>
  <c r="G649" i="9"/>
  <c r="H649" i="9"/>
  <c r="I649" i="9"/>
  <c r="F650" i="9"/>
  <c r="G650" i="9"/>
  <c r="H650" i="9"/>
  <c r="I650" i="9"/>
  <c r="F651" i="9"/>
  <c r="G651" i="9"/>
  <c r="H651" i="9"/>
  <c r="I651" i="9"/>
  <c r="F652" i="9"/>
  <c r="G652" i="9"/>
  <c r="H652" i="9"/>
  <c r="I652" i="9"/>
  <c r="F653" i="9"/>
  <c r="G653" i="9"/>
  <c r="H653" i="9"/>
  <c r="I653" i="9"/>
  <c r="F654" i="9"/>
  <c r="G654" i="9"/>
  <c r="H654" i="9"/>
  <c r="I654" i="9"/>
  <c r="F655" i="9"/>
  <c r="G655" i="9"/>
  <c r="H655" i="9"/>
  <c r="I655" i="9"/>
  <c r="F656" i="9"/>
  <c r="G656" i="9"/>
  <c r="H656" i="9"/>
  <c r="I656" i="9"/>
  <c r="F657" i="9"/>
  <c r="G657" i="9"/>
  <c r="H657" i="9"/>
  <c r="I657" i="9"/>
  <c r="F658" i="9"/>
  <c r="G658" i="9"/>
  <c r="H658" i="9"/>
  <c r="I658" i="9"/>
  <c r="F659" i="9"/>
  <c r="G659" i="9"/>
  <c r="H659" i="9"/>
  <c r="I659" i="9"/>
  <c r="F660" i="9"/>
  <c r="G660" i="9"/>
  <c r="H660" i="9"/>
  <c r="I660" i="9"/>
  <c r="F661" i="9"/>
  <c r="G661" i="9"/>
  <c r="H661" i="9"/>
  <c r="I661" i="9"/>
  <c r="F662" i="9"/>
  <c r="G662" i="9"/>
  <c r="H662" i="9"/>
  <c r="I662" i="9"/>
  <c r="F663" i="9"/>
  <c r="G663" i="9"/>
  <c r="H663" i="9"/>
  <c r="I663" i="9"/>
  <c r="F664" i="9"/>
  <c r="G664" i="9"/>
  <c r="H664" i="9"/>
  <c r="I664" i="9"/>
  <c r="F665" i="9"/>
  <c r="G665" i="9"/>
  <c r="H665" i="9"/>
  <c r="I665" i="9"/>
  <c r="F666" i="9"/>
  <c r="G666" i="9"/>
  <c r="H666" i="9"/>
  <c r="I666" i="9"/>
  <c r="F667" i="9"/>
  <c r="G667" i="9"/>
  <c r="H667" i="9"/>
  <c r="I667" i="9"/>
  <c r="F668" i="9"/>
  <c r="G668" i="9"/>
  <c r="H668" i="9"/>
  <c r="I668" i="9"/>
  <c r="F669" i="9"/>
  <c r="G669" i="9"/>
  <c r="H669" i="9"/>
  <c r="I669" i="9"/>
  <c r="F670" i="9"/>
  <c r="G670" i="9"/>
  <c r="H670" i="9"/>
  <c r="I670" i="9"/>
  <c r="F671" i="9"/>
  <c r="G671" i="9"/>
  <c r="H671" i="9"/>
  <c r="I671" i="9"/>
  <c r="F672" i="9"/>
  <c r="G672" i="9"/>
  <c r="H672" i="9"/>
  <c r="I672" i="9"/>
  <c r="F673" i="9"/>
  <c r="G673" i="9"/>
  <c r="H673" i="9"/>
  <c r="I673" i="9"/>
  <c r="F674" i="9"/>
  <c r="G674" i="9"/>
  <c r="H674" i="9"/>
  <c r="I674" i="9"/>
  <c r="F675" i="9"/>
  <c r="G675" i="9"/>
  <c r="H675" i="9"/>
  <c r="I675" i="9"/>
  <c r="F676" i="9"/>
  <c r="G676" i="9"/>
  <c r="H676" i="9"/>
  <c r="I676" i="9"/>
  <c r="F677" i="9"/>
  <c r="G677" i="9"/>
  <c r="H677" i="9"/>
  <c r="I677" i="9"/>
  <c r="F678" i="9"/>
  <c r="G678" i="9"/>
  <c r="H678" i="9"/>
  <c r="I678" i="9"/>
  <c r="F679" i="9"/>
  <c r="G679" i="9"/>
  <c r="H679" i="9"/>
  <c r="I679" i="9"/>
  <c r="F680" i="9"/>
  <c r="G680" i="9"/>
  <c r="H680" i="9"/>
  <c r="I680" i="9"/>
  <c r="F681" i="9"/>
  <c r="G681" i="9"/>
  <c r="H681" i="9"/>
  <c r="I681" i="9"/>
  <c r="F682" i="9"/>
  <c r="G682" i="9"/>
  <c r="H682" i="9"/>
  <c r="I682" i="9"/>
  <c r="F683" i="9"/>
  <c r="G683" i="9"/>
  <c r="H683" i="9"/>
  <c r="I683" i="9"/>
  <c r="F684" i="9"/>
  <c r="G684" i="9"/>
  <c r="H684" i="9"/>
  <c r="I684" i="9"/>
  <c r="F685" i="9"/>
  <c r="G685" i="9"/>
  <c r="H685" i="9"/>
  <c r="I685" i="9"/>
  <c r="F686" i="9"/>
  <c r="G686" i="9"/>
  <c r="H686" i="9"/>
  <c r="I686" i="9"/>
  <c r="F687" i="9"/>
  <c r="G687" i="9"/>
  <c r="H687" i="9"/>
  <c r="I687" i="9"/>
  <c r="F688" i="9"/>
  <c r="G688" i="9"/>
  <c r="H688" i="9"/>
  <c r="I688" i="9"/>
  <c r="F689" i="9"/>
  <c r="G689" i="9"/>
  <c r="H689" i="9"/>
  <c r="I689" i="9"/>
  <c r="F690" i="9"/>
  <c r="G690" i="9"/>
  <c r="H690" i="9"/>
  <c r="I690" i="9"/>
  <c r="F691" i="9"/>
  <c r="G691" i="9"/>
  <c r="H691" i="9"/>
  <c r="I691" i="9"/>
  <c r="F692" i="9"/>
  <c r="G692" i="9"/>
  <c r="H692" i="9"/>
  <c r="I692" i="9"/>
  <c r="F693" i="9"/>
  <c r="G693" i="9"/>
  <c r="H693" i="9"/>
  <c r="I693" i="9"/>
  <c r="F694" i="9"/>
  <c r="G694" i="9"/>
  <c r="H694" i="9"/>
  <c r="I694" i="9"/>
  <c r="F695" i="9"/>
  <c r="G695" i="9"/>
  <c r="H695" i="9"/>
  <c r="I695" i="9"/>
  <c r="F696" i="9"/>
  <c r="G696" i="9"/>
  <c r="H696" i="9"/>
  <c r="I696" i="9"/>
  <c r="F697" i="9"/>
  <c r="G697" i="9"/>
  <c r="H697" i="9"/>
  <c r="I697" i="9"/>
  <c r="F698" i="9"/>
  <c r="G698" i="9"/>
  <c r="H698" i="9"/>
  <c r="I698" i="9"/>
  <c r="F699" i="9"/>
  <c r="G699" i="9"/>
  <c r="H699" i="9"/>
  <c r="I699" i="9"/>
  <c r="F700" i="9"/>
  <c r="G700" i="9"/>
  <c r="H700" i="9"/>
  <c r="I700" i="9"/>
  <c r="F701" i="9"/>
  <c r="G701" i="9"/>
  <c r="H701" i="9"/>
  <c r="I701" i="9"/>
  <c r="F702" i="9"/>
  <c r="G702" i="9"/>
  <c r="H702" i="9"/>
  <c r="I702" i="9"/>
  <c r="F703" i="9"/>
  <c r="G703" i="9"/>
  <c r="H703" i="9"/>
  <c r="I703" i="9"/>
  <c r="F704" i="9"/>
  <c r="G704" i="9"/>
  <c r="H704" i="9"/>
  <c r="I704" i="9"/>
  <c r="F705" i="9"/>
  <c r="G705" i="9"/>
  <c r="H705" i="9"/>
  <c r="I705" i="9"/>
  <c r="F706" i="9"/>
  <c r="G706" i="9"/>
  <c r="H706" i="9"/>
  <c r="I706" i="9"/>
  <c r="F707" i="9"/>
  <c r="G707" i="9"/>
  <c r="H707" i="9"/>
  <c r="I707" i="9"/>
  <c r="F708" i="9"/>
  <c r="G708" i="9"/>
  <c r="H708" i="9"/>
  <c r="I708" i="9"/>
  <c r="F709" i="9"/>
  <c r="G709" i="9"/>
  <c r="H709" i="9"/>
  <c r="I709" i="9"/>
  <c r="F710" i="9"/>
  <c r="G710" i="9"/>
  <c r="H710" i="9"/>
  <c r="I710" i="9"/>
  <c r="F711" i="9"/>
  <c r="G711" i="9"/>
  <c r="H711" i="9"/>
  <c r="I711" i="9"/>
  <c r="F712" i="9"/>
  <c r="G712" i="9"/>
  <c r="H712" i="9"/>
  <c r="I712" i="9"/>
  <c r="F713" i="9"/>
  <c r="G713" i="9"/>
  <c r="H713" i="9"/>
  <c r="I713" i="9"/>
  <c r="F714" i="9"/>
  <c r="G714" i="9"/>
  <c r="H714" i="9"/>
  <c r="I714" i="9"/>
  <c r="F715" i="9"/>
  <c r="G715" i="9"/>
  <c r="H715" i="9"/>
  <c r="I715" i="9"/>
  <c r="F716" i="9"/>
  <c r="G716" i="9"/>
  <c r="H716" i="9"/>
  <c r="I716" i="9"/>
  <c r="F717" i="9"/>
  <c r="G717" i="9"/>
  <c r="H717" i="9"/>
  <c r="I717" i="9"/>
  <c r="F718" i="9"/>
  <c r="G718" i="9"/>
  <c r="H718" i="9"/>
  <c r="I718" i="9"/>
  <c r="F719" i="9"/>
  <c r="G719" i="9"/>
  <c r="H719" i="9"/>
  <c r="I719" i="9"/>
  <c r="F720" i="9"/>
  <c r="G720" i="9"/>
  <c r="H720" i="9"/>
  <c r="I720" i="9"/>
  <c r="F721" i="9"/>
  <c r="G721" i="9"/>
  <c r="H721" i="9"/>
  <c r="I721" i="9"/>
  <c r="F722" i="9"/>
  <c r="G722" i="9"/>
  <c r="H722" i="9"/>
  <c r="I722" i="9"/>
  <c r="F723" i="9"/>
  <c r="G723" i="9"/>
  <c r="H723" i="9"/>
  <c r="I723" i="9"/>
  <c r="F724" i="9"/>
  <c r="G724" i="9"/>
  <c r="H724" i="9"/>
  <c r="I724" i="9"/>
  <c r="F725" i="9"/>
  <c r="G725" i="9"/>
  <c r="H725" i="9"/>
  <c r="I725" i="9"/>
  <c r="F726" i="9"/>
  <c r="G726" i="9"/>
  <c r="H726" i="9"/>
  <c r="I726" i="9"/>
  <c r="F727" i="9"/>
  <c r="G727" i="9"/>
  <c r="H727" i="9"/>
  <c r="I727" i="9"/>
  <c r="F728" i="9"/>
  <c r="G728" i="9"/>
  <c r="H728" i="9"/>
  <c r="I728" i="9"/>
  <c r="F729" i="9"/>
  <c r="G729" i="9"/>
  <c r="H729" i="9"/>
  <c r="I729" i="9"/>
  <c r="F730" i="9"/>
  <c r="G730" i="9"/>
  <c r="H730" i="9"/>
  <c r="I730" i="9"/>
  <c r="F731" i="9"/>
  <c r="G731" i="9"/>
  <c r="H731" i="9"/>
  <c r="I731" i="9"/>
  <c r="F732" i="9"/>
  <c r="G732" i="9"/>
  <c r="H732" i="9"/>
  <c r="I732" i="9"/>
  <c r="F733" i="9"/>
  <c r="G733" i="9"/>
  <c r="H733" i="9"/>
  <c r="I733" i="9"/>
  <c r="F734" i="9"/>
  <c r="G734" i="9"/>
  <c r="H734" i="9"/>
  <c r="I734" i="9"/>
  <c r="F735" i="9"/>
  <c r="G735" i="9"/>
  <c r="H735" i="9"/>
  <c r="I735" i="9"/>
  <c r="F736" i="9"/>
  <c r="G736" i="9"/>
  <c r="H736" i="9"/>
  <c r="I736" i="9"/>
  <c r="F737" i="9"/>
  <c r="G737" i="9"/>
  <c r="H737" i="9"/>
  <c r="I737" i="9"/>
  <c r="F738" i="9"/>
  <c r="G738" i="9"/>
  <c r="H738" i="9"/>
  <c r="I738" i="9"/>
  <c r="F739" i="9"/>
  <c r="G739" i="9"/>
  <c r="H739" i="9"/>
  <c r="I739" i="9"/>
  <c r="F740" i="9"/>
  <c r="G740" i="9"/>
  <c r="H740" i="9"/>
  <c r="I740" i="9"/>
  <c r="F741" i="9"/>
  <c r="G741" i="9"/>
  <c r="H741" i="9"/>
  <c r="I741" i="9"/>
  <c r="F742" i="9"/>
  <c r="G742" i="9"/>
  <c r="H742" i="9"/>
  <c r="I742" i="9"/>
  <c r="F743" i="9"/>
  <c r="G743" i="9"/>
  <c r="H743" i="9"/>
  <c r="I743" i="9"/>
  <c r="F744" i="9"/>
  <c r="G744" i="9"/>
  <c r="H744" i="9"/>
  <c r="I744" i="9"/>
  <c r="F745" i="9"/>
  <c r="G745" i="9"/>
  <c r="H745" i="9"/>
  <c r="I745" i="9"/>
  <c r="F746" i="9"/>
  <c r="G746" i="9"/>
  <c r="H746" i="9"/>
  <c r="I746" i="9"/>
  <c r="F747" i="9"/>
  <c r="G747" i="9"/>
  <c r="H747" i="9"/>
  <c r="I747" i="9"/>
  <c r="F748" i="9"/>
  <c r="G748" i="9"/>
  <c r="H748" i="9"/>
  <c r="I748" i="9"/>
  <c r="F749" i="9"/>
  <c r="G749" i="9"/>
  <c r="H749" i="9"/>
  <c r="I749" i="9"/>
  <c r="F750" i="9"/>
  <c r="G750" i="9"/>
  <c r="H750" i="9"/>
  <c r="I750" i="9"/>
  <c r="F751" i="9"/>
  <c r="G751" i="9"/>
  <c r="H751" i="9"/>
  <c r="I751" i="9"/>
  <c r="F752" i="9"/>
  <c r="G752" i="9"/>
  <c r="H752" i="9"/>
  <c r="I752" i="9"/>
  <c r="F753" i="9"/>
  <c r="G753" i="9"/>
  <c r="H753" i="9"/>
  <c r="I753" i="9"/>
  <c r="F754" i="9"/>
  <c r="G754" i="9"/>
  <c r="H754" i="9"/>
  <c r="I754" i="9"/>
  <c r="F755" i="9"/>
  <c r="G755" i="9"/>
  <c r="H755" i="9"/>
  <c r="I755" i="9"/>
  <c r="F756" i="9"/>
  <c r="G756" i="9"/>
  <c r="H756" i="9"/>
  <c r="I756" i="9"/>
  <c r="F757" i="9"/>
  <c r="G757" i="9"/>
  <c r="H757" i="9"/>
  <c r="I757" i="9"/>
  <c r="F758" i="9"/>
  <c r="G758" i="9"/>
  <c r="H758" i="9"/>
  <c r="I758" i="9"/>
  <c r="F759" i="9"/>
  <c r="G759" i="9"/>
  <c r="H759" i="9"/>
  <c r="I759" i="9"/>
  <c r="F760" i="9"/>
  <c r="G760" i="9"/>
  <c r="H760" i="9"/>
  <c r="I760" i="9"/>
  <c r="F761" i="9"/>
  <c r="G761" i="9"/>
  <c r="H761" i="9"/>
  <c r="I761" i="9"/>
  <c r="F762" i="9"/>
  <c r="G762" i="9"/>
  <c r="H762" i="9"/>
  <c r="I762" i="9"/>
  <c r="F763" i="9"/>
  <c r="G763" i="9"/>
  <c r="H763" i="9"/>
  <c r="I763" i="9"/>
  <c r="F764" i="9"/>
  <c r="G764" i="9"/>
  <c r="H764" i="9"/>
  <c r="I764" i="9"/>
  <c r="F765" i="9"/>
  <c r="G765" i="9"/>
  <c r="H765" i="9"/>
  <c r="I765" i="9"/>
  <c r="F766" i="9"/>
  <c r="G766" i="9"/>
  <c r="H766" i="9"/>
  <c r="I766" i="9"/>
  <c r="F767" i="9"/>
  <c r="G767" i="9"/>
  <c r="H767" i="9"/>
  <c r="I767" i="9"/>
  <c r="F768" i="9"/>
  <c r="G768" i="9"/>
  <c r="H768" i="9"/>
  <c r="I768" i="9"/>
  <c r="F769" i="9"/>
  <c r="G769" i="9"/>
  <c r="H769" i="9"/>
  <c r="I769" i="9"/>
  <c r="F770" i="9"/>
  <c r="G770" i="9"/>
  <c r="H770" i="9"/>
  <c r="I770" i="9"/>
  <c r="F771" i="9"/>
  <c r="G771" i="9"/>
  <c r="H771" i="9"/>
  <c r="I771" i="9"/>
  <c r="F772" i="9"/>
  <c r="G772" i="9"/>
  <c r="H772" i="9"/>
  <c r="I772" i="9"/>
  <c r="F773" i="9"/>
  <c r="G773" i="9"/>
  <c r="H773" i="9"/>
  <c r="I773" i="9"/>
  <c r="F774" i="9"/>
  <c r="G774" i="9"/>
  <c r="H774" i="9"/>
  <c r="I774" i="9"/>
  <c r="F775" i="9"/>
  <c r="G775" i="9"/>
  <c r="H775" i="9"/>
  <c r="I775" i="9"/>
  <c r="F776" i="9"/>
  <c r="G776" i="9"/>
  <c r="H776" i="9"/>
  <c r="I776" i="9"/>
  <c r="F777" i="9"/>
  <c r="G777" i="9"/>
  <c r="H777" i="9"/>
  <c r="I777" i="9"/>
  <c r="F778" i="9"/>
  <c r="G778" i="9"/>
  <c r="H778" i="9"/>
  <c r="I778" i="9"/>
  <c r="F779" i="9"/>
  <c r="G779" i="9"/>
  <c r="H779" i="9"/>
  <c r="I779" i="9"/>
  <c r="F780" i="9"/>
  <c r="G780" i="9"/>
  <c r="H780" i="9"/>
  <c r="I780" i="9"/>
  <c r="F781" i="9"/>
  <c r="G781" i="9"/>
  <c r="H781" i="9"/>
  <c r="I781" i="9"/>
  <c r="F782" i="9"/>
  <c r="G782" i="9"/>
  <c r="H782" i="9"/>
  <c r="I782" i="9"/>
  <c r="F783" i="9"/>
  <c r="G783" i="9"/>
  <c r="H783" i="9"/>
  <c r="I783" i="9"/>
  <c r="F784" i="9"/>
  <c r="G784" i="9"/>
  <c r="H784" i="9"/>
  <c r="I784" i="9"/>
  <c r="F785" i="9"/>
  <c r="G785" i="9"/>
  <c r="H785" i="9"/>
  <c r="I785" i="9"/>
  <c r="F786" i="9"/>
  <c r="G786" i="9"/>
  <c r="H786" i="9"/>
  <c r="I786" i="9"/>
  <c r="F787" i="9"/>
  <c r="G787" i="9"/>
  <c r="H787" i="9"/>
  <c r="I787" i="9"/>
  <c r="F788" i="9"/>
  <c r="G788" i="9"/>
  <c r="H788" i="9"/>
  <c r="I788" i="9"/>
  <c r="F789" i="9"/>
  <c r="G789" i="9"/>
  <c r="H789" i="9"/>
  <c r="I789" i="9"/>
  <c r="F790" i="9"/>
  <c r="G790" i="9"/>
  <c r="H790" i="9"/>
  <c r="I790" i="9"/>
  <c r="F791" i="9"/>
  <c r="G791" i="9"/>
  <c r="H791" i="9"/>
  <c r="I791" i="9"/>
  <c r="F792" i="9"/>
  <c r="G792" i="9"/>
  <c r="H792" i="9"/>
  <c r="I792" i="9"/>
  <c r="F793" i="9"/>
  <c r="G793" i="9"/>
  <c r="H793" i="9"/>
  <c r="I793" i="9"/>
  <c r="F794" i="9"/>
  <c r="G794" i="9"/>
  <c r="H794" i="9"/>
  <c r="I794" i="9"/>
  <c r="F795" i="9"/>
  <c r="G795" i="9"/>
  <c r="H795" i="9"/>
  <c r="I795" i="9"/>
  <c r="F796" i="9"/>
  <c r="G796" i="9"/>
  <c r="H796" i="9"/>
  <c r="I796" i="9"/>
  <c r="F797" i="9"/>
  <c r="G797" i="9"/>
  <c r="H797" i="9"/>
  <c r="I797" i="9"/>
  <c r="F798" i="9"/>
  <c r="G798" i="9"/>
  <c r="H798" i="9"/>
  <c r="I798" i="9"/>
  <c r="F799" i="9"/>
  <c r="G799" i="9"/>
  <c r="H799" i="9"/>
  <c r="I799" i="9"/>
  <c r="F800" i="9"/>
  <c r="G800" i="9"/>
  <c r="H800" i="9"/>
  <c r="I800" i="9"/>
  <c r="F801" i="9"/>
  <c r="G801" i="9"/>
  <c r="H801" i="9"/>
  <c r="I801" i="9"/>
  <c r="F802" i="9"/>
  <c r="G802" i="9"/>
  <c r="H802" i="9"/>
  <c r="I802" i="9"/>
  <c r="F803" i="9"/>
  <c r="G803" i="9"/>
  <c r="H803" i="9"/>
  <c r="I803" i="9"/>
  <c r="F804" i="9"/>
  <c r="G804" i="9"/>
  <c r="H804" i="9"/>
  <c r="I804" i="9"/>
  <c r="F805" i="9"/>
  <c r="G805" i="9"/>
  <c r="H805" i="9"/>
  <c r="I805" i="9"/>
  <c r="F806" i="9"/>
  <c r="G806" i="9"/>
  <c r="H806" i="9"/>
  <c r="I806" i="9"/>
  <c r="F807" i="9"/>
  <c r="G807" i="9"/>
  <c r="H807" i="9"/>
  <c r="I807" i="9"/>
  <c r="F808" i="9"/>
  <c r="G808" i="9"/>
  <c r="H808" i="9"/>
  <c r="I808" i="9"/>
  <c r="F809" i="9"/>
  <c r="G809" i="9"/>
  <c r="H809" i="9"/>
  <c r="I809" i="9"/>
  <c r="F810" i="9"/>
  <c r="G810" i="9"/>
  <c r="H810" i="9"/>
  <c r="I810" i="9"/>
  <c r="F811" i="9"/>
  <c r="G811" i="9"/>
  <c r="H811" i="9"/>
  <c r="I811" i="9"/>
  <c r="F812" i="9"/>
  <c r="G812" i="9"/>
  <c r="H812" i="9"/>
  <c r="I812" i="9"/>
  <c r="F813" i="9"/>
  <c r="G813" i="9"/>
  <c r="H813" i="9"/>
  <c r="I813" i="9"/>
  <c r="F814" i="9"/>
  <c r="G814" i="9"/>
  <c r="H814" i="9"/>
  <c r="I814" i="9"/>
  <c r="F815" i="9"/>
  <c r="G815" i="9"/>
  <c r="H815" i="9"/>
  <c r="I815" i="9"/>
  <c r="F816" i="9"/>
  <c r="G816" i="9"/>
  <c r="H816" i="9"/>
  <c r="I816" i="9"/>
  <c r="F817" i="9"/>
  <c r="G817" i="9"/>
  <c r="H817" i="9"/>
  <c r="I817" i="9"/>
  <c r="F818" i="9"/>
  <c r="G818" i="9"/>
  <c r="H818" i="9"/>
  <c r="I818" i="9"/>
  <c r="F819" i="9"/>
  <c r="G819" i="9"/>
  <c r="H819" i="9"/>
  <c r="I819" i="9"/>
  <c r="F820" i="9"/>
  <c r="G820" i="9"/>
  <c r="H820" i="9"/>
  <c r="I820" i="9"/>
  <c r="F821" i="9"/>
  <c r="G821" i="9"/>
  <c r="H821" i="9"/>
  <c r="I821" i="9"/>
  <c r="F822" i="9"/>
  <c r="G822" i="9"/>
  <c r="H822" i="9"/>
  <c r="I822" i="9"/>
  <c r="F823" i="9"/>
  <c r="G823" i="9"/>
  <c r="H823" i="9"/>
  <c r="I823" i="9"/>
  <c r="F824" i="9"/>
  <c r="G824" i="9"/>
  <c r="H824" i="9"/>
  <c r="I824" i="9"/>
  <c r="F825" i="9"/>
  <c r="G825" i="9"/>
  <c r="H825" i="9"/>
  <c r="I825" i="9"/>
  <c r="F826" i="9"/>
  <c r="G826" i="9"/>
  <c r="H826" i="9"/>
  <c r="I826" i="9"/>
  <c r="F827" i="9"/>
  <c r="G827" i="9"/>
  <c r="H827" i="9"/>
  <c r="I827" i="9"/>
  <c r="F828" i="9"/>
  <c r="G828" i="9"/>
  <c r="H828" i="9"/>
  <c r="I828" i="9"/>
  <c r="F829" i="9"/>
  <c r="G829" i="9"/>
  <c r="H829" i="9"/>
  <c r="I829" i="9"/>
  <c r="F830" i="9"/>
  <c r="G830" i="9"/>
  <c r="H830" i="9"/>
  <c r="I830" i="9"/>
  <c r="F831" i="9"/>
  <c r="G831" i="9"/>
  <c r="H831" i="9"/>
  <c r="I831" i="9"/>
  <c r="F832" i="9"/>
  <c r="G832" i="9"/>
  <c r="H832" i="9"/>
  <c r="I832" i="9"/>
  <c r="F833" i="9"/>
  <c r="G833" i="9"/>
  <c r="H833" i="9"/>
  <c r="I833" i="9"/>
  <c r="F834" i="9"/>
  <c r="G834" i="9"/>
  <c r="H834" i="9"/>
  <c r="I834" i="9"/>
  <c r="F835" i="9"/>
  <c r="G835" i="9"/>
  <c r="H835" i="9"/>
  <c r="I835" i="9"/>
  <c r="F836" i="9"/>
  <c r="G836" i="9"/>
  <c r="H836" i="9"/>
  <c r="I836" i="9"/>
  <c r="F837" i="9"/>
  <c r="G837" i="9"/>
  <c r="H837" i="9"/>
  <c r="I837" i="9"/>
  <c r="F838" i="9"/>
  <c r="G838" i="9"/>
  <c r="H838" i="9"/>
  <c r="I838" i="9"/>
  <c r="F839" i="9"/>
  <c r="G839" i="9"/>
  <c r="H839" i="9"/>
  <c r="I839" i="9"/>
  <c r="F840" i="9"/>
  <c r="G840" i="9"/>
  <c r="H840" i="9"/>
  <c r="I840" i="9"/>
  <c r="F841" i="9"/>
  <c r="G841" i="9"/>
  <c r="H841" i="9"/>
  <c r="I841" i="9"/>
  <c r="F842" i="9"/>
  <c r="G842" i="9"/>
  <c r="H842" i="9"/>
  <c r="I842" i="9"/>
  <c r="F843" i="9"/>
  <c r="G843" i="9"/>
  <c r="H843" i="9"/>
  <c r="I843" i="9"/>
  <c r="F844" i="9"/>
  <c r="G844" i="9"/>
  <c r="H844" i="9"/>
  <c r="I844" i="9"/>
  <c r="F845" i="9"/>
  <c r="G845" i="9"/>
  <c r="H845" i="9"/>
  <c r="I845" i="9"/>
  <c r="F846" i="9"/>
  <c r="G846" i="9"/>
  <c r="H846" i="9"/>
  <c r="I846" i="9"/>
  <c r="F847" i="9"/>
  <c r="G847" i="9"/>
  <c r="H847" i="9"/>
  <c r="I847" i="9"/>
  <c r="F848" i="9"/>
  <c r="G848" i="9"/>
  <c r="H848" i="9"/>
  <c r="I848" i="9"/>
  <c r="F849" i="9"/>
  <c r="G849" i="9"/>
  <c r="H849" i="9"/>
  <c r="I849" i="9"/>
  <c r="F850" i="9"/>
  <c r="G850" i="9"/>
  <c r="H850" i="9"/>
  <c r="I850" i="9"/>
  <c r="F851" i="9"/>
  <c r="G851" i="9"/>
  <c r="H851" i="9"/>
  <c r="I851" i="9"/>
  <c r="F852" i="9"/>
  <c r="G852" i="9"/>
  <c r="H852" i="9"/>
  <c r="I852" i="9"/>
  <c r="F853" i="9"/>
  <c r="G853" i="9"/>
  <c r="H853" i="9"/>
  <c r="I853" i="9"/>
  <c r="F854" i="9"/>
  <c r="G854" i="9"/>
  <c r="H854" i="9"/>
  <c r="I854" i="9"/>
  <c r="F855" i="9"/>
  <c r="G855" i="9"/>
  <c r="H855" i="9"/>
  <c r="I855" i="9"/>
  <c r="F856" i="9"/>
  <c r="G856" i="9"/>
  <c r="H856" i="9"/>
  <c r="I856" i="9"/>
  <c r="F857" i="9"/>
  <c r="G857" i="9"/>
  <c r="H857" i="9"/>
  <c r="I857" i="9"/>
  <c r="F858" i="9"/>
  <c r="G858" i="9"/>
  <c r="H858" i="9"/>
  <c r="I858" i="9"/>
  <c r="F859" i="9"/>
  <c r="G859" i="9"/>
  <c r="H859" i="9"/>
  <c r="I859" i="9"/>
  <c r="F860" i="9"/>
  <c r="G860" i="9"/>
  <c r="H860" i="9"/>
  <c r="I860" i="9"/>
  <c r="F861" i="9"/>
  <c r="G861" i="9"/>
  <c r="H861" i="9"/>
  <c r="I861" i="9"/>
  <c r="F862" i="9"/>
  <c r="G862" i="9"/>
  <c r="H862" i="9"/>
  <c r="I862" i="9"/>
  <c r="F863" i="9"/>
  <c r="G863" i="9"/>
  <c r="H863" i="9"/>
  <c r="I863" i="9"/>
  <c r="F864" i="9"/>
  <c r="G864" i="9"/>
  <c r="H864" i="9"/>
  <c r="I864" i="9"/>
  <c r="F865" i="9"/>
  <c r="G865" i="9"/>
  <c r="H865" i="9"/>
  <c r="I865" i="9"/>
  <c r="F866" i="9"/>
  <c r="G866" i="9"/>
  <c r="H866" i="9"/>
  <c r="I866" i="9"/>
  <c r="F867" i="9"/>
  <c r="G867" i="9"/>
  <c r="H867" i="9"/>
  <c r="I867" i="9"/>
  <c r="F868" i="9"/>
  <c r="G868" i="9"/>
  <c r="H868" i="9"/>
  <c r="I868" i="9"/>
  <c r="F869" i="9"/>
  <c r="G869" i="9"/>
  <c r="H869" i="9"/>
  <c r="I869" i="9"/>
  <c r="F870" i="9"/>
  <c r="G870" i="9"/>
  <c r="H870" i="9"/>
  <c r="I870" i="9"/>
  <c r="F871" i="9"/>
  <c r="G871" i="9"/>
  <c r="H871" i="9"/>
  <c r="I871" i="9"/>
  <c r="F872" i="9"/>
  <c r="G872" i="9"/>
  <c r="H872" i="9"/>
  <c r="I872" i="9"/>
  <c r="F873" i="9"/>
  <c r="G873" i="9"/>
  <c r="H873" i="9"/>
  <c r="I873" i="9"/>
  <c r="F874" i="9"/>
  <c r="G874" i="9"/>
  <c r="H874" i="9"/>
  <c r="I874" i="9"/>
  <c r="F875" i="9"/>
  <c r="G875" i="9"/>
  <c r="H875" i="9"/>
  <c r="I875" i="9"/>
  <c r="F876" i="9"/>
  <c r="G876" i="9"/>
  <c r="H876" i="9"/>
  <c r="I876" i="9"/>
  <c r="F877" i="9"/>
  <c r="G877" i="9"/>
  <c r="H877" i="9"/>
  <c r="I877" i="9"/>
  <c r="F878" i="9"/>
  <c r="G878" i="9"/>
  <c r="H878" i="9"/>
  <c r="I878" i="9"/>
  <c r="F879" i="9"/>
  <c r="G879" i="9"/>
  <c r="H879" i="9"/>
  <c r="I879" i="9"/>
  <c r="F880" i="9"/>
  <c r="G880" i="9"/>
  <c r="H880" i="9"/>
  <c r="I880" i="9"/>
  <c r="F881" i="9"/>
  <c r="G881" i="9"/>
  <c r="H881" i="9"/>
  <c r="I881" i="9"/>
  <c r="F882" i="9"/>
  <c r="G882" i="9"/>
  <c r="H882" i="9"/>
  <c r="I882" i="9"/>
  <c r="F883" i="9"/>
  <c r="G883" i="9"/>
  <c r="H883" i="9"/>
  <c r="I883" i="9"/>
  <c r="F884" i="9"/>
  <c r="G884" i="9"/>
  <c r="H884" i="9"/>
  <c r="I884" i="9"/>
  <c r="F885" i="9"/>
  <c r="G885" i="9"/>
  <c r="H885" i="9"/>
  <c r="I885" i="9"/>
  <c r="F886" i="9"/>
  <c r="G886" i="9"/>
  <c r="H886" i="9"/>
  <c r="I886" i="9"/>
  <c r="F887" i="9"/>
  <c r="G887" i="9"/>
  <c r="H887" i="9"/>
  <c r="I887" i="9"/>
  <c r="F888" i="9"/>
  <c r="G888" i="9"/>
  <c r="H888" i="9"/>
  <c r="I888" i="9"/>
  <c r="F889" i="9"/>
  <c r="G889" i="9"/>
  <c r="H889" i="9"/>
  <c r="I889" i="9"/>
  <c r="F890" i="9"/>
  <c r="G890" i="9"/>
  <c r="H890" i="9"/>
  <c r="I890" i="9"/>
  <c r="F891" i="9"/>
  <c r="G891" i="9"/>
  <c r="H891" i="9"/>
  <c r="I891" i="9"/>
  <c r="F892" i="9"/>
  <c r="G892" i="9"/>
  <c r="H892" i="9"/>
  <c r="I892" i="9"/>
  <c r="F893" i="9"/>
  <c r="G893" i="9"/>
  <c r="H893" i="9"/>
  <c r="I893" i="9"/>
  <c r="F894" i="9"/>
  <c r="G894" i="9"/>
  <c r="H894" i="9"/>
  <c r="I894" i="9"/>
  <c r="F895" i="9"/>
  <c r="G895" i="9"/>
  <c r="H895" i="9"/>
  <c r="I895" i="9"/>
  <c r="F896" i="9"/>
  <c r="G896" i="9"/>
  <c r="H896" i="9"/>
  <c r="I896" i="9"/>
  <c r="F897" i="9"/>
  <c r="G897" i="9"/>
  <c r="H897" i="9"/>
  <c r="I897" i="9"/>
  <c r="F898" i="9"/>
  <c r="G898" i="9"/>
  <c r="H898" i="9"/>
  <c r="I898" i="9"/>
  <c r="F899" i="9"/>
  <c r="G899" i="9"/>
  <c r="H899" i="9"/>
  <c r="I899" i="9"/>
  <c r="F900" i="9"/>
  <c r="G900" i="9"/>
  <c r="H900" i="9"/>
  <c r="I900" i="9"/>
  <c r="F901" i="9"/>
  <c r="G901" i="9"/>
  <c r="H901" i="9"/>
  <c r="I901" i="9"/>
  <c r="F902" i="9"/>
  <c r="G902" i="9"/>
  <c r="H902" i="9"/>
  <c r="I902" i="9"/>
  <c r="F903" i="9"/>
  <c r="G903" i="9"/>
  <c r="H903" i="9"/>
  <c r="I903" i="9"/>
  <c r="F904" i="9"/>
  <c r="G904" i="9"/>
  <c r="H904" i="9"/>
  <c r="I904" i="9"/>
  <c r="F905" i="9"/>
  <c r="G905" i="9"/>
  <c r="H905" i="9"/>
  <c r="I905" i="9"/>
  <c r="F906" i="9"/>
  <c r="G906" i="9"/>
  <c r="H906" i="9"/>
  <c r="I906" i="9"/>
  <c r="F907" i="9"/>
  <c r="G907" i="9"/>
  <c r="H907" i="9"/>
  <c r="I907" i="9"/>
  <c r="F908" i="9"/>
  <c r="G908" i="9"/>
  <c r="H908" i="9"/>
  <c r="I908" i="9"/>
  <c r="F909" i="9"/>
  <c r="G909" i="9"/>
  <c r="H909" i="9"/>
  <c r="I909" i="9"/>
  <c r="F910" i="9"/>
  <c r="G910" i="9"/>
  <c r="H910" i="9"/>
  <c r="I910" i="9"/>
  <c r="F911" i="9"/>
  <c r="G911" i="9"/>
  <c r="H911" i="9"/>
  <c r="I911" i="9"/>
  <c r="F912" i="9"/>
  <c r="G912" i="9"/>
  <c r="H912" i="9"/>
  <c r="I912" i="9"/>
  <c r="F913" i="9"/>
  <c r="G913" i="9"/>
  <c r="H913" i="9"/>
  <c r="I913" i="9"/>
  <c r="F914" i="9"/>
  <c r="G914" i="9"/>
  <c r="H914" i="9"/>
  <c r="I914" i="9"/>
  <c r="F915" i="9"/>
  <c r="G915" i="9"/>
  <c r="H915" i="9"/>
  <c r="I915" i="9"/>
  <c r="F916" i="9"/>
  <c r="G916" i="9"/>
  <c r="H916" i="9"/>
  <c r="I916" i="9"/>
  <c r="F917" i="9"/>
  <c r="G917" i="9"/>
  <c r="H917" i="9"/>
  <c r="I917" i="9"/>
  <c r="F918" i="9"/>
  <c r="G918" i="9"/>
  <c r="H918" i="9"/>
  <c r="I918" i="9"/>
  <c r="F919" i="9"/>
  <c r="G919" i="9"/>
  <c r="H919" i="9"/>
  <c r="I919" i="9"/>
  <c r="F920" i="9"/>
  <c r="G920" i="9"/>
  <c r="H920" i="9"/>
  <c r="I920" i="9"/>
  <c r="F921" i="9"/>
  <c r="G921" i="9"/>
  <c r="H921" i="9"/>
  <c r="I921" i="9"/>
  <c r="F922" i="9"/>
  <c r="G922" i="9"/>
  <c r="H922" i="9"/>
  <c r="I922" i="9"/>
  <c r="F923" i="9"/>
  <c r="G923" i="9"/>
  <c r="H923" i="9"/>
  <c r="I923" i="9"/>
  <c r="F924" i="9"/>
  <c r="G924" i="9"/>
  <c r="H924" i="9"/>
  <c r="I924" i="9"/>
  <c r="F925" i="9"/>
  <c r="G925" i="9"/>
  <c r="H925" i="9"/>
  <c r="I925" i="9"/>
  <c r="F926" i="9"/>
  <c r="G926" i="9"/>
  <c r="H926" i="9"/>
  <c r="I926" i="9"/>
  <c r="F927" i="9"/>
  <c r="G927" i="9"/>
  <c r="H927" i="9"/>
  <c r="I927" i="9"/>
  <c r="F928" i="9"/>
  <c r="G928" i="9"/>
  <c r="H928" i="9"/>
  <c r="I928" i="9"/>
  <c r="F929" i="9"/>
  <c r="G929" i="9"/>
  <c r="H929" i="9"/>
  <c r="I929" i="9"/>
  <c r="F930" i="9"/>
  <c r="G930" i="9"/>
  <c r="H930" i="9"/>
  <c r="I930" i="9"/>
  <c r="F931" i="9"/>
  <c r="G931" i="9"/>
  <c r="H931" i="9"/>
  <c r="I931" i="9"/>
  <c r="F932" i="9"/>
  <c r="G932" i="9"/>
  <c r="H932" i="9"/>
  <c r="I932" i="9"/>
  <c r="F933" i="9"/>
  <c r="G933" i="9"/>
  <c r="H933" i="9"/>
  <c r="I933" i="9"/>
  <c r="F934" i="9"/>
  <c r="G934" i="9"/>
  <c r="H934" i="9"/>
  <c r="I934" i="9"/>
  <c r="F935" i="9"/>
  <c r="G935" i="9"/>
  <c r="H935" i="9"/>
  <c r="I935" i="9"/>
  <c r="F936" i="9"/>
  <c r="G936" i="9"/>
  <c r="H936" i="9"/>
  <c r="I936" i="9"/>
  <c r="F937" i="9"/>
  <c r="G937" i="9"/>
  <c r="H937" i="9"/>
  <c r="I937" i="9"/>
  <c r="F938" i="9"/>
  <c r="G938" i="9"/>
  <c r="H938" i="9"/>
  <c r="I938" i="9"/>
  <c r="F939" i="9"/>
  <c r="G939" i="9"/>
  <c r="H939" i="9"/>
  <c r="I939" i="9"/>
  <c r="F940" i="9"/>
  <c r="G940" i="9"/>
  <c r="H940" i="9"/>
  <c r="I940" i="9"/>
  <c r="F941" i="9"/>
  <c r="G941" i="9"/>
  <c r="H941" i="9"/>
  <c r="I941" i="9"/>
  <c r="F942" i="9"/>
  <c r="G942" i="9"/>
  <c r="H942" i="9"/>
  <c r="I942" i="9"/>
  <c r="F943" i="9"/>
  <c r="G943" i="9"/>
  <c r="H943" i="9"/>
  <c r="I943" i="9"/>
  <c r="F944" i="9"/>
  <c r="G944" i="9"/>
  <c r="H944" i="9"/>
  <c r="I944" i="9"/>
  <c r="F945" i="9"/>
  <c r="G945" i="9"/>
  <c r="H945" i="9"/>
  <c r="I945" i="9"/>
  <c r="F946" i="9"/>
  <c r="G946" i="9"/>
  <c r="H946" i="9"/>
  <c r="I946" i="9"/>
  <c r="F947" i="9"/>
  <c r="G947" i="9"/>
  <c r="H947" i="9"/>
  <c r="I947" i="9"/>
  <c r="F948" i="9"/>
  <c r="G948" i="9"/>
  <c r="H948" i="9"/>
  <c r="I948" i="9"/>
  <c r="F949" i="9"/>
  <c r="G949" i="9"/>
  <c r="H949" i="9"/>
  <c r="I949" i="9"/>
  <c r="F950" i="9"/>
  <c r="G950" i="9"/>
  <c r="H950" i="9"/>
  <c r="I950" i="9"/>
  <c r="F951" i="9"/>
  <c r="G951" i="9"/>
  <c r="H951" i="9"/>
  <c r="I951" i="9"/>
  <c r="F952" i="9"/>
  <c r="G952" i="9"/>
  <c r="H952" i="9"/>
  <c r="I952" i="9"/>
  <c r="F953" i="9"/>
  <c r="G953" i="9"/>
  <c r="H953" i="9"/>
  <c r="I953" i="9"/>
  <c r="F954" i="9"/>
  <c r="G954" i="9"/>
  <c r="H954" i="9"/>
  <c r="I954" i="9"/>
  <c r="F955" i="9"/>
  <c r="G955" i="9"/>
  <c r="H955" i="9"/>
  <c r="I955" i="9"/>
  <c r="F956" i="9"/>
  <c r="G956" i="9"/>
  <c r="H956" i="9"/>
  <c r="I956" i="9"/>
  <c r="F957" i="9"/>
  <c r="G957" i="9"/>
  <c r="H957" i="9"/>
  <c r="I957" i="9"/>
  <c r="F958" i="9"/>
  <c r="G958" i="9"/>
  <c r="H958" i="9"/>
  <c r="I958" i="9"/>
  <c r="F959" i="9"/>
  <c r="G959" i="9"/>
  <c r="H959" i="9"/>
  <c r="I959" i="9"/>
  <c r="F960" i="9"/>
  <c r="G960" i="9"/>
  <c r="H960" i="9"/>
  <c r="I960" i="9"/>
  <c r="F961" i="9"/>
  <c r="G961" i="9"/>
  <c r="H961" i="9"/>
  <c r="I961" i="9"/>
  <c r="F962" i="9"/>
  <c r="G962" i="9"/>
  <c r="H962" i="9"/>
  <c r="I962" i="9"/>
  <c r="F963" i="9"/>
  <c r="G963" i="9"/>
  <c r="H963" i="9"/>
  <c r="I963" i="9"/>
  <c r="F964" i="9"/>
  <c r="G964" i="9"/>
  <c r="H964" i="9"/>
  <c r="I964" i="9"/>
  <c r="F965" i="9"/>
  <c r="G965" i="9"/>
  <c r="H965" i="9"/>
  <c r="I965" i="9"/>
  <c r="F966" i="9"/>
  <c r="G966" i="9"/>
  <c r="H966" i="9"/>
  <c r="I966" i="9"/>
  <c r="F967" i="9"/>
  <c r="G967" i="9"/>
  <c r="H967" i="9"/>
  <c r="I967" i="9"/>
  <c r="F968" i="9"/>
  <c r="G968" i="9"/>
  <c r="H968" i="9"/>
  <c r="I968" i="9"/>
  <c r="F969" i="9"/>
  <c r="G969" i="9"/>
  <c r="H969" i="9"/>
  <c r="I969" i="9"/>
  <c r="F970" i="9"/>
  <c r="G970" i="9"/>
  <c r="H970" i="9"/>
  <c r="I970" i="9"/>
  <c r="F971" i="9"/>
  <c r="G971" i="9"/>
  <c r="H971" i="9"/>
  <c r="I971" i="9"/>
  <c r="F972" i="9"/>
  <c r="G972" i="9"/>
  <c r="H972" i="9"/>
  <c r="I972" i="9"/>
  <c r="F973" i="9"/>
  <c r="G973" i="9"/>
  <c r="H973" i="9"/>
  <c r="I973" i="9"/>
  <c r="F974" i="9"/>
  <c r="G974" i="9"/>
  <c r="H974" i="9"/>
  <c r="I974" i="9"/>
  <c r="F975" i="9"/>
  <c r="G975" i="9"/>
  <c r="H975" i="9"/>
  <c r="I975" i="9"/>
  <c r="F976" i="9"/>
  <c r="G976" i="9"/>
  <c r="H976" i="9"/>
  <c r="I976" i="9"/>
  <c r="F977" i="9"/>
  <c r="G977" i="9"/>
  <c r="H977" i="9"/>
  <c r="I977" i="9"/>
  <c r="F978" i="9"/>
  <c r="G978" i="9"/>
  <c r="H978" i="9"/>
  <c r="I978" i="9"/>
  <c r="F979" i="9"/>
  <c r="G979" i="9"/>
  <c r="H979" i="9"/>
  <c r="I979" i="9"/>
  <c r="F980" i="9"/>
  <c r="G980" i="9"/>
  <c r="H980" i="9"/>
  <c r="I980" i="9"/>
  <c r="F981" i="9"/>
  <c r="G981" i="9"/>
  <c r="H981" i="9"/>
  <c r="I981" i="9"/>
  <c r="F982" i="9"/>
  <c r="G982" i="9"/>
  <c r="H982" i="9"/>
  <c r="I982" i="9"/>
  <c r="F983" i="9"/>
  <c r="G983" i="9"/>
  <c r="H983" i="9"/>
  <c r="I983" i="9"/>
  <c r="F984" i="9"/>
  <c r="G984" i="9"/>
  <c r="H984" i="9"/>
  <c r="I984" i="9"/>
  <c r="F985" i="9"/>
  <c r="G985" i="9"/>
  <c r="H985" i="9"/>
  <c r="I985" i="9"/>
  <c r="F986" i="9"/>
  <c r="G986" i="9"/>
  <c r="H986" i="9"/>
  <c r="I986" i="9"/>
  <c r="F987" i="9"/>
  <c r="G987" i="9"/>
  <c r="H987" i="9"/>
  <c r="I987" i="9"/>
  <c r="F988" i="9"/>
  <c r="G988" i="9"/>
  <c r="H988" i="9"/>
  <c r="I988" i="9"/>
  <c r="F989" i="9"/>
  <c r="G989" i="9"/>
  <c r="H989" i="9"/>
  <c r="I989" i="9"/>
  <c r="F990" i="9"/>
  <c r="G990" i="9"/>
  <c r="H990" i="9"/>
  <c r="I990" i="9"/>
  <c r="F991" i="9"/>
  <c r="G991" i="9"/>
  <c r="H991" i="9"/>
  <c r="I991" i="9"/>
  <c r="F992" i="9"/>
  <c r="G992" i="9"/>
  <c r="H992" i="9"/>
  <c r="I992" i="9"/>
  <c r="F993" i="9"/>
  <c r="G993" i="9"/>
  <c r="H993" i="9"/>
  <c r="I993" i="9"/>
  <c r="F994" i="9"/>
  <c r="G994" i="9"/>
  <c r="H994" i="9"/>
  <c r="I994" i="9"/>
  <c r="F995" i="9"/>
  <c r="G995" i="9"/>
  <c r="H995" i="9"/>
  <c r="I995" i="9"/>
  <c r="F996" i="9"/>
  <c r="G996" i="9"/>
  <c r="H996" i="9"/>
  <c r="I996" i="9"/>
  <c r="F997" i="9"/>
  <c r="G997" i="9"/>
  <c r="H997" i="9"/>
  <c r="I997" i="9"/>
  <c r="F998" i="9"/>
  <c r="G998" i="9"/>
  <c r="H998" i="9"/>
  <c r="I998" i="9"/>
  <c r="F999" i="9"/>
  <c r="G999" i="9"/>
  <c r="H999" i="9"/>
  <c r="I999" i="9"/>
  <c r="F1000" i="9"/>
  <c r="G1000" i="9"/>
  <c r="H1000" i="9"/>
  <c r="I1000" i="9"/>
  <c r="F1001" i="9"/>
  <c r="G1001" i="9"/>
  <c r="H1001" i="9"/>
  <c r="I1001" i="9"/>
  <c r="F1002" i="9"/>
  <c r="G1002" i="9"/>
  <c r="H1002" i="9"/>
  <c r="I1002" i="9"/>
  <c r="F1003" i="9"/>
  <c r="G1003" i="9"/>
  <c r="H1003" i="9"/>
  <c r="I1003" i="9"/>
  <c r="F1004" i="9"/>
  <c r="G1004" i="9"/>
  <c r="H1004" i="9"/>
  <c r="I1004" i="9"/>
  <c r="F1005" i="9"/>
  <c r="G1005" i="9"/>
  <c r="H1005" i="9"/>
  <c r="I1005" i="9"/>
  <c r="F1006" i="9"/>
  <c r="G1006" i="9"/>
  <c r="H1006" i="9"/>
  <c r="I1006" i="9"/>
  <c r="F1007" i="9"/>
  <c r="G1007" i="9"/>
  <c r="H1007" i="9"/>
  <c r="I1007" i="9"/>
  <c r="F1008" i="9"/>
  <c r="G1008" i="9"/>
  <c r="H1008" i="9"/>
  <c r="I1008" i="9"/>
  <c r="F1009" i="9"/>
  <c r="G1009" i="9"/>
  <c r="H1009" i="9"/>
  <c r="I1009" i="9"/>
  <c r="F1010" i="9"/>
  <c r="G1010" i="9"/>
  <c r="H1010" i="9"/>
  <c r="I1010" i="9"/>
  <c r="F1011" i="9"/>
  <c r="G1011" i="9"/>
  <c r="H1011" i="9"/>
  <c r="I1011" i="9"/>
  <c r="F1012" i="9"/>
  <c r="G1012" i="9"/>
  <c r="H1012" i="9"/>
  <c r="I1012" i="9"/>
  <c r="F1013" i="9"/>
  <c r="G1013" i="9"/>
  <c r="H1013" i="9"/>
  <c r="I1013" i="9"/>
  <c r="F1014" i="9"/>
  <c r="G1014" i="9"/>
  <c r="H1014" i="9"/>
  <c r="I1014" i="9"/>
  <c r="F1015" i="9"/>
  <c r="G1015" i="9"/>
  <c r="H1015" i="9"/>
  <c r="I1015" i="9"/>
  <c r="F1016" i="9"/>
  <c r="G1016" i="9"/>
  <c r="H1016" i="9"/>
  <c r="I1016" i="9"/>
  <c r="F1017" i="9"/>
  <c r="G1017" i="9"/>
  <c r="H1017" i="9"/>
  <c r="I1017" i="9"/>
  <c r="F1018" i="9"/>
  <c r="G1018" i="9"/>
  <c r="H1018" i="9"/>
  <c r="I1018" i="9"/>
  <c r="F1019" i="9"/>
  <c r="G1019" i="9"/>
  <c r="H1019" i="9"/>
  <c r="I1019" i="9"/>
  <c r="F1020" i="9"/>
  <c r="G1020" i="9"/>
  <c r="H1020" i="9"/>
  <c r="I1020" i="9"/>
  <c r="F1021" i="9"/>
  <c r="G1021" i="9"/>
  <c r="H1021" i="9"/>
  <c r="I1021" i="9"/>
  <c r="F1022" i="9"/>
  <c r="G1022" i="9"/>
  <c r="H1022" i="9"/>
  <c r="I1022" i="9"/>
  <c r="G3" i="9"/>
  <c r="M12" i="9" s="1" a="1"/>
  <c r="M12" i="9" s="1"/>
  <c r="H3" i="9"/>
  <c r="N12" i="9" s="1" a="1"/>
  <c r="N12" i="9" s="1"/>
  <c r="I3" i="9"/>
  <c r="O12" i="9" s="1" a="1"/>
  <c r="O12" i="9" s="1"/>
  <c r="F3" i="9"/>
  <c r="O6" i="10" l="1" a="1"/>
  <c r="O6" i="10" s="1"/>
  <c r="O7" i="10" s="1"/>
  <c r="O8" i="10" s="1"/>
  <c r="M2" i="9"/>
  <c r="L2" i="9"/>
  <c r="O2" i="9"/>
  <c r="N2" i="9"/>
  <c r="O5" i="9" l="1" a="1"/>
  <c r="O5" i="9" s="1"/>
  <c r="O8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<sst xmlns="http://schemas.openxmlformats.org/spreadsheetml/2006/main" count="88" uniqueCount="16">
  <si>
    <t>Date</t>
  </si>
  <si>
    <t>ABBV</t>
  </si>
  <si>
    <t>MET</t>
  </si>
  <si>
    <t>OXY</t>
  </si>
  <si>
    <t>PERI</t>
  </si>
  <si>
    <t>Rend Pond</t>
  </si>
  <si>
    <t>REND ABBV</t>
  </si>
  <si>
    <t>REND MET</t>
  </si>
  <si>
    <t>REND OXY</t>
  </si>
  <si>
    <t>REND PERI</t>
  </si>
  <si>
    <t>W</t>
  </si>
  <si>
    <t>RF</t>
  </si>
  <si>
    <t>Downside R</t>
  </si>
  <si>
    <t>Sortino</t>
  </si>
  <si>
    <t>Var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</si>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</sst>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 vertical="top"/>
    </xf>
    <xf numFmtId="0" fontId="0" fillId="0" borderId="0" xfId="1" applyNumberFormat="1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1" applyNumberFormat="1" applyFont="1" applyBorder="1"/>
    <xf numFmtId="1" fontId="0" fillId="0" borderId="0" xfId="0" applyNumberFormat="1"/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6530-019A-4AD9-813B-9C018443EB8E}">
  <dimension ref="A1:P1022"/>
  <sheetViews>
    <sheetView tabSelected="1" zoomScale="98" workbookViewId="0">
      <selection activeCell="H10" sqref="H10"/>
    </sheetView>
  </sheetViews>
  <sheetFormatPr baseColWidth="10" defaultRowHeight="14.4" x14ac:dyDescent="0.3"/>
  <cols>
    <col min="12" max="15" width="12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6"/>
      <c r="L1" s="2" t="s">
        <v>6</v>
      </c>
      <c r="M1" s="2" t="s">
        <v>7</v>
      </c>
      <c r="N1" s="2" t="s">
        <v>8</v>
      </c>
      <c r="O1" s="2" t="s">
        <v>9</v>
      </c>
    </row>
    <row r="2" spans="1:16" x14ac:dyDescent="0.3">
      <c r="A2" s="1">
        <v>43832</v>
      </c>
      <c r="B2">
        <v>74.197639465332031</v>
      </c>
      <c r="C2">
        <v>44.778781890869141</v>
      </c>
      <c r="D2">
        <v>40.361671447753913</v>
      </c>
      <c r="E2">
        <v>6.5</v>
      </c>
      <c r="L2" s="8">
        <f>AVERAGE(F3:F1022)</f>
        <v>9.226372981967528E-4</v>
      </c>
      <c r="M2" s="8">
        <f t="shared" ref="M2:O2" si="0">AVERAGE(G3:G1022)</f>
        <v>7.1159580164421193E-4</v>
      </c>
      <c r="N2" s="8">
        <f t="shared" si="0"/>
        <v>1.3285425367344154E-3</v>
      </c>
      <c r="O2" s="8">
        <f t="shared" si="0"/>
        <v>2.2946210283409027E-3</v>
      </c>
    </row>
    <row r="3" spans="1:16" x14ac:dyDescent="0.3">
      <c r="A3" s="1">
        <v>43833</v>
      </c>
      <c r="B3">
        <v>73.493339538574219</v>
      </c>
      <c r="C3">
        <v>44.319023132324219</v>
      </c>
      <c r="D3">
        <v>41.338016510009773</v>
      </c>
      <c r="E3">
        <v>6.559999942779541</v>
      </c>
      <c r="F3" s="7">
        <f>B3/B2-1</f>
        <v>-9.492214736654625E-3</v>
      </c>
      <c r="G3" s="7">
        <f t="shared" ref="G3:I18" si="1">C3/C2-1</f>
        <v>-1.026733508886879E-2</v>
      </c>
      <c r="H3" s="7">
        <f t="shared" si="1"/>
        <v>2.4189906592934074E-2</v>
      </c>
      <c r="I3" s="7">
        <f t="shared" si="1"/>
        <v>9.2307604276216093E-3</v>
      </c>
    </row>
    <row r="4" spans="1:16" x14ac:dyDescent="0.3">
      <c r="A4" s="1">
        <v>43836</v>
      </c>
      <c r="B4">
        <v>74.073356628417969</v>
      </c>
      <c r="C4">
        <v>44.197574615478523</v>
      </c>
      <c r="D4">
        <v>42.702995300292969</v>
      </c>
      <c r="E4">
        <v>7.3000001907348633</v>
      </c>
      <c r="F4" s="7">
        <f t="shared" ref="F4:I67" si="2">B4/B3-1</f>
        <v>7.8921041482857834E-3</v>
      </c>
      <c r="G4" s="7">
        <f t="shared" si="1"/>
        <v>-2.740324769412994E-3</v>
      </c>
      <c r="H4" s="7">
        <f t="shared" si="1"/>
        <v>3.3019939163086764E-2</v>
      </c>
      <c r="I4" s="7">
        <f t="shared" si="1"/>
        <v>0.11280491683080363</v>
      </c>
      <c r="K4" s="9"/>
      <c r="L4" s="9" t="s">
        <v>10</v>
      </c>
      <c r="N4" t="s">
        <v>11</v>
      </c>
      <c r="O4" s="3">
        <f>0.055/252</f>
        <v>2.1825396825396825E-4</v>
      </c>
      <c r="P4" s="4"/>
    </row>
    <row r="5" spans="1:16" x14ac:dyDescent="0.3">
      <c r="A5" s="1">
        <v>43837</v>
      </c>
      <c r="B5">
        <v>73.650772094726563</v>
      </c>
      <c r="C5">
        <v>44.492519378662109</v>
      </c>
      <c r="D5">
        <v>42.911533355712891</v>
      </c>
      <c r="E5">
        <v>7.7600002288818359</v>
      </c>
      <c r="F5" s="7">
        <f t="shared" si="2"/>
        <v>-5.7049464601862665E-3</v>
      </c>
      <c r="G5" s="7">
        <f t="shared" si="1"/>
        <v>6.6733246280961112E-3</v>
      </c>
      <c r="H5" s="7">
        <f t="shared" si="1"/>
        <v>4.8834526466692285E-3</v>
      </c>
      <c r="I5" s="7">
        <f t="shared" si="1"/>
        <v>6.3013702209323563E-2</v>
      </c>
      <c r="K5" s="9" t="s">
        <v>1</v>
      </c>
      <c r="L5" s="13">
        <v>0.34731601586751804</v>
      </c>
      <c r="M5" s="14"/>
      <c r="N5" s="14" t="s">
        <v>5</v>
      </c>
      <c r="O5" s="14" cm="1">
        <f t="array" ref="O5">MMULT(L2:O2,L5:L8)</f>
        <v>1.5631987318459836E-3</v>
      </c>
    </row>
    <row r="6" spans="1:16" x14ac:dyDescent="0.3">
      <c r="A6" s="1">
        <v>43838</v>
      </c>
      <c r="B6">
        <v>74.172775268554688</v>
      </c>
      <c r="C6">
        <v>44.960952758789063</v>
      </c>
      <c r="D6">
        <v>42.636650085449219</v>
      </c>
      <c r="E6">
        <v>8.2799997329711914</v>
      </c>
      <c r="F6" s="7">
        <f t="shared" si="2"/>
        <v>7.0875451673031442E-3</v>
      </c>
      <c r="G6" s="7">
        <f t="shared" si="1"/>
        <v>1.0528362670143787E-2</v>
      </c>
      <c r="H6" s="7">
        <f t="shared" si="1"/>
        <v>-6.405813280663808E-3</v>
      </c>
      <c r="I6" s="7">
        <f t="shared" si="1"/>
        <v>6.7010243395867031E-2</v>
      </c>
      <c r="K6" s="9" t="s">
        <v>2</v>
      </c>
      <c r="L6" s="13">
        <v>0.1</v>
      </c>
      <c r="M6" s="14"/>
      <c r="N6" s="14" t="s">
        <v>14</v>
      </c>
      <c r="O6" s="14" cm="1">
        <f t="array" ref="O6">MMULT(TRANSPOSE(L5:L8),MMULT(L22:O25,L5:L8))</f>
        <v>1.8065870460505691E-4</v>
      </c>
    </row>
    <row r="7" spans="1:16" x14ac:dyDescent="0.3">
      <c r="A7" s="1">
        <v>43839</v>
      </c>
      <c r="B7">
        <v>74.744491577148438</v>
      </c>
      <c r="C7">
        <v>45.429386138916023</v>
      </c>
      <c r="D7">
        <v>43.006317138671882</v>
      </c>
      <c r="E7">
        <v>8.3599996566772461</v>
      </c>
      <c r="F7" s="7">
        <f t="shared" si="2"/>
        <v>7.707899650832184E-3</v>
      </c>
      <c r="G7" s="7">
        <f t="shared" si="1"/>
        <v>1.041867112203021E-2</v>
      </c>
      <c r="H7" s="7">
        <f t="shared" si="1"/>
        <v>8.6701711434131745E-3</v>
      </c>
      <c r="I7" s="7">
        <f t="shared" si="1"/>
        <v>9.6618268461401424E-3</v>
      </c>
      <c r="K7" s="9" t="s">
        <v>3</v>
      </c>
      <c r="L7" s="13">
        <v>0.1</v>
      </c>
      <c r="M7" s="14"/>
      <c r="N7" s="14" t="s">
        <v>15</v>
      </c>
      <c r="O7" s="14">
        <f>SQRT(O6)</f>
        <v>1.344093391863292E-2</v>
      </c>
    </row>
    <row r="8" spans="1:16" x14ac:dyDescent="0.3">
      <c r="A8" s="1">
        <v>43840</v>
      </c>
      <c r="B8">
        <v>73.791618347167969</v>
      </c>
      <c r="C8">
        <v>45.516132354736328</v>
      </c>
      <c r="D8">
        <v>43.508705139160163</v>
      </c>
      <c r="E8">
        <v>8.4399995803833008</v>
      </c>
      <c r="F8" s="7">
        <f t="shared" si="2"/>
        <v>-1.2748407406008577E-2</v>
      </c>
      <c r="G8" s="7">
        <f t="shared" si="1"/>
        <v>1.9094736511526822E-3</v>
      </c>
      <c r="H8" s="7">
        <f t="shared" si="1"/>
        <v>1.1681725707140878E-2</v>
      </c>
      <c r="I8" s="7">
        <f t="shared" si="1"/>
        <v>9.5693692573488587E-3</v>
      </c>
      <c r="K8" s="9" t="s">
        <v>4</v>
      </c>
      <c r="L8" s="13">
        <v>0.45268398340213073</v>
      </c>
      <c r="M8" s="14"/>
      <c r="N8" s="14" t="s">
        <v>13</v>
      </c>
      <c r="O8" s="14">
        <f>(O5-O4)/O7</f>
        <v>0.10006334170927983</v>
      </c>
    </row>
    <row r="9" spans="1:16" x14ac:dyDescent="0.3">
      <c r="A9" s="1">
        <v>43843</v>
      </c>
      <c r="B9">
        <v>73.344207763671875</v>
      </c>
      <c r="C9">
        <v>45.611560821533203</v>
      </c>
      <c r="D9">
        <v>44.143806457519531</v>
      </c>
      <c r="E9">
        <v>8.3000001907348633</v>
      </c>
      <c r="F9" s="7">
        <f t="shared" si="2"/>
        <v>-6.0631626398428562E-3</v>
      </c>
      <c r="G9" s="7">
        <f t="shared" si="1"/>
        <v>2.0965855809791378E-3</v>
      </c>
      <c r="H9" s="7">
        <f t="shared" si="1"/>
        <v>1.4597109160753741E-2</v>
      </c>
      <c r="I9" s="7">
        <f t="shared" si="1"/>
        <v>-1.6587606233278929E-2</v>
      </c>
      <c r="L9" s="12">
        <f>SUM(L5:L8)</f>
        <v>0.99999999926964867</v>
      </c>
    </row>
    <row r="10" spans="1:16" x14ac:dyDescent="0.3">
      <c r="A10" s="1">
        <v>43844</v>
      </c>
      <c r="B10">
        <v>74.066413879394531</v>
      </c>
      <c r="C10">
        <v>45.273235321044922</v>
      </c>
      <c r="D10">
        <v>44.778892517089837</v>
      </c>
      <c r="E10">
        <v>8.7200002670288086</v>
      </c>
      <c r="F10" s="7">
        <f t="shared" si="2"/>
        <v>9.846805054459562E-3</v>
      </c>
      <c r="G10" s="7">
        <f t="shared" si="1"/>
        <v>-7.4175383256903649E-3</v>
      </c>
      <c r="H10" s="7">
        <f t="shared" si="1"/>
        <v>1.4386753443690115E-2</v>
      </c>
      <c r="I10" s="7">
        <f t="shared" si="1"/>
        <v>5.060241766774709E-2</v>
      </c>
    </row>
    <row r="11" spans="1:16" x14ac:dyDescent="0.3">
      <c r="A11" s="1">
        <v>43845</v>
      </c>
      <c r="B11">
        <v>74.95654296875</v>
      </c>
      <c r="C11">
        <v>44.978294372558587</v>
      </c>
      <c r="D11">
        <v>44.797855377197273</v>
      </c>
      <c r="E11">
        <v>8.9499998092651367</v>
      </c>
      <c r="F11" s="7">
        <f t="shared" si="2"/>
        <v>1.2017985517766672E-2</v>
      </c>
      <c r="G11" s="7">
        <f t="shared" si="1"/>
        <v>-6.5146867988300494E-3</v>
      </c>
      <c r="H11" s="7">
        <f t="shared" si="1"/>
        <v>4.2347764854167025E-4</v>
      </c>
      <c r="I11" s="7">
        <f t="shared" si="1"/>
        <v>2.6376093485453111E-2</v>
      </c>
      <c r="L11" s="2" t="s">
        <v>1</v>
      </c>
      <c r="M11" s="2" t="s">
        <v>2</v>
      </c>
      <c r="N11" s="2" t="s">
        <v>3</v>
      </c>
      <c r="O11" s="2" t="s">
        <v>4</v>
      </c>
    </row>
    <row r="12" spans="1:16" x14ac:dyDescent="0.3">
      <c r="A12" s="1">
        <v>43846</v>
      </c>
      <c r="B12">
        <v>74.95654296875</v>
      </c>
      <c r="C12">
        <v>45.28192138671875</v>
      </c>
      <c r="D12">
        <v>44.23858642578125</v>
      </c>
      <c r="E12">
        <v>8.7200002670288086</v>
      </c>
      <c r="F12" s="7">
        <f t="shared" si="2"/>
        <v>0</v>
      </c>
      <c r="G12" s="7">
        <f t="shared" si="1"/>
        <v>6.7505230777582526E-3</v>
      </c>
      <c r="H12" s="7">
        <f t="shared" si="1"/>
        <v>-1.2484279586756686E-2</v>
      </c>
      <c r="I12" s="7">
        <f t="shared" si="1"/>
        <v>-2.5698273423227391E-2</v>
      </c>
      <c r="K12" t="s">
        <v>12</v>
      </c>
      <c r="L12" s="5" cm="1">
        <f t="array" ref="L12">+STDEV(IF(F3:F1022&lt;0,F3:F1022,0))</f>
        <v>9.9244406162343635E-3</v>
      </c>
      <c r="M12" s="5" cm="1">
        <f t="array" ref="M12">+STDEV(IF(G3:G1022&lt;0,G3:G1022,0))</f>
        <v>1.4849505759587718E-2</v>
      </c>
      <c r="N12" s="5" cm="1">
        <f t="array" ref="N12">+STDEV(IF(H3:H1022&lt;0,H3:H1022,0))</f>
        <v>2.6693567675250419E-2</v>
      </c>
      <c r="O12" s="5" cm="1">
        <f t="array" ref="O12">+STDEV(IF(I3:I1022&lt;0,I3:I1022,0))</f>
        <v>2.1463441605521421E-2</v>
      </c>
    </row>
    <row r="13" spans="1:16" x14ac:dyDescent="0.3">
      <c r="A13" s="1">
        <v>43847</v>
      </c>
      <c r="B13">
        <v>73.898452758789063</v>
      </c>
      <c r="C13">
        <v>45.637577056884773</v>
      </c>
      <c r="D13">
        <v>43.442359924316413</v>
      </c>
      <c r="E13">
        <v>8.9700002670288086</v>
      </c>
      <c r="F13" s="7">
        <f t="shared" si="2"/>
        <v>-1.4116048687064731E-2</v>
      </c>
      <c r="G13" s="7">
        <f t="shared" si="1"/>
        <v>7.8542530721839032E-3</v>
      </c>
      <c r="H13" s="7">
        <f t="shared" si="1"/>
        <v>-1.799846165520369E-2</v>
      </c>
      <c r="I13" s="7">
        <f t="shared" si="1"/>
        <v>2.8669723892701615E-2</v>
      </c>
    </row>
    <row r="14" spans="1:16" x14ac:dyDescent="0.3">
      <c r="A14" s="1">
        <v>43851</v>
      </c>
      <c r="B14">
        <v>73.890060424804688</v>
      </c>
      <c r="C14">
        <v>44.900226593017578</v>
      </c>
      <c r="D14">
        <v>42.011024475097663</v>
      </c>
      <c r="E14">
        <v>9.369999885559082</v>
      </c>
      <c r="F14" s="7">
        <f t="shared" si="2"/>
        <v>-1.1356576046006595E-4</v>
      </c>
      <c r="G14" s="7">
        <f t="shared" si="1"/>
        <v>-1.61566522900225E-2</v>
      </c>
      <c r="H14" s="7">
        <f t="shared" si="1"/>
        <v>-3.2947921146833758E-2</v>
      </c>
      <c r="I14" s="7">
        <f t="shared" si="1"/>
        <v>4.4593044216571398E-2</v>
      </c>
    </row>
    <row r="15" spans="1:16" x14ac:dyDescent="0.3">
      <c r="A15" s="1">
        <v>43852</v>
      </c>
      <c r="B15">
        <v>73.235038757324219</v>
      </c>
      <c r="C15">
        <v>45.021675109863281</v>
      </c>
      <c r="D15">
        <v>41.034687042236328</v>
      </c>
      <c r="E15">
        <v>9.2700004577636719</v>
      </c>
      <c r="F15" s="7">
        <f t="shared" si="2"/>
        <v>-8.8648143432913384E-3</v>
      </c>
      <c r="G15" s="7">
        <f t="shared" si="1"/>
        <v>2.7048530945408267E-3</v>
      </c>
      <c r="H15" s="7">
        <f t="shared" si="1"/>
        <v>-2.3240029136639251E-2</v>
      </c>
      <c r="I15" s="7">
        <f t="shared" si="1"/>
        <v>-1.0672297653869567E-2</v>
      </c>
      <c r="K15" s="10"/>
      <c r="L15" s="2" t="s">
        <v>1</v>
      </c>
      <c r="M15" s="2" t="s">
        <v>2</v>
      </c>
      <c r="N15" s="2" t="s">
        <v>3</v>
      </c>
      <c r="O15" s="2" t="s">
        <v>4</v>
      </c>
    </row>
    <row r="16" spans="1:16" x14ac:dyDescent="0.3">
      <c r="A16" s="1">
        <v>43853</v>
      </c>
      <c r="B16">
        <v>71.605918884277344</v>
      </c>
      <c r="C16">
        <v>44.934921264648438</v>
      </c>
      <c r="D16">
        <v>40.304805755615227</v>
      </c>
      <c r="E16">
        <v>8.8000001907348633</v>
      </c>
      <c r="F16" s="7">
        <f t="shared" si="2"/>
        <v>-2.2245087879931624E-2</v>
      </c>
      <c r="G16" s="7">
        <f t="shared" si="1"/>
        <v>-1.9269350818943431E-3</v>
      </c>
      <c r="H16" s="7">
        <f t="shared" si="1"/>
        <v>-1.7786934401859744E-2</v>
      </c>
      <c r="I16" s="7">
        <f t="shared" si="1"/>
        <v>-5.0701212925526984E-2</v>
      </c>
      <c r="K16" s="9" t="s">
        <v>1</v>
      </c>
      <c r="L16" s="8">
        <v>1</v>
      </c>
      <c r="M16" s="8">
        <f>+L17</f>
        <v>0.42377140900692001</v>
      </c>
      <c r="N16" s="8">
        <f>+L18</f>
        <v>0.27955902620313555</v>
      </c>
      <c r="O16" s="8">
        <f>+L19</f>
        <v>0.17803211012718176</v>
      </c>
    </row>
    <row r="17" spans="1:15" x14ac:dyDescent="0.3">
      <c r="A17" s="1">
        <v>43854</v>
      </c>
      <c r="B17">
        <v>70.15313720703125</v>
      </c>
      <c r="C17">
        <v>44.475170135498047</v>
      </c>
      <c r="D17">
        <v>40.020431518554688</v>
      </c>
      <c r="E17">
        <v>8.2899999618530273</v>
      </c>
      <c r="F17" s="7">
        <f t="shared" si="2"/>
        <v>-2.0288569714382754E-2</v>
      </c>
      <c r="G17" s="7">
        <f t="shared" si="1"/>
        <v>-1.0231488477361328E-2</v>
      </c>
      <c r="H17" s="7">
        <f t="shared" si="1"/>
        <v>-7.0555913055335706E-3</v>
      </c>
      <c r="I17" s="7">
        <f t="shared" si="1"/>
        <v>-5.7954570207713552E-2</v>
      </c>
      <c r="K17" s="9" t="s">
        <v>2</v>
      </c>
      <c r="L17" s="8">
        <v>0.42377140900692001</v>
      </c>
      <c r="M17" s="8">
        <v>1</v>
      </c>
      <c r="N17" s="8">
        <f>+M18</f>
        <v>0.56760262805769335</v>
      </c>
      <c r="O17" s="8">
        <f>+M19</f>
        <v>0.33808123035576976</v>
      </c>
    </row>
    <row r="18" spans="1:15" x14ac:dyDescent="0.3">
      <c r="A18" s="1">
        <v>43857</v>
      </c>
      <c r="B18">
        <v>70.556221008300781</v>
      </c>
      <c r="C18">
        <v>43.451549530029297</v>
      </c>
      <c r="D18">
        <v>39.091484069824219</v>
      </c>
      <c r="E18">
        <v>7.9499998092651367</v>
      </c>
      <c r="F18" s="7">
        <f t="shared" si="2"/>
        <v>5.7457701439633801E-3</v>
      </c>
      <c r="G18" s="7">
        <f t="shared" si="1"/>
        <v>-2.3015552326167366E-2</v>
      </c>
      <c r="H18" s="7">
        <f t="shared" si="1"/>
        <v>-2.321182989493209E-2</v>
      </c>
      <c r="I18" s="7">
        <f t="shared" si="1"/>
        <v>-4.1013287593778425E-2</v>
      </c>
      <c r="K18" s="9" t="s">
        <v>3</v>
      </c>
      <c r="L18" s="8">
        <v>0.27955902620313555</v>
      </c>
      <c r="M18" s="8">
        <v>0.56760262805769335</v>
      </c>
      <c r="N18" s="8">
        <v>1</v>
      </c>
      <c r="O18" s="8">
        <f>+N19</f>
        <v>0.25420137660734854</v>
      </c>
    </row>
    <row r="19" spans="1:15" x14ac:dyDescent="0.3">
      <c r="A19" s="1">
        <v>43858</v>
      </c>
      <c r="B19">
        <v>70.346282958984375</v>
      </c>
      <c r="C19">
        <v>43.850589752197273</v>
      </c>
      <c r="D19">
        <v>39.053565979003913</v>
      </c>
      <c r="E19">
        <v>8.0200004577636719</v>
      </c>
      <c r="F19" s="7">
        <f t="shared" si="2"/>
        <v>-2.9754718480700104E-3</v>
      </c>
      <c r="G19" s="7">
        <f t="shared" si="2"/>
        <v>9.1835671336002456E-3</v>
      </c>
      <c r="H19" s="7">
        <f t="shared" si="2"/>
        <v>-9.6998340489140578E-4</v>
      </c>
      <c r="I19" s="7">
        <f t="shared" si="2"/>
        <v>8.8051132299342694E-3</v>
      </c>
      <c r="K19" s="9" t="s">
        <v>4</v>
      </c>
      <c r="L19" s="8">
        <v>0.17803211012718176</v>
      </c>
      <c r="M19" s="8">
        <v>0.33808123035576976</v>
      </c>
      <c r="N19" s="8">
        <v>0.25420137660734854</v>
      </c>
      <c r="O19" s="8">
        <v>1</v>
      </c>
    </row>
    <row r="20" spans="1:15" x14ac:dyDescent="0.3">
      <c r="A20" s="1">
        <v>43859</v>
      </c>
      <c r="B20">
        <v>69.867607116699219</v>
      </c>
      <c r="C20">
        <v>43.798545837402337</v>
      </c>
      <c r="D20">
        <v>38.361598968505859</v>
      </c>
      <c r="E20">
        <v>8.1599998474121094</v>
      </c>
      <c r="F20" s="7">
        <f t="shared" si="2"/>
        <v>-6.8045648206351839E-3</v>
      </c>
      <c r="G20" s="7">
        <f t="shared" si="2"/>
        <v>-1.1868464047812832E-3</v>
      </c>
      <c r="H20" s="7">
        <f t="shared" si="2"/>
        <v>-1.7718407862423402E-2</v>
      </c>
      <c r="I20" s="7">
        <f t="shared" si="2"/>
        <v>1.7456282002192847E-2</v>
      </c>
    </row>
    <row r="21" spans="1:15" x14ac:dyDescent="0.3">
      <c r="A21" s="1">
        <v>43860</v>
      </c>
      <c r="B21">
        <v>68.6751708984375</v>
      </c>
      <c r="C21">
        <v>44.483844757080078</v>
      </c>
      <c r="D21">
        <v>38.475349426269531</v>
      </c>
      <c r="E21">
        <v>7.8299999237060547</v>
      </c>
      <c r="F21" s="7">
        <f t="shared" si="2"/>
        <v>-1.7067082550429991E-2</v>
      </c>
      <c r="G21" s="7">
        <f t="shared" si="2"/>
        <v>1.5646613525066355E-2</v>
      </c>
      <c r="H21" s="7">
        <f t="shared" si="2"/>
        <v>2.9652168007141544E-3</v>
      </c>
      <c r="I21" s="7">
        <f t="shared" si="2"/>
        <v>-4.0441167877069528E-2</v>
      </c>
      <c r="K21" s="10"/>
      <c r="L21" s="2" t="s">
        <v>1</v>
      </c>
      <c r="M21" s="2" t="s">
        <v>2</v>
      </c>
      <c r="N21" s="2" t="s">
        <v>3</v>
      </c>
      <c r="O21" s="2" t="s">
        <v>4</v>
      </c>
    </row>
    <row r="22" spans="1:15" x14ac:dyDescent="0.3">
      <c r="A22" s="1">
        <v>43861</v>
      </c>
      <c r="B22">
        <v>68.036956787109375</v>
      </c>
      <c r="C22">
        <v>43.121913909912109</v>
      </c>
      <c r="D22">
        <v>37.650669097900391</v>
      </c>
      <c r="E22">
        <v>7.7100000381469727</v>
      </c>
      <c r="F22" s="7">
        <f t="shared" si="2"/>
        <v>-9.2932293138661137E-3</v>
      </c>
      <c r="G22" s="7">
        <f t="shared" si="2"/>
        <v>-3.0616302493754244E-2</v>
      </c>
      <c r="H22" s="7">
        <f t="shared" si="2"/>
        <v>-2.1433991910833172E-2</v>
      </c>
      <c r="I22" s="7">
        <f t="shared" si="2"/>
        <v>-1.5325656031716095E-2</v>
      </c>
      <c r="K22" s="9" t="s">
        <v>1</v>
      </c>
      <c r="L22" s="11">
        <v>9.7999999999999997E-5</v>
      </c>
      <c r="M22" s="11">
        <f>L23</f>
        <v>6.9999999999999994E-5</v>
      </c>
      <c r="N22" s="11">
        <f>L24</f>
        <v>8.1000000000000004E-5</v>
      </c>
      <c r="O22" s="11">
        <f>L25</f>
        <v>6.7000000000000002E-5</v>
      </c>
    </row>
    <row r="23" spans="1:15" x14ac:dyDescent="0.3">
      <c r="A23" s="1">
        <v>43864</v>
      </c>
      <c r="B23">
        <v>69.111839294433594</v>
      </c>
      <c r="C23">
        <v>43.489505767822273</v>
      </c>
      <c r="D23">
        <v>37.991916656494141</v>
      </c>
      <c r="E23">
        <v>7.9000000953674316</v>
      </c>
      <c r="F23" s="7">
        <f t="shared" si="2"/>
        <v>1.5798509487829904E-2</v>
      </c>
      <c r="G23" s="7">
        <f t="shared" si="2"/>
        <v>8.5244791935281672E-3</v>
      </c>
      <c r="H23" s="7">
        <f t="shared" si="2"/>
        <v>9.0635191025802975E-3</v>
      </c>
      <c r="I23" s="7">
        <f t="shared" si="2"/>
        <v>2.4643327662826175E-2</v>
      </c>
      <c r="K23" s="9" t="s">
        <v>2</v>
      </c>
      <c r="L23" s="11">
        <v>6.9999999999999994E-5</v>
      </c>
      <c r="M23" s="11">
        <v>2.2100000000000001E-4</v>
      </c>
      <c r="N23" s="11">
        <f>M24</f>
        <v>2.34E-4</v>
      </c>
      <c r="O23" s="11">
        <f>M25</f>
        <v>1.3200000000000001E-4</v>
      </c>
    </row>
    <row r="24" spans="1:15" x14ac:dyDescent="0.3">
      <c r="A24" s="1">
        <v>43865</v>
      </c>
      <c r="B24">
        <v>70.841743469238281</v>
      </c>
      <c r="C24">
        <v>43.935867309570313</v>
      </c>
      <c r="D24">
        <v>38.390037536621087</v>
      </c>
      <c r="E24">
        <v>8.1700000762939453</v>
      </c>
      <c r="F24" s="7">
        <f t="shared" si="2"/>
        <v>2.5030504070870707E-2</v>
      </c>
      <c r="G24" s="7">
        <f t="shared" si="2"/>
        <v>1.0263660942275044E-2</v>
      </c>
      <c r="H24" s="7">
        <f t="shared" si="2"/>
        <v>1.0479094374905573E-2</v>
      </c>
      <c r="I24" s="7">
        <f t="shared" si="2"/>
        <v>3.4177212362926701E-2</v>
      </c>
      <c r="K24" s="9" t="s">
        <v>3</v>
      </c>
      <c r="L24" s="11">
        <v>8.1000000000000004E-5</v>
      </c>
      <c r="M24" s="11">
        <v>2.34E-4</v>
      </c>
      <c r="N24" s="11">
        <v>7.1299999999999998E-4</v>
      </c>
      <c r="O24" s="11">
        <f>N25</f>
        <v>1.8599999999999999E-4</v>
      </c>
    </row>
    <row r="25" spans="1:15" x14ac:dyDescent="0.3">
      <c r="A25" s="1">
        <v>43866</v>
      </c>
      <c r="B25">
        <v>72.747970581054688</v>
      </c>
      <c r="C25">
        <v>45.099899291992188</v>
      </c>
      <c r="D25">
        <v>39.925636291503913</v>
      </c>
      <c r="E25">
        <v>8.369999885559082</v>
      </c>
      <c r="F25" s="7">
        <f t="shared" si="2"/>
        <v>2.6908246726651264E-2</v>
      </c>
      <c r="G25" s="7">
        <f t="shared" si="2"/>
        <v>2.6493888790681153E-2</v>
      </c>
      <c r="H25" s="7">
        <f t="shared" si="2"/>
        <v>3.9999928455865197E-2</v>
      </c>
      <c r="I25" s="7">
        <f t="shared" si="2"/>
        <v>2.4479780587206568E-2</v>
      </c>
      <c r="K25" s="9" t="s">
        <v>4</v>
      </c>
      <c r="L25" s="11">
        <v>6.7000000000000002E-5</v>
      </c>
      <c r="M25" s="11">
        <v>1.3200000000000001E-4</v>
      </c>
      <c r="N25" s="11">
        <v>1.8599999999999999E-4</v>
      </c>
      <c r="O25" s="11">
        <v>4.6099999999999998E-4</v>
      </c>
    </row>
    <row r="26" spans="1:15" x14ac:dyDescent="0.3">
      <c r="A26" s="1">
        <v>43867</v>
      </c>
      <c r="B26">
        <v>73.209869384765625</v>
      </c>
      <c r="C26">
        <v>45.397487640380859</v>
      </c>
      <c r="D26">
        <v>39.925636291503913</v>
      </c>
      <c r="E26">
        <v>7.9699997901916504</v>
      </c>
      <c r="F26" s="7">
        <f t="shared" si="2"/>
        <v>6.3493015684374932E-3</v>
      </c>
      <c r="G26" s="7">
        <f t="shared" si="2"/>
        <v>6.5984260067186717E-3</v>
      </c>
      <c r="H26" s="7">
        <f t="shared" si="2"/>
        <v>0</v>
      </c>
      <c r="I26" s="7">
        <f t="shared" si="2"/>
        <v>-4.7789737256455522E-2</v>
      </c>
    </row>
    <row r="27" spans="1:15" x14ac:dyDescent="0.3">
      <c r="A27" s="1">
        <v>43868</v>
      </c>
      <c r="B27">
        <v>77.500991821289063</v>
      </c>
      <c r="C27">
        <v>45.143669128417969</v>
      </c>
      <c r="D27">
        <v>39.707611083984382</v>
      </c>
      <c r="E27">
        <v>7.9200000762939453</v>
      </c>
      <c r="F27" s="7">
        <f t="shared" si="2"/>
        <v>5.8613988422391294E-2</v>
      </c>
      <c r="G27" s="7">
        <f t="shared" si="2"/>
        <v>-5.5910255204766335E-3</v>
      </c>
      <c r="H27" s="7">
        <f t="shared" si="2"/>
        <v>-5.4607822885449631E-3</v>
      </c>
      <c r="I27" s="7">
        <f t="shared" si="2"/>
        <v>-6.2734899892014084E-3</v>
      </c>
    </row>
    <row r="28" spans="1:15" x14ac:dyDescent="0.3">
      <c r="A28" s="1">
        <v>43871</v>
      </c>
      <c r="B28">
        <v>79.566810607910156</v>
      </c>
      <c r="C28">
        <v>45.406230926513672</v>
      </c>
      <c r="D28">
        <v>38.390037536621087</v>
      </c>
      <c r="E28">
        <v>8.130000114440918</v>
      </c>
      <c r="F28" s="7">
        <f t="shared" si="2"/>
        <v>2.6655385151517885E-2</v>
      </c>
      <c r="G28" s="7">
        <f t="shared" si="2"/>
        <v>5.8161377478822551E-3</v>
      </c>
      <c r="H28" s="7">
        <f t="shared" si="2"/>
        <v>-3.3181889098705453E-2</v>
      </c>
      <c r="I28" s="7">
        <f t="shared" si="2"/>
        <v>2.6515156076265978E-2</v>
      </c>
    </row>
    <row r="29" spans="1:15" x14ac:dyDescent="0.3">
      <c r="A29" s="1">
        <v>43872</v>
      </c>
      <c r="B29">
        <v>80.616485595703125</v>
      </c>
      <c r="C29">
        <v>45.852592468261719</v>
      </c>
      <c r="D29">
        <v>39.025135040283203</v>
      </c>
      <c r="E29">
        <v>8.3400001525878906</v>
      </c>
      <c r="F29" s="7">
        <f t="shared" si="2"/>
        <v>1.319237229409076E-2</v>
      </c>
      <c r="G29" s="7">
        <f t="shared" si="2"/>
        <v>9.8304028464826221E-3</v>
      </c>
      <c r="H29" s="7">
        <f t="shared" si="2"/>
        <v>1.6543289468166966E-2</v>
      </c>
      <c r="I29" s="7">
        <f t="shared" si="2"/>
        <v>2.5830262631111101E-2</v>
      </c>
    </row>
    <row r="30" spans="1:15" x14ac:dyDescent="0.3">
      <c r="A30" s="1">
        <v>43873</v>
      </c>
      <c r="B30">
        <v>82.119659423828125</v>
      </c>
      <c r="C30">
        <v>45.922611236572273</v>
      </c>
      <c r="D30">
        <v>40.2763671875</v>
      </c>
      <c r="E30">
        <v>8.4200000762939453</v>
      </c>
      <c r="F30" s="7">
        <f t="shared" si="2"/>
        <v>1.8645985582446567E-2</v>
      </c>
      <c r="G30" s="7">
        <f t="shared" si="2"/>
        <v>1.5270405563005962E-3</v>
      </c>
      <c r="H30" s="7">
        <f t="shared" si="2"/>
        <v>3.2062211852059708E-2</v>
      </c>
      <c r="I30" s="7">
        <f t="shared" si="2"/>
        <v>9.5923168156335503E-3</v>
      </c>
    </row>
    <row r="31" spans="1:15" x14ac:dyDescent="0.3">
      <c r="A31" s="1">
        <v>43874</v>
      </c>
      <c r="B31">
        <v>80.070655822753906</v>
      </c>
      <c r="C31">
        <v>45.843837738037109</v>
      </c>
      <c r="D31">
        <v>39.849807739257813</v>
      </c>
      <c r="E31">
        <v>8.5</v>
      </c>
      <c r="F31" s="7">
        <f t="shared" si="2"/>
        <v>-2.4951438126394332E-2</v>
      </c>
      <c r="G31" s="7">
        <f t="shared" si="2"/>
        <v>-1.7153532086701118E-3</v>
      </c>
      <c r="H31" s="7">
        <f t="shared" si="2"/>
        <v>-1.0590812380282699E-2</v>
      </c>
      <c r="I31" s="7">
        <f t="shared" si="2"/>
        <v>9.5011785013268124E-3</v>
      </c>
    </row>
    <row r="32" spans="1:15" x14ac:dyDescent="0.3">
      <c r="A32" s="1">
        <v>43875</v>
      </c>
      <c r="B32">
        <v>78.978958129882813</v>
      </c>
      <c r="C32">
        <v>45.756317138671882</v>
      </c>
      <c r="D32">
        <v>39.4327392578125</v>
      </c>
      <c r="E32">
        <v>9.0100002288818359</v>
      </c>
      <c r="F32" s="7">
        <f t="shared" si="2"/>
        <v>-1.363417948377621E-2</v>
      </c>
      <c r="G32" s="7">
        <f t="shared" si="2"/>
        <v>-1.9091028082190986E-3</v>
      </c>
      <c r="H32" s="7">
        <f t="shared" si="2"/>
        <v>-1.0466009878246862E-2</v>
      </c>
      <c r="I32" s="7">
        <f t="shared" si="2"/>
        <v>6.0000026927274908E-2</v>
      </c>
    </row>
    <row r="33" spans="1:9" x14ac:dyDescent="0.3">
      <c r="A33" s="1">
        <v>43879</v>
      </c>
      <c r="B33">
        <v>78.609474182128906</v>
      </c>
      <c r="C33">
        <v>45.362476348876953</v>
      </c>
      <c r="D33">
        <v>39.394813537597663</v>
      </c>
      <c r="E33">
        <v>8.7799997329711914</v>
      </c>
      <c r="F33" s="7">
        <f t="shared" si="2"/>
        <v>-4.6782580639552762E-3</v>
      </c>
      <c r="G33" s="7">
        <f t="shared" si="2"/>
        <v>-8.6073533541025649E-3</v>
      </c>
      <c r="H33" s="7">
        <f t="shared" si="2"/>
        <v>-9.6178254234069449E-4</v>
      </c>
      <c r="I33" s="7">
        <f t="shared" si="2"/>
        <v>-2.5527246400435244E-2</v>
      </c>
    </row>
    <row r="34" spans="1:9" x14ac:dyDescent="0.3">
      <c r="A34" s="1">
        <v>43880</v>
      </c>
      <c r="B34">
        <v>79.054542541503906</v>
      </c>
      <c r="C34">
        <v>45.327468872070313</v>
      </c>
      <c r="D34">
        <v>40.295322418212891</v>
      </c>
      <c r="E34">
        <v>8.869999885559082</v>
      </c>
      <c r="F34" s="7">
        <f t="shared" si="2"/>
        <v>5.6617648700183487E-3</v>
      </c>
      <c r="G34" s="7">
        <f t="shared" si="2"/>
        <v>-7.7172763976562919E-4</v>
      </c>
      <c r="H34" s="7">
        <f t="shared" si="2"/>
        <v>2.2858564357864042E-2</v>
      </c>
      <c r="I34" s="7">
        <f t="shared" si="2"/>
        <v>1.0250587166866998E-2</v>
      </c>
    </row>
    <row r="35" spans="1:9" x14ac:dyDescent="0.3">
      <c r="A35" s="1">
        <v>43881</v>
      </c>
      <c r="B35">
        <v>79.130126953125</v>
      </c>
      <c r="C35">
        <v>45.756317138671882</v>
      </c>
      <c r="D35">
        <v>40.731357574462891</v>
      </c>
      <c r="E35">
        <v>8.6400003433227539</v>
      </c>
      <c r="F35" s="7">
        <f t="shared" si="2"/>
        <v>9.5610459805528514E-4</v>
      </c>
      <c r="G35" s="7">
        <f t="shared" si="2"/>
        <v>9.4611121528078712E-3</v>
      </c>
      <c r="H35" s="7">
        <f t="shared" si="2"/>
        <v>1.0820986905738739E-2</v>
      </c>
      <c r="I35" s="7">
        <f t="shared" si="2"/>
        <v>-2.5930050192084164E-2</v>
      </c>
    </row>
    <row r="36" spans="1:9" x14ac:dyDescent="0.3">
      <c r="A36" s="1">
        <v>43882</v>
      </c>
      <c r="B36">
        <v>79.743156433105469</v>
      </c>
      <c r="C36">
        <v>44.837333679199219</v>
      </c>
      <c r="D36">
        <v>39.925636291503913</v>
      </c>
      <c r="E36">
        <v>8.3900003433227539</v>
      </c>
      <c r="F36" s="7">
        <f t="shared" si="2"/>
        <v>7.747105983333169E-3</v>
      </c>
      <c r="G36" s="7">
        <f t="shared" si="2"/>
        <v>-2.0084296922052047E-2</v>
      </c>
      <c r="H36" s="7">
        <f t="shared" si="2"/>
        <v>-1.9781351050870311E-2</v>
      </c>
      <c r="I36" s="7">
        <f t="shared" si="2"/>
        <v>-2.8935184035404293E-2</v>
      </c>
    </row>
    <row r="37" spans="1:9" x14ac:dyDescent="0.3">
      <c r="A37" s="1">
        <v>43885</v>
      </c>
      <c r="B37">
        <v>78.214775085449219</v>
      </c>
      <c r="C37">
        <v>43.218189239501953</v>
      </c>
      <c r="D37">
        <v>37.423179626464837</v>
      </c>
      <c r="E37">
        <v>7.8299999237060547</v>
      </c>
      <c r="F37" s="7">
        <f t="shared" si="2"/>
        <v>-1.9166301109968864E-2</v>
      </c>
      <c r="G37" s="7">
        <f t="shared" si="2"/>
        <v>-3.6111523742287432E-2</v>
      </c>
      <c r="H37" s="7">
        <f t="shared" si="2"/>
        <v>-6.2677940728814274E-2</v>
      </c>
      <c r="I37" s="7">
        <f t="shared" si="2"/>
        <v>-6.6746173623506433E-2</v>
      </c>
    </row>
    <row r="38" spans="1:9" x14ac:dyDescent="0.3">
      <c r="A38" s="1">
        <v>43886</v>
      </c>
      <c r="B38">
        <v>74.889366149902344</v>
      </c>
      <c r="C38">
        <v>41.642799377441413</v>
      </c>
      <c r="D38">
        <v>34.304576873779297</v>
      </c>
      <c r="E38">
        <v>7.8600001335144043</v>
      </c>
      <c r="F38" s="7">
        <f t="shared" si="2"/>
        <v>-4.251637790831575E-2</v>
      </c>
      <c r="G38" s="7">
        <f t="shared" si="2"/>
        <v>-3.645200990097508E-2</v>
      </c>
      <c r="H38" s="7">
        <f t="shared" si="2"/>
        <v>-8.3333452256422746E-2</v>
      </c>
      <c r="I38" s="7">
        <f t="shared" si="2"/>
        <v>3.831444457300881E-3</v>
      </c>
    </row>
    <row r="39" spans="1:9" x14ac:dyDescent="0.3">
      <c r="A39" s="1">
        <v>43887</v>
      </c>
      <c r="B39">
        <v>74.242752075195313</v>
      </c>
      <c r="C39">
        <v>41.065158843994141</v>
      </c>
      <c r="D39">
        <v>32.437213897705078</v>
      </c>
      <c r="E39">
        <v>7.7899999618530273</v>
      </c>
      <c r="F39" s="7">
        <f t="shared" si="2"/>
        <v>-8.6342575448260517E-3</v>
      </c>
      <c r="G39" s="7">
        <f t="shared" si="2"/>
        <v>-1.3871318501229024E-2</v>
      </c>
      <c r="H39" s="7">
        <f t="shared" si="2"/>
        <v>-5.4434805680449561E-2</v>
      </c>
      <c r="I39" s="7">
        <f t="shared" si="2"/>
        <v>-8.9058741058923863E-3</v>
      </c>
    </row>
    <row r="40" spans="1:9" x14ac:dyDescent="0.3">
      <c r="A40" s="1">
        <v>43888</v>
      </c>
      <c r="B40">
        <v>71.731895446777344</v>
      </c>
      <c r="C40">
        <v>38.413257598876953</v>
      </c>
      <c r="D40">
        <v>30.152769088745121</v>
      </c>
      <c r="E40">
        <v>7.1999998092651367</v>
      </c>
      <c r="F40" s="7">
        <f t="shared" si="2"/>
        <v>-3.3819552188406155E-2</v>
      </c>
      <c r="G40" s="7">
        <f t="shared" si="2"/>
        <v>-6.457788840393186E-2</v>
      </c>
      <c r="H40" s="7">
        <f t="shared" si="2"/>
        <v>-7.0426665377743225E-2</v>
      </c>
      <c r="I40" s="7">
        <f t="shared" si="2"/>
        <v>-7.5738145760856468E-2</v>
      </c>
    </row>
    <row r="41" spans="1:9" x14ac:dyDescent="0.3">
      <c r="A41" s="1">
        <v>43889</v>
      </c>
      <c r="B41">
        <v>71.975410461425781</v>
      </c>
      <c r="C41">
        <v>37.389244079589837</v>
      </c>
      <c r="D41">
        <v>31.034317016601559</v>
      </c>
      <c r="E41">
        <v>7.1999998092651367</v>
      </c>
      <c r="F41" s="7">
        <f t="shared" si="2"/>
        <v>3.3947940889016426E-3</v>
      </c>
      <c r="G41" s="7">
        <f t="shared" si="2"/>
        <v>-2.6657815121544193E-2</v>
      </c>
      <c r="H41" s="7">
        <f t="shared" si="2"/>
        <v>2.9236052093984499E-2</v>
      </c>
      <c r="I41" s="7">
        <f t="shared" si="2"/>
        <v>0</v>
      </c>
    </row>
    <row r="42" spans="1:9" x14ac:dyDescent="0.3">
      <c r="A42" s="1">
        <v>43892</v>
      </c>
      <c r="B42">
        <v>74.477890014648438</v>
      </c>
      <c r="C42">
        <v>38.999649047851563</v>
      </c>
      <c r="D42">
        <v>31.233377456665039</v>
      </c>
      <c r="E42">
        <v>7.2800002098083496</v>
      </c>
      <c r="F42" s="7">
        <f t="shared" si="2"/>
        <v>3.4768534658983663E-2</v>
      </c>
      <c r="G42" s="7">
        <f t="shared" si="2"/>
        <v>4.3071343320920885E-2</v>
      </c>
      <c r="H42" s="7">
        <f t="shared" si="2"/>
        <v>6.4142039909238502E-3</v>
      </c>
      <c r="I42" s="7">
        <f t="shared" si="2"/>
        <v>1.1111167036458314E-2</v>
      </c>
    </row>
    <row r="43" spans="1:9" x14ac:dyDescent="0.3">
      <c r="A43" s="1">
        <v>43893</v>
      </c>
      <c r="B43">
        <v>73.537353515625</v>
      </c>
      <c r="C43">
        <v>37.257965087890618</v>
      </c>
      <c r="D43">
        <v>31.271295547485352</v>
      </c>
      <c r="E43">
        <v>7.1599998474121094</v>
      </c>
      <c r="F43" s="7">
        <f t="shared" si="2"/>
        <v>-1.2628398828678611E-2</v>
      </c>
      <c r="G43" s="7">
        <f t="shared" si="2"/>
        <v>-4.465896495181132E-2</v>
      </c>
      <c r="H43" s="7">
        <f t="shared" si="2"/>
        <v>1.2140246719369863E-3</v>
      </c>
      <c r="I43" s="7">
        <f t="shared" si="2"/>
        <v>-1.6483565788166232E-2</v>
      </c>
    </row>
    <row r="44" spans="1:9" x14ac:dyDescent="0.3">
      <c r="A44" s="1">
        <v>43894</v>
      </c>
      <c r="B44">
        <v>77.047523498535156</v>
      </c>
      <c r="C44">
        <v>38.360733032226563</v>
      </c>
      <c r="D44">
        <v>31.214412689208981</v>
      </c>
      <c r="E44">
        <v>7.2100000381469727</v>
      </c>
      <c r="F44" s="7">
        <f t="shared" si="2"/>
        <v>4.7733156213791705E-2</v>
      </c>
      <c r="G44" s="7">
        <f t="shared" si="2"/>
        <v>2.9598179657277068E-2</v>
      </c>
      <c r="H44" s="7">
        <f t="shared" si="2"/>
        <v>-1.8190118855163639E-3</v>
      </c>
      <c r="I44" s="7">
        <f t="shared" si="2"/>
        <v>6.9832670112326412E-3</v>
      </c>
    </row>
    <row r="45" spans="1:9" x14ac:dyDescent="0.3">
      <c r="A45" s="1">
        <v>43895</v>
      </c>
      <c r="B45">
        <v>76.090225219726563</v>
      </c>
      <c r="C45">
        <v>35.551292419433587</v>
      </c>
      <c r="D45">
        <v>29.839960098266602</v>
      </c>
      <c r="E45">
        <v>7</v>
      </c>
      <c r="F45" s="7">
        <f t="shared" si="2"/>
        <v>-1.242477675258169E-2</v>
      </c>
      <c r="G45" s="7">
        <f t="shared" si="2"/>
        <v>-7.3237406866880961E-2</v>
      </c>
      <c r="H45" s="7">
        <f t="shared" si="2"/>
        <v>-4.4032626999178981E-2</v>
      </c>
      <c r="I45" s="7">
        <f t="shared" si="2"/>
        <v>-2.912621872897303E-2</v>
      </c>
    </row>
    <row r="46" spans="1:9" x14ac:dyDescent="0.3">
      <c r="A46" s="1">
        <v>43896</v>
      </c>
      <c r="B46">
        <v>74.5870361328125</v>
      </c>
      <c r="C46">
        <v>34.290977478027337</v>
      </c>
      <c r="D46">
        <v>25.46065521240234</v>
      </c>
      <c r="E46">
        <v>7</v>
      </c>
      <c r="F46" s="7">
        <f t="shared" si="2"/>
        <v>-1.9755350737539423E-2</v>
      </c>
      <c r="G46" s="7">
        <f t="shared" si="2"/>
        <v>-3.5450608279920526E-2</v>
      </c>
      <c r="H46" s="7">
        <f t="shared" si="2"/>
        <v>-0.14675974335899511</v>
      </c>
      <c r="I46" s="7">
        <f t="shared" si="2"/>
        <v>0</v>
      </c>
    </row>
    <row r="47" spans="1:9" x14ac:dyDescent="0.3">
      <c r="A47" s="1">
        <v>43899</v>
      </c>
      <c r="B47">
        <v>71.605918884277344</v>
      </c>
      <c r="C47">
        <v>28.58457183837891</v>
      </c>
      <c r="D47">
        <v>12.217599868774411</v>
      </c>
      <c r="E47">
        <v>6.2800002098083496</v>
      </c>
      <c r="F47" s="7">
        <f t="shared" si="2"/>
        <v>-3.9968302845911019E-2</v>
      </c>
      <c r="G47" s="7">
        <f t="shared" si="2"/>
        <v>-0.16641128539730099</v>
      </c>
      <c r="H47" s="7">
        <f t="shared" si="2"/>
        <v>-0.52013804174124312</v>
      </c>
      <c r="I47" s="7">
        <f t="shared" si="2"/>
        <v>-0.10285711288452148</v>
      </c>
    </row>
    <row r="48" spans="1:9" x14ac:dyDescent="0.3">
      <c r="A48" s="1">
        <v>43900</v>
      </c>
      <c r="B48">
        <v>73.503746032714844</v>
      </c>
      <c r="C48">
        <v>30.650079727172852</v>
      </c>
      <c r="D48">
        <v>14.004825592041019</v>
      </c>
      <c r="E48">
        <v>6.559999942779541</v>
      </c>
      <c r="F48" s="7">
        <f t="shared" si="2"/>
        <v>2.6503774799742308E-2</v>
      </c>
      <c r="G48" s="7">
        <f t="shared" si="2"/>
        <v>7.2259535684935372E-2</v>
      </c>
      <c r="H48" s="7">
        <f t="shared" si="2"/>
        <v>0.14628288227333242</v>
      </c>
      <c r="I48" s="7">
        <f t="shared" si="2"/>
        <v>4.4585943251064908E-2</v>
      </c>
    </row>
    <row r="49" spans="1:9" x14ac:dyDescent="0.3">
      <c r="A49" s="1">
        <v>43901</v>
      </c>
      <c r="B49">
        <v>71.253219604492188</v>
      </c>
      <c r="C49">
        <v>29.144704818725589</v>
      </c>
      <c r="D49">
        <v>11.52419376373291</v>
      </c>
      <c r="E49">
        <v>6.1999998092651367</v>
      </c>
      <c r="F49" s="7">
        <f t="shared" si="2"/>
        <v>-3.0617846704316221E-2</v>
      </c>
      <c r="G49" s="7">
        <f t="shared" si="2"/>
        <v>-4.911487741131948E-2</v>
      </c>
      <c r="H49" s="7">
        <f t="shared" si="2"/>
        <v>-0.17712693471297913</v>
      </c>
      <c r="I49" s="7">
        <f t="shared" si="2"/>
        <v>-5.48780696119745E-2</v>
      </c>
    </row>
    <row r="50" spans="1:9" x14ac:dyDescent="0.3">
      <c r="A50" s="1">
        <v>43902</v>
      </c>
      <c r="B50">
        <v>66.013153076171875</v>
      </c>
      <c r="C50">
        <v>24.76862716674805</v>
      </c>
      <c r="D50">
        <v>11.61209106445312</v>
      </c>
      <c r="E50">
        <v>5.2199997901916504</v>
      </c>
      <c r="F50" s="7">
        <f t="shared" si="2"/>
        <v>-7.3541470229788075E-2</v>
      </c>
      <c r="G50" s="7">
        <f t="shared" si="2"/>
        <v>-0.15015000766677489</v>
      </c>
      <c r="H50" s="7">
        <f t="shared" si="2"/>
        <v>7.62719740072626E-3</v>
      </c>
      <c r="I50" s="7">
        <f t="shared" si="2"/>
        <v>-0.15806452406804872</v>
      </c>
    </row>
    <row r="51" spans="1:9" x14ac:dyDescent="0.3">
      <c r="A51" s="1">
        <v>43903</v>
      </c>
      <c r="B51">
        <v>71.689895629882813</v>
      </c>
      <c r="C51">
        <v>27.945663452148441</v>
      </c>
      <c r="D51">
        <v>13.926693916320801</v>
      </c>
      <c r="E51">
        <v>5.1700000762939453</v>
      </c>
      <c r="F51" s="7">
        <f t="shared" si="2"/>
        <v>8.5994113130160699E-2</v>
      </c>
      <c r="G51" s="7">
        <f t="shared" si="2"/>
        <v>0.12826856587617308</v>
      </c>
      <c r="H51" s="7">
        <f t="shared" si="2"/>
        <v>0.19932696350902135</v>
      </c>
      <c r="I51" s="7">
        <f t="shared" si="2"/>
        <v>-9.5784896374238038E-3</v>
      </c>
    </row>
    <row r="52" spans="1:9" x14ac:dyDescent="0.3">
      <c r="A52" s="1">
        <v>43906</v>
      </c>
      <c r="B52">
        <v>62.368610382080078</v>
      </c>
      <c r="C52">
        <v>23.455801010131839</v>
      </c>
      <c r="D52">
        <v>11.73905181884766</v>
      </c>
      <c r="E52">
        <v>4.059999942779541</v>
      </c>
      <c r="F52" s="7">
        <f t="shared" si="2"/>
        <v>-0.13002230183073804</v>
      </c>
      <c r="G52" s="7">
        <f t="shared" si="2"/>
        <v>-0.16066401320922741</v>
      </c>
      <c r="H52" s="7">
        <f t="shared" si="2"/>
        <v>-0.15708265799605359</v>
      </c>
      <c r="I52" s="7">
        <f t="shared" si="2"/>
        <v>-0.21470021608009238</v>
      </c>
    </row>
    <row r="53" spans="1:9" x14ac:dyDescent="0.3">
      <c r="A53" s="1">
        <v>43907</v>
      </c>
      <c r="B53">
        <v>61.318912506103523</v>
      </c>
      <c r="C53">
        <v>24.882404327392582</v>
      </c>
      <c r="D53">
        <v>11.07494449615479</v>
      </c>
      <c r="E53">
        <v>4.1100001335144043</v>
      </c>
      <c r="F53" s="7">
        <f t="shared" si="2"/>
        <v>-1.6830547763465264E-2</v>
      </c>
      <c r="G53" s="7">
        <f t="shared" si="2"/>
        <v>6.0820916610117681E-2</v>
      </c>
      <c r="H53" s="7">
        <f t="shared" si="2"/>
        <v>-5.6572484127432765E-2</v>
      </c>
      <c r="I53" s="7">
        <f t="shared" si="2"/>
        <v>1.2315318088559568E-2</v>
      </c>
    </row>
    <row r="54" spans="1:9" x14ac:dyDescent="0.3">
      <c r="A54" s="1">
        <v>43908</v>
      </c>
      <c r="B54">
        <v>59.647804260253913</v>
      </c>
      <c r="C54">
        <v>24.663600921630859</v>
      </c>
      <c r="D54">
        <v>10.28387546539307</v>
      </c>
      <c r="E54">
        <v>3.6700000762939449</v>
      </c>
      <c r="F54" s="7">
        <f t="shared" si="2"/>
        <v>-2.7252737818585282E-2</v>
      </c>
      <c r="G54" s="7">
        <f t="shared" si="2"/>
        <v>-8.7934993291964858E-3</v>
      </c>
      <c r="H54" s="7">
        <f t="shared" si="2"/>
        <v>-7.1428712896609015E-2</v>
      </c>
      <c r="I54" s="7">
        <f t="shared" si="2"/>
        <v>-0.10705597151507185</v>
      </c>
    </row>
    <row r="55" spans="1:9" x14ac:dyDescent="0.3">
      <c r="A55" s="1">
        <v>43909</v>
      </c>
      <c r="B55">
        <v>59.672992706298828</v>
      </c>
      <c r="C55">
        <v>23.455801010131839</v>
      </c>
      <c r="D55">
        <v>10.576865196228029</v>
      </c>
      <c r="E55">
        <v>3.9500000476837158</v>
      </c>
      <c r="F55" s="7">
        <f t="shared" si="2"/>
        <v>4.2228622423401418E-4</v>
      </c>
      <c r="G55" s="7">
        <f t="shared" si="2"/>
        <v>-4.89709477272533E-2</v>
      </c>
      <c r="H55" s="7">
        <f t="shared" si="2"/>
        <v>2.8490206033797039E-2</v>
      </c>
      <c r="I55" s="7">
        <f t="shared" si="2"/>
        <v>7.6294268547405952E-2</v>
      </c>
    </row>
    <row r="56" spans="1:9" x14ac:dyDescent="0.3">
      <c r="A56" s="1">
        <v>43910</v>
      </c>
      <c r="B56">
        <v>57.791942596435547</v>
      </c>
      <c r="C56">
        <v>21.337778091430661</v>
      </c>
      <c r="D56">
        <v>9.9908895492553711</v>
      </c>
      <c r="E56">
        <v>4.0799999237060547</v>
      </c>
      <c r="F56" s="7">
        <f t="shared" si="2"/>
        <v>-3.1522637369999496E-2</v>
      </c>
      <c r="G56" s="7">
        <f t="shared" si="2"/>
        <v>-9.0298468928274422E-2</v>
      </c>
      <c r="H56" s="7">
        <f t="shared" si="2"/>
        <v>-5.5401637073112298E-2</v>
      </c>
      <c r="I56" s="7">
        <f t="shared" si="2"/>
        <v>3.2911360621013408E-2</v>
      </c>
    </row>
    <row r="57" spans="1:9" x14ac:dyDescent="0.3">
      <c r="A57" s="1">
        <v>43913</v>
      </c>
      <c r="B57">
        <v>54.164199829101563</v>
      </c>
      <c r="C57">
        <v>20.593845367431641</v>
      </c>
      <c r="D57">
        <v>9.4635114669799805</v>
      </c>
      <c r="E57">
        <v>4.0900001525878906</v>
      </c>
      <c r="F57" s="7">
        <f t="shared" si="2"/>
        <v>-6.2772466270371252E-2</v>
      </c>
      <c r="G57" s="7">
        <f t="shared" si="2"/>
        <v>-3.4864582470176986E-2</v>
      </c>
      <c r="H57" s="7">
        <f t="shared" si="2"/>
        <v>-5.2785898560423594E-2</v>
      </c>
      <c r="I57" s="7">
        <f t="shared" si="2"/>
        <v>2.4510365364791564E-3</v>
      </c>
    </row>
    <row r="58" spans="1:9" x14ac:dyDescent="0.3">
      <c r="A58" s="1">
        <v>43914</v>
      </c>
      <c r="B58">
        <v>56.675067901611328</v>
      </c>
      <c r="C58">
        <v>24.164726257324219</v>
      </c>
      <c r="D58">
        <v>10.469436645507811</v>
      </c>
      <c r="E58">
        <v>4.4600000381469727</v>
      </c>
      <c r="F58" s="7">
        <f t="shared" si="2"/>
        <v>4.635659864692987E-2</v>
      </c>
      <c r="G58" s="7">
        <f t="shared" si="2"/>
        <v>0.17339553765610893</v>
      </c>
      <c r="H58" s="7">
        <f t="shared" si="2"/>
        <v>0.10629512967123222</v>
      </c>
      <c r="I58" s="7">
        <f t="shared" si="2"/>
        <v>9.0464516321587363E-2</v>
      </c>
    </row>
    <row r="59" spans="1:9" x14ac:dyDescent="0.3">
      <c r="A59" s="1">
        <v>43915</v>
      </c>
      <c r="B59">
        <v>57.027763366699219</v>
      </c>
      <c r="C59">
        <v>26.028938293457031</v>
      </c>
      <c r="D59">
        <v>11.719516754150391</v>
      </c>
      <c r="E59">
        <v>4.7600002288818359</v>
      </c>
      <c r="F59" s="7">
        <f t="shared" si="2"/>
        <v>6.2231149982947542E-3</v>
      </c>
      <c r="G59" s="7">
        <f t="shared" si="2"/>
        <v>7.7146002660294144E-2</v>
      </c>
      <c r="H59" s="7">
        <f t="shared" si="2"/>
        <v>0.11940280561122263</v>
      </c>
      <c r="I59" s="7">
        <f t="shared" si="2"/>
        <v>6.7264616181372583E-2</v>
      </c>
    </row>
    <row r="60" spans="1:9" x14ac:dyDescent="0.3">
      <c r="A60" s="1">
        <v>43916</v>
      </c>
      <c r="B60">
        <v>61.999130249023438</v>
      </c>
      <c r="C60">
        <v>28.470790863037109</v>
      </c>
      <c r="D60">
        <v>12.53011989593506</v>
      </c>
      <c r="E60">
        <v>4.9200000762939453</v>
      </c>
      <c r="F60" s="7">
        <f t="shared" si="2"/>
        <v>8.7174502186897929E-2</v>
      </c>
      <c r="G60" s="7">
        <f t="shared" si="2"/>
        <v>9.3812991603806406E-2</v>
      </c>
      <c r="H60" s="7">
        <f t="shared" si="2"/>
        <v>6.9166942527523645E-2</v>
      </c>
      <c r="I60" s="7">
        <f t="shared" si="2"/>
        <v>3.3613411705590401E-2</v>
      </c>
    </row>
    <row r="61" spans="1:9" x14ac:dyDescent="0.3">
      <c r="A61" s="1">
        <v>43917</v>
      </c>
      <c r="B61">
        <v>61.025001525878913</v>
      </c>
      <c r="C61">
        <v>27.0179328918457</v>
      </c>
      <c r="D61">
        <v>11.33863353729248</v>
      </c>
      <c r="E61">
        <v>4.9600000381469727</v>
      </c>
      <c r="F61" s="7">
        <f t="shared" si="2"/>
        <v>-1.5711974010471974E-2</v>
      </c>
      <c r="G61" s="7">
        <f t="shared" si="2"/>
        <v>-5.1029772168275755E-2</v>
      </c>
      <c r="H61" s="7">
        <f t="shared" si="2"/>
        <v>-9.508978114639699E-2</v>
      </c>
      <c r="I61" s="7">
        <f t="shared" si="2"/>
        <v>8.1300734212910175E-3</v>
      </c>
    </row>
    <row r="62" spans="1:9" x14ac:dyDescent="0.3">
      <c r="A62" s="1">
        <v>43920</v>
      </c>
      <c r="B62">
        <v>63.183158874511719</v>
      </c>
      <c r="C62">
        <v>28.033184051513668</v>
      </c>
      <c r="D62">
        <v>10.752659797668461</v>
      </c>
      <c r="E62">
        <v>4.6599998474121094</v>
      </c>
      <c r="F62" s="7">
        <f t="shared" si="2"/>
        <v>3.536513387414808E-2</v>
      </c>
      <c r="G62" s="7">
        <f t="shared" si="2"/>
        <v>3.7576936908240821E-2</v>
      </c>
      <c r="H62" s="7">
        <f t="shared" si="2"/>
        <v>-5.1679396613072193E-2</v>
      </c>
      <c r="I62" s="7">
        <f t="shared" si="2"/>
        <v>-6.0483908957174481E-2</v>
      </c>
    </row>
    <row r="63" spans="1:9" x14ac:dyDescent="0.3">
      <c r="A63" s="1">
        <v>43921</v>
      </c>
      <c r="B63">
        <v>63.980937957763672</v>
      </c>
      <c r="C63">
        <v>26.755369186401371</v>
      </c>
      <c r="D63">
        <v>11.309335708618161</v>
      </c>
      <c r="E63">
        <v>4.8899998664855957</v>
      </c>
      <c r="F63" s="7">
        <f t="shared" si="2"/>
        <v>1.2626451375063796E-2</v>
      </c>
      <c r="G63" s="7">
        <f t="shared" si="2"/>
        <v>-4.5582223651947307E-2</v>
      </c>
      <c r="H63" s="7">
        <f t="shared" si="2"/>
        <v>5.1770996332498598E-2</v>
      </c>
      <c r="I63" s="7">
        <f t="shared" si="2"/>
        <v>4.9356228885117925E-2</v>
      </c>
    </row>
    <row r="64" spans="1:9" x14ac:dyDescent="0.3">
      <c r="A64" s="1">
        <v>43922</v>
      </c>
      <c r="B64">
        <v>61.654838562011719</v>
      </c>
      <c r="C64">
        <v>24.418537139892582</v>
      </c>
      <c r="D64">
        <v>10.488969802856451</v>
      </c>
      <c r="E64">
        <v>4.2699999809265137</v>
      </c>
      <c r="F64" s="7">
        <f t="shared" si="2"/>
        <v>-3.635613152916739E-2</v>
      </c>
      <c r="G64" s="7">
        <f t="shared" si="2"/>
        <v>-8.7340676565827446E-2</v>
      </c>
      <c r="H64" s="7">
        <f t="shared" si="2"/>
        <v>-7.2538823402028663E-2</v>
      </c>
      <c r="I64" s="7">
        <f t="shared" si="2"/>
        <v>-0.12678934611191939</v>
      </c>
    </row>
    <row r="65" spans="1:9" x14ac:dyDescent="0.3">
      <c r="A65" s="1">
        <v>43923</v>
      </c>
      <c r="B65">
        <v>63.090801239013672</v>
      </c>
      <c r="C65">
        <v>24.549821853637699</v>
      </c>
      <c r="D65">
        <v>12.471522331237789</v>
      </c>
      <c r="E65">
        <v>4.4800000190734863</v>
      </c>
      <c r="F65" s="7">
        <f t="shared" si="2"/>
        <v>2.3290348502943203E-2</v>
      </c>
      <c r="G65" s="7">
        <f t="shared" si="2"/>
        <v>5.3764364750024107E-3</v>
      </c>
      <c r="H65" s="7">
        <f t="shared" si="2"/>
        <v>0.18901308380556414</v>
      </c>
      <c r="I65" s="7">
        <f t="shared" si="2"/>
        <v>4.9180337022251219E-2</v>
      </c>
    </row>
    <row r="66" spans="1:9" x14ac:dyDescent="0.3">
      <c r="A66" s="1">
        <v>43924</v>
      </c>
      <c r="B66">
        <v>61.612846374511719</v>
      </c>
      <c r="C66">
        <v>24.261001586914059</v>
      </c>
      <c r="D66">
        <v>12.696145057678221</v>
      </c>
      <c r="E66">
        <v>4.1999998092651367</v>
      </c>
      <c r="F66" s="7">
        <f t="shared" si="2"/>
        <v>-2.3425837609873712E-2</v>
      </c>
      <c r="G66" s="7">
        <f t="shared" si="2"/>
        <v>-1.1764658352534818E-2</v>
      </c>
      <c r="H66" s="7">
        <f t="shared" si="2"/>
        <v>1.8010850678414236E-2</v>
      </c>
      <c r="I66" s="7">
        <f t="shared" si="2"/>
        <v>-6.2500046566128509E-2</v>
      </c>
    </row>
    <row r="67" spans="1:9" x14ac:dyDescent="0.3">
      <c r="A67" s="1">
        <v>43927</v>
      </c>
      <c r="B67">
        <v>63.594654083251953</v>
      </c>
      <c r="C67">
        <v>26.807878494262699</v>
      </c>
      <c r="D67">
        <v>13.1258602142334</v>
      </c>
      <c r="E67">
        <v>4.5999999046325684</v>
      </c>
      <c r="F67" s="7">
        <f t="shared" si="2"/>
        <v>3.2165495109475639E-2</v>
      </c>
      <c r="G67" s="7">
        <f t="shared" si="2"/>
        <v>0.10497822599056983</v>
      </c>
      <c r="H67" s="7">
        <f t="shared" si="2"/>
        <v>3.3846112706100717E-2</v>
      </c>
      <c r="I67" s="7">
        <f t="shared" si="2"/>
        <v>9.5238122269681424E-2</v>
      </c>
    </row>
    <row r="68" spans="1:9" x14ac:dyDescent="0.3">
      <c r="A68" s="1">
        <v>43928</v>
      </c>
      <c r="B68">
        <v>63.309123992919922</v>
      </c>
      <c r="C68">
        <v>27.639333724975589</v>
      </c>
      <c r="D68">
        <v>13.51651096343994</v>
      </c>
      <c r="E68">
        <v>4.8499999046325684</v>
      </c>
      <c r="F68" s="7">
        <f t="shared" ref="F68:I131" si="3">B68/B67-1</f>
        <v>-4.489844224299766E-3</v>
      </c>
      <c r="G68" s="7">
        <f t="shared" si="3"/>
        <v>3.1015331216561304E-2</v>
      </c>
      <c r="H68" s="7">
        <f t="shared" si="3"/>
        <v>2.9761916006306954E-2</v>
      </c>
      <c r="I68" s="7">
        <f t="shared" si="3"/>
        <v>5.4347827213698352E-2</v>
      </c>
    </row>
    <row r="69" spans="1:9" x14ac:dyDescent="0.3">
      <c r="A69" s="1">
        <v>43929</v>
      </c>
      <c r="B69">
        <v>65.971168518066406</v>
      </c>
      <c r="C69">
        <v>29.293497085571289</v>
      </c>
      <c r="D69">
        <v>15.196310997009279</v>
      </c>
      <c r="E69">
        <v>4.9499998092651367</v>
      </c>
      <c r="F69" s="7">
        <f t="shared" si="3"/>
        <v>4.2048355075078758E-2</v>
      </c>
      <c r="G69" s="7">
        <f t="shared" si="3"/>
        <v>5.9848163383944275E-2</v>
      </c>
      <c r="H69" s="7">
        <f t="shared" si="3"/>
        <v>0.12427763630073896</v>
      </c>
      <c r="I69" s="7">
        <f t="shared" si="3"/>
        <v>2.0618537443073182E-2</v>
      </c>
    </row>
    <row r="70" spans="1:9" x14ac:dyDescent="0.3">
      <c r="A70" s="1">
        <v>43930</v>
      </c>
      <c r="B70">
        <v>66.970451354980469</v>
      </c>
      <c r="C70">
        <v>31.035173416137699</v>
      </c>
      <c r="D70">
        <v>15.00098133087158</v>
      </c>
      <c r="E70">
        <v>5.0799999237060547</v>
      </c>
      <c r="F70" s="7">
        <f t="shared" si="3"/>
        <v>1.5147265985449465E-2</v>
      </c>
      <c r="G70" s="7">
        <f t="shared" si="3"/>
        <v>5.9456074004366144E-2</v>
      </c>
      <c r="H70" s="7">
        <f t="shared" si="3"/>
        <v>-1.2853755505276343E-2</v>
      </c>
      <c r="I70" s="7">
        <f t="shared" si="3"/>
        <v>2.6262650393963805E-2</v>
      </c>
    </row>
    <row r="71" spans="1:9" x14ac:dyDescent="0.3">
      <c r="A71" s="1">
        <v>43934</v>
      </c>
      <c r="B71">
        <v>67.432334899902344</v>
      </c>
      <c r="C71">
        <v>30.037420272827148</v>
      </c>
      <c r="D71">
        <v>14.97168445587158</v>
      </c>
      <c r="E71">
        <v>5.1399998664855957</v>
      </c>
      <c r="F71" s="7">
        <f t="shared" si="3"/>
        <v>6.8968259221315886E-3</v>
      </c>
      <c r="G71" s="7">
        <f t="shared" si="3"/>
        <v>-3.2149108043705632E-2</v>
      </c>
      <c r="H71" s="7">
        <f t="shared" si="3"/>
        <v>-1.9529972309016985E-3</v>
      </c>
      <c r="I71" s="7">
        <f t="shared" si="3"/>
        <v>1.181101253556105E-2</v>
      </c>
    </row>
    <row r="72" spans="1:9" x14ac:dyDescent="0.3">
      <c r="A72" s="1">
        <v>43935</v>
      </c>
      <c r="B72">
        <v>69.997695922851563</v>
      </c>
      <c r="C72">
        <v>30.13370323181152</v>
      </c>
      <c r="D72">
        <v>14.55173397064209</v>
      </c>
      <c r="E72">
        <v>5.0999999046325684</v>
      </c>
      <c r="F72" s="7">
        <f t="shared" si="3"/>
        <v>3.8043485024762624E-2</v>
      </c>
      <c r="G72" s="7">
        <f t="shared" si="3"/>
        <v>3.2054336927020977E-3</v>
      </c>
      <c r="H72" s="7">
        <f t="shared" si="3"/>
        <v>-2.8049648419139261E-2</v>
      </c>
      <c r="I72" s="7">
        <f t="shared" si="3"/>
        <v>-7.7820939478694395E-3</v>
      </c>
    </row>
    <row r="73" spans="1:9" x14ac:dyDescent="0.3">
      <c r="A73" s="1">
        <v>43936</v>
      </c>
      <c r="B73">
        <v>69.733474731445313</v>
      </c>
      <c r="C73">
        <v>28.418281555175781</v>
      </c>
      <c r="D73">
        <v>13.29188823699951</v>
      </c>
      <c r="E73">
        <v>4.929999828338623</v>
      </c>
      <c r="F73" s="7">
        <f t="shared" si="3"/>
        <v>-3.7747126947930143E-3</v>
      </c>
      <c r="G73" s="7">
        <f t="shared" si="3"/>
        <v>-5.6927011706440545E-2</v>
      </c>
      <c r="H73" s="7">
        <f t="shared" si="3"/>
        <v>-8.6577017981795179E-2</v>
      </c>
      <c r="I73" s="7">
        <f t="shared" si="3"/>
        <v>-3.3333348916247285E-2</v>
      </c>
    </row>
    <row r="74" spans="1:9" x14ac:dyDescent="0.3">
      <c r="A74" s="1">
        <v>43937</v>
      </c>
      <c r="B74">
        <v>69.767593383789063</v>
      </c>
      <c r="C74">
        <v>27.087945938110352</v>
      </c>
      <c r="D74">
        <v>11.9148416519165</v>
      </c>
      <c r="E74">
        <v>4.7899999618530273</v>
      </c>
      <c r="F74" s="7">
        <f t="shared" si="3"/>
        <v>4.8927222507044732E-4</v>
      </c>
      <c r="G74" s="7">
        <f t="shared" si="3"/>
        <v>-4.6812669319307831E-2</v>
      </c>
      <c r="H74" s="7">
        <f t="shared" si="3"/>
        <v>-0.10360052390824659</v>
      </c>
      <c r="I74" s="7">
        <f t="shared" si="3"/>
        <v>-2.8397539829686957E-2</v>
      </c>
    </row>
    <row r="75" spans="1:9" x14ac:dyDescent="0.3">
      <c r="A75" s="1">
        <v>43938</v>
      </c>
      <c r="B75">
        <v>71.122703552246094</v>
      </c>
      <c r="C75">
        <v>28.934658050537109</v>
      </c>
      <c r="D75">
        <v>13.31142044067383</v>
      </c>
      <c r="E75">
        <v>4.7600002288818359</v>
      </c>
      <c r="F75" s="7">
        <f t="shared" si="3"/>
        <v>1.9423203563904146E-2</v>
      </c>
      <c r="G75" s="7">
        <f t="shared" si="3"/>
        <v>6.817468244532332E-2</v>
      </c>
      <c r="H75" s="7">
        <f t="shared" si="3"/>
        <v>0.11721337383721675</v>
      </c>
      <c r="I75" s="7">
        <f t="shared" si="3"/>
        <v>-6.2629923194374992E-3</v>
      </c>
    </row>
    <row r="76" spans="1:9" x14ac:dyDescent="0.3">
      <c r="A76" s="1">
        <v>43941</v>
      </c>
      <c r="B76">
        <v>71.582931518554688</v>
      </c>
      <c r="C76">
        <v>28.48829460144043</v>
      </c>
      <c r="D76">
        <v>12.29572868347168</v>
      </c>
      <c r="E76">
        <v>4.8499999046325684</v>
      </c>
      <c r="F76" s="7">
        <f t="shared" si="3"/>
        <v>6.4709008983399041E-3</v>
      </c>
      <c r="G76" s="7">
        <f t="shared" si="3"/>
        <v>-1.5426601839118481E-2</v>
      </c>
      <c r="H76" s="7">
        <f t="shared" si="3"/>
        <v>-7.6302282068910099E-2</v>
      </c>
      <c r="I76" s="7">
        <f t="shared" si="3"/>
        <v>1.890749399646019E-2</v>
      </c>
    </row>
    <row r="77" spans="1:9" x14ac:dyDescent="0.3">
      <c r="A77" s="1">
        <v>43942</v>
      </c>
      <c r="B77">
        <v>68.489166259765625</v>
      </c>
      <c r="C77">
        <v>27.534309387207031</v>
      </c>
      <c r="D77">
        <v>12.051570892333981</v>
      </c>
      <c r="E77">
        <v>4.7600002288818359</v>
      </c>
      <c r="F77" s="7">
        <f t="shared" si="3"/>
        <v>-4.3219314900328487E-2</v>
      </c>
      <c r="G77" s="7">
        <f t="shared" si="3"/>
        <v>-3.3486919016386563E-2</v>
      </c>
      <c r="H77" s="7">
        <f t="shared" si="3"/>
        <v>-1.98571225360481E-2</v>
      </c>
      <c r="I77" s="7">
        <f t="shared" si="3"/>
        <v>-1.8556634540295103E-2</v>
      </c>
    </row>
    <row r="78" spans="1:9" x14ac:dyDescent="0.3">
      <c r="A78" s="1">
        <v>43943</v>
      </c>
      <c r="B78">
        <v>69.435188293457031</v>
      </c>
      <c r="C78">
        <v>27.796873092651371</v>
      </c>
      <c r="D78">
        <v>12.715678215026861</v>
      </c>
      <c r="E78">
        <v>4.809999942779541</v>
      </c>
      <c r="F78" s="7">
        <f t="shared" si="3"/>
        <v>1.381272521413579E-2</v>
      </c>
      <c r="G78" s="7">
        <f t="shared" si="3"/>
        <v>9.5358740163764555E-3</v>
      </c>
      <c r="H78" s="7">
        <f t="shared" si="3"/>
        <v>5.5105457091516596E-2</v>
      </c>
      <c r="I78" s="7">
        <f t="shared" si="3"/>
        <v>1.0504141070062589E-2</v>
      </c>
    </row>
    <row r="79" spans="1:9" x14ac:dyDescent="0.3">
      <c r="A79" s="1">
        <v>43944</v>
      </c>
      <c r="B79">
        <v>69.920997619628906</v>
      </c>
      <c r="C79">
        <v>27.919403076171879</v>
      </c>
      <c r="D79">
        <v>13.54580783843994</v>
      </c>
      <c r="E79">
        <v>4.8000001907348633</v>
      </c>
      <c r="F79" s="7">
        <f t="shared" si="3"/>
        <v>6.9965868619621396E-3</v>
      </c>
      <c r="G79" s="7">
        <f t="shared" si="3"/>
        <v>4.4080491756066653E-3</v>
      </c>
      <c r="H79" s="7">
        <f t="shared" si="3"/>
        <v>6.5283943913590603E-2</v>
      </c>
      <c r="I79" s="7">
        <f t="shared" si="3"/>
        <v>-2.0789505537704978E-3</v>
      </c>
    </row>
    <row r="80" spans="1:9" x14ac:dyDescent="0.3">
      <c r="A80" s="1">
        <v>43945</v>
      </c>
      <c r="B80">
        <v>71.242019653320313</v>
      </c>
      <c r="C80">
        <v>29.144704818725589</v>
      </c>
      <c r="D80">
        <v>13.48721218109131</v>
      </c>
      <c r="E80">
        <v>4.7199997901916504</v>
      </c>
      <c r="F80" s="7">
        <f t="shared" si="3"/>
        <v>1.8893066155574401E-2</v>
      </c>
      <c r="G80" s="7">
        <f t="shared" si="3"/>
        <v>4.3887103861452559E-2</v>
      </c>
      <c r="H80" s="7">
        <f t="shared" si="3"/>
        <v>-4.3257410741017743E-3</v>
      </c>
      <c r="I80" s="7">
        <f t="shared" si="3"/>
        <v>-1.6666749450892193E-2</v>
      </c>
    </row>
    <row r="81" spans="1:9" x14ac:dyDescent="0.3">
      <c r="A81" s="1">
        <v>43948</v>
      </c>
      <c r="B81">
        <v>72.179534912109375</v>
      </c>
      <c r="C81">
        <v>30.12495040893555</v>
      </c>
      <c r="D81">
        <v>13.819265365600589</v>
      </c>
      <c r="E81">
        <v>4.690000057220459</v>
      </c>
      <c r="F81" s="7">
        <f t="shared" si="3"/>
        <v>1.3159582832592553E-2</v>
      </c>
      <c r="G81" s="7">
        <f t="shared" si="3"/>
        <v>3.3633745694351624E-2</v>
      </c>
      <c r="H81" s="7">
        <f t="shared" si="3"/>
        <v>2.4619853239560285E-2</v>
      </c>
      <c r="I81" s="7">
        <f t="shared" si="3"/>
        <v>-6.3558759120142527E-3</v>
      </c>
    </row>
    <row r="82" spans="1:9" x14ac:dyDescent="0.3">
      <c r="A82" s="1">
        <v>43949</v>
      </c>
      <c r="B82">
        <v>70.534629821777344</v>
      </c>
      <c r="C82">
        <v>30.79011344909668</v>
      </c>
      <c r="D82">
        <v>14.8154239654541</v>
      </c>
      <c r="E82">
        <v>4.6599998474121094</v>
      </c>
      <c r="F82" s="7">
        <f t="shared" si="3"/>
        <v>-2.2789078543315355E-2</v>
      </c>
      <c r="G82" s="7">
        <f t="shared" si="3"/>
        <v>2.2080137266012878E-2</v>
      </c>
      <c r="H82" s="7">
        <f t="shared" si="3"/>
        <v>7.2084772489656723E-2</v>
      </c>
      <c r="I82" s="7">
        <f t="shared" si="3"/>
        <v>-6.3966331433542578E-3</v>
      </c>
    </row>
    <row r="83" spans="1:9" x14ac:dyDescent="0.3">
      <c r="A83" s="1">
        <v>43950</v>
      </c>
      <c r="B83">
        <v>71.386917114257813</v>
      </c>
      <c r="C83">
        <v>32.803119659423828</v>
      </c>
      <c r="D83">
        <v>16.387790679931641</v>
      </c>
      <c r="E83">
        <v>4.9499998092651367</v>
      </c>
      <c r="F83" s="7">
        <f t="shared" si="3"/>
        <v>1.208324612511591E-2</v>
      </c>
      <c r="G83" s="7">
        <f t="shared" si="3"/>
        <v>6.5378330406450802E-2</v>
      </c>
      <c r="H83" s="7">
        <f t="shared" si="3"/>
        <v>0.10613038939310204</v>
      </c>
      <c r="I83" s="7">
        <f t="shared" si="3"/>
        <v>6.2231753508334542E-2</v>
      </c>
    </row>
    <row r="84" spans="1:9" x14ac:dyDescent="0.3">
      <c r="A84" s="1">
        <v>43951</v>
      </c>
      <c r="B84">
        <v>70.057365417480469</v>
      </c>
      <c r="C84">
        <v>31.577812194824219</v>
      </c>
      <c r="D84">
        <v>16.21199989318848</v>
      </c>
      <c r="E84">
        <v>4.9899997711181641</v>
      </c>
      <c r="F84" s="7">
        <f t="shared" si="3"/>
        <v>-1.8624584875255756E-2</v>
      </c>
      <c r="G84" s="7">
        <f t="shared" si="3"/>
        <v>-3.7353382157589876E-2</v>
      </c>
      <c r="H84" s="7">
        <f t="shared" si="3"/>
        <v>-1.0726936301330259E-2</v>
      </c>
      <c r="I84" s="7">
        <f t="shared" si="3"/>
        <v>8.0808006857207015E-3</v>
      </c>
    </row>
    <row r="85" spans="1:9" x14ac:dyDescent="0.3">
      <c r="A85" s="1">
        <v>43952</v>
      </c>
      <c r="B85">
        <v>70.602813720703125</v>
      </c>
      <c r="C85">
        <v>30.352508544921879</v>
      </c>
      <c r="D85">
        <v>14.883787155151371</v>
      </c>
      <c r="E85">
        <v>4.4600000381469727</v>
      </c>
      <c r="F85" s="7">
        <f t="shared" si="3"/>
        <v>7.7857381586112773E-3</v>
      </c>
      <c r="G85" s="7">
        <f t="shared" si="3"/>
        <v>-3.8802677093100701E-2</v>
      </c>
      <c r="H85" s="7">
        <f t="shared" si="3"/>
        <v>-8.1927753934612491E-2</v>
      </c>
      <c r="I85" s="7">
        <f t="shared" si="3"/>
        <v>-0.10621237620867241</v>
      </c>
    </row>
    <row r="86" spans="1:9" x14ac:dyDescent="0.3">
      <c r="A86" s="1">
        <v>43955</v>
      </c>
      <c r="B86">
        <v>69.767593383789063</v>
      </c>
      <c r="C86">
        <v>29.914897918701168</v>
      </c>
      <c r="D86">
        <v>15.157243728637701</v>
      </c>
      <c r="E86">
        <v>4.7300000190734863</v>
      </c>
      <c r="F86" s="7">
        <f t="shared" si="3"/>
        <v>-1.1829844915502985E-2</v>
      </c>
      <c r="G86" s="7">
        <f t="shared" si="3"/>
        <v>-1.4417609851688051E-2</v>
      </c>
      <c r="H86" s="7">
        <f t="shared" si="3"/>
        <v>1.8372781781663905E-2</v>
      </c>
      <c r="I86" s="7">
        <f t="shared" si="3"/>
        <v>6.0538111797571403E-2</v>
      </c>
    </row>
    <row r="87" spans="1:9" x14ac:dyDescent="0.3">
      <c r="A87" s="1">
        <v>43956</v>
      </c>
      <c r="B87">
        <v>72.759078979492188</v>
      </c>
      <c r="C87">
        <v>29.993671417236332</v>
      </c>
      <c r="D87">
        <v>14.96191883087158</v>
      </c>
      <c r="E87">
        <v>4.690000057220459</v>
      </c>
      <c r="F87" s="7">
        <f t="shared" si="3"/>
        <v>4.2877867081455356E-2</v>
      </c>
      <c r="G87" s="7">
        <f t="shared" si="3"/>
        <v>2.6332531285664373E-3</v>
      </c>
      <c r="H87" s="7">
        <f t="shared" si="3"/>
        <v>-1.2886571019312565E-2</v>
      </c>
      <c r="I87" s="7">
        <f t="shared" si="3"/>
        <v>-8.4566515204501647E-3</v>
      </c>
    </row>
    <row r="88" spans="1:9" x14ac:dyDescent="0.3">
      <c r="A88" s="1">
        <v>43957</v>
      </c>
      <c r="B88">
        <v>72.801704406738281</v>
      </c>
      <c r="C88">
        <v>28.855890274047852</v>
      </c>
      <c r="D88">
        <v>13.086795806884769</v>
      </c>
      <c r="E88">
        <v>4.5399999618530273</v>
      </c>
      <c r="F88" s="7">
        <f t="shared" si="3"/>
        <v>5.858434142371749E-4</v>
      </c>
      <c r="G88" s="7">
        <f t="shared" si="3"/>
        <v>-3.7934040396756408E-2</v>
      </c>
      <c r="H88" s="7">
        <f t="shared" si="3"/>
        <v>-0.12532637325352869</v>
      </c>
      <c r="I88" s="7">
        <f t="shared" si="3"/>
        <v>-3.1982962374701884E-2</v>
      </c>
    </row>
    <row r="89" spans="1:9" x14ac:dyDescent="0.3">
      <c r="A89" s="1">
        <v>43958</v>
      </c>
      <c r="B89">
        <v>71.778953552246094</v>
      </c>
      <c r="C89">
        <v>30.568952560424801</v>
      </c>
      <c r="D89">
        <v>13.555576324462891</v>
      </c>
      <c r="E89">
        <v>4.7699999809265137</v>
      </c>
      <c r="F89" s="7">
        <f t="shared" si="3"/>
        <v>-1.4048446569027373E-2</v>
      </c>
      <c r="G89" s="7">
        <f t="shared" si="3"/>
        <v>5.9366121443760411E-2</v>
      </c>
      <c r="H89" s="7">
        <f t="shared" si="3"/>
        <v>3.5820878119875887E-2</v>
      </c>
      <c r="I89" s="7">
        <f t="shared" si="3"/>
        <v>5.0660797578423455E-2</v>
      </c>
    </row>
    <row r="90" spans="1:9" x14ac:dyDescent="0.3">
      <c r="A90" s="1">
        <v>43959</v>
      </c>
      <c r="B90">
        <v>71.557365417480469</v>
      </c>
      <c r="C90">
        <v>31.261287689208981</v>
      </c>
      <c r="D90">
        <v>14.668930053710939</v>
      </c>
      <c r="E90">
        <v>4.9200000762939453</v>
      </c>
      <c r="F90" s="7">
        <f t="shared" si="3"/>
        <v>-3.0870906275379806E-3</v>
      </c>
      <c r="G90" s="7">
        <f t="shared" si="3"/>
        <v>2.2648310484818301E-2</v>
      </c>
      <c r="H90" s="7">
        <f t="shared" si="3"/>
        <v>8.2132526319729449E-2</v>
      </c>
      <c r="I90" s="7">
        <f t="shared" si="3"/>
        <v>3.1446560999418782E-2</v>
      </c>
    </row>
    <row r="91" spans="1:9" x14ac:dyDescent="0.3">
      <c r="A91" s="1">
        <v>43962</v>
      </c>
      <c r="B91">
        <v>74.915351867675781</v>
      </c>
      <c r="C91">
        <v>30.151788711547852</v>
      </c>
      <c r="D91">
        <v>14.67869663238525</v>
      </c>
      <c r="E91">
        <v>4.8299999237060547</v>
      </c>
      <c r="F91" s="7">
        <f t="shared" si="3"/>
        <v>4.6927195133640298E-2</v>
      </c>
      <c r="G91" s="7">
        <f t="shared" si="3"/>
        <v>-3.549114766773076E-2</v>
      </c>
      <c r="H91" s="7">
        <f t="shared" si="3"/>
        <v>6.6580034389351894E-4</v>
      </c>
      <c r="I91" s="7">
        <f t="shared" si="3"/>
        <v>-1.8292713656964943E-2</v>
      </c>
    </row>
    <row r="92" spans="1:9" x14ac:dyDescent="0.3">
      <c r="A92" s="1">
        <v>43963</v>
      </c>
      <c r="B92">
        <v>77.097190856933594</v>
      </c>
      <c r="C92">
        <v>28.731620788574219</v>
      </c>
      <c r="D92">
        <v>14.23921489715576</v>
      </c>
      <c r="E92">
        <v>4.7699999809265137</v>
      </c>
      <c r="F92" s="7">
        <f t="shared" si="3"/>
        <v>2.9124057150684335E-2</v>
      </c>
      <c r="G92" s="7">
        <f t="shared" si="3"/>
        <v>-4.7100619354954576E-2</v>
      </c>
      <c r="H92" s="7">
        <f t="shared" si="3"/>
        <v>-2.9940106144020429E-2</v>
      </c>
      <c r="I92" s="7">
        <f t="shared" si="3"/>
        <v>-1.2422348597782795E-2</v>
      </c>
    </row>
    <row r="93" spans="1:9" x14ac:dyDescent="0.3">
      <c r="A93" s="1">
        <v>43964</v>
      </c>
      <c r="B93">
        <v>75.7420654296875</v>
      </c>
      <c r="C93">
        <v>27.311464309692379</v>
      </c>
      <c r="D93">
        <v>13.1258602142334</v>
      </c>
      <c r="E93">
        <v>4.5100002288818359</v>
      </c>
      <c r="F93" s="7">
        <f t="shared" si="3"/>
        <v>-1.7576845695464471E-2</v>
      </c>
      <c r="G93" s="7">
        <f t="shared" si="3"/>
        <v>-4.9428345491967396E-2</v>
      </c>
      <c r="H93" s="7">
        <f t="shared" si="3"/>
        <v>-7.8189330729515727E-2</v>
      </c>
      <c r="I93" s="7">
        <f t="shared" si="3"/>
        <v>-5.4507285761912327E-2</v>
      </c>
    </row>
    <row r="94" spans="1:9" x14ac:dyDescent="0.3">
      <c r="A94" s="1">
        <v>43965</v>
      </c>
      <c r="B94">
        <v>76.653999328613281</v>
      </c>
      <c r="C94">
        <v>28.252321243286129</v>
      </c>
      <c r="D94">
        <v>13.438381195068359</v>
      </c>
      <c r="E94">
        <v>4.4000000953674316</v>
      </c>
      <c r="F94" s="7">
        <f t="shared" si="3"/>
        <v>1.2039992489673246E-2</v>
      </c>
      <c r="G94" s="7">
        <f t="shared" si="3"/>
        <v>3.4449157427998367E-2</v>
      </c>
      <c r="H94" s="7">
        <f t="shared" si="3"/>
        <v>2.3809561867500939E-2</v>
      </c>
      <c r="I94" s="7">
        <f t="shared" si="3"/>
        <v>-2.4390272268717039E-2</v>
      </c>
    </row>
    <row r="95" spans="1:9" x14ac:dyDescent="0.3">
      <c r="A95" s="1">
        <v>43966</v>
      </c>
      <c r="B95">
        <v>77.310249328613281</v>
      </c>
      <c r="C95">
        <v>28.154684066772461</v>
      </c>
      <c r="D95">
        <v>13.49697875976562</v>
      </c>
      <c r="E95">
        <v>4.440000057220459</v>
      </c>
      <c r="F95" s="7">
        <f t="shared" si="3"/>
        <v>8.5611971423262823E-3</v>
      </c>
      <c r="G95" s="7">
        <f t="shared" si="3"/>
        <v>-3.4558992754222251E-3</v>
      </c>
      <c r="H95" s="7">
        <f t="shared" si="3"/>
        <v>4.3604630533002897E-3</v>
      </c>
      <c r="I95" s="7">
        <f t="shared" si="3"/>
        <v>9.0909002241026382E-3</v>
      </c>
    </row>
    <row r="96" spans="1:9" x14ac:dyDescent="0.3">
      <c r="A96" s="1">
        <v>43969</v>
      </c>
      <c r="B96">
        <v>77.957969665527344</v>
      </c>
      <c r="C96">
        <v>29.663606643676761</v>
      </c>
      <c r="D96">
        <v>14.71776103973389</v>
      </c>
      <c r="E96">
        <v>4.7800002098083496</v>
      </c>
      <c r="F96" s="7">
        <f t="shared" si="3"/>
        <v>8.3781949035097725E-3</v>
      </c>
      <c r="G96" s="7">
        <f t="shared" si="3"/>
        <v>5.3594015593486866E-2</v>
      </c>
      <c r="H96" s="7">
        <f t="shared" si="3"/>
        <v>9.0448559021772512E-2</v>
      </c>
      <c r="I96" s="7">
        <f t="shared" si="3"/>
        <v>7.6576609956338304E-2</v>
      </c>
    </row>
    <row r="97" spans="1:9" x14ac:dyDescent="0.3">
      <c r="A97" s="1">
        <v>43970</v>
      </c>
      <c r="B97">
        <v>77.727867126464844</v>
      </c>
      <c r="C97">
        <v>28.7493782043457</v>
      </c>
      <c r="D97">
        <v>14.034121513366699</v>
      </c>
      <c r="E97">
        <v>4.9099998474121094</v>
      </c>
      <c r="F97" s="7">
        <f t="shared" si="3"/>
        <v>-2.9516230354604822E-3</v>
      </c>
      <c r="G97" s="7">
        <f t="shared" si="3"/>
        <v>-3.0819867938275292E-2</v>
      </c>
      <c r="H97" s="7">
        <f t="shared" si="3"/>
        <v>-4.6449967798876002E-2</v>
      </c>
      <c r="I97" s="7">
        <f t="shared" si="3"/>
        <v>2.719657571081413E-2</v>
      </c>
    </row>
    <row r="98" spans="1:9" x14ac:dyDescent="0.3">
      <c r="A98" s="1">
        <v>43971</v>
      </c>
      <c r="B98">
        <v>77.719345092773438</v>
      </c>
      <c r="C98">
        <v>29.432830810546879</v>
      </c>
      <c r="D98">
        <v>14.639632225036619</v>
      </c>
      <c r="E98">
        <v>4.9899997711181641</v>
      </c>
      <c r="F98" s="7">
        <f t="shared" si="3"/>
        <v>-1.0963936109997796E-4</v>
      </c>
      <c r="G98" s="7">
        <f t="shared" si="3"/>
        <v>2.3772778713449627E-2</v>
      </c>
      <c r="H98" s="7">
        <f t="shared" si="3"/>
        <v>4.3145608443906136E-2</v>
      </c>
      <c r="I98" s="7">
        <f t="shared" si="3"/>
        <v>1.6293263990266649E-2</v>
      </c>
    </row>
    <row r="99" spans="1:9" x14ac:dyDescent="0.3">
      <c r="A99" s="1">
        <v>43972</v>
      </c>
      <c r="B99">
        <v>79.27899169921875</v>
      </c>
      <c r="C99">
        <v>29.725736618041989</v>
      </c>
      <c r="D99">
        <v>13.916927337646481</v>
      </c>
      <c r="E99">
        <v>5.3600001335144043</v>
      </c>
      <c r="F99" s="7">
        <f t="shared" si="3"/>
        <v>2.0067675616457725E-2</v>
      </c>
      <c r="G99" s="7">
        <f t="shared" si="3"/>
        <v>9.9516695957817536E-3</v>
      </c>
      <c r="H99" s="7">
        <f t="shared" si="3"/>
        <v>-4.9366328079893496E-2</v>
      </c>
      <c r="I99" s="7">
        <f t="shared" si="3"/>
        <v>7.4148372618728642E-2</v>
      </c>
    </row>
    <row r="100" spans="1:9" x14ac:dyDescent="0.3">
      <c r="A100" s="1">
        <v>43973</v>
      </c>
      <c r="B100">
        <v>78.494911193847656</v>
      </c>
      <c r="C100">
        <v>29.592594146728519</v>
      </c>
      <c r="D100">
        <v>13.79973030090332</v>
      </c>
      <c r="E100">
        <v>5.2600002288818359</v>
      </c>
      <c r="F100" s="7">
        <f t="shared" si="3"/>
        <v>-9.890142250368994E-3</v>
      </c>
      <c r="G100" s="7">
        <f t="shared" si="3"/>
        <v>-4.4790301759135565E-3</v>
      </c>
      <c r="H100" s="7">
        <f t="shared" si="3"/>
        <v>-8.4211862216261313E-3</v>
      </c>
      <c r="I100" s="7">
        <f t="shared" si="3"/>
        <v>-1.8656698160751994E-2</v>
      </c>
    </row>
    <row r="101" spans="1:9" x14ac:dyDescent="0.3">
      <c r="A101" s="1">
        <v>43977</v>
      </c>
      <c r="B101">
        <v>77.310249328613281</v>
      </c>
      <c r="C101">
        <v>32.042377471923828</v>
      </c>
      <c r="D101">
        <v>14.06342220306396</v>
      </c>
      <c r="E101">
        <v>6.1399998664855957</v>
      </c>
      <c r="F101" s="7">
        <f t="shared" si="3"/>
        <v>-1.5092212313085995E-2</v>
      </c>
      <c r="G101" s="7">
        <f t="shared" si="3"/>
        <v>8.2783662461242358E-2</v>
      </c>
      <c r="H101" s="7">
        <f t="shared" si="3"/>
        <v>1.9108482297177876E-2</v>
      </c>
      <c r="I101" s="7">
        <f t="shared" si="3"/>
        <v>0.16730030405166518</v>
      </c>
    </row>
    <row r="102" spans="1:9" x14ac:dyDescent="0.3">
      <c r="A102" s="1">
        <v>43978</v>
      </c>
      <c r="B102">
        <v>76.688102722167969</v>
      </c>
      <c r="C102">
        <v>32.779079437255859</v>
      </c>
      <c r="D102">
        <v>14.08295345306396</v>
      </c>
      <c r="E102">
        <v>5.7300000190734863</v>
      </c>
      <c r="F102" s="7">
        <f t="shared" si="3"/>
        <v>-8.0474013710760683E-3</v>
      </c>
      <c r="G102" s="7">
        <f t="shared" si="3"/>
        <v>2.2991488879922972E-2</v>
      </c>
      <c r="H102" s="7">
        <f t="shared" si="3"/>
        <v>1.3887978130775469E-3</v>
      </c>
      <c r="I102" s="7">
        <f t="shared" si="3"/>
        <v>-6.6775220900254562E-2</v>
      </c>
    </row>
    <row r="103" spans="1:9" x14ac:dyDescent="0.3">
      <c r="A103" s="1">
        <v>43979</v>
      </c>
      <c r="B103">
        <v>76.730705261230469</v>
      </c>
      <c r="C103">
        <v>32.361904144287109</v>
      </c>
      <c r="D103">
        <v>13.321184158325201</v>
      </c>
      <c r="E103">
        <v>5.4899997711181641</v>
      </c>
      <c r="F103" s="7">
        <f t="shared" si="3"/>
        <v>5.5552996553909217E-4</v>
      </c>
      <c r="G103" s="7">
        <f t="shared" si="3"/>
        <v>-1.2726876414186239E-2</v>
      </c>
      <c r="H103" s="7">
        <f t="shared" si="3"/>
        <v>-5.4091586489837029E-2</v>
      </c>
      <c r="I103" s="7">
        <f t="shared" si="3"/>
        <v>-4.1884859887684422E-2</v>
      </c>
    </row>
    <row r="104" spans="1:9" x14ac:dyDescent="0.3">
      <c r="A104" s="1">
        <v>43980</v>
      </c>
      <c r="B104">
        <v>78.980712890625</v>
      </c>
      <c r="C104">
        <v>31.96248626708984</v>
      </c>
      <c r="D104">
        <v>12.647313117980961</v>
      </c>
      <c r="E104">
        <v>5.5100002288818359</v>
      </c>
      <c r="F104" s="7">
        <f t="shared" si="3"/>
        <v>2.9323432147982498E-2</v>
      </c>
      <c r="G104" s="7">
        <f t="shared" si="3"/>
        <v>-1.234222422192599E-2</v>
      </c>
      <c r="H104" s="7">
        <f t="shared" si="3"/>
        <v>-5.0586421772654377E-2</v>
      </c>
      <c r="I104" s="7">
        <f t="shared" si="3"/>
        <v>3.643070782787694E-3</v>
      </c>
    </row>
    <row r="105" spans="1:9" x14ac:dyDescent="0.3">
      <c r="A105" s="1">
        <v>43983</v>
      </c>
      <c r="B105">
        <v>77.301734924316406</v>
      </c>
      <c r="C105">
        <v>32.282020568847663</v>
      </c>
      <c r="D105">
        <v>13.48721218109131</v>
      </c>
      <c r="E105">
        <v>5.6100001335144043</v>
      </c>
      <c r="F105" s="7">
        <f t="shared" si="3"/>
        <v>-2.1258075609341454E-2</v>
      </c>
      <c r="G105" s="7">
        <f t="shared" si="3"/>
        <v>9.9971666499183431E-3</v>
      </c>
      <c r="H105" s="7">
        <f t="shared" si="3"/>
        <v>6.6409288303002967E-2</v>
      </c>
      <c r="I105" s="7">
        <f t="shared" si="3"/>
        <v>1.8148802264725372E-2</v>
      </c>
    </row>
    <row r="106" spans="1:9" x14ac:dyDescent="0.3">
      <c r="A106" s="1">
        <v>43984</v>
      </c>
      <c r="B106">
        <v>77.591506958007813</v>
      </c>
      <c r="C106">
        <v>32.299781799316413</v>
      </c>
      <c r="D106">
        <v>14.40524101257324</v>
      </c>
      <c r="E106">
        <v>5.5100002288818359</v>
      </c>
      <c r="F106" s="7">
        <f t="shared" si="3"/>
        <v>3.7485838315933773E-3</v>
      </c>
      <c r="G106" s="7">
        <f t="shared" si="3"/>
        <v>5.5018955306307404E-4</v>
      </c>
      <c r="H106" s="7">
        <f t="shared" si="3"/>
        <v>6.8066611480241956E-2</v>
      </c>
      <c r="I106" s="7">
        <f t="shared" si="3"/>
        <v>-1.7825294519186241E-2</v>
      </c>
    </row>
    <row r="107" spans="1:9" x14ac:dyDescent="0.3">
      <c r="A107" s="1">
        <v>43985</v>
      </c>
      <c r="B107">
        <v>77.463653564453125</v>
      </c>
      <c r="C107">
        <v>33.622303009033203</v>
      </c>
      <c r="D107">
        <v>15.08887958526611</v>
      </c>
      <c r="E107">
        <v>5.630000114440918</v>
      </c>
      <c r="F107" s="7">
        <f t="shared" si="3"/>
        <v>-1.6477756209050121E-3</v>
      </c>
      <c r="G107" s="7">
        <f t="shared" si="3"/>
        <v>4.0945205696243381E-2</v>
      </c>
      <c r="H107" s="7">
        <f t="shared" si="3"/>
        <v>4.7457628240733518E-2</v>
      </c>
      <c r="I107" s="7">
        <f t="shared" si="3"/>
        <v>2.1778562717670535E-2</v>
      </c>
    </row>
    <row r="108" spans="1:9" x14ac:dyDescent="0.3">
      <c r="A108" s="1">
        <v>43986</v>
      </c>
      <c r="B108">
        <v>79.296066284179688</v>
      </c>
      <c r="C108">
        <v>34.918201446533203</v>
      </c>
      <c r="D108">
        <v>15.18654251098633</v>
      </c>
      <c r="E108">
        <v>5.5500001907348633</v>
      </c>
      <c r="F108" s="7">
        <f t="shared" si="3"/>
        <v>2.3655129023857802E-2</v>
      </c>
      <c r="G108" s="7">
        <f t="shared" si="3"/>
        <v>3.8542821922455284E-2</v>
      </c>
      <c r="H108" s="7">
        <f t="shared" si="3"/>
        <v>6.4725101137121932E-3</v>
      </c>
      <c r="I108" s="7">
        <f t="shared" si="3"/>
        <v>-1.4209577634084813E-2</v>
      </c>
    </row>
    <row r="109" spans="1:9" x14ac:dyDescent="0.3">
      <c r="A109" s="1">
        <v>43987</v>
      </c>
      <c r="B109">
        <v>79.986404418945313</v>
      </c>
      <c r="C109">
        <v>36.160842895507813</v>
      </c>
      <c r="D109">
        <v>20.304061889648441</v>
      </c>
      <c r="E109">
        <v>5.7800002098083496</v>
      </c>
      <c r="F109" s="7">
        <f t="shared" si="3"/>
        <v>8.7058307822180936E-3</v>
      </c>
      <c r="G109" s="7">
        <f t="shared" si="3"/>
        <v>3.5587212327569118E-2</v>
      </c>
      <c r="H109" s="7">
        <f t="shared" si="3"/>
        <v>0.33697725304887327</v>
      </c>
      <c r="I109" s="7">
        <f t="shared" si="3"/>
        <v>4.1441443453902327E-2</v>
      </c>
    </row>
    <row r="110" spans="1:9" x14ac:dyDescent="0.3">
      <c r="A110" s="1">
        <v>43990</v>
      </c>
      <c r="B110">
        <v>80.617080688476563</v>
      </c>
      <c r="C110">
        <v>38.166812896728523</v>
      </c>
      <c r="D110">
        <v>23.829683303833011</v>
      </c>
      <c r="E110">
        <v>6.1999998092651367</v>
      </c>
      <c r="F110" s="7">
        <f t="shared" si="3"/>
        <v>7.8847933484789134E-3</v>
      </c>
      <c r="G110" s="7">
        <f t="shared" si="3"/>
        <v>5.5473541007250882E-2</v>
      </c>
      <c r="H110" s="7">
        <f t="shared" si="3"/>
        <v>0.17364118733217748</v>
      </c>
      <c r="I110" s="7">
        <f t="shared" si="3"/>
        <v>7.2664287925815252E-2</v>
      </c>
    </row>
    <row r="111" spans="1:9" x14ac:dyDescent="0.3">
      <c r="A111" s="1">
        <v>43991</v>
      </c>
      <c r="B111">
        <v>81.963699340820313</v>
      </c>
      <c r="C111">
        <v>36.879791259765618</v>
      </c>
      <c r="D111">
        <v>22.638198852539059</v>
      </c>
      <c r="E111">
        <v>5.9899997711181641</v>
      </c>
      <c r="F111" s="7">
        <f t="shared" si="3"/>
        <v>1.670388757374397E-2</v>
      </c>
      <c r="G111" s="7">
        <f t="shared" si="3"/>
        <v>-3.3720961727805698E-2</v>
      </c>
      <c r="H111" s="7">
        <f t="shared" si="3"/>
        <v>-5.0000012006131134E-2</v>
      </c>
      <c r="I111" s="7">
        <f t="shared" si="3"/>
        <v>-3.3870974936669129E-2</v>
      </c>
    </row>
    <row r="112" spans="1:9" x14ac:dyDescent="0.3">
      <c r="A112" s="1">
        <v>43992</v>
      </c>
      <c r="B112">
        <v>82.585853576660156</v>
      </c>
      <c r="C112">
        <v>35.060211181640618</v>
      </c>
      <c r="D112">
        <v>20.27476692199707</v>
      </c>
      <c r="E112">
        <v>5.7899999618530273</v>
      </c>
      <c r="F112" s="7">
        <f t="shared" si="3"/>
        <v>7.590607071708888E-3</v>
      </c>
      <c r="G112" s="7">
        <f t="shared" si="3"/>
        <v>-4.9338133866014822E-2</v>
      </c>
      <c r="H112" s="7">
        <f t="shared" si="3"/>
        <v>-0.10440017538219082</v>
      </c>
      <c r="I112" s="7">
        <f t="shared" si="3"/>
        <v>-3.3388951069659667E-2</v>
      </c>
    </row>
    <row r="113" spans="1:9" x14ac:dyDescent="0.3">
      <c r="A113" s="1">
        <v>43993</v>
      </c>
      <c r="B113">
        <v>78.631278991699219</v>
      </c>
      <c r="C113">
        <v>31.891481399536129</v>
      </c>
      <c r="D113">
        <v>17.003070831298832</v>
      </c>
      <c r="E113">
        <v>5.1100001335144043</v>
      </c>
      <c r="F113" s="7">
        <f t="shared" si="3"/>
        <v>-4.7884406513884481E-2</v>
      </c>
      <c r="G113" s="7">
        <f t="shared" si="3"/>
        <v>-9.037965475130405E-2</v>
      </c>
      <c r="H113" s="7">
        <f t="shared" si="3"/>
        <v>-0.16136787679411579</v>
      </c>
      <c r="I113" s="7">
        <f t="shared" si="3"/>
        <v>-0.11744383986506912</v>
      </c>
    </row>
    <row r="114" spans="1:9" x14ac:dyDescent="0.3">
      <c r="A114" s="1">
        <v>43994</v>
      </c>
      <c r="B114">
        <v>78.801734924316406</v>
      </c>
      <c r="C114">
        <v>33.240631103515618</v>
      </c>
      <c r="D114">
        <v>18.077974319458011</v>
      </c>
      <c r="E114">
        <v>5.3000001907348633</v>
      </c>
      <c r="F114" s="7">
        <f t="shared" si="3"/>
        <v>2.1677878676649165E-3</v>
      </c>
      <c r="G114" s="7">
        <f t="shared" si="3"/>
        <v>4.2304391165695732E-2</v>
      </c>
      <c r="H114" s="7">
        <f t="shared" si="3"/>
        <v>6.3218197396468279E-2</v>
      </c>
      <c r="I114" s="7">
        <f t="shared" si="3"/>
        <v>3.7182006312353355E-2</v>
      </c>
    </row>
    <row r="115" spans="1:9" x14ac:dyDescent="0.3">
      <c r="A115" s="1">
        <v>43997</v>
      </c>
      <c r="B115">
        <v>79.330146789550781</v>
      </c>
      <c r="C115">
        <v>33.790943145751953</v>
      </c>
      <c r="D115">
        <v>18.615427017211911</v>
      </c>
      <c r="E115">
        <v>5.4200000762939453</v>
      </c>
      <c r="F115" s="7">
        <f t="shared" si="3"/>
        <v>6.7055866947838272E-3</v>
      </c>
      <c r="G115" s="7">
        <f t="shared" si="3"/>
        <v>1.6555402950160447E-2</v>
      </c>
      <c r="H115" s="7">
        <f t="shared" si="3"/>
        <v>2.9729696937085492E-2</v>
      </c>
      <c r="I115" s="7">
        <f t="shared" si="3"/>
        <v>2.2641487026521023E-2</v>
      </c>
    </row>
    <row r="116" spans="1:9" x14ac:dyDescent="0.3">
      <c r="A116" s="1">
        <v>43998</v>
      </c>
      <c r="B116">
        <v>81.869949340820313</v>
      </c>
      <c r="C116">
        <v>34.341255187988281</v>
      </c>
      <c r="D116">
        <v>19.827144622802731</v>
      </c>
      <c r="E116">
        <v>5.5900001525878906</v>
      </c>
      <c r="F116" s="7">
        <f t="shared" si="3"/>
        <v>3.2015603828481343E-2</v>
      </c>
      <c r="G116" s="7">
        <f t="shared" si="3"/>
        <v>1.6285785213589365E-2</v>
      </c>
      <c r="H116" s="7">
        <f t="shared" si="3"/>
        <v>6.5092119803132231E-2</v>
      </c>
      <c r="I116" s="7">
        <f t="shared" si="3"/>
        <v>3.1365327288000122E-2</v>
      </c>
    </row>
    <row r="117" spans="1:9" x14ac:dyDescent="0.3">
      <c r="A117" s="1">
        <v>43999</v>
      </c>
      <c r="B117">
        <v>81.597213745117188</v>
      </c>
      <c r="C117">
        <v>33.569042205810547</v>
      </c>
      <c r="D117">
        <v>18.605655670166019</v>
      </c>
      <c r="E117">
        <v>5.369999885559082</v>
      </c>
      <c r="F117" s="7">
        <f t="shared" si="3"/>
        <v>-3.3313272806331229E-3</v>
      </c>
      <c r="G117" s="7">
        <f t="shared" si="3"/>
        <v>-2.2486451876920222E-2</v>
      </c>
      <c r="H117" s="7">
        <f t="shared" si="3"/>
        <v>-6.160690184465123E-2</v>
      </c>
      <c r="I117" s="7">
        <f t="shared" si="3"/>
        <v>-3.9356039539097276E-2</v>
      </c>
    </row>
    <row r="118" spans="1:9" x14ac:dyDescent="0.3">
      <c r="A118" s="1">
        <v>44000</v>
      </c>
      <c r="B118">
        <v>82.014846801757813</v>
      </c>
      <c r="C118">
        <v>33.826450347900391</v>
      </c>
      <c r="D118">
        <v>19.221284866333011</v>
      </c>
      <c r="E118">
        <v>5.690000057220459</v>
      </c>
      <c r="F118" s="7">
        <f t="shared" si="3"/>
        <v>5.1182269280072301E-3</v>
      </c>
      <c r="G118" s="7">
        <f t="shared" si="3"/>
        <v>7.6680216406439516E-3</v>
      </c>
      <c r="H118" s="7">
        <f t="shared" si="3"/>
        <v>3.3088282782430811E-2</v>
      </c>
      <c r="I118" s="7">
        <f t="shared" si="3"/>
        <v>5.9590349810233034E-2</v>
      </c>
    </row>
    <row r="119" spans="1:9" x14ac:dyDescent="0.3">
      <c r="A119" s="1">
        <v>44001</v>
      </c>
      <c r="B119">
        <v>82.423927307128906</v>
      </c>
      <c r="C119">
        <v>33.125244140625</v>
      </c>
      <c r="D119">
        <v>19.260370254516602</v>
      </c>
      <c r="E119">
        <v>5.6100001335144043</v>
      </c>
      <c r="F119" s="7">
        <f t="shared" si="3"/>
        <v>4.9878835518635256E-3</v>
      </c>
      <c r="G119" s="7">
        <f t="shared" si="3"/>
        <v>-2.0729523791695015E-2</v>
      </c>
      <c r="H119" s="7">
        <f t="shared" si="3"/>
        <v>2.0334430531254721E-3</v>
      </c>
      <c r="I119" s="7">
        <f t="shared" si="3"/>
        <v>-1.4059740404490317E-2</v>
      </c>
    </row>
    <row r="120" spans="1:9" x14ac:dyDescent="0.3">
      <c r="A120" s="1">
        <v>44004</v>
      </c>
      <c r="B120">
        <v>82.901191711425781</v>
      </c>
      <c r="C120">
        <v>32.779079437255859</v>
      </c>
      <c r="D120">
        <v>19.455810546875</v>
      </c>
      <c r="E120">
        <v>5.5500001907348633</v>
      </c>
      <c r="F120" s="7">
        <f t="shared" si="3"/>
        <v>5.7903623363939616E-3</v>
      </c>
      <c r="G120" s="7">
        <f t="shared" si="3"/>
        <v>-1.0450178175278824E-2</v>
      </c>
      <c r="H120" s="7">
        <f t="shared" si="3"/>
        <v>1.0147275975266767E-2</v>
      </c>
      <c r="I120" s="7">
        <f t="shared" si="3"/>
        <v>-1.0695176711511767E-2</v>
      </c>
    </row>
    <row r="121" spans="1:9" x14ac:dyDescent="0.3">
      <c r="A121" s="1">
        <v>44005</v>
      </c>
      <c r="B121">
        <v>82.935295104980469</v>
      </c>
      <c r="C121">
        <v>32.876720428466797</v>
      </c>
      <c r="D121">
        <v>19.338544845581051</v>
      </c>
      <c r="E121">
        <v>5.6999998092651367</v>
      </c>
      <c r="F121" s="7">
        <f t="shared" si="3"/>
        <v>4.1137398450685758E-4</v>
      </c>
      <c r="G121" s="7">
        <f t="shared" si="3"/>
        <v>2.9787594065244782E-3</v>
      </c>
      <c r="H121" s="7">
        <f t="shared" si="3"/>
        <v>-6.0272842918274172E-3</v>
      </c>
      <c r="I121" s="7">
        <f t="shared" si="3"/>
        <v>2.7026957364917115E-2</v>
      </c>
    </row>
    <row r="122" spans="1:9" x14ac:dyDescent="0.3">
      <c r="A122" s="1">
        <v>44006</v>
      </c>
      <c r="B122">
        <v>81.085853576660156</v>
      </c>
      <c r="C122">
        <v>31.536439895629879</v>
      </c>
      <c r="D122">
        <v>17.58938026428223</v>
      </c>
      <c r="E122">
        <v>5.5399999618530273</v>
      </c>
      <c r="F122" s="7">
        <f t="shared" si="3"/>
        <v>-2.2299812474041003E-2</v>
      </c>
      <c r="G122" s="7">
        <f t="shared" si="3"/>
        <v>-4.0766856163561127E-2</v>
      </c>
      <c r="H122" s="7">
        <f t="shared" si="3"/>
        <v>-9.0449648371475733E-2</v>
      </c>
      <c r="I122" s="7">
        <f t="shared" si="3"/>
        <v>-2.8070149608081629E-2</v>
      </c>
    </row>
    <row r="123" spans="1:9" x14ac:dyDescent="0.3">
      <c r="A123" s="1">
        <v>44007</v>
      </c>
      <c r="B123">
        <v>82.662551879882813</v>
      </c>
      <c r="C123">
        <v>32.255401611328118</v>
      </c>
      <c r="D123">
        <v>18.117063522338871</v>
      </c>
      <c r="E123">
        <v>5.380000114440918</v>
      </c>
      <c r="F123" s="7">
        <f t="shared" si="3"/>
        <v>1.9444801203603479E-2</v>
      </c>
      <c r="G123" s="7">
        <f t="shared" si="3"/>
        <v>2.2797808442476253E-2</v>
      </c>
      <c r="H123" s="7">
        <f t="shared" si="3"/>
        <v>3.0000105184386561E-2</v>
      </c>
      <c r="I123" s="7">
        <f t="shared" si="3"/>
        <v>-2.8880839081918075E-2</v>
      </c>
    </row>
    <row r="124" spans="1:9" x14ac:dyDescent="0.3">
      <c r="A124" s="1">
        <v>44008</v>
      </c>
      <c r="B124">
        <v>81.929603576660156</v>
      </c>
      <c r="C124">
        <v>31.128141403198239</v>
      </c>
      <c r="D124">
        <v>17.286455154418949</v>
      </c>
      <c r="E124">
        <v>5.369999885559082</v>
      </c>
      <c r="F124" s="7">
        <f t="shared" si="3"/>
        <v>-8.8667514679162673E-3</v>
      </c>
      <c r="G124" s="7">
        <f t="shared" si="3"/>
        <v>-3.4947951407121369E-2</v>
      </c>
      <c r="H124" s="7">
        <f t="shared" si="3"/>
        <v>-4.5846743700807657E-2</v>
      </c>
      <c r="I124" s="7">
        <f t="shared" si="3"/>
        <v>-1.8587785630326259E-3</v>
      </c>
    </row>
    <row r="125" spans="1:9" x14ac:dyDescent="0.3">
      <c r="A125" s="1">
        <v>44011</v>
      </c>
      <c r="B125">
        <v>82.193824768066406</v>
      </c>
      <c r="C125">
        <v>31.571943283081051</v>
      </c>
      <c r="D125">
        <v>17.45257568359375</v>
      </c>
      <c r="E125">
        <v>5.25</v>
      </c>
      <c r="F125" s="7">
        <f t="shared" si="3"/>
        <v>3.2249782724631526E-3</v>
      </c>
      <c r="G125" s="7">
        <f t="shared" si="3"/>
        <v>1.4257255970869354E-2</v>
      </c>
      <c r="H125" s="7">
        <f t="shared" si="3"/>
        <v>9.609866666754785E-3</v>
      </c>
      <c r="I125" s="7">
        <f t="shared" si="3"/>
        <v>-2.234634788015244E-2</v>
      </c>
    </row>
    <row r="126" spans="1:9" x14ac:dyDescent="0.3">
      <c r="A126" s="1">
        <v>44012</v>
      </c>
      <c r="B126">
        <v>83.676780700683594</v>
      </c>
      <c r="C126">
        <v>32.4151611328125</v>
      </c>
      <c r="D126">
        <v>17.882535934448239</v>
      </c>
      <c r="E126">
        <v>5.2300000190734863</v>
      </c>
      <c r="F126" s="7">
        <f t="shared" si="3"/>
        <v>1.8042181840324023E-2</v>
      </c>
      <c r="G126" s="7">
        <f t="shared" si="3"/>
        <v>2.6707822263931424E-2</v>
      </c>
      <c r="H126" s="7">
        <f t="shared" si="3"/>
        <v>2.4635919571383003E-2</v>
      </c>
      <c r="I126" s="7">
        <f t="shared" si="3"/>
        <v>-3.8095201764788422E-3</v>
      </c>
    </row>
    <row r="127" spans="1:9" x14ac:dyDescent="0.3">
      <c r="A127" s="1">
        <v>44013</v>
      </c>
      <c r="B127">
        <v>84.494964599609375</v>
      </c>
      <c r="C127">
        <v>31.5186882019043</v>
      </c>
      <c r="D127">
        <v>17.012844085693359</v>
      </c>
      <c r="E127">
        <v>5.119999885559082</v>
      </c>
      <c r="F127" s="7">
        <f t="shared" si="3"/>
        <v>9.7779084242315406E-3</v>
      </c>
      <c r="G127" s="7">
        <f t="shared" si="3"/>
        <v>-2.7655976388182735E-2</v>
      </c>
      <c r="H127" s="7">
        <f t="shared" si="3"/>
        <v>-4.8633585971413429E-2</v>
      </c>
      <c r="I127" s="7">
        <f t="shared" si="3"/>
        <v>-2.1032530231977153E-2</v>
      </c>
    </row>
    <row r="128" spans="1:9" x14ac:dyDescent="0.3">
      <c r="A128" s="1">
        <v>44014</v>
      </c>
      <c r="B128">
        <v>84.273353576660156</v>
      </c>
      <c r="C128">
        <v>31.642946243286129</v>
      </c>
      <c r="D128">
        <v>17.3744010925293</v>
      </c>
      <c r="E128">
        <v>5.059999942779541</v>
      </c>
      <c r="F128" s="7">
        <f t="shared" si="3"/>
        <v>-2.6227719485930612E-3</v>
      </c>
      <c r="G128" s="7">
        <f t="shared" si="3"/>
        <v>3.9423608173616564E-3</v>
      </c>
      <c r="H128" s="7">
        <f t="shared" si="3"/>
        <v>2.1252002605489428E-2</v>
      </c>
      <c r="I128" s="7">
        <f t="shared" si="3"/>
        <v>-1.1718739086063357E-2</v>
      </c>
    </row>
    <row r="129" spans="1:9" x14ac:dyDescent="0.3">
      <c r="A129" s="1">
        <v>44018</v>
      </c>
      <c r="B129">
        <v>84.384178161621094</v>
      </c>
      <c r="C129">
        <v>32.921096801757813</v>
      </c>
      <c r="D129">
        <v>17.765275955200199</v>
      </c>
      <c r="E129">
        <v>5.3600001335144043</v>
      </c>
      <c r="F129" s="7">
        <f t="shared" si="3"/>
        <v>1.3150608140937159E-3</v>
      </c>
      <c r="G129" s="7">
        <f t="shared" si="3"/>
        <v>4.0392906167606712E-2</v>
      </c>
      <c r="H129" s="7">
        <f t="shared" si="3"/>
        <v>2.2497170439962355E-2</v>
      </c>
      <c r="I129" s="7">
        <f t="shared" si="3"/>
        <v>5.9288575914502539E-2</v>
      </c>
    </row>
    <row r="130" spans="1:9" x14ac:dyDescent="0.3">
      <c r="A130" s="1">
        <v>44019</v>
      </c>
      <c r="B130">
        <v>84.673942565917969</v>
      </c>
      <c r="C130">
        <v>31.971364974975589</v>
      </c>
      <c r="D130">
        <v>16.758769989013668</v>
      </c>
      <c r="E130">
        <v>5.3000001907348633</v>
      </c>
      <c r="F130" s="7">
        <f t="shared" si="3"/>
        <v>3.4338712612913547E-3</v>
      </c>
      <c r="G130" s="7">
        <f t="shared" si="3"/>
        <v>-2.8848729813021112E-2</v>
      </c>
      <c r="H130" s="7">
        <f t="shared" si="3"/>
        <v>-5.6655802517489695E-2</v>
      </c>
      <c r="I130" s="7">
        <f t="shared" si="3"/>
        <v>-1.1194018896451219E-2</v>
      </c>
    </row>
    <row r="131" spans="1:9" x14ac:dyDescent="0.3">
      <c r="A131" s="1">
        <v>44020</v>
      </c>
      <c r="B131">
        <v>84.614288330078125</v>
      </c>
      <c r="C131">
        <v>32.637062072753913</v>
      </c>
      <c r="D131">
        <v>16.885805130004879</v>
      </c>
      <c r="E131">
        <v>5.320000171661377</v>
      </c>
      <c r="F131" s="7">
        <f t="shared" si="3"/>
        <v>-7.045170454110794E-4</v>
      </c>
      <c r="G131" s="7">
        <f t="shared" si="3"/>
        <v>2.0821666459951649E-2</v>
      </c>
      <c r="H131" s="7">
        <f t="shared" si="3"/>
        <v>7.5802186601099386E-3</v>
      </c>
      <c r="I131" s="7">
        <f t="shared" ref="I131:I194" si="4">E131/E130-1</f>
        <v>3.7735811710868372E-3</v>
      </c>
    </row>
    <row r="132" spans="1:9" x14ac:dyDescent="0.3">
      <c r="A132" s="1">
        <v>44021</v>
      </c>
      <c r="B132">
        <v>83.472236633300781</v>
      </c>
      <c r="C132">
        <v>31.412174224853519</v>
      </c>
      <c r="D132">
        <v>15.90861892700195</v>
      </c>
      <c r="E132">
        <v>5.3600001335144043</v>
      </c>
      <c r="F132" s="7">
        <f t="shared" ref="F132:I195" si="5">B132/B131-1</f>
        <v>-1.3497149468683522E-2</v>
      </c>
      <c r="G132" s="7">
        <f t="shared" si="5"/>
        <v>-3.7530579350858795E-2</v>
      </c>
      <c r="H132" s="7">
        <f t="shared" si="5"/>
        <v>-5.7870275979114538E-2</v>
      </c>
      <c r="I132" s="7">
        <f t="shared" si="4"/>
        <v>7.5187895793875636E-3</v>
      </c>
    </row>
    <row r="133" spans="1:9" x14ac:dyDescent="0.3">
      <c r="A133" s="1">
        <v>44022</v>
      </c>
      <c r="B133">
        <v>82.526199340820313</v>
      </c>
      <c r="C133">
        <v>32.787952423095703</v>
      </c>
      <c r="D133">
        <v>16.32880973815918</v>
      </c>
      <c r="E133">
        <v>5.320000171661377</v>
      </c>
      <c r="F133" s="7">
        <f t="shared" si="5"/>
        <v>-1.1333556289338187E-2</v>
      </c>
      <c r="G133" s="7">
        <f t="shared" si="5"/>
        <v>4.379761134629323E-2</v>
      </c>
      <c r="H133" s="7">
        <f t="shared" si="5"/>
        <v>2.6412777443806545E-2</v>
      </c>
      <c r="I133" s="7">
        <f t="shared" si="4"/>
        <v>-7.4626792643007756E-3</v>
      </c>
    </row>
    <row r="134" spans="1:9" x14ac:dyDescent="0.3">
      <c r="A134" s="1">
        <v>44025</v>
      </c>
      <c r="B134">
        <v>83.404045104980469</v>
      </c>
      <c r="C134">
        <v>33.205127716064453</v>
      </c>
      <c r="D134">
        <v>15.791356086730961</v>
      </c>
      <c r="E134">
        <v>5.309999942779541</v>
      </c>
      <c r="F134" s="7">
        <f t="shared" si="5"/>
        <v>1.0637176692637862E-2</v>
      </c>
      <c r="G134" s="7">
        <f t="shared" si="5"/>
        <v>1.2723432301765092E-2</v>
      </c>
      <c r="H134" s="7">
        <f t="shared" si="5"/>
        <v>-3.2914441410400563E-2</v>
      </c>
      <c r="I134" s="7">
        <f t="shared" si="4"/>
        <v>-1.8797422103677963E-3</v>
      </c>
    </row>
    <row r="135" spans="1:9" x14ac:dyDescent="0.3">
      <c r="A135" s="1">
        <v>44026</v>
      </c>
      <c r="B135">
        <v>85.293319702148438</v>
      </c>
      <c r="C135">
        <v>33.631175994873047</v>
      </c>
      <c r="D135">
        <v>16.299497604370121</v>
      </c>
      <c r="E135">
        <v>5.8400001525878906</v>
      </c>
      <c r="F135" s="7">
        <f t="shared" si="5"/>
        <v>2.2652073946652695E-2</v>
      </c>
      <c r="G135" s="7">
        <f t="shared" si="5"/>
        <v>1.2830797774720626E-2</v>
      </c>
      <c r="H135" s="7">
        <f t="shared" si="5"/>
        <v>3.2178459838932749E-2</v>
      </c>
      <c r="I135" s="7">
        <f t="shared" si="4"/>
        <v>9.9811716670362038E-2</v>
      </c>
    </row>
    <row r="136" spans="1:9" x14ac:dyDescent="0.3">
      <c r="A136" s="1">
        <v>44027</v>
      </c>
      <c r="B136">
        <v>86.6822509765625</v>
      </c>
      <c r="C136">
        <v>34.296878814697273</v>
      </c>
      <c r="D136">
        <v>16.7880859375</v>
      </c>
      <c r="E136">
        <v>5.5199999809265137</v>
      </c>
      <c r="F136" s="7">
        <f t="shared" si="5"/>
        <v>1.6284174179928002E-2</v>
      </c>
      <c r="G136" s="7">
        <f t="shared" si="5"/>
        <v>1.9794217720061624E-2</v>
      </c>
      <c r="H136" s="7">
        <f t="shared" si="5"/>
        <v>2.9975668268381606E-2</v>
      </c>
      <c r="I136" s="7">
        <f t="shared" si="4"/>
        <v>-5.4794548510341157E-2</v>
      </c>
    </row>
    <row r="137" spans="1:9" x14ac:dyDescent="0.3">
      <c r="A137" s="1">
        <v>44028</v>
      </c>
      <c r="B137">
        <v>86.199119567871094</v>
      </c>
      <c r="C137">
        <v>34.376762390136719</v>
      </c>
      <c r="D137">
        <v>16.621965408325199</v>
      </c>
      <c r="E137">
        <v>5.6599998474121094</v>
      </c>
      <c r="F137" s="7">
        <f t="shared" si="5"/>
        <v>-5.5735909398804129E-3</v>
      </c>
      <c r="G137" s="7">
        <f t="shared" si="5"/>
        <v>2.3291791614930002E-3</v>
      </c>
      <c r="H137" s="7">
        <f t="shared" si="5"/>
        <v>-9.8951440797507839E-3</v>
      </c>
      <c r="I137" s="7">
        <f t="shared" si="4"/>
        <v>2.5362294740822966E-2</v>
      </c>
    </row>
    <row r="138" spans="1:9" x14ac:dyDescent="0.3">
      <c r="A138" s="1">
        <v>44029</v>
      </c>
      <c r="B138">
        <v>86.984176635742188</v>
      </c>
      <c r="C138">
        <v>34.145988464355469</v>
      </c>
      <c r="D138">
        <v>15.90861892700195</v>
      </c>
      <c r="E138">
        <v>5.6399998664855957</v>
      </c>
      <c r="F138" s="7">
        <f t="shared" si="5"/>
        <v>9.1074836008384619E-3</v>
      </c>
      <c r="G138" s="7">
        <f t="shared" si="5"/>
        <v>-6.7130791190348482E-3</v>
      </c>
      <c r="H138" s="7">
        <f t="shared" si="5"/>
        <v>-4.291589254336714E-2</v>
      </c>
      <c r="I138" s="7">
        <f t="shared" si="4"/>
        <v>-3.5335656299810836E-3</v>
      </c>
    </row>
    <row r="139" spans="1:9" x14ac:dyDescent="0.3">
      <c r="A139" s="1">
        <v>44032</v>
      </c>
      <c r="B139">
        <v>85.871315002441406</v>
      </c>
      <c r="C139">
        <v>33.533542633056641</v>
      </c>
      <c r="D139">
        <v>15.332077026367189</v>
      </c>
      <c r="E139">
        <v>5.6399998664855957</v>
      </c>
      <c r="F139" s="7">
        <f t="shared" si="5"/>
        <v>-1.2793839941269258E-2</v>
      </c>
      <c r="G139" s="7">
        <f t="shared" si="5"/>
        <v>-1.7936099051229726E-2</v>
      </c>
      <c r="H139" s="7">
        <f t="shared" si="5"/>
        <v>-3.6240851784826278E-2</v>
      </c>
      <c r="I139" s="7">
        <f t="shared" si="4"/>
        <v>0</v>
      </c>
    </row>
    <row r="140" spans="1:9" x14ac:dyDescent="0.3">
      <c r="A140" s="1">
        <v>44033</v>
      </c>
      <c r="B140">
        <v>84.025177001953125</v>
      </c>
      <c r="C140">
        <v>34.012847900390618</v>
      </c>
      <c r="D140">
        <v>17.012844085693359</v>
      </c>
      <c r="E140">
        <v>5.6700000762939453</v>
      </c>
      <c r="F140" s="7">
        <f t="shared" si="5"/>
        <v>-2.1498890525151415E-2</v>
      </c>
      <c r="G140" s="7">
        <f t="shared" si="5"/>
        <v>1.4293308421922779E-2</v>
      </c>
      <c r="H140" s="7">
        <f t="shared" si="5"/>
        <v>0.10962422484805456</v>
      </c>
      <c r="I140" s="7">
        <f t="shared" si="4"/>
        <v>5.3191862621519981E-3</v>
      </c>
    </row>
    <row r="141" spans="1:9" x14ac:dyDescent="0.3">
      <c r="A141" s="1">
        <v>44034</v>
      </c>
      <c r="B141">
        <v>84.283988952636719</v>
      </c>
      <c r="C141">
        <v>34.101596832275391</v>
      </c>
      <c r="D141">
        <v>16.563333511352539</v>
      </c>
      <c r="E141">
        <v>6.3600001335144043</v>
      </c>
      <c r="F141" s="7">
        <f t="shared" si="5"/>
        <v>3.0801714428709825E-3</v>
      </c>
      <c r="G141" s="7">
        <f t="shared" si="5"/>
        <v>2.6092767105148074E-3</v>
      </c>
      <c r="H141" s="7">
        <f t="shared" si="5"/>
        <v>-2.6421835883327027E-2</v>
      </c>
      <c r="I141" s="7">
        <f t="shared" si="4"/>
        <v>0.12169313014744443</v>
      </c>
    </row>
    <row r="142" spans="1:9" x14ac:dyDescent="0.3">
      <c r="A142" s="1">
        <v>44035</v>
      </c>
      <c r="B142">
        <v>84.56866455078125</v>
      </c>
      <c r="C142">
        <v>34.225872039794922</v>
      </c>
      <c r="D142">
        <v>16.43630218505859</v>
      </c>
      <c r="E142">
        <v>6.119999885559082</v>
      </c>
      <c r="F142" s="7">
        <f t="shared" si="5"/>
        <v>3.3775762357961536E-3</v>
      </c>
      <c r="G142" s="7">
        <f t="shared" si="5"/>
        <v>3.644263584804186E-3</v>
      </c>
      <c r="H142" s="7">
        <f t="shared" si="5"/>
        <v>-7.6694299614797901E-3</v>
      </c>
      <c r="I142" s="7">
        <f t="shared" si="4"/>
        <v>-3.7735887251106548E-2</v>
      </c>
    </row>
    <row r="143" spans="1:9" x14ac:dyDescent="0.3">
      <c r="A143" s="1">
        <v>44036</v>
      </c>
      <c r="B143">
        <v>83.774993896484375</v>
      </c>
      <c r="C143">
        <v>33.924087524414063</v>
      </c>
      <c r="D143">
        <v>16.358123779296879</v>
      </c>
      <c r="E143">
        <v>6.1700000762939453</v>
      </c>
      <c r="F143" s="7">
        <f t="shared" si="5"/>
        <v>-9.3849259476043168E-3</v>
      </c>
      <c r="G143" s="7">
        <f t="shared" si="5"/>
        <v>-8.8174383118703181E-3</v>
      </c>
      <c r="H143" s="7">
        <f t="shared" si="5"/>
        <v>-4.7564473372107008E-3</v>
      </c>
      <c r="I143" s="7">
        <f t="shared" si="4"/>
        <v>8.1699659591245588E-3</v>
      </c>
    </row>
    <row r="144" spans="1:9" x14ac:dyDescent="0.3">
      <c r="A144" s="1">
        <v>44039</v>
      </c>
      <c r="B144">
        <v>83.818122863769531</v>
      </c>
      <c r="C144">
        <v>33.551292419433587</v>
      </c>
      <c r="D144">
        <v>16.319036483764648</v>
      </c>
      <c r="E144">
        <v>6.130000114440918</v>
      </c>
      <c r="F144" s="7">
        <f t="shared" si="5"/>
        <v>5.1481910387773944E-4</v>
      </c>
      <c r="G144" s="7">
        <f t="shared" si="5"/>
        <v>-1.0989097487506094E-2</v>
      </c>
      <c r="H144" s="7">
        <f t="shared" si="5"/>
        <v>-2.3894730263442909E-3</v>
      </c>
      <c r="I144" s="7">
        <f t="shared" si="4"/>
        <v>-6.4829759089815031E-3</v>
      </c>
    </row>
    <row r="145" spans="1:9" x14ac:dyDescent="0.3">
      <c r="A145" s="1">
        <v>44040</v>
      </c>
      <c r="B145">
        <v>83.429931640625</v>
      </c>
      <c r="C145">
        <v>33.364898681640618</v>
      </c>
      <c r="D145">
        <v>15.97702121734619</v>
      </c>
      <c r="E145">
        <v>6.3499999046325684</v>
      </c>
      <c r="F145" s="7">
        <f t="shared" si="5"/>
        <v>-4.6313519067405773E-3</v>
      </c>
      <c r="G145" s="7">
        <f t="shared" si="5"/>
        <v>-5.5554860737646594E-3</v>
      </c>
      <c r="H145" s="7">
        <f t="shared" si="5"/>
        <v>-2.0958055137551779E-2</v>
      </c>
      <c r="I145" s="7">
        <f t="shared" si="4"/>
        <v>3.5889035250322499E-2</v>
      </c>
    </row>
    <row r="146" spans="1:9" x14ac:dyDescent="0.3">
      <c r="A146" s="1">
        <v>44041</v>
      </c>
      <c r="B146">
        <v>83.688735961914063</v>
      </c>
      <c r="C146">
        <v>34.332378387451172</v>
      </c>
      <c r="D146">
        <v>16.641511917114261</v>
      </c>
      <c r="E146">
        <v>6.0799999237060547</v>
      </c>
      <c r="F146" s="7">
        <f t="shared" si="5"/>
        <v>3.1020560151464593E-3</v>
      </c>
      <c r="G146" s="7">
        <f t="shared" si="5"/>
        <v>2.8996932226349692E-2</v>
      </c>
      <c r="H146" s="7">
        <f t="shared" si="5"/>
        <v>4.1590399782822862E-2</v>
      </c>
      <c r="I146" s="7">
        <f t="shared" si="4"/>
        <v>-4.251968267425299E-2</v>
      </c>
    </row>
    <row r="147" spans="1:9" x14ac:dyDescent="0.3">
      <c r="A147" s="1">
        <v>44042</v>
      </c>
      <c r="B147">
        <v>82.851913452148438</v>
      </c>
      <c r="C147">
        <v>33.329395294189453</v>
      </c>
      <c r="D147">
        <v>15.410252571105961</v>
      </c>
      <c r="E147">
        <v>5.9200000762939453</v>
      </c>
      <c r="F147" s="7">
        <f t="shared" si="5"/>
        <v>-9.9992251065478266E-3</v>
      </c>
      <c r="G147" s="7">
        <f t="shared" si="5"/>
        <v>-2.9213912358262872E-2</v>
      </c>
      <c r="H147" s="7">
        <f t="shared" si="5"/>
        <v>-7.39872285727875E-2</v>
      </c>
      <c r="I147" s="7">
        <f t="shared" si="4"/>
        <v>-2.6315764707210976E-2</v>
      </c>
    </row>
    <row r="148" spans="1:9" x14ac:dyDescent="0.3">
      <c r="A148" s="1">
        <v>44043</v>
      </c>
      <c r="B148">
        <v>81.877105712890625</v>
      </c>
      <c r="C148">
        <v>33.595668792724609</v>
      </c>
      <c r="D148">
        <v>15.380935668945311</v>
      </c>
      <c r="E148">
        <v>5.9499998092651367</v>
      </c>
      <c r="F148" s="7">
        <f t="shared" si="5"/>
        <v>-1.1765663563350515E-2</v>
      </c>
      <c r="G148" s="7">
        <f t="shared" si="5"/>
        <v>7.9891488034760094E-3</v>
      </c>
      <c r="H148" s="7">
        <f t="shared" si="5"/>
        <v>-1.9024284011813775E-3</v>
      </c>
      <c r="I148" s="7">
        <f t="shared" si="4"/>
        <v>5.0675223960423565E-3</v>
      </c>
    </row>
    <row r="149" spans="1:9" x14ac:dyDescent="0.3">
      <c r="A149" s="1">
        <v>44046</v>
      </c>
      <c r="B149">
        <v>82.765670776367188</v>
      </c>
      <c r="C149">
        <v>33.514801025390618</v>
      </c>
      <c r="D149">
        <v>14.90211296081543</v>
      </c>
      <c r="E149">
        <v>6.25</v>
      </c>
      <c r="F149" s="7">
        <f t="shared" si="5"/>
        <v>1.0852423955878487E-2</v>
      </c>
      <c r="G149" s="7">
        <f t="shared" si="5"/>
        <v>-2.4070890754674945E-3</v>
      </c>
      <c r="H149" s="7">
        <f t="shared" si="5"/>
        <v>-3.1130921969632963E-2</v>
      </c>
      <c r="I149" s="7">
        <f t="shared" si="4"/>
        <v>5.042020173979056E-2</v>
      </c>
    </row>
    <row r="150" spans="1:9" x14ac:dyDescent="0.3">
      <c r="A150" s="1">
        <v>44047</v>
      </c>
      <c r="B150">
        <v>81.342239379882813</v>
      </c>
      <c r="C150">
        <v>33.155399322509773</v>
      </c>
      <c r="D150">
        <v>15.380935668945311</v>
      </c>
      <c r="E150">
        <v>6.2300000190734863</v>
      </c>
      <c r="F150" s="7">
        <f t="shared" si="5"/>
        <v>-1.7198330940015993E-2</v>
      </c>
      <c r="G150" s="7">
        <f t="shared" si="5"/>
        <v>-1.0723671091126707E-2</v>
      </c>
      <c r="H150" s="7">
        <f t="shared" si="5"/>
        <v>3.2131195716267102E-2</v>
      </c>
      <c r="I150" s="7">
        <f t="shared" si="4"/>
        <v>-3.1999969482421342E-3</v>
      </c>
    </row>
    <row r="151" spans="1:9" x14ac:dyDescent="0.3">
      <c r="A151" s="1">
        <v>44048</v>
      </c>
      <c r="B151">
        <v>80.445053100585938</v>
      </c>
      <c r="C151">
        <v>34.395359039306641</v>
      </c>
      <c r="D151">
        <v>15.576375007629389</v>
      </c>
      <c r="E151">
        <v>6.2800002098083496</v>
      </c>
      <c r="F151" s="7">
        <f t="shared" si="5"/>
        <v>-1.1029771077568418E-2</v>
      </c>
      <c r="G151" s="7">
        <f t="shared" si="5"/>
        <v>3.7398425056972107E-2</v>
      </c>
      <c r="H151" s="7">
        <f t="shared" si="5"/>
        <v>1.2706596197439302E-2</v>
      </c>
      <c r="I151" s="7">
        <f t="shared" si="4"/>
        <v>8.0257127739622458E-3</v>
      </c>
    </row>
    <row r="152" spans="1:9" x14ac:dyDescent="0.3">
      <c r="A152" s="1">
        <v>44049</v>
      </c>
      <c r="B152">
        <v>79.858413696289063</v>
      </c>
      <c r="C152">
        <v>33.227283477783203</v>
      </c>
      <c r="D152">
        <v>15.097551345825201</v>
      </c>
      <c r="E152">
        <v>6.1999998092651367</v>
      </c>
      <c r="F152" s="7">
        <f t="shared" si="5"/>
        <v>-7.2924236069974446E-3</v>
      </c>
      <c r="G152" s="7">
        <f t="shared" si="5"/>
        <v>-3.3960266563537678E-2</v>
      </c>
      <c r="H152" s="7">
        <f t="shared" si="5"/>
        <v>-3.0740378398032786E-2</v>
      </c>
      <c r="I152" s="7">
        <f t="shared" si="4"/>
        <v>-1.273891685835693E-2</v>
      </c>
    </row>
    <row r="153" spans="1:9" x14ac:dyDescent="0.3">
      <c r="A153" s="1">
        <v>44050</v>
      </c>
      <c r="B153">
        <v>80.160354614257813</v>
      </c>
      <c r="C153">
        <v>34.790706634521477</v>
      </c>
      <c r="D153">
        <v>15.097551345825201</v>
      </c>
      <c r="E153">
        <v>6.0999999046325684</v>
      </c>
      <c r="F153" s="7">
        <f t="shared" si="5"/>
        <v>3.780953114308927E-3</v>
      </c>
      <c r="G153" s="7">
        <f t="shared" si="5"/>
        <v>4.7052391682384398E-2</v>
      </c>
      <c r="H153" s="7">
        <f t="shared" si="5"/>
        <v>0</v>
      </c>
      <c r="I153" s="7">
        <f t="shared" si="4"/>
        <v>-1.6129017372408794E-2</v>
      </c>
    </row>
    <row r="154" spans="1:9" x14ac:dyDescent="0.3">
      <c r="A154" s="1">
        <v>44053</v>
      </c>
      <c r="B154">
        <v>79.694511413574219</v>
      </c>
      <c r="C154">
        <v>35.743141174316413</v>
      </c>
      <c r="D154">
        <v>16.104055404663089</v>
      </c>
      <c r="E154">
        <v>5.9699997901916504</v>
      </c>
      <c r="F154" s="7">
        <f t="shared" si="5"/>
        <v>-5.8113914655854026E-3</v>
      </c>
      <c r="G154" s="7">
        <f t="shared" si="5"/>
        <v>2.7376119427533263E-2</v>
      </c>
      <c r="H154" s="7">
        <f t="shared" si="5"/>
        <v>6.6666708778321704E-2</v>
      </c>
      <c r="I154" s="7">
        <f t="shared" si="4"/>
        <v>-2.13114945038263E-2</v>
      </c>
    </row>
    <row r="155" spans="1:9" x14ac:dyDescent="0.3">
      <c r="A155" s="1">
        <v>44054</v>
      </c>
      <c r="B155">
        <v>79.944694519042969</v>
      </c>
      <c r="C155">
        <v>36.452964782714837</v>
      </c>
      <c r="D155">
        <v>14.81416606903076</v>
      </c>
      <c r="E155">
        <v>5.7100000381469727</v>
      </c>
      <c r="F155" s="7">
        <f t="shared" si="5"/>
        <v>3.1392764825475261E-3</v>
      </c>
      <c r="G155" s="7">
        <f t="shared" si="5"/>
        <v>1.985901588605965E-2</v>
      </c>
      <c r="H155" s="7">
        <f t="shared" si="5"/>
        <v>-8.0097174483070188E-2</v>
      </c>
      <c r="I155" s="7">
        <f t="shared" si="4"/>
        <v>-4.3551048774213008E-2</v>
      </c>
    </row>
    <row r="156" spans="1:9" x14ac:dyDescent="0.3">
      <c r="A156" s="1">
        <v>44055</v>
      </c>
      <c r="B156">
        <v>82.394706726074219</v>
      </c>
      <c r="C156">
        <v>35.976753234863281</v>
      </c>
      <c r="D156">
        <v>14.579643249511721</v>
      </c>
      <c r="E156">
        <v>5.619999885559082</v>
      </c>
      <c r="F156" s="7">
        <f t="shared" si="5"/>
        <v>3.06463389693441E-2</v>
      </c>
      <c r="G156" s="7">
        <f t="shared" si="5"/>
        <v>-1.3063726110896901E-2</v>
      </c>
      <c r="H156" s="7">
        <f t="shared" si="5"/>
        <v>-1.5830983561694545E-2</v>
      </c>
      <c r="I156" s="7">
        <f t="shared" si="4"/>
        <v>-1.5761847983646882E-2</v>
      </c>
    </row>
    <row r="157" spans="1:9" x14ac:dyDescent="0.3">
      <c r="A157" s="1">
        <v>44056</v>
      </c>
      <c r="B157">
        <v>81.678688049316406</v>
      </c>
      <c r="C157">
        <v>35.437637329101563</v>
      </c>
      <c r="D157">
        <v>14.266942024230961</v>
      </c>
      <c r="E157">
        <v>5.9099998474121094</v>
      </c>
      <c r="F157" s="7">
        <f t="shared" si="5"/>
        <v>-8.6901052896305453E-3</v>
      </c>
      <c r="G157" s="7">
        <f t="shared" si="5"/>
        <v>-1.4985118369138628E-2</v>
      </c>
      <c r="H157" s="7">
        <f t="shared" si="5"/>
        <v>-2.1447796762189775E-2</v>
      </c>
      <c r="I157" s="7">
        <f t="shared" si="4"/>
        <v>5.1601417750594569E-2</v>
      </c>
    </row>
    <row r="158" spans="1:9" x14ac:dyDescent="0.3">
      <c r="A158" s="1">
        <v>44057</v>
      </c>
      <c r="B158">
        <v>82.015129089355469</v>
      </c>
      <c r="C158">
        <v>35.590385437011719</v>
      </c>
      <c r="D158">
        <v>14.30602931976318</v>
      </c>
      <c r="E158">
        <v>6.0100002288818359</v>
      </c>
      <c r="F158" s="7">
        <f t="shared" si="5"/>
        <v>4.1190798735151191E-3</v>
      </c>
      <c r="G158" s="7">
        <f t="shared" si="5"/>
        <v>4.3103355478137928E-3</v>
      </c>
      <c r="H158" s="7">
        <f t="shared" si="5"/>
        <v>2.7397108270177384E-3</v>
      </c>
      <c r="I158" s="7">
        <f t="shared" si="4"/>
        <v>1.6920538756615144E-2</v>
      </c>
    </row>
    <row r="159" spans="1:9" x14ac:dyDescent="0.3">
      <c r="A159" s="1">
        <v>44060</v>
      </c>
      <c r="B159">
        <v>83.119361877441406</v>
      </c>
      <c r="C159">
        <v>34.934471130371087</v>
      </c>
      <c r="D159">
        <v>13.59268283843994</v>
      </c>
      <c r="E159">
        <v>5.940000057220459</v>
      </c>
      <c r="F159" s="7">
        <f t="shared" si="5"/>
        <v>1.3463769433111228E-2</v>
      </c>
      <c r="G159" s="7">
        <f t="shared" si="5"/>
        <v>-1.8429536476964437E-2</v>
      </c>
      <c r="H159" s="7">
        <f t="shared" si="5"/>
        <v>-4.9863345403450388E-2</v>
      </c>
      <c r="I159" s="7">
        <f t="shared" si="4"/>
        <v>-1.1647282694763006E-2</v>
      </c>
    </row>
    <row r="160" spans="1:9" x14ac:dyDescent="0.3">
      <c r="A160" s="1">
        <v>44061</v>
      </c>
      <c r="B160">
        <v>82.515480041503906</v>
      </c>
      <c r="C160">
        <v>34.422306060791023</v>
      </c>
      <c r="D160">
        <v>13.63176822662354</v>
      </c>
      <c r="E160">
        <v>6.1500000953674316</v>
      </c>
      <c r="F160" s="7">
        <f t="shared" si="5"/>
        <v>-7.2652366704633042E-3</v>
      </c>
      <c r="G160" s="7">
        <f t="shared" si="5"/>
        <v>-1.4660736315965095E-2</v>
      </c>
      <c r="H160" s="7">
        <f t="shared" si="5"/>
        <v>2.8754726824837817E-3</v>
      </c>
      <c r="I160" s="7">
        <f t="shared" si="4"/>
        <v>3.5353541435021452E-2</v>
      </c>
    </row>
    <row r="161" spans="1:9" x14ac:dyDescent="0.3">
      <c r="A161" s="1">
        <v>44062</v>
      </c>
      <c r="B161">
        <v>82.903671264648438</v>
      </c>
      <c r="C161">
        <v>34.323474884033203</v>
      </c>
      <c r="D161">
        <v>13.50473594665527</v>
      </c>
      <c r="E161">
        <v>6.0999999046325684</v>
      </c>
      <c r="F161" s="7">
        <f t="shared" si="5"/>
        <v>4.704465428175153E-3</v>
      </c>
      <c r="G161" s="7">
        <f t="shared" si="5"/>
        <v>-2.8711375868681888E-3</v>
      </c>
      <c r="H161" s="7">
        <f t="shared" si="5"/>
        <v>-9.3188409497874103E-3</v>
      </c>
      <c r="I161" s="7">
        <f t="shared" si="4"/>
        <v>-8.1301121885390959E-3</v>
      </c>
    </row>
    <row r="162" spans="1:9" x14ac:dyDescent="0.3">
      <c r="A162" s="1">
        <v>44063</v>
      </c>
      <c r="B162">
        <v>82.127273559570313</v>
      </c>
      <c r="C162">
        <v>33.802333831787109</v>
      </c>
      <c r="D162">
        <v>13.09431743621826</v>
      </c>
      <c r="E162">
        <v>5.9499998092651367</v>
      </c>
      <c r="F162" s="7">
        <f t="shared" si="5"/>
        <v>-9.3650581842108505E-3</v>
      </c>
      <c r="G162" s="7">
        <f t="shared" si="5"/>
        <v>-1.5183225300085201E-2</v>
      </c>
      <c r="H162" s="7">
        <f t="shared" si="5"/>
        <v>-3.0390709752356027E-2</v>
      </c>
      <c r="I162" s="7">
        <f t="shared" si="4"/>
        <v>-2.459017995287438E-2</v>
      </c>
    </row>
    <row r="163" spans="1:9" x14ac:dyDescent="0.3">
      <c r="A163" s="1">
        <v>44064</v>
      </c>
      <c r="B163">
        <v>81.833961486816406</v>
      </c>
      <c r="C163">
        <v>33.496833801269531</v>
      </c>
      <c r="D163">
        <v>12.85979175567627</v>
      </c>
      <c r="E163">
        <v>5.9600000381469727</v>
      </c>
      <c r="F163" s="7">
        <f t="shared" si="5"/>
        <v>-3.571433216289055E-3</v>
      </c>
      <c r="G163" s="7">
        <f t="shared" si="5"/>
        <v>-9.0378383941729368E-3</v>
      </c>
      <c r="H163" s="7">
        <f t="shared" si="5"/>
        <v>-1.7910492981734416E-2</v>
      </c>
      <c r="I163" s="7">
        <f t="shared" si="4"/>
        <v>1.6807107903202834E-3</v>
      </c>
    </row>
    <row r="164" spans="1:9" x14ac:dyDescent="0.3">
      <c r="A164" s="1">
        <v>44067</v>
      </c>
      <c r="B164">
        <v>81.532020568847656</v>
      </c>
      <c r="C164">
        <v>34.700851440429688</v>
      </c>
      <c r="D164">
        <v>13.309299468994141</v>
      </c>
      <c r="E164">
        <v>6.0900001525878906</v>
      </c>
      <c r="F164" s="7">
        <f t="shared" si="5"/>
        <v>-3.6896773965585661E-3</v>
      </c>
      <c r="G164" s="7">
        <f t="shared" si="5"/>
        <v>3.5944222260031244E-2</v>
      </c>
      <c r="H164" s="7">
        <f t="shared" si="5"/>
        <v>3.4954509517579169E-2</v>
      </c>
      <c r="I164" s="7">
        <f t="shared" si="4"/>
        <v>2.1812099598800705E-2</v>
      </c>
    </row>
    <row r="165" spans="1:9" x14ac:dyDescent="0.3">
      <c r="A165" s="1">
        <v>44068</v>
      </c>
      <c r="B165">
        <v>81.143806457519531</v>
      </c>
      <c r="C165">
        <v>34.736785888671882</v>
      </c>
      <c r="D165">
        <v>13.20180702209473</v>
      </c>
      <c r="E165">
        <v>6.1700000762939453</v>
      </c>
      <c r="F165" s="7">
        <f t="shared" si="5"/>
        <v>-4.7614925843805223E-3</v>
      </c>
      <c r="G165" s="7">
        <f t="shared" si="5"/>
        <v>1.0355494678244703E-3</v>
      </c>
      <c r="H165" s="7">
        <f t="shared" si="5"/>
        <v>-8.0764917154226845E-3</v>
      </c>
      <c r="I165" s="7">
        <f t="shared" si="4"/>
        <v>1.3136276141480829E-2</v>
      </c>
    </row>
    <row r="166" spans="1:9" x14ac:dyDescent="0.3">
      <c r="A166" s="1">
        <v>44069</v>
      </c>
      <c r="B166">
        <v>81.393997192382813</v>
      </c>
      <c r="C166">
        <v>34.431293487548828</v>
      </c>
      <c r="D166">
        <v>12.6643533706665</v>
      </c>
      <c r="E166">
        <v>6.1100001335144043</v>
      </c>
      <c r="F166" s="7">
        <f t="shared" si="5"/>
        <v>3.083300448744275E-3</v>
      </c>
      <c r="G166" s="7">
        <f t="shared" si="5"/>
        <v>-8.7944924467717733E-3</v>
      </c>
      <c r="H166" s="7">
        <f t="shared" si="5"/>
        <v>-4.0710612609981323E-2</v>
      </c>
      <c r="I166" s="7">
        <f t="shared" si="4"/>
        <v>-9.7244638634721436E-3</v>
      </c>
    </row>
    <row r="167" spans="1:9" x14ac:dyDescent="0.3">
      <c r="A167" s="1">
        <v>44070</v>
      </c>
      <c r="B167">
        <v>81.350860595703125</v>
      </c>
      <c r="C167">
        <v>35.105186462402337</v>
      </c>
      <c r="D167">
        <v>12.74252986907959</v>
      </c>
      <c r="E167">
        <v>6.0300002098083496</v>
      </c>
      <c r="F167" s="7">
        <f t="shared" si="5"/>
        <v>-5.2997270275012553E-4</v>
      </c>
      <c r="G167" s="7">
        <f t="shared" si="5"/>
        <v>1.9572107423068585E-2</v>
      </c>
      <c r="H167" s="7">
        <f t="shared" si="5"/>
        <v>6.1729561806260769E-3</v>
      </c>
      <c r="I167" s="7">
        <f t="shared" si="4"/>
        <v>-1.3093276916188779E-2</v>
      </c>
    </row>
    <row r="168" spans="1:9" x14ac:dyDescent="0.3">
      <c r="A168" s="1">
        <v>44071</v>
      </c>
      <c r="B168">
        <v>81.238716125488281</v>
      </c>
      <c r="C168">
        <v>35.419666290283203</v>
      </c>
      <c r="D168">
        <v>12.830477714538571</v>
      </c>
      <c r="E168">
        <v>6.1100001335144043</v>
      </c>
      <c r="F168" s="7">
        <f t="shared" si="5"/>
        <v>-1.378528381797639E-3</v>
      </c>
      <c r="G168" s="7">
        <f t="shared" si="5"/>
        <v>8.9582155678813447E-3</v>
      </c>
      <c r="H168" s="7">
        <f t="shared" si="5"/>
        <v>6.9019140125690104E-3</v>
      </c>
      <c r="I168" s="7">
        <f t="shared" si="4"/>
        <v>1.3266985227617045E-2</v>
      </c>
    </row>
    <row r="169" spans="1:9" x14ac:dyDescent="0.3">
      <c r="A169" s="1">
        <v>44074</v>
      </c>
      <c r="B169">
        <v>82.619003295898438</v>
      </c>
      <c r="C169">
        <v>34.557083129882813</v>
      </c>
      <c r="D169">
        <v>12.449374198913571</v>
      </c>
      <c r="E169">
        <v>6.0799999237060547</v>
      </c>
      <c r="F169" s="7">
        <f t="shared" si="5"/>
        <v>1.6990509405368392E-2</v>
      </c>
      <c r="G169" s="7">
        <f t="shared" si="5"/>
        <v>-2.4353226632093494E-2</v>
      </c>
      <c r="H169" s="7">
        <f t="shared" si="5"/>
        <v>-2.9702987223395483E-2</v>
      </c>
      <c r="I169" s="7">
        <f t="shared" si="4"/>
        <v>-4.9100178646139803E-3</v>
      </c>
    </row>
    <row r="170" spans="1:9" x14ac:dyDescent="0.3">
      <c r="A170" s="1">
        <v>44075</v>
      </c>
      <c r="B170">
        <v>79.57373046875</v>
      </c>
      <c r="C170">
        <v>34.593032836914063</v>
      </c>
      <c r="D170">
        <v>12.19530200958252</v>
      </c>
      <c r="E170">
        <v>6.0900001525878906</v>
      </c>
      <c r="F170" s="7">
        <f t="shared" si="5"/>
        <v>-3.6859229785692893E-2</v>
      </c>
      <c r="G170" s="7">
        <f t="shared" si="5"/>
        <v>1.0402992317417592E-3</v>
      </c>
      <c r="H170" s="7">
        <f t="shared" si="5"/>
        <v>-2.0408430598320648E-2</v>
      </c>
      <c r="I170" s="7">
        <f t="shared" si="4"/>
        <v>1.6447745077832199E-3</v>
      </c>
    </row>
    <row r="171" spans="1:9" x14ac:dyDescent="0.3">
      <c r="A171" s="1">
        <v>44076</v>
      </c>
      <c r="B171">
        <v>81.048904418945313</v>
      </c>
      <c r="C171">
        <v>34.88055419921875</v>
      </c>
      <c r="D171">
        <v>12.117129325866699</v>
      </c>
      <c r="E171">
        <v>6.130000114440918</v>
      </c>
      <c r="F171" s="7">
        <f t="shared" si="5"/>
        <v>1.8538454104205071E-2</v>
      </c>
      <c r="G171" s="7">
        <f t="shared" si="5"/>
        <v>8.3115395999009412E-3</v>
      </c>
      <c r="H171" s="7">
        <f t="shared" si="5"/>
        <v>-6.4100654214546138E-3</v>
      </c>
      <c r="I171" s="7">
        <f t="shared" si="4"/>
        <v>6.5681380707403036E-3</v>
      </c>
    </row>
    <row r="172" spans="1:9" x14ac:dyDescent="0.3">
      <c r="A172" s="1">
        <v>44077</v>
      </c>
      <c r="B172">
        <v>79.254539489746094</v>
      </c>
      <c r="C172">
        <v>34.323474884033203</v>
      </c>
      <c r="D172">
        <v>12.30279541015625</v>
      </c>
      <c r="E172">
        <v>5.9899997711181641</v>
      </c>
      <c r="F172" s="7">
        <f t="shared" si="5"/>
        <v>-2.2139286669737968E-2</v>
      </c>
      <c r="G172" s="7">
        <f t="shared" si="5"/>
        <v>-1.597105688183198E-2</v>
      </c>
      <c r="H172" s="7">
        <f t="shared" si="5"/>
        <v>1.5322613079089997E-2</v>
      </c>
      <c r="I172" s="7">
        <f t="shared" si="4"/>
        <v>-2.2838554764941121E-2</v>
      </c>
    </row>
    <row r="173" spans="1:9" x14ac:dyDescent="0.3">
      <c r="A173" s="1">
        <v>44078</v>
      </c>
      <c r="B173">
        <v>79.254539489746094</v>
      </c>
      <c r="C173">
        <v>35.177066802978523</v>
      </c>
      <c r="D173">
        <v>11.97054958343506</v>
      </c>
      <c r="E173">
        <v>5.9899997711181641</v>
      </c>
      <c r="F173" s="7">
        <f t="shared" si="5"/>
        <v>0</v>
      </c>
      <c r="G173" s="7">
        <f t="shared" si="5"/>
        <v>2.4869041430953587E-2</v>
      </c>
      <c r="H173" s="7">
        <f t="shared" si="5"/>
        <v>-2.7005718265209255E-2</v>
      </c>
      <c r="I173" s="7">
        <f t="shared" si="4"/>
        <v>0</v>
      </c>
    </row>
    <row r="174" spans="1:9" x14ac:dyDescent="0.3">
      <c r="A174" s="1">
        <v>44082</v>
      </c>
      <c r="B174">
        <v>77.831138610839844</v>
      </c>
      <c r="C174">
        <v>34.035953521728523</v>
      </c>
      <c r="D174">
        <v>10.80769729614258</v>
      </c>
      <c r="E174">
        <v>6.0199999809265137</v>
      </c>
      <c r="F174" s="7">
        <f t="shared" si="5"/>
        <v>-1.7959865618680571E-2</v>
      </c>
      <c r="G174" s="7">
        <f t="shared" si="5"/>
        <v>-3.2439125400682389E-2</v>
      </c>
      <c r="H174" s="7">
        <f t="shared" si="5"/>
        <v>-9.7142765182781976E-2</v>
      </c>
      <c r="I174" s="7">
        <f t="shared" si="4"/>
        <v>5.0083824632183305E-3</v>
      </c>
    </row>
    <row r="175" spans="1:9" x14ac:dyDescent="0.3">
      <c r="A175" s="1">
        <v>44083</v>
      </c>
      <c r="B175">
        <v>79.047492980957031</v>
      </c>
      <c r="C175">
        <v>34.395359039306641</v>
      </c>
      <c r="D175">
        <v>10.817469596862789</v>
      </c>
      <c r="E175">
        <v>6.0900001525878906</v>
      </c>
      <c r="F175" s="7">
        <f t="shared" si="5"/>
        <v>1.5628119950795494E-2</v>
      </c>
      <c r="G175" s="7">
        <f t="shared" si="5"/>
        <v>1.0559584215810824E-2</v>
      </c>
      <c r="H175" s="7">
        <f t="shared" si="5"/>
        <v>9.041982258048975E-4</v>
      </c>
      <c r="I175" s="7">
        <f t="shared" si="4"/>
        <v>1.162793552876451E-2</v>
      </c>
    </row>
    <row r="176" spans="1:9" x14ac:dyDescent="0.3">
      <c r="A176" s="1">
        <v>44084</v>
      </c>
      <c r="B176">
        <v>77.339393615722656</v>
      </c>
      <c r="C176">
        <v>33.865222930908203</v>
      </c>
      <c r="D176">
        <v>9.9575433731079102</v>
      </c>
      <c r="E176">
        <v>6.0500001907348633</v>
      </c>
      <c r="F176" s="7">
        <f t="shared" si="5"/>
        <v>-2.1608520407419674E-2</v>
      </c>
      <c r="G176" s="7">
        <f t="shared" si="5"/>
        <v>-1.5413012778631052E-2</v>
      </c>
      <c r="H176" s="7">
        <f t="shared" si="5"/>
        <v>-7.9494212214312077E-2</v>
      </c>
      <c r="I176" s="7">
        <f t="shared" si="4"/>
        <v>-6.5681380707404147E-3</v>
      </c>
    </row>
    <row r="177" spans="1:9" x14ac:dyDescent="0.3">
      <c r="A177" s="1">
        <v>44085</v>
      </c>
      <c r="B177">
        <v>77.382514953613281</v>
      </c>
      <c r="C177">
        <v>34.350429534912109</v>
      </c>
      <c r="D177">
        <v>9.9868593215942383</v>
      </c>
      <c r="E177">
        <v>5.9099998474121094</v>
      </c>
      <c r="F177" s="7">
        <f t="shared" si="5"/>
        <v>5.5755981362981544E-4</v>
      </c>
      <c r="G177" s="7">
        <f t="shared" si="5"/>
        <v>1.4327577438182582E-2</v>
      </c>
      <c r="H177" s="7">
        <f t="shared" si="5"/>
        <v>2.9440944807230807E-3</v>
      </c>
      <c r="I177" s="7">
        <f t="shared" si="4"/>
        <v>-2.3140551885792338E-2</v>
      </c>
    </row>
    <row r="178" spans="1:9" x14ac:dyDescent="0.3">
      <c r="A178" s="1">
        <v>44088</v>
      </c>
      <c r="B178">
        <v>78.064041137695313</v>
      </c>
      <c r="C178">
        <v>34.898525238037109</v>
      </c>
      <c r="D178">
        <v>9.9477348327636719</v>
      </c>
      <c r="E178">
        <v>5.9699997901916504</v>
      </c>
      <c r="F178" s="7">
        <f t="shared" si="5"/>
        <v>8.8072374552645716E-3</v>
      </c>
      <c r="G178" s="7">
        <f t="shared" si="5"/>
        <v>1.595600726238211E-2</v>
      </c>
      <c r="H178" s="7">
        <f t="shared" si="5"/>
        <v>-3.9175968711173681E-3</v>
      </c>
      <c r="I178" s="7">
        <f t="shared" si="4"/>
        <v>1.0152274844104081E-2</v>
      </c>
    </row>
    <row r="179" spans="1:9" x14ac:dyDescent="0.3">
      <c r="A179" s="1">
        <v>44089</v>
      </c>
      <c r="B179">
        <v>78.426376342773438</v>
      </c>
      <c r="C179">
        <v>33.703495025634773</v>
      </c>
      <c r="D179">
        <v>10.475931167602541</v>
      </c>
      <c r="E179">
        <v>6.1399998664855957</v>
      </c>
      <c r="F179" s="7">
        <f t="shared" si="5"/>
        <v>4.6415122737371028E-3</v>
      </c>
      <c r="G179" s="7">
        <f t="shared" si="5"/>
        <v>-3.4243000363231135E-2</v>
      </c>
      <c r="H179" s="7">
        <f t="shared" si="5"/>
        <v>5.3097146608614088E-2</v>
      </c>
      <c r="I179" s="7">
        <f t="shared" si="4"/>
        <v>2.8475725673097196E-2</v>
      </c>
    </row>
    <row r="180" spans="1:9" x14ac:dyDescent="0.3">
      <c r="A180" s="1">
        <v>44090</v>
      </c>
      <c r="B180">
        <v>77.4515380859375</v>
      </c>
      <c r="C180">
        <v>33.811313629150391</v>
      </c>
      <c r="D180">
        <v>11.38560676574707</v>
      </c>
      <c r="E180">
        <v>6.2800002098083496</v>
      </c>
      <c r="F180" s="7">
        <f t="shared" si="5"/>
        <v>-1.2429979584614115E-2</v>
      </c>
      <c r="G180" s="7">
        <f t="shared" si="5"/>
        <v>3.199033317868416E-3</v>
      </c>
      <c r="H180" s="7">
        <f t="shared" si="5"/>
        <v>8.6834820083369513E-2</v>
      </c>
      <c r="I180" s="7">
        <f t="shared" si="4"/>
        <v>2.2801359343169958E-2</v>
      </c>
    </row>
    <row r="181" spans="1:9" x14ac:dyDescent="0.3">
      <c r="A181" s="1">
        <v>44091</v>
      </c>
      <c r="B181">
        <v>77.322120666503906</v>
      </c>
      <c r="C181">
        <v>35.329811096191413</v>
      </c>
      <c r="D181">
        <v>11.60079956054688</v>
      </c>
      <c r="E181">
        <v>6.320000171661377</v>
      </c>
      <c r="F181" s="7">
        <f t="shared" si="5"/>
        <v>-1.670947054530969E-3</v>
      </c>
      <c r="G181" s="7">
        <f t="shared" si="5"/>
        <v>4.4910927853801352E-2</v>
      </c>
      <c r="H181" s="7">
        <f t="shared" si="5"/>
        <v>1.8900423949929968E-2</v>
      </c>
      <c r="I181" s="7">
        <f t="shared" si="4"/>
        <v>6.3694204644377805E-3</v>
      </c>
    </row>
    <row r="182" spans="1:9" x14ac:dyDescent="0.3">
      <c r="A182" s="1">
        <v>44092</v>
      </c>
      <c r="B182">
        <v>77.736236572265625</v>
      </c>
      <c r="C182">
        <v>35.644298553466797</v>
      </c>
      <c r="D182">
        <v>11.3953857421875</v>
      </c>
      <c r="E182">
        <v>6.3000001907348633</v>
      </c>
      <c r="F182" s="7">
        <f t="shared" si="5"/>
        <v>5.3557235910255407E-3</v>
      </c>
      <c r="G182" s="7">
        <f t="shared" si="5"/>
        <v>8.9014757655832E-3</v>
      </c>
      <c r="H182" s="7">
        <f t="shared" si="5"/>
        <v>-1.7706867297144879E-2</v>
      </c>
      <c r="I182" s="7">
        <f t="shared" si="4"/>
        <v>-3.1645538581142052E-3</v>
      </c>
    </row>
    <row r="183" spans="1:9" x14ac:dyDescent="0.3">
      <c r="A183" s="1">
        <v>44095</v>
      </c>
      <c r="B183">
        <v>76.856285095214844</v>
      </c>
      <c r="C183">
        <v>33.631607055664063</v>
      </c>
      <c r="D183">
        <v>11.04325580596924</v>
      </c>
      <c r="E183">
        <v>6.0300002098083496</v>
      </c>
      <c r="F183" s="7">
        <f t="shared" si="5"/>
        <v>-1.131970771742663E-2</v>
      </c>
      <c r="G183" s="7">
        <f t="shared" si="5"/>
        <v>-5.646601502856563E-2</v>
      </c>
      <c r="H183" s="7">
        <f t="shared" si="5"/>
        <v>-3.0901098408158245E-2</v>
      </c>
      <c r="I183" s="7">
        <f t="shared" si="4"/>
        <v>-4.2857138532089389E-2</v>
      </c>
    </row>
    <row r="184" spans="1:9" x14ac:dyDescent="0.3">
      <c r="A184" s="1">
        <v>44096</v>
      </c>
      <c r="B184">
        <v>76.433578491210938</v>
      </c>
      <c r="C184">
        <v>33.200321197509773</v>
      </c>
      <c r="D184">
        <v>10.837845802307131</v>
      </c>
      <c r="E184">
        <v>6.0900001525878906</v>
      </c>
      <c r="F184" s="7">
        <f t="shared" si="5"/>
        <v>-5.4999614342565728E-3</v>
      </c>
      <c r="G184" s="7">
        <f t="shared" si="5"/>
        <v>-1.282382544017191E-2</v>
      </c>
      <c r="H184" s="7">
        <f t="shared" si="5"/>
        <v>-1.8600493121881501E-2</v>
      </c>
      <c r="I184" s="7">
        <f t="shared" si="4"/>
        <v>9.9502389207126729E-3</v>
      </c>
    </row>
    <row r="185" spans="1:9" x14ac:dyDescent="0.3">
      <c r="A185" s="1">
        <v>44097</v>
      </c>
      <c r="B185">
        <v>75.174057006835938</v>
      </c>
      <c r="C185">
        <v>32.427597045898438</v>
      </c>
      <c r="D185">
        <v>10.1824893951416</v>
      </c>
      <c r="E185">
        <v>6.3000001907348633</v>
      </c>
      <c r="F185" s="7">
        <f t="shared" si="5"/>
        <v>-1.64786407916232E-2</v>
      </c>
      <c r="G185" s="7">
        <f t="shared" si="5"/>
        <v>-2.3274598670729008E-2</v>
      </c>
      <c r="H185" s="7">
        <f t="shared" si="5"/>
        <v>-6.0469249989330898E-2</v>
      </c>
      <c r="I185" s="7">
        <f t="shared" si="4"/>
        <v>3.4482764020578038E-2</v>
      </c>
    </row>
    <row r="186" spans="1:9" x14ac:dyDescent="0.3">
      <c r="A186" s="1">
        <v>44098</v>
      </c>
      <c r="B186">
        <v>74.112960815429688</v>
      </c>
      <c r="C186">
        <v>32.122100830078118</v>
      </c>
      <c r="D186">
        <v>10.40746021270752</v>
      </c>
      <c r="E186">
        <v>6.2199997901916504</v>
      </c>
      <c r="F186" s="7">
        <f t="shared" si="5"/>
        <v>-1.4115191246226844E-2</v>
      </c>
      <c r="G186" s="7">
        <f t="shared" si="5"/>
        <v>-9.4208712223701196E-3</v>
      </c>
      <c r="H186" s="7">
        <f t="shared" si="5"/>
        <v>2.2093891663983456E-2</v>
      </c>
      <c r="I186" s="7">
        <f t="shared" si="4"/>
        <v>-1.2698475892249372E-2</v>
      </c>
    </row>
    <row r="187" spans="1:9" x14ac:dyDescent="0.3">
      <c r="A187" s="1">
        <v>44099</v>
      </c>
      <c r="B187">
        <v>74.389022827148438</v>
      </c>
      <c r="C187">
        <v>32.580341339111328</v>
      </c>
      <c r="D187">
        <v>9.9966411590576172</v>
      </c>
      <c r="E187">
        <v>6.440000057220459</v>
      </c>
      <c r="F187" s="7">
        <f t="shared" si="5"/>
        <v>3.7248817032995429E-3</v>
      </c>
      <c r="G187" s="7">
        <f t="shared" si="5"/>
        <v>1.4265583420500549E-2</v>
      </c>
      <c r="H187" s="7">
        <f t="shared" si="5"/>
        <v>-3.9473516617271498E-2</v>
      </c>
      <c r="I187" s="7">
        <f t="shared" si="4"/>
        <v>3.5369819043358897E-2</v>
      </c>
    </row>
    <row r="188" spans="1:9" x14ac:dyDescent="0.3">
      <c r="A188" s="1">
        <v>44102</v>
      </c>
      <c r="B188">
        <v>75.294837951660156</v>
      </c>
      <c r="C188">
        <v>33.469882965087891</v>
      </c>
      <c r="D188">
        <v>10.11401844024658</v>
      </c>
      <c r="E188">
        <v>6.5100002288818359</v>
      </c>
      <c r="F188" s="7">
        <f t="shared" si="5"/>
        <v>1.2176731056361412E-2</v>
      </c>
      <c r="G188" s="7">
        <f t="shared" si="5"/>
        <v>2.7303017384557204E-2</v>
      </c>
      <c r="H188" s="7">
        <f t="shared" si="5"/>
        <v>1.1741671959747402E-2</v>
      </c>
      <c r="I188" s="7">
        <f t="shared" si="4"/>
        <v>1.086959177630642E-2</v>
      </c>
    </row>
    <row r="189" spans="1:9" x14ac:dyDescent="0.3">
      <c r="A189" s="1">
        <v>44103</v>
      </c>
      <c r="B189">
        <v>74.958389282226563</v>
      </c>
      <c r="C189">
        <v>33.038593292236328</v>
      </c>
      <c r="D189">
        <v>9.77166748046875</v>
      </c>
      <c r="E189">
        <v>6.320000171661377</v>
      </c>
      <c r="F189" s="7">
        <f t="shared" si="5"/>
        <v>-4.4684161436086001E-3</v>
      </c>
      <c r="G189" s="7">
        <f t="shared" si="5"/>
        <v>-1.2885903225339557E-2</v>
      </c>
      <c r="H189" s="7">
        <f t="shared" si="5"/>
        <v>-3.3849153212487493E-2</v>
      </c>
      <c r="I189" s="7">
        <f t="shared" si="4"/>
        <v>-2.918587565903874E-2</v>
      </c>
    </row>
    <row r="190" spans="1:9" x14ac:dyDescent="0.3">
      <c r="A190" s="1">
        <v>44104</v>
      </c>
      <c r="B190">
        <v>75.562255859375</v>
      </c>
      <c r="C190">
        <v>33.397991180419922</v>
      </c>
      <c r="D190">
        <v>9.7912302017211914</v>
      </c>
      <c r="E190">
        <v>6.9800000190734863</v>
      </c>
      <c r="F190" s="7">
        <f t="shared" si="5"/>
        <v>8.0560239211493467E-3</v>
      </c>
      <c r="G190" s="7">
        <f t="shared" si="5"/>
        <v>1.0878123199877576E-2</v>
      </c>
      <c r="H190" s="7">
        <f t="shared" si="5"/>
        <v>2.0019839286942176E-3</v>
      </c>
      <c r="I190" s="7">
        <f t="shared" si="4"/>
        <v>0.10443035276668522</v>
      </c>
    </row>
    <row r="191" spans="1:9" x14ac:dyDescent="0.3">
      <c r="A191" s="1">
        <v>44105</v>
      </c>
      <c r="B191">
        <v>75.174057006835938</v>
      </c>
      <c r="C191">
        <v>33.478866577148438</v>
      </c>
      <c r="D191">
        <v>9.4684438705444336</v>
      </c>
      <c r="E191">
        <v>7.0100002288818359</v>
      </c>
      <c r="F191" s="7">
        <f t="shared" si="5"/>
        <v>-5.1374703960865853E-3</v>
      </c>
      <c r="G191" s="7">
        <f t="shared" si="5"/>
        <v>2.4215647070393587E-3</v>
      </c>
      <c r="H191" s="7">
        <f t="shared" si="5"/>
        <v>-3.2966882049205171E-2</v>
      </c>
      <c r="I191" s="7">
        <f t="shared" si="4"/>
        <v>4.2980243160990472E-3</v>
      </c>
    </row>
    <row r="192" spans="1:9" x14ac:dyDescent="0.3">
      <c r="A192" s="1">
        <v>44106</v>
      </c>
      <c r="B192">
        <v>74.294120788574219</v>
      </c>
      <c r="C192">
        <v>33.811313629150391</v>
      </c>
      <c r="D192">
        <v>9.6542892456054688</v>
      </c>
      <c r="E192">
        <v>6.7100000381469727</v>
      </c>
      <c r="F192" s="7">
        <f t="shared" si="5"/>
        <v>-1.1705317676039551E-2</v>
      </c>
      <c r="G192" s="7">
        <f t="shared" si="5"/>
        <v>9.9300569580473841E-3</v>
      </c>
      <c r="H192" s="7">
        <f t="shared" si="5"/>
        <v>1.962786890876389E-2</v>
      </c>
      <c r="I192" s="7">
        <f t="shared" si="4"/>
        <v>-4.2796031517778776E-2</v>
      </c>
    </row>
    <row r="193" spans="1:9" x14ac:dyDescent="0.3">
      <c r="A193" s="1">
        <v>44109</v>
      </c>
      <c r="B193">
        <v>75.855575561523438</v>
      </c>
      <c r="C193">
        <v>34.611000061035163</v>
      </c>
      <c r="D193">
        <v>10.28030300140381</v>
      </c>
      <c r="E193">
        <v>6.820000171661377</v>
      </c>
      <c r="F193" s="7">
        <f t="shared" si="5"/>
        <v>2.1017205081311774E-2</v>
      </c>
      <c r="G193" s="7">
        <f t="shared" si="5"/>
        <v>2.3651445213158651E-2</v>
      </c>
      <c r="H193" s="7">
        <f t="shared" si="5"/>
        <v>6.4843070253286283E-2</v>
      </c>
      <c r="I193" s="7">
        <f t="shared" si="4"/>
        <v>1.6393462427577221E-2</v>
      </c>
    </row>
    <row r="194" spans="1:9" x14ac:dyDescent="0.3">
      <c r="A194" s="1">
        <v>44110</v>
      </c>
      <c r="B194">
        <v>74.095718383789063</v>
      </c>
      <c r="C194">
        <v>34.476226806640618</v>
      </c>
      <c r="D194">
        <v>9.9086084365844727</v>
      </c>
      <c r="E194">
        <v>6.8299999237060547</v>
      </c>
      <c r="F194" s="7">
        <f t="shared" si="5"/>
        <v>-2.3200103152694718E-2</v>
      </c>
      <c r="G194" s="7">
        <f t="shared" si="5"/>
        <v>-3.8939427972863871E-3</v>
      </c>
      <c r="H194" s="7">
        <f t="shared" si="5"/>
        <v>-3.6155993142282017E-2</v>
      </c>
      <c r="I194" s="7">
        <f t="shared" si="4"/>
        <v>1.4662392658331136E-3</v>
      </c>
    </row>
    <row r="195" spans="1:9" x14ac:dyDescent="0.3">
      <c r="A195" s="1">
        <v>44111</v>
      </c>
      <c r="B195">
        <v>75.113670349121094</v>
      </c>
      <c r="C195">
        <v>35.347782135009773</v>
      </c>
      <c r="D195">
        <v>10.05532932281494</v>
      </c>
      <c r="E195">
        <v>7.6399998664855957</v>
      </c>
      <c r="F195" s="7">
        <f t="shared" si="5"/>
        <v>1.3738337214836083E-2</v>
      </c>
      <c r="G195" s="7">
        <f t="shared" si="5"/>
        <v>2.5279893105973006E-2</v>
      </c>
      <c r="H195" s="7">
        <f t="shared" si="5"/>
        <v>1.4807415912081678E-2</v>
      </c>
      <c r="I195" s="7">
        <f t="shared" si="5"/>
        <v>0.11859442925733199</v>
      </c>
    </row>
    <row r="196" spans="1:9" x14ac:dyDescent="0.3">
      <c r="A196" s="1">
        <v>44112</v>
      </c>
      <c r="B196">
        <v>75.346588134765625</v>
      </c>
      <c r="C196">
        <v>35.806034088134773</v>
      </c>
      <c r="D196">
        <v>10.9356575012207</v>
      </c>
      <c r="E196">
        <v>7.7899999618530273</v>
      </c>
      <c r="F196" s="7">
        <f t="shared" ref="F196:I259" si="6">B196/B195-1</f>
        <v>3.1008707810702418E-3</v>
      </c>
      <c r="G196" s="7">
        <f t="shared" si="6"/>
        <v>1.2964093514402641E-2</v>
      </c>
      <c r="H196" s="7">
        <f t="shared" si="6"/>
        <v>8.7548418370380743E-2</v>
      </c>
      <c r="I196" s="7">
        <f t="shared" si="6"/>
        <v>1.963352067916091E-2</v>
      </c>
    </row>
    <row r="197" spans="1:9" x14ac:dyDescent="0.3">
      <c r="A197" s="1">
        <v>44113</v>
      </c>
      <c r="B197">
        <v>75.657142639160156</v>
      </c>
      <c r="C197">
        <v>35.473583221435547</v>
      </c>
      <c r="D197">
        <v>10.58352756500244</v>
      </c>
      <c r="E197">
        <v>7.8600001335144043</v>
      </c>
      <c r="F197" s="7">
        <f t="shared" si="6"/>
        <v>4.1216797214369549E-3</v>
      </c>
      <c r="G197" s="7">
        <f t="shared" si="6"/>
        <v>-9.2847721107820469E-3</v>
      </c>
      <c r="H197" s="7">
        <f t="shared" si="6"/>
        <v>-3.2200161369259517E-2</v>
      </c>
      <c r="I197" s="7">
        <f t="shared" si="6"/>
        <v>8.9859014126010273E-3</v>
      </c>
    </row>
    <row r="198" spans="1:9" x14ac:dyDescent="0.3">
      <c r="A198" s="1">
        <v>44116</v>
      </c>
      <c r="B198">
        <v>76.192024230957031</v>
      </c>
      <c r="C198">
        <v>36.246315002441413</v>
      </c>
      <c r="D198">
        <v>10.573746681213381</v>
      </c>
      <c r="E198">
        <v>7.9600000381469727</v>
      </c>
      <c r="F198" s="7">
        <f t="shared" si="6"/>
        <v>7.0698095796182248E-3</v>
      </c>
      <c r="G198" s="7">
        <f t="shared" si="6"/>
        <v>2.1783302131681115E-2</v>
      </c>
      <c r="H198" s="7">
        <f t="shared" si="6"/>
        <v>-9.2416103505998937E-4</v>
      </c>
      <c r="I198" s="7">
        <f t="shared" si="6"/>
        <v>1.2722633961057772E-2</v>
      </c>
    </row>
    <row r="199" spans="1:9" x14ac:dyDescent="0.3">
      <c r="A199" s="1">
        <v>44117</v>
      </c>
      <c r="B199">
        <v>75.769309997558594</v>
      </c>
      <c r="C199">
        <v>35.042293548583977</v>
      </c>
      <c r="D199">
        <v>10.290083885192869</v>
      </c>
      <c r="E199">
        <v>7.880000114440918</v>
      </c>
      <c r="F199" s="7">
        <f t="shared" si="6"/>
        <v>-5.5480115886813453E-3</v>
      </c>
      <c r="G199" s="7">
        <f t="shared" si="6"/>
        <v>-3.3217761689052772E-2</v>
      </c>
      <c r="H199" s="7">
        <f t="shared" si="6"/>
        <v>-2.6827084530453349E-2</v>
      </c>
      <c r="I199" s="7">
        <f t="shared" si="6"/>
        <v>-1.0050241623450806E-2</v>
      </c>
    </row>
    <row r="200" spans="1:9" x14ac:dyDescent="0.3">
      <c r="A200" s="1">
        <v>44118</v>
      </c>
      <c r="B200">
        <v>75.26214599609375</v>
      </c>
      <c r="C200">
        <v>35.015331268310547</v>
      </c>
      <c r="D200">
        <v>10.22161388397217</v>
      </c>
      <c r="E200">
        <v>7.7800002098083496</v>
      </c>
      <c r="F200" s="7">
        <f t="shared" si="6"/>
        <v>-6.6935280456056345E-3</v>
      </c>
      <c r="G200" s="7">
        <f t="shared" si="6"/>
        <v>-7.6942110641387007E-4</v>
      </c>
      <c r="H200" s="7">
        <f t="shared" si="6"/>
        <v>-6.6539789164621332E-3</v>
      </c>
      <c r="I200" s="7">
        <f t="shared" si="6"/>
        <v>-1.2690343043181951E-2</v>
      </c>
    </row>
    <row r="201" spans="1:9" x14ac:dyDescent="0.3">
      <c r="A201" s="1">
        <v>44119</v>
      </c>
      <c r="B201">
        <v>74.527626037597656</v>
      </c>
      <c r="C201">
        <v>35.159095764160163</v>
      </c>
      <c r="D201">
        <v>10.378116607666019</v>
      </c>
      <c r="E201">
        <v>7.570000171661377</v>
      </c>
      <c r="F201" s="7">
        <f t="shared" si="6"/>
        <v>-9.7594873063308052E-3</v>
      </c>
      <c r="G201" s="7">
        <f t="shared" si="6"/>
        <v>4.1057585532462415E-3</v>
      </c>
      <c r="H201" s="7">
        <f t="shared" si="6"/>
        <v>1.5310960232928661E-2</v>
      </c>
      <c r="I201" s="7">
        <f t="shared" si="6"/>
        <v>-2.6992292093028891E-2</v>
      </c>
    </row>
    <row r="202" spans="1:9" x14ac:dyDescent="0.3">
      <c r="A202" s="1">
        <v>44120</v>
      </c>
      <c r="B202">
        <v>75.437034606933594</v>
      </c>
      <c r="C202">
        <v>35.293880462646477</v>
      </c>
      <c r="D202">
        <v>9.8694820404052734</v>
      </c>
      <c r="E202">
        <v>7.5799999237060547</v>
      </c>
      <c r="F202" s="7">
        <f t="shared" si="6"/>
        <v>1.2202301585148456E-2</v>
      </c>
      <c r="G202" s="7">
        <f t="shared" si="6"/>
        <v>3.8335655555654657E-3</v>
      </c>
      <c r="H202" s="7">
        <f t="shared" si="6"/>
        <v>-4.9010296038207168E-2</v>
      </c>
      <c r="I202" s="7">
        <f t="shared" si="6"/>
        <v>1.3209711780604039E-3</v>
      </c>
    </row>
    <row r="203" spans="1:9" x14ac:dyDescent="0.3">
      <c r="A203" s="1">
        <v>44123</v>
      </c>
      <c r="B203">
        <v>73.723152160644531</v>
      </c>
      <c r="C203">
        <v>35.105186462402337</v>
      </c>
      <c r="D203">
        <v>9.6053810119628906</v>
      </c>
      <c r="E203">
        <v>7.559999942779541</v>
      </c>
      <c r="F203" s="7">
        <f t="shared" si="6"/>
        <v>-2.2719377229225457E-2</v>
      </c>
      <c r="G203" s="7">
        <f t="shared" si="6"/>
        <v>-5.3463659356993709E-3</v>
      </c>
      <c r="H203" s="7">
        <f t="shared" si="6"/>
        <v>-2.6759360558250567E-2</v>
      </c>
      <c r="I203" s="7">
        <f t="shared" si="6"/>
        <v>-2.6385199377066959E-3</v>
      </c>
    </row>
    <row r="204" spans="1:9" x14ac:dyDescent="0.3">
      <c r="A204" s="1">
        <v>44124</v>
      </c>
      <c r="B204">
        <v>73.670684814453125</v>
      </c>
      <c r="C204">
        <v>35.347782135009773</v>
      </c>
      <c r="D204">
        <v>9.8499183654785156</v>
      </c>
      <c r="E204">
        <v>7.6100001335144043</v>
      </c>
      <c r="F204" s="7">
        <f t="shared" si="6"/>
        <v>-7.116807224557542E-4</v>
      </c>
      <c r="G204" s="7">
        <f t="shared" si="6"/>
        <v>6.9105365062582802E-3</v>
      </c>
      <c r="H204" s="7">
        <f t="shared" si="6"/>
        <v>2.5458371012151426E-2</v>
      </c>
      <c r="I204" s="7">
        <f t="shared" si="6"/>
        <v>6.6137818932945347E-3</v>
      </c>
    </row>
    <row r="205" spans="1:9" x14ac:dyDescent="0.3">
      <c r="A205" s="1">
        <v>44125</v>
      </c>
      <c r="B205">
        <v>72.481460571289063</v>
      </c>
      <c r="C205">
        <v>35.159095764160163</v>
      </c>
      <c r="D205">
        <v>9.4488811492919922</v>
      </c>
      <c r="E205">
        <v>7.809999942779541</v>
      </c>
      <c r="F205" s="7">
        <f t="shared" si="6"/>
        <v>-1.6142435029065427E-2</v>
      </c>
      <c r="G205" s="7">
        <f t="shared" si="6"/>
        <v>-5.3379974485789905E-3</v>
      </c>
      <c r="H205" s="7">
        <f t="shared" si="6"/>
        <v>-4.0714775626167432E-2</v>
      </c>
      <c r="I205" s="7">
        <f t="shared" si="6"/>
        <v>2.6281183410804321E-2</v>
      </c>
    </row>
    <row r="206" spans="1:9" x14ac:dyDescent="0.3">
      <c r="A206" s="1">
        <v>44126</v>
      </c>
      <c r="B206">
        <v>73.723152160644531</v>
      </c>
      <c r="C206">
        <v>36.488910675048828</v>
      </c>
      <c r="D206">
        <v>9.9477348327636719</v>
      </c>
      <c r="E206">
        <v>7.7199997901916504</v>
      </c>
      <c r="F206" s="7">
        <f t="shared" si="6"/>
        <v>1.713116125928793E-2</v>
      </c>
      <c r="G206" s="7">
        <f t="shared" si="6"/>
        <v>3.7822784744203419E-2</v>
      </c>
      <c r="H206" s="7">
        <f t="shared" si="6"/>
        <v>5.2795000338115017E-2</v>
      </c>
      <c r="I206" s="7">
        <f t="shared" si="6"/>
        <v>-1.1523707201956723E-2</v>
      </c>
    </row>
    <row r="207" spans="1:9" x14ac:dyDescent="0.3">
      <c r="A207" s="1">
        <v>44127</v>
      </c>
      <c r="B207">
        <v>73.749397277832031</v>
      </c>
      <c r="C207">
        <v>36.785415649414063</v>
      </c>
      <c r="D207">
        <v>9.8010120391845703</v>
      </c>
      <c r="E207">
        <v>7.8400001525878906</v>
      </c>
      <c r="F207" s="7">
        <f t="shared" si="6"/>
        <v>3.5599559186394458E-4</v>
      </c>
      <c r="G207" s="7">
        <f t="shared" si="6"/>
        <v>8.1258927405576387E-3</v>
      </c>
      <c r="H207" s="7">
        <f t="shared" si="6"/>
        <v>-1.4749367172098182E-2</v>
      </c>
      <c r="I207" s="7">
        <f t="shared" si="6"/>
        <v>1.5544088815740986E-2</v>
      </c>
    </row>
    <row r="208" spans="1:9" x14ac:dyDescent="0.3">
      <c r="A208" s="1">
        <v>44130</v>
      </c>
      <c r="B208">
        <v>73.382133483886719</v>
      </c>
      <c r="C208">
        <v>35.383724212646477</v>
      </c>
      <c r="D208">
        <v>9.2532501220703125</v>
      </c>
      <c r="E208">
        <v>7.6399998664855957</v>
      </c>
      <c r="F208" s="7">
        <f t="shared" si="6"/>
        <v>-4.9798887516563362E-3</v>
      </c>
      <c r="G208" s="7">
        <f t="shared" si="6"/>
        <v>-3.8104542575419065E-2</v>
      </c>
      <c r="H208" s="7">
        <f t="shared" si="6"/>
        <v>-5.5888301628882697E-2</v>
      </c>
      <c r="I208" s="7">
        <f t="shared" si="6"/>
        <v>-2.5510240077773139E-2</v>
      </c>
    </row>
    <row r="209" spans="1:9" x14ac:dyDescent="0.3">
      <c r="A209" s="1">
        <v>44131</v>
      </c>
      <c r="B209">
        <v>72.324058532714844</v>
      </c>
      <c r="C209">
        <v>33.937110900878913</v>
      </c>
      <c r="D209">
        <v>9.0674037933349609</v>
      </c>
      <c r="E209">
        <v>7.6500000953674316</v>
      </c>
      <c r="F209" s="7">
        <f t="shared" si="6"/>
        <v>-1.4418699769804477E-2</v>
      </c>
      <c r="G209" s="7">
        <f t="shared" si="6"/>
        <v>-4.0883579780178425E-2</v>
      </c>
      <c r="H209" s="7">
        <f t="shared" si="6"/>
        <v>-2.0084438038920127E-2</v>
      </c>
      <c r="I209" s="7">
        <f t="shared" si="6"/>
        <v>1.3089305047901956E-3</v>
      </c>
    </row>
    <row r="210" spans="1:9" x14ac:dyDescent="0.3">
      <c r="A210" s="1">
        <v>44132</v>
      </c>
      <c r="B210">
        <v>70.3828125</v>
      </c>
      <c r="C210">
        <v>32.885837554931641</v>
      </c>
      <c r="D210">
        <v>8.6859254837036133</v>
      </c>
      <c r="E210">
        <v>7.1599998474121094</v>
      </c>
      <c r="F210" s="7">
        <f t="shared" si="6"/>
        <v>-2.6840944384180943E-2</v>
      </c>
      <c r="G210" s="7">
        <f t="shared" si="6"/>
        <v>-3.0977101999570822E-2</v>
      </c>
      <c r="H210" s="7">
        <f t="shared" si="6"/>
        <v>-4.2071393127077306E-2</v>
      </c>
      <c r="I210" s="7">
        <f t="shared" si="6"/>
        <v>-6.4052319195662344E-2</v>
      </c>
    </row>
    <row r="211" spans="1:9" x14ac:dyDescent="0.3">
      <c r="A211" s="1">
        <v>44133</v>
      </c>
      <c r="B211">
        <v>70.540229797363281</v>
      </c>
      <c r="C211">
        <v>33.523792266845703</v>
      </c>
      <c r="D211">
        <v>8.9304637908935547</v>
      </c>
      <c r="E211">
        <v>7.1599998474121094</v>
      </c>
      <c r="F211" s="7">
        <f t="shared" si="6"/>
        <v>2.2365871975247309E-3</v>
      </c>
      <c r="G211" s="7">
        <f t="shared" si="6"/>
        <v>1.9399071434578419E-2</v>
      </c>
      <c r="H211" s="7">
        <f t="shared" si="6"/>
        <v>2.815339685434104E-2</v>
      </c>
      <c r="I211" s="7">
        <f t="shared" si="6"/>
        <v>0</v>
      </c>
    </row>
    <row r="212" spans="1:9" x14ac:dyDescent="0.3">
      <c r="A212" s="1">
        <v>44134</v>
      </c>
      <c r="B212">
        <v>74.413955688476563</v>
      </c>
      <c r="C212">
        <v>34.008991241455078</v>
      </c>
      <c r="D212">
        <v>8.9304637908935547</v>
      </c>
      <c r="E212">
        <v>6.940000057220459</v>
      </c>
      <c r="F212" s="7">
        <f t="shared" si="6"/>
        <v>5.4915130022131997E-2</v>
      </c>
      <c r="G212" s="7">
        <f t="shared" si="6"/>
        <v>1.4473272317977681E-2</v>
      </c>
      <c r="H212" s="7">
        <f t="shared" si="6"/>
        <v>0</v>
      </c>
      <c r="I212" s="7">
        <f t="shared" si="6"/>
        <v>-3.0726228335209549E-2</v>
      </c>
    </row>
    <row r="213" spans="1:9" x14ac:dyDescent="0.3">
      <c r="A213" s="1">
        <v>44137</v>
      </c>
      <c r="B213">
        <v>77.168403625488281</v>
      </c>
      <c r="C213">
        <v>35.200531005859382</v>
      </c>
      <c r="D213">
        <v>9.4390964508056641</v>
      </c>
      <c r="E213">
        <v>7.0799999237060547</v>
      </c>
      <c r="F213" s="7">
        <f t="shared" si="6"/>
        <v>3.7015206509687815E-2</v>
      </c>
      <c r="G213" s="7">
        <f t="shared" si="6"/>
        <v>3.5036021972679965E-2</v>
      </c>
      <c r="H213" s="7">
        <f t="shared" si="6"/>
        <v>5.6954786651815859E-2</v>
      </c>
      <c r="I213" s="7">
        <f t="shared" si="6"/>
        <v>2.0172891258111392E-2</v>
      </c>
    </row>
    <row r="214" spans="1:9" x14ac:dyDescent="0.3">
      <c r="A214" s="1">
        <v>44138</v>
      </c>
      <c r="B214">
        <v>76.914825439453125</v>
      </c>
      <c r="C214">
        <v>36.355686187744141</v>
      </c>
      <c r="D214">
        <v>9.4782228469848633</v>
      </c>
      <c r="E214">
        <v>7.2600002288818359</v>
      </c>
      <c r="F214" s="7">
        <f t="shared" si="6"/>
        <v>-3.2860364361794181E-3</v>
      </c>
      <c r="G214" s="7">
        <f t="shared" si="6"/>
        <v>3.2816413527752664E-2</v>
      </c>
      <c r="H214" s="7">
        <f t="shared" si="6"/>
        <v>4.1451421100648922E-3</v>
      </c>
      <c r="I214" s="7">
        <f t="shared" si="6"/>
        <v>2.5423772191449423E-2</v>
      </c>
    </row>
    <row r="215" spans="1:9" x14ac:dyDescent="0.3">
      <c r="A215" s="1">
        <v>44139</v>
      </c>
      <c r="B215">
        <v>82.633583068847656</v>
      </c>
      <c r="C215">
        <v>35.473407745361328</v>
      </c>
      <c r="D215">
        <v>9.5956020355224609</v>
      </c>
      <c r="E215">
        <v>7.25</v>
      </c>
      <c r="F215" s="7">
        <f t="shared" si="6"/>
        <v>7.4351824849375747E-2</v>
      </c>
      <c r="G215" s="7">
        <f t="shared" si="6"/>
        <v>-2.4267962866293957E-2</v>
      </c>
      <c r="H215" s="7">
        <f t="shared" si="6"/>
        <v>1.2384092506849687E-2</v>
      </c>
      <c r="I215" s="7">
        <f t="shared" si="6"/>
        <v>-1.377441951317393E-3</v>
      </c>
    </row>
    <row r="216" spans="1:9" x14ac:dyDescent="0.3">
      <c r="A216" s="1">
        <v>44140</v>
      </c>
      <c r="B216">
        <v>81.925308227539063</v>
      </c>
      <c r="C216">
        <v>37.410808563232422</v>
      </c>
      <c r="D216">
        <v>10.24117946624756</v>
      </c>
      <c r="E216">
        <v>7.4699997901916504</v>
      </c>
      <c r="F216" s="7">
        <f t="shared" si="6"/>
        <v>-8.5712710862178021E-3</v>
      </c>
      <c r="G216" s="7">
        <f t="shared" si="6"/>
        <v>5.4615582234961213E-2</v>
      </c>
      <c r="H216" s="7">
        <f t="shared" si="6"/>
        <v>6.7278470734322138E-2</v>
      </c>
      <c r="I216" s="7">
        <f t="shared" si="6"/>
        <v>3.0344798647124138E-2</v>
      </c>
    </row>
    <row r="217" spans="1:9" x14ac:dyDescent="0.3">
      <c r="A217" s="1">
        <v>44141</v>
      </c>
      <c r="B217">
        <v>81.190773010253906</v>
      </c>
      <c r="C217">
        <v>36.819576263427727</v>
      </c>
      <c r="D217">
        <v>9.7912302017211914</v>
      </c>
      <c r="E217">
        <v>7.3600001335144043</v>
      </c>
      <c r="F217" s="7">
        <f t="shared" si="6"/>
        <v>-8.9659133810648939E-3</v>
      </c>
      <c r="G217" s="7">
        <f t="shared" si="6"/>
        <v>-1.5803782984411652E-2</v>
      </c>
      <c r="H217" s="7">
        <f t="shared" si="6"/>
        <v>-4.3935297297473586E-2</v>
      </c>
      <c r="I217" s="7">
        <f t="shared" si="6"/>
        <v>-1.4725523395821116E-2</v>
      </c>
    </row>
    <row r="218" spans="1:9" x14ac:dyDescent="0.3">
      <c r="A218" s="1">
        <v>44144</v>
      </c>
      <c r="B218">
        <v>83.175727844238281</v>
      </c>
      <c r="C218">
        <v>40.87628173828125</v>
      </c>
      <c r="D218">
        <v>11.962711334228519</v>
      </c>
      <c r="E218">
        <v>7.309999942779541</v>
      </c>
      <c r="F218" s="7">
        <f t="shared" si="6"/>
        <v>2.4448034676719743E-2</v>
      </c>
      <c r="G218" s="7">
        <f t="shared" si="6"/>
        <v>0.11017795114831297</v>
      </c>
      <c r="H218" s="7">
        <f t="shared" si="6"/>
        <v>0.22177817166688674</v>
      </c>
      <c r="I218" s="7">
        <f t="shared" si="6"/>
        <v>-6.7935040526946322E-3</v>
      </c>
    </row>
    <row r="219" spans="1:9" x14ac:dyDescent="0.3">
      <c r="A219" s="1">
        <v>44145</v>
      </c>
      <c r="B219">
        <v>86.454864501953125</v>
      </c>
      <c r="C219">
        <v>41.867713928222663</v>
      </c>
      <c r="D219">
        <v>12.109434127807621</v>
      </c>
      <c r="E219">
        <v>7.320000171661377</v>
      </c>
      <c r="F219" s="7">
        <f t="shared" si="6"/>
        <v>3.9424201539367543E-2</v>
      </c>
      <c r="G219" s="7">
        <f t="shared" si="6"/>
        <v>2.4254461212721345E-2</v>
      </c>
      <c r="H219" s="7">
        <f t="shared" si="6"/>
        <v>1.2265011624855271E-2</v>
      </c>
      <c r="I219" s="7">
        <f t="shared" si="6"/>
        <v>1.3680203775807698E-3</v>
      </c>
    </row>
    <row r="220" spans="1:9" x14ac:dyDescent="0.3">
      <c r="A220" s="1">
        <v>44146</v>
      </c>
      <c r="B220">
        <v>85.825271606445313</v>
      </c>
      <c r="C220">
        <v>41.394733428955078</v>
      </c>
      <c r="D220">
        <v>11.63992309570312</v>
      </c>
      <c r="E220">
        <v>7.429999828338623</v>
      </c>
      <c r="F220" s="7">
        <f t="shared" si="6"/>
        <v>-7.2823304869512606E-3</v>
      </c>
      <c r="G220" s="7">
        <f t="shared" si="6"/>
        <v>-1.1297022332732443E-2</v>
      </c>
      <c r="H220" s="7">
        <f t="shared" si="6"/>
        <v>-3.8772334623492832E-2</v>
      </c>
      <c r="I220" s="7">
        <f t="shared" si="6"/>
        <v>1.5027275149951169E-2</v>
      </c>
    </row>
    <row r="221" spans="1:9" x14ac:dyDescent="0.3">
      <c r="A221" s="1">
        <v>44147</v>
      </c>
      <c r="B221">
        <v>85.344314575195313</v>
      </c>
      <c r="C221">
        <v>39.8211669921875</v>
      </c>
      <c r="D221">
        <v>11.062819480896</v>
      </c>
      <c r="E221">
        <v>7.4000000953674316</v>
      </c>
      <c r="F221" s="7">
        <f t="shared" si="6"/>
        <v>-5.6039092244932753E-3</v>
      </c>
      <c r="G221" s="7">
        <f t="shared" si="6"/>
        <v>-3.8013686921507972E-2</v>
      </c>
      <c r="H221" s="7">
        <f t="shared" si="6"/>
        <v>-4.9579675919006583E-2</v>
      </c>
      <c r="I221" s="7">
        <f t="shared" si="6"/>
        <v>-4.0376492145760556E-3</v>
      </c>
    </row>
    <row r="222" spans="1:9" x14ac:dyDescent="0.3">
      <c r="A222" s="1">
        <v>44148</v>
      </c>
      <c r="B222">
        <v>86.603492736816406</v>
      </c>
      <c r="C222">
        <v>40.694366455078118</v>
      </c>
      <c r="D222">
        <v>11.542110443115231</v>
      </c>
      <c r="E222">
        <v>7.4899997711181641</v>
      </c>
      <c r="F222" s="7">
        <f t="shared" si="6"/>
        <v>1.4754095429656999E-2</v>
      </c>
      <c r="G222" s="7">
        <f t="shared" si="6"/>
        <v>2.1928022929662783E-2</v>
      </c>
      <c r="H222" s="7">
        <f t="shared" si="6"/>
        <v>4.3324485502714838E-2</v>
      </c>
      <c r="I222" s="7">
        <f t="shared" si="6"/>
        <v>1.2162118187954318E-2</v>
      </c>
    </row>
    <row r="223" spans="1:9" x14ac:dyDescent="0.3">
      <c r="A223" s="1">
        <v>44151</v>
      </c>
      <c r="B223">
        <v>86.008880615234375</v>
      </c>
      <c r="C223">
        <v>41.867713928222663</v>
      </c>
      <c r="D223">
        <v>12.422440528869631</v>
      </c>
      <c r="E223">
        <v>7.4200000762939453</v>
      </c>
      <c r="F223" s="7">
        <f t="shared" si="6"/>
        <v>-6.8659138654952878E-3</v>
      </c>
      <c r="G223" s="7">
        <f t="shared" si="6"/>
        <v>2.8833167225733369E-2</v>
      </c>
      <c r="H223" s="7">
        <f t="shared" si="6"/>
        <v>7.6271154230681315E-2</v>
      </c>
      <c r="I223" s="7">
        <f t="shared" si="6"/>
        <v>-9.3457539336838646E-3</v>
      </c>
    </row>
    <row r="224" spans="1:9" x14ac:dyDescent="0.3">
      <c r="A224" s="1">
        <v>44152</v>
      </c>
      <c r="B224">
        <v>86.752151489257813</v>
      </c>
      <c r="C224">
        <v>41.849521636962891</v>
      </c>
      <c r="D224">
        <v>12.7061014175415</v>
      </c>
      <c r="E224">
        <v>7.5199999809265137</v>
      </c>
      <c r="F224" s="7">
        <f t="shared" si="6"/>
        <v>8.641792204557408E-3</v>
      </c>
      <c r="G224" s="7">
        <f t="shared" si="6"/>
        <v>-4.3451838070163173E-4</v>
      </c>
      <c r="H224" s="7">
        <f t="shared" si="6"/>
        <v>2.2834553968090532E-2</v>
      </c>
      <c r="I224" s="7">
        <f t="shared" si="6"/>
        <v>1.3477075957459395E-2</v>
      </c>
    </row>
    <row r="225" spans="1:9" x14ac:dyDescent="0.3">
      <c r="A225" s="1">
        <v>44153</v>
      </c>
      <c r="B225">
        <v>86.323692321777344</v>
      </c>
      <c r="C225">
        <v>41.576648712158203</v>
      </c>
      <c r="D225">
        <v>12.58872604370117</v>
      </c>
      <c r="E225">
        <v>7.559999942779541</v>
      </c>
      <c r="F225" s="7">
        <f t="shared" si="6"/>
        <v>-4.9388880866375606E-3</v>
      </c>
      <c r="G225" s="7">
        <f t="shared" si="6"/>
        <v>-6.5203355768749249E-3</v>
      </c>
      <c r="H225" s="7">
        <f t="shared" si="6"/>
        <v>-9.2377173755505693E-3</v>
      </c>
      <c r="I225" s="7">
        <f t="shared" si="6"/>
        <v>5.3191438769257804E-3</v>
      </c>
    </row>
    <row r="226" spans="1:9" x14ac:dyDescent="0.3">
      <c r="A226" s="1">
        <v>44154</v>
      </c>
      <c r="B226">
        <v>87.154380798339844</v>
      </c>
      <c r="C226">
        <v>41.394733428955078</v>
      </c>
      <c r="D226">
        <v>13.068015098571779</v>
      </c>
      <c r="E226">
        <v>7.559999942779541</v>
      </c>
      <c r="F226" s="7">
        <f t="shared" si="6"/>
        <v>9.6229488593473356E-3</v>
      </c>
      <c r="G226" s="7">
        <f t="shared" si="6"/>
        <v>-4.3754195885905567E-3</v>
      </c>
      <c r="H226" s="7">
        <f t="shared" si="6"/>
        <v>3.8072879909117008E-2</v>
      </c>
      <c r="I226" s="7">
        <f t="shared" si="6"/>
        <v>0</v>
      </c>
    </row>
    <row r="227" spans="1:9" x14ac:dyDescent="0.3">
      <c r="A227" s="1">
        <v>44155</v>
      </c>
      <c r="B227">
        <v>88.177467346191406</v>
      </c>
      <c r="C227">
        <v>41.722183227539063</v>
      </c>
      <c r="D227">
        <v>13.19517612457275</v>
      </c>
      <c r="E227">
        <v>7.570000171661377</v>
      </c>
      <c r="F227" s="7">
        <f t="shared" si="6"/>
        <v>1.1738785113037498E-2</v>
      </c>
      <c r="G227" s="7">
        <f t="shared" si="6"/>
        <v>7.9104217242027541E-3</v>
      </c>
      <c r="H227" s="7">
        <f t="shared" si="6"/>
        <v>9.7307070003973539E-3</v>
      </c>
      <c r="I227" s="7">
        <f t="shared" si="6"/>
        <v>1.3227816081384791E-3</v>
      </c>
    </row>
    <row r="228" spans="1:9" x14ac:dyDescent="0.3">
      <c r="A228" s="1">
        <v>44158</v>
      </c>
      <c r="B228">
        <v>89.349197387695313</v>
      </c>
      <c r="C228">
        <v>42.904628753662109</v>
      </c>
      <c r="D228">
        <v>15.41556549072266</v>
      </c>
      <c r="E228">
        <v>7.429999828338623</v>
      </c>
      <c r="F228" s="7">
        <f t="shared" si="6"/>
        <v>1.3288315901653247E-2</v>
      </c>
      <c r="G228" s="7">
        <f t="shared" si="6"/>
        <v>2.8340931242125444E-2</v>
      </c>
      <c r="H228" s="7">
        <f t="shared" si="6"/>
        <v>0.16827281009269623</v>
      </c>
      <c r="I228" s="7">
        <f t="shared" si="6"/>
        <v>-1.8494100415856196E-2</v>
      </c>
    </row>
    <row r="229" spans="1:9" x14ac:dyDescent="0.3">
      <c r="A229" s="1">
        <v>44159</v>
      </c>
      <c r="B229">
        <v>90.905677795410156</v>
      </c>
      <c r="C229">
        <v>44.268989562988281</v>
      </c>
      <c r="D229">
        <v>16.413272857666019</v>
      </c>
      <c r="E229">
        <v>7.619999885559082</v>
      </c>
      <c r="F229" s="7">
        <f t="shared" si="6"/>
        <v>1.7420194620899832E-2</v>
      </c>
      <c r="G229" s="7">
        <f t="shared" si="6"/>
        <v>3.1799851180619232E-2</v>
      </c>
      <c r="H229" s="7">
        <f t="shared" si="6"/>
        <v>6.4720776383052403E-2</v>
      </c>
      <c r="I229" s="7">
        <f t="shared" si="6"/>
        <v>2.5572013675664307E-2</v>
      </c>
    </row>
    <row r="230" spans="1:9" x14ac:dyDescent="0.3">
      <c r="A230" s="1">
        <v>44160</v>
      </c>
      <c r="B230">
        <v>91.11553955078125</v>
      </c>
      <c r="C230">
        <v>43.441276550292969</v>
      </c>
      <c r="D230">
        <v>16.35457801818848</v>
      </c>
      <c r="E230">
        <v>7.679999828338623</v>
      </c>
      <c r="F230" s="7">
        <f t="shared" si="6"/>
        <v>2.3085659824615412E-3</v>
      </c>
      <c r="G230" s="7">
        <f t="shared" si="6"/>
        <v>-1.8697354985200199E-2</v>
      </c>
      <c r="H230" s="7">
        <f t="shared" si="6"/>
        <v>-3.5760594481389907E-3</v>
      </c>
      <c r="I230" s="7">
        <f t="shared" si="6"/>
        <v>7.8740083570405517E-3</v>
      </c>
    </row>
    <row r="231" spans="1:9" x14ac:dyDescent="0.3">
      <c r="A231" s="1">
        <v>44162</v>
      </c>
      <c r="B231">
        <v>91.718910217285156</v>
      </c>
      <c r="C231">
        <v>43.159313201904297</v>
      </c>
      <c r="D231">
        <v>16.198080062866211</v>
      </c>
      <c r="E231">
        <v>7.6500000953674316</v>
      </c>
      <c r="F231" s="7">
        <f t="shared" si="6"/>
        <v>6.6220391107669752E-3</v>
      </c>
      <c r="G231" s="7">
        <f t="shared" si="6"/>
        <v>-6.4906782392142315E-3</v>
      </c>
      <c r="H231" s="7">
        <f t="shared" si="6"/>
        <v>-9.5690610389471686E-3</v>
      </c>
      <c r="I231" s="7">
        <f t="shared" si="6"/>
        <v>-3.9062153179345582E-3</v>
      </c>
    </row>
    <row r="232" spans="1:9" x14ac:dyDescent="0.3">
      <c r="A232" s="1">
        <v>44165</v>
      </c>
      <c r="B232">
        <v>91.447837829589844</v>
      </c>
      <c r="C232">
        <v>41.995052337646477</v>
      </c>
      <c r="D232">
        <v>15.41556549072266</v>
      </c>
      <c r="E232">
        <v>7.5900001525878906</v>
      </c>
      <c r="F232" s="7">
        <f t="shared" si="6"/>
        <v>-2.9554689109708709E-3</v>
      </c>
      <c r="G232" s="7">
        <f t="shared" si="6"/>
        <v>-2.6975889509901929E-2</v>
      </c>
      <c r="H232" s="7">
        <f t="shared" si="6"/>
        <v>-4.8309093985616891E-2</v>
      </c>
      <c r="I232" s="7">
        <f t="shared" si="6"/>
        <v>-7.8431296773283643E-3</v>
      </c>
    </row>
    <row r="233" spans="1:9" x14ac:dyDescent="0.3">
      <c r="A233" s="1">
        <v>44166</v>
      </c>
      <c r="B233">
        <v>90.975631713867188</v>
      </c>
      <c r="C233">
        <v>42.668140411376953</v>
      </c>
      <c r="D233">
        <v>14.799331665039061</v>
      </c>
      <c r="E233">
        <v>7.619999885559082</v>
      </c>
      <c r="F233" s="7">
        <f t="shared" si="6"/>
        <v>-5.1636662706295855E-3</v>
      </c>
      <c r="G233" s="7">
        <f t="shared" si="6"/>
        <v>1.6027794615393054E-2</v>
      </c>
      <c r="H233" s="7">
        <f t="shared" si="6"/>
        <v>-3.9974779131810578E-2</v>
      </c>
      <c r="I233" s="7">
        <f t="shared" si="6"/>
        <v>3.9525339088382072E-3</v>
      </c>
    </row>
    <row r="234" spans="1:9" x14ac:dyDescent="0.3">
      <c r="A234" s="1">
        <v>44167</v>
      </c>
      <c r="B234">
        <v>91.806350708007813</v>
      </c>
      <c r="C234">
        <v>43.395793914794922</v>
      </c>
      <c r="D234">
        <v>15.542724609375</v>
      </c>
      <c r="E234">
        <v>7.5999999046325684</v>
      </c>
      <c r="F234" s="7">
        <f t="shared" si="6"/>
        <v>9.1312253456328207E-3</v>
      </c>
      <c r="G234" s="7">
        <f t="shared" si="6"/>
        <v>1.7053789933248353E-2</v>
      </c>
      <c r="H234" s="7">
        <f t="shared" si="6"/>
        <v>5.0231521339039853E-2</v>
      </c>
      <c r="I234" s="7">
        <f t="shared" si="6"/>
        <v>-2.6246694523468506E-3</v>
      </c>
    </row>
    <row r="235" spans="1:9" x14ac:dyDescent="0.3">
      <c r="A235" s="1">
        <v>44168</v>
      </c>
      <c r="B235">
        <v>91.587745666503906</v>
      </c>
      <c r="C235">
        <v>43.395793914794922</v>
      </c>
      <c r="D235">
        <v>16.031797409057621</v>
      </c>
      <c r="E235">
        <v>7.6399998664855957</v>
      </c>
      <c r="F235" s="7">
        <f t="shared" si="6"/>
        <v>-2.3811538070953597E-3</v>
      </c>
      <c r="G235" s="7">
        <f t="shared" si="6"/>
        <v>0</v>
      </c>
      <c r="H235" s="7">
        <f t="shared" si="6"/>
        <v>3.1466349174559927E-2</v>
      </c>
      <c r="I235" s="7">
        <f t="shared" si="6"/>
        <v>5.2631529414421951E-3</v>
      </c>
    </row>
    <row r="236" spans="1:9" x14ac:dyDescent="0.3">
      <c r="A236" s="1">
        <v>44169</v>
      </c>
      <c r="B236">
        <v>93.808799743652344</v>
      </c>
      <c r="C236">
        <v>44.087078094482422</v>
      </c>
      <c r="D236">
        <v>18.1837158203125</v>
      </c>
      <c r="E236">
        <v>7.7300000190734863</v>
      </c>
      <c r="F236" s="7">
        <f t="shared" si="6"/>
        <v>2.4250559515198722E-2</v>
      </c>
      <c r="G236" s="7">
        <f t="shared" si="6"/>
        <v>1.592975072756575E-2</v>
      </c>
      <c r="H236" s="7">
        <f t="shared" si="6"/>
        <v>0.13422814400330996</v>
      </c>
      <c r="I236" s="7">
        <f t="shared" si="6"/>
        <v>1.1780124890144794E-2</v>
      </c>
    </row>
    <row r="237" spans="1:9" x14ac:dyDescent="0.3">
      <c r="A237" s="1">
        <v>44172</v>
      </c>
      <c r="B237">
        <v>92.549606323242188</v>
      </c>
      <c r="C237">
        <v>43.277553558349609</v>
      </c>
      <c r="D237">
        <v>17.79245567321777</v>
      </c>
      <c r="E237">
        <v>9.0200004577636719</v>
      </c>
      <c r="F237" s="7">
        <f t="shared" si="6"/>
        <v>-1.3422977629509281E-2</v>
      </c>
      <c r="G237" s="7">
        <f t="shared" si="6"/>
        <v>-1.8361945747412234E-2</v>
      </c>
      <c r="H237" s="7">
        <f t="shared" si="6"/>
        <v>-2.1517062351890992E-2</v>
      </c>
      <c r="I237" s="7">
        <f t="shared" si="6"/>
        <v>0.16688233318333223</v>
      </c>
    </row>
    <row r="238" spans="1:9" x14ac:dyDescent="0.3">
      <c r="A238" s="1">
        <v>44173</v>
      </c>
      <c r="B238">
        <v>94.167304992675781</v>
      </c>
      <c r="C238">
        <v>43.222976684570313</v>
      </c>
      <c r="D238">
        <v>18.711912155151371</v>
      </c>
      <c r="E238">
        <v>11.289999961853029</v>
      </c>
      <c r="F238" s="7">
        <f t="shared" si="6"/>
        <v>1.7479260406398245E-2</v>
      </c>
      <c r="G238" s="7">
        <f t="shared" si="6"/>
        <v>-1.2610896248030912E-3</v>
      </c>
      <c r="H238" s="7">
        <f t="shared" si="6"/>
        <v>5.1676761140825533E-2</v>
      </c>
      <c r="I238" s="7">
        <f t="shared" si="6"/>
        <v>0.25166290342430409</v>
      </c>
    </row>
    <row r="239" spans="1:9" x14ac:dyDescent="0.3">
      <c r="A239" s="1">
        <v>44174</v>
      </c>
      <c r="B239">
        <v>95.024246215820313</v>
      </c>
      <c r="C239">
        <v>43.332126617431641</v>
      </c>
      <c r="D239">
        <v>18.97614669799805</v>
      </c>
      <c r="E239">
        <v>11.039999961853029</v>
      </c>
      <c r="F239" s="7">
        <f t="shared" si="6"/>
        <v>9.1001990893886386E-3</v>
      </c>
      <c r="G239" s="7">
        <f t="shared" si="6"/>
        <v>2.5252757036582363E-3</v>
      </c>
      <c r="H239" s="7">
        <f t="shared" si="6"/>
        <v>1.4121194063747122E-2</v>
      </c>
      <c r="I239" s="7">
        <f t="shared" si="6"/>
        <v>-2.2143489888813761E-2</v>
      </c>
    </row>
    <row r="240" spans="1:9" x14ac:dyDescent="0.3">
      <c r="A240" s="1">
        <v>44175</v>
      </c>
      <c r="B240">
        <v>93.992424011230469</v>
      </c>
      <c r="C240">
        <v>43.250267028808587</v>
      </c>
      <c r="D240">
        <v>20.855169296264648</v>
      </c>
      <c r="E240">
        <v>12.439999580383301</v>
      </c>
      <c r="F240" s="7">
        <f t="shared" si="6"/>
        <v>-1.0858515017802439E-2</v>
      </c>
      <c r="G240" s="7">
        <f t="shared" si="6"/>
        <v>-1.889120036636327E-3</v>
      </c>
      <c r="H240" s="7">
        <f t="shared" si="6"/>
        <v>9.9020239892265938E-2</v>
      </c>
      <c r="I240" s="7">
        <f t="shared" si="6"/>
        <v>0.12681156008765848</v>
      </c>
    </row>
    <row r="241" spans="1:9" x14ac:dyDescent="0.3">
      <c r="A241" s="1">
        <v>44176</v>
      </c>
      <c r="B241">
        <v>92.986831665039063</v>
      </c>
      <c r="C241">
        <v>42.922817230224609</v>
      </c>
      <c r="D241">
        <v>20.444131851196289</v>
      </c>
      <c r="E241">
        <v>12.340000152587891</v>
      </c>
      <c r="F241" s="7">
        <f t="shared" si="6"/>
        <v>-1.0698653181571927E-2</v>
      </c>
      <c r="G241" s="7">
        <f t="shared" si="6"/>
        <v>-7.5710468646555951E-3</v>
      </c>
      <c r="H241" s="7">
        <f t="shared" si="6"/>
        <v>-1.9709139697177136E-2</v>
      </c>
      <c r="I241" s="7">
        <f t="shared" si="6"/>
        <v>-8.038539482999596E-3</v>
      </c>
    </row>
    <row r="242" spans="1:9" x14ac:dyDescent="0.3">
      <c r="A242" s="1">
        <v>44179</v>
      </c>
      <c r="B242">
        <v>91.11553955078125</v>
      </c>
      <c r="C242">
        <v>41.694892883300781</v>
      </c>
      <c r="D242">
        <v>18.760845184326168</v>
      </c>
      <c r="E242">
        <v>12.11999988555908</v>
      </c>
      <c r="F242" s="7">
        <f t="shared" si="6"/>
        <v>-2.0124270079430739E-2</v>
      </c>
      <c r="G242" s="7">
        <f t="shared" si="6"/>
        <v>-2.8607729551805128E-2</v>
      </c>
      <c r="H242" s="7">
        <f t="shared" si="6"/>
        <v>-8.2335932830115421E-2</v>
      </c>
      <c r="I242" s="7">
        <f t="shared" si="6"/>
        <v>-1.7828222391283566E-2</v>
      </c>
    </row>
    <row r="243" spans="1:9" x14ac:dyDescent="0.3">
      <c r="A243" s="1">
        <v>44180</v>
      </c>
      <c r="B243">
        <v>89.908836364746094</v>
      </c>
      <c r="C243">
        <v>42.058723449707031</v>
      </c>
      <c r="D243">
        <v>19.416543960571289</v>
      </c>
      <c r="E243">
        <v>11.180000305175779</v>
      </c>
      <c r="F243" s="7">
        <f t="shared" si="6"/>
        <v>-1.3243659555597809E-2</v>
      </c>
      <c r="G243" s="7">
        <f t="shared" si="6"/>
        <v>8.7260223314296059E-3</v>
      </c>
      <c r="H243" s="7">
        <f t="shared" si="6"/>
        <v>3.4950385753032442E-2</v>
      </c>
      <c r="I243" s="7">
        <f t="shared" si="6"/>
        <v>-7.7557721886062581E-2</v>
      </c>
    </row>
    <row r="244" spans="1:9" x14ac:dyDescent="0.3">
      <c r="A244" s="1">
        <v>44181</v>
      </c>
      <c r="B244">
        <v>91.50030517578125</v>
      </c>
      <c r="C244">
        <v>42.131484985351563</v>
      </c>
      <c r="D244">
        <v>19.034870147705082</v>
      </c>
      <c r="E244">
        <v>11.72000026702881</v>
      </c>
      <c r="F244" s="7">
        <f t="shared" si="6"/>
        <v>1.770091656596251E-2</v>
      </c>
      <c r="G244" s="7">
        <f t="shared" si="6"/>
        <v>1.7299986703480652E-3</v>
      </c>
      <c r="H244" s="7">
        <f t="shared" si="6"/>
        <v>-1.9657144630953027E-2</v>
      </c>
      <c r="I244" s="7">
        <f t="shared" si="6"/>
        <v>4.8300531942117919E-2</v>
      </c>
    </row>
    <row r="245" spans="1:9" x14ac:dyDescent="0.3">
      <c r="A245" s="1">
        <v>44182</v>
      </c>
      <c r="B245">
        <v>91.718910217285156</v>
      </c>
      <c r="C245">
        <v>42.286117553710938</v>
      </c>
      <c r="D245">
        <v>18.7706298828125</v>
      </c>
      <c r="E245">
        <v>11.47999954223633</v>
      </c>
      <c r="F245" s="7">
        <f t="shared" si="6"/>
        <v>2.389118168337756E-3</v>
      </c>
      <c r="G245" s="7">
        <f t="shared" si="6"/>
        <v>3.6702377904112016E-3</v>
      </c>
      <c r="H245" s="7">
        <f t="shared" si="6"/>
        <v>-1.3881905305481612E-2</v>
      </c>
      <c r="I245" s="7">
        <f t="shared" si="6"/>
        <v>-2.0477877075452011E-2</v>
      </c>
    </row>
    <row r="246" spans="1:9" x14ac:dyDescent="0.3">
      <c r="A246" s="1">
        <v>44183</v>
      </c>
      <c r="B246">
        <v>91.334152221679688</v>
      </c>
      <c r="C246">
        <v>41.522083282470703</v>
      </c>
      <c r="D246">
        <v>18.124715805053711</v>
      </c>
      <c r="E246">
        <v>12.47999954223633</v>
      </c>
      <c r="F246" s="7">
        <f t="shared" si="6"/>
        <v>-4.1949691148092105E-3</v>
      </c>
      <c r="G246" s="7">
        <f t="shared" si="6"/>
        <v>-1.8068205724249164E-2</v>
      </c>
      <c r="H246" s="7">
        <f t="shared" si="6"/>
        <v>-3.4410889873771722E-2</v>
      </c>
      <c r="I246" s="7">
        <f t="shared" si="6"/>
        <v>8.7108017410704397E-2</v>
      </c>
    </row>
    <row r="247" spans="1:9" x14ac:dyDescent="0.3">
      <c r="A247" s="1">
        <v>44186</v>
      </c>
      <c r="B247">
        <v>90.687065124511719</v>
      </c>
      <c r="C247">
        <v>41.349258422851563</v>
      </c>
      <c r="D247">
        <v>17.097127914428711</v>
      </c>
      <c r="E247">
        <v>13.10999965667725</v>
      </c>
      <c r="F247" s="7">
        <f t="shared" si="6"/>
        <v>-7.0848317023560758E-3</v>
      </c>
      <c r="G247" s="7">
        <f t="shared" si="6"/>
        <v>-4.1622396073778267E-3</v>
      </c>
      <c r="H247" s="7">
        <f t="shared" si="6"/>
        <v>-5.6695393278303308E-2</v>
      </c>
      <c r="I247" s="7">
        <f t="shared" si="6"/>
        <v>5.0480780252338597E-2</v>
      </c>
    </row>
    <row r="248" spans="1:9" x14ac:dyDescent="0.3">
      <c r="A248" s="1">
        <v>44187</v>
      </c>
      <c r="B248">
        <v>89.891357421875</v>
      </c>
      <c r="C248">
        <v>41.121860504150391</v>
      </c>
      <c r="D248">
        <v>16.558864593505859</v>
      </c>
      <c r="E248">
        <v>13.35999965667725</v>
      </c>
      <c r="F248" s="7">
        <f t="shared" si="6"/>
        <v>-8.7742138478539289E-3</v>
      </c>
      <c r="G248" s="7">
        <f t="shared" si="6"/>
        <v>-5.4994436992248374E-3</v>
      </c>
      <c r="H248" s="7">
        <f t="shared" si="6"/>
        <v>-3.148267496253554E-2</v>
      </c>
      <c r="I248" s="7">
        <f t="shared" si="6"/>
        <v>1.9069413161477033E-2</v>
      </c>
    </row>
    <row r="249" spans="1:9" x14ac:dyDescent="0.3">
      <c r="A249" s="1">
        <v>44188</v>
      </c>
      <c r="B249">
        <v>90.311073303222656</v>
      </c>
      <c r="C249">
        <v>41.958667755126953</v>
      </c>
      <c r="D249">
        <v>17.508163452148441</v>
      </c>
      <c r="E249">
        <v>15.069999694824221</v>
      </c>
      <c r="F249" s="7">
        <f t="shared" si="6"/>
        <v>4.6691461046455274E-3</v>
      </c>
      <c r="G249" s="7">
        <f t="shared" si="6"/>
        <v>2.0349450163912319E-2</v>
      </c>
      <c r="H249" s="7">
        <f t="shared" si="6"/>
        <v>5.732874094609608E-2</v>
      </c>
      <c r="I249" s="7">
        <f t="shared" si="6"/>
        <v>0.12799401812052613</v>
      </c>
    </row>
    <row r="250" spans="1:9" x14ac:dyDescent="0.3">
      <c r="A250" s="1">
        <v>44189</v>
      </c>
      <c r="B250">
        <v>90.293586730957031</v>
      </c>
      <c r="C250">
        <v>42.122390747070313</v>
      </c>
      <c r="D250">
        <v>17.2928581237793</v>
      </c>
      <c r="E250">
        <v>13.840000152587891</v>
      </c>
      <c r="F250" s="7">
        <f t="shared" si="6"/>
        <v>-1.9362600427652588E-4</v>
      </c>
      <c r="G250" s="7">
        <f t="shared" si="6"/>
        <v>3.9020064435519863E-3</v>
      </c>
      <c r="H250" s="7">
        <f t="shared" si="6"/>
        <v>-1.229742508159648E-2</v>
      </c>
      <c r="I250" s="7">
        <f t="shared" si="6"/>
        <v>-8.1619082093198236E-2</v>
      </c>
    </row>
    <row r="251" spans="1:9" x14ac:dyDescent="0.3">
      <c r="A251" s="1">
        <v>44193</v>
      </c>
      <c r="B251">
        <v>90.459732055664063</v>
      </c>
      <c r="C251">
        <v>42.067817687988281</v>
      </c>
      <c r="D251">
        <v>17.02862548828125</v>
      </c>
      <c r="E251">
        <v>13.19999980926514</v>
      </c>
      <c r="F251" s="7">
        <f t="shared" si="6"/>
        <v>1.8400567606433604E-3</v>
      </c>
      <c r="G251" s="7">
        <f t="shared" si="6"/>
        <v>-1.2955831355756509E-3</v>
      </c>
      <c r="H251" s="7">
        <f t="shared" si="6"/>
        <v>-1.5279870661444095E-2</v>
      </c>
      <c r="I251" s="7">
        <f t="shared" si="6"/>
        <v>-4.6242798863197931E-2</v>
      </c>
    </row>
    <row r="252" spans="1:9" x14ac:dyDescent="0.3">
      <c r="A252" s="1">
        <v>44194</v>
      </c>
      <c r="B252">
        <v>91.552764892578125</v>
      </c>
      <c r="C252">
        <v>41.849521636962891</v>
      </c>
      <c r="D252">
        <v>16.872037887573239</v>
      </c>
      <c r="E252">
        <v>12.47999954223633</v>
      </c>
      <c r="F252" s="7">
        <f t="shared" si="6"/>
        <v>1.2083087270714721E-2</v>
      </c>
      <c r="G252" s="7">
        <f t="shared" si="6"/>
        <v>-5.189146074666029E-3</v>
      </c>
      <c r="H252" s="7">
        <f t="shared" si="6"/>
        <v>-9.1955513858573701E-3</v>
      </c>
      <c r="I252" s="7">
        <f t="shared" si="6"/>
        <v>-5.4545475563070767E-2</v>
      </c>
    </row>
    <row r="253" spans="1:9" x14ac:dyDescent="0.3">
      <c r="A253" s="1">
        <v>44195</v>
      </c>
      <c r="B253">
        <v>92.051177978515625</v>
      </c>
      <c r="C253">
        <v>42.204257965087891</v>
      </c>
      <c r="D253">
        <v>17.527740478515621</v>
      </c>
      <c r="E253">
        <v>12.680000305175779</v>
      </c>
      <c r="F253" s="7">
        <f t="shared" si="6"/>
        <v>5.4439981853340313E-3</v>
      </c>
      <c r="G253" s="7">
        <f t="shared" si="6"/>
        <v>8.4764727110209215E-3</v>
      </c>
      <c r="H253" s="7">
        <f t="shared" si="6"/>
        <v>3.8863271604275385E-2</v>
      </c>
      <c r="I253" s="7">
        <f t="shared" si="6"/>
        <v>1.6025702746429005E-2</v>
      </c>
    </row>
    <row r="254" spans="1:9" x14ac:dyDescent="0.3">
      <c r="A254" s="1">
        <v>44196</v>
      </c>
      <c r="B254">
        <v>93.695121765136719</v>
      </c>
      <c r="C254">
        <v>42.704524993896477</v>
      </c>
      <c r="D254">
        <v>16.940542221069339</v>
      </c>
      <c r="E254">
        <v>12.72999954223633</v>
      </c>
      <c r="F254" s="7">
        <f t="shared" si="6"/>
        <v>1.785901954459268E-2</v>
      </c>
      <c r="G254" s="7">
        <f t="shared" si="6"/>
        <v>1.1853472917884744E-2</v>
      </c>
      <c r="H254" s="7">
        <f t="shared" si="6"/>
        <v>-3.3501081224133311E-2</v>
      </c>
      <c r="I254" s="7">
        <f t="shared" si="6"/>
        <v>3.9431574019870297E-3</v>
      </c>
    </row>
    <row r="255" spans="1:9" x14ac:dyDescent="0.3">
      <c r="A255" s="1">
        <v>44200</v>
      </c>
      <c r="B255">
        <v>92.173614501953125</v>
      </c>
      <c r="C255">
        <v>41.913196563720703</v>
      </c>
      <c r="D255">
        <v>17.077558517456051</v>
      </c>
      <c r="E255">
        <v>12.239999771118161</v>
      </c>
      <c r="F255" s="7">
        <f t="shared" si="6"/>
        <v>-1.6238916546770898E-2</v>
      </c>
      <c r="G255" s="7">
        <f t="shared" si="6"/>
        <v>-1.8530318046831695E-2</v>
      </c>
      <c r="H255" s="7">
        <f t="shared" si="6"/>
        <v>8.0880702989720721E-3</v>
      </c>
      <c r="I255" s="7">
        <f t="shared" si="6"/>
        <v>-3.8491735171900077E-2</v>
      </c>
    </row>
    <row r="256" spans="1:9" x14ac:dyDescent="0.3">
      <c r="A256" s="1">
        <v>44201</v>
      </c>
      <c r="B256">
        <v>93.126739501953125</v>
      </c>
      <c r="C256">
        <v>42.431648254394531</v>
      </c>
      <c r="D256">
        <v>18.799991607666019</v>
      </c>
      <c r="E256">
        <v>12.430000305175779</v>
      </c>
      <c r="F256" s="7">
        <f t="shared" si="6"/>
        <v>1.0340540567385537E-2</v>
      </c>
      <c r="G256" s="7">
        <f t="shared" si="6"/>
        <v>1.2369652834415268E-2</v>
      </c>
      <c r="H256" s="7">
        <f t="shared" si="6"/>
        <v>0.10085944594769569</v>
      </c>
      <c r="I256" s="7">
        <f t="shared" si="6"/>
        <v>1.5522919739422658E-2</v>
      </c>
    </row>
    <row r="257" spans="1:9" x14ac:dyDescent="0.3">
      <c r="A257" s="1">
        <v>44202</v>
      </c>
      <c r="B257">
        <v>92.322273254394531</v>
      </c>
      <c r="C257">
        <v>44.960262298583977</v>
      </c>
      <c r="D257">
        <v>19.573129653930661</v>
      </c>
      <c r="E257">
        <v>13.189999580383301</v>
      </c>
      <c r="F257" s="7">
        <f t="shared" si="6"/>
        <v>-8.6384023735923687E-3</v>
      </c>
      <c r="G257" s="7">
        <f t="shared" si="6"/>
        <v>5.9592642478307756E-2</v>
      </c>
      <c r="H257" s="7">
        <f t="shared" si="6"/>
        <v>4.1124382520967728E-2</v>
      </c>
      <c r="I257" s="7">
        <f t="shared" si="6"/>
        <v>6.1142337614510156E-2</v>
      </c>
    </row>
    <row r="258" spans="1:9" x14ac:dyDescent="0.3">
      <c r="A258" s="1">
        <v>44203</v>
      </c>
      <c r="B258">
        <v>93.310379028320313</v>
      </c>
      <c r="C258">
        <v>45.096702575683587</v>
      </c>
      <c r="D258">
        <v>20.130964279174801</v>
      </c>
      <c r="E258">
        <v>15.13000011444092</v>
      </c>
      <c r="F258" s="7">
        <f t="shared" si="6"/>
        <v>1.0702788602302338E-2</v>
      </c>
      <c r="G258" s="7">
        <f t="shared" si="6"/>
        <v>3.0346859676551041E-3</v>
      </c>
      <c r="H258" s="7">
        <f t="shared" si="6"/>
        <v>2.8500021974366074E-2</v>
      </c>
      <c r="I258" s="7">
        <f t="shared" si="6"/>
        <v>0.14708116723088205</v>
      </c>
    </row>
    <row r="259" spans="1:9" x14ac:dyDescent="0.3">
      <c r="A259" s="1">
        <v>44204</v>
      </c>
      <c r="B259">
        <v>93.800056457519531</v>
      </c>
      <c r="C259">
        <v>44.942073822021477</v>
      </c>
      <c r="D259">
        <v>19.651424407958981</v>
      </c>
      <c r="E259">
        <v>14.14000034332275</v>
      </c>
      <c r="F259" s="7">
        <f t="shared" si="6"/>
        <v>5.2478345313611285E-3</v>
      </c>
      <c r="G259" s="7">
        <f t="shared" si="6"/>
        <v>-3.4288261631236772E-3</v>
      </c>
      <c r="H259" s="7">
        <f t="shared" si="6"/>
        <v>-2.3821008500417351E-2</v>
      </c>
      <c r="I259" s="7">
        <f t="shared" ref="I259:I322" si="7">E259/E258-1</f>
        <v>-6.5432899116323107E-2</v>
      </c>
    </row>
    <row r="260" spans="1:9" x14ac:dyDescent="0.3">
      <c r="A260" s="1">
        <v>44207</v>
      </c>
      <c r="B260">
        <v>95.330299377441406</v>
      </c>
      <c r="C260">
        <v>44.932979583740227</v>
      </c>
      <c r="D260">
        <v>19.651424407958981</v>
      </c>
      <c r="E260">
        <v>14.10000038146973</v>
      </c>
      <c r="F260" s="7">
        <f t="shared" ref="F260:I323" si="8">B260/B259-1</f>
        <v>1.6313880585081542E-2</v>
      </c>
      <c r="G260" s="7">
        <f t="shared" si="8"/>
        <v>-2.023546647461627E-4</v>
      </c>
      <c r="H260" s="7">
        <f t="shared" si="8"/>
        <v>0</v>
      </c>
      <c r="I260" s="7">
        <f t="shared" si="7"/>
        <v>-2.8288515475114462E-3</v>
      </c>
    </row>
    <row r="261" spans="1:9" x14ac:dyDescent="0.3">
      <c r="A261" s="1">
        <v>44208</v>
      </c>
      <c r="B261">
        <v>95.994857788085938</v>
      </c>
      <c r="C261">
        <v>45.660640716552727</v>
      </c>
      <c r="D261">
        <v>22.137212753295898</v>
      </c>
      <c r="E261">
        <v>14.090000152587891</v>
      </c>
      <c r="F261" s="7">
        <f t="shared" si="8"/>
        <v>6.9711142730533027E-3</v>
      </c>
      <c r="G261" s="7">
        <f t="shared" si="8"/>
        <v>1.6194366355259948E-2</v>
      </c>
      <c r="H261" s="7">
        <f t="shared" si="8"/>
        <v>0.12649405425950477</v>
      </c>
      <c r="I261" s="7">
        <f t="shared" si="7"/>
        <v>-7.0923607172246328E-4</v>
      </c>
    </row>
    <row r="262" spans="1:9" x14ac:dyDescent="0.3">
      <c r="A262" s="1">
        <v>44209</v>
      </c>
      <c r="B262">
        <v>98.32958984375</v>
      </c>
      <c r="C262">
        <v>45.778884887695313</v>
      </c>
      <c r="D262">
        <v>21.853397369384769</v>
      </c>
      <c r="E262">
        <v>14.39999961853027</v>
      </c>
      <c r="F262" s="7">
        <f t="shared" si="8"/>
        <v>2.4321428350027929E-2</v>
      </c>
      <c r="G262" s="7">
        <f t="shared" si="8"/>
        <v>2.5896301341150618E-3</v>
      </c>
      <c r="H262" s="7">
        <f t="shared" si="8"/>
        <v>-1.2820737058185983E-2</v>
      </c>
      <c r="I262" s="7">
        <f t="shared" si="7"/>
        <v>2.2001381304842749E-2</v>
      </c>
    </row>
    <row r="263" spans="1:9" x14ac:dyDescent="0.3">
      <c r="A263" s="1">
        <v>44210</v>
      </c>
      <c r="B263">
        <v>98.754234313964844</v>
      </c>
      <c r="C263">
        <v>46.906761169433587</v>
      </c>
      <c r="D263">
        <v>23.72263336181641</v>
      </c>
      <c r="E263">
        <v>13.569999694824221</v>
      </c>
      <c r="F263" s="7">
        <f t="shared" si="8"/>
        <v>4.3185827469596205E-3</v>
      </c>
      <c r="G263" s="7">
        <f t="shared" si="8"/>
        <v>2.4637478272028224E-2</v>
      </c>
      <c r="H263" s="7">
        <f t="shared" si="8"/>
        <v>8.553525846971155E-2</v>
      </c>
      <c r="I263" s="7">
        <f t="shared" si="7"/>
        <v>-5.7638885117606842E-2</v>
      </c>
    </row>
    <row r="264" spans="1:9" x14ac:dyDescent="0.3">
      <c r="A264" s="1">
        <v>44211</v>
      </c>
      <c r="B264">
        <v>97.772262573242188</v>
      </c>
      <c r="C264">
        <v>46.515636444091797</v>
      </c>
      <c r="D264">
        <v>21.912117004394531</v>
      </c>
      <c r="E264">
        <v>12.989999771118161</v>
      </c>
      <c r="F264" s="7">
        <f t="shared" si="8"/>
        <v>-9.9435912550414063E-3</v>
      </c>
      <c r="G264" s="7">
        <f t="shared" si="8"/>
        <v>-8.3383443152041936E-3</v>
      </c>
      <c r="H264" s="7">
        <f t="shared" si="8"/>
        <v>-7.6320209894406466E-2</v>
      </c>
      <c r="I264" s="7">
        <f t="shared" si="7"/>
        <v>-4.2741336532769347E-2</v>
      </c>
    </row>
    <row r="265" spans="1:9" x14ac:dyDescent="0.3">
      <c r="A265" s="1">
        <v>44215</v>
      </c>
      <c r="B265">
        <v>99.240798950195313</v>
      </c>
      <c r="C265">
        <v>47.407020568847663</v>
      </c>
      <c r="D265">
        <v>22.577608108520511</v>
      </c>
      <c r="E265">
        <v>13.960000038146971</v>
      </c>
      <c r="F265" s="7">
        <f t="shared" si="8"/>
        <v>1.501996924590987E-2</v>
      </c>
      <c r="G265" s="7">
        <f t="shared" si="8"/>
        <v>1.9163107137687874E-2</v>
      </c>
      <c r="H265" s="7">
        <f t="shared" si="8"/>
        <v>3.0370917789117158E-2</v>
      </c>
      <c r="I265" s="7">
        <f t="shared" si="7"/>
        <v>7.4672847122407182E-2</v>
      </c>
    </row>
    <row r="266" spans="1:9" x14ac:dyDescent="0.3">
      <c r="A266" s="1">
        <v>44216</v>
      </c>
      <c r="B266">
        <v>99.630020141601563</v>
      </c>
      <c r="C266">
        <v>46.979526519775391</v>
      </c>
      <c r="D266">
        <v>22.528671264648441</v>
      </c>
      <c r="E266">
        <v>13.89999961853027</v>
      </c>
      <c r="F266" s="7">
        <f t="shared" si="8"/>
        <v>3.9219876857459202E-3</v>
      </c>
      <c r="G266" s="7">
        <f t="shared" si="8"/>
        <v>-9.0175261795125694E-3</v>
      </c>
      <c r="H266" s="7">
        <f t="shared" si="8"/>
        <v>-2.1674946095641134E-3</v>
      </c>
      <c r="I266" s="7">
        <f t="shared" si="7"/>
        <v>-4.2980243160991582E-3</v>
      </c>
    </row>
    <row r="267" spans="1:9" x14ac:dyDescent="0.3">
      <c r="A267" s="1">
        <v>44217</v>
      </c>
      <c r="B267">
        <v>98.426910400390625</v>
      </c>
      <c r="C267">
        <v>46.45196533203125</v>
      </c>
      <c r="D267">
        <v>21.08026123046875</v>
      </c>
      <c r="E267">
        <v>13.260000228881839</v>
      </c>
      <c r="F267" s="7">
        <f t="shared" si="8"/>
        <v>-1.2075775348644791E-2</v>
      </c>
      <c r="G267" s="7">
        <f t="shared" si="8"/>
        <v>-1.1229597801971747E-2</v>
      </c>
      <c r="H267" s="7">
        <f t="shared" si="8"/>
        <v>-6.4291853574716118E-2</v>
      </c>
      <c r="I267" s="7">
        <f t="shared" si="7"/>
        <v>-4.6043122821042282E-2</v>
      </c>
    </row>
    <row r="268" spans="1:9" x14ac:dyDescent="0.3">
      <c r="A268" s="1">
        <v>44218</v>
      </c>
      <c r="B268">
        <v>98.073028564453125</v>
      </c>
      <c r="C268">
        <v>46.260959625244141</v>
      </c>
      <c r="D268">
        <v>21.031332015991211</v>
      </c>
      <c r="E268">
        <v>13.89999961853027</v>
      </c>
      <c r="F268" s="7">
        <f t="shared" si="8"/>
        <v>-3.5953768588076196E-3</v>
      </c>
      <c r="G268" s="7">
        <f t="shared" si="8"/>
        <v>-4.1118972129990938E-3</v>
      </c>
      <c r="H268" s="7">
        <f t="shared" si="8"/>
        <v>-2.321091467634151E-3</v>
      </c>
      <c r="I268" s="7">
        <f t="shared" si="7"/>
        <v>4.8265413167522864E-2</v>
      </c>
    </row>
    <row r="269" spans="1:9" x14ac:dyDescent="0.3">
      <c r="A269" s="1">
        <v>44221</v>
      </c>
      <c r="B269">
        <v>97.754570007324219</v>
      </c>
      <c r="C269">
        <v>46.033565521240227</v>
      </c>
      <c r="D269">
        <v>21.050901412963871</v>
      </c>
      <c r="E269">
        <v>13.77999973297119</v>
      </c>
      <c r="F269" s="7">
        <f t="shared" si="8"/>
        <v>-3.2471573662030684E-3</v>
      </c>
      <c r="G269" s="7">
        <f t="shared" si="8"/>
        <v>-4.9154644833573347E-3</v>
      </c>
      <c r="H269" s="7">
        <f t="shared" si="8"/>
        <v>9.304877578737436E-4</v>
      </c>
      <c r="I269" s="7">
        <f t="shared" si="7"/>
        <v>-8.6330855289453723E-3</v>
      </c>
    </row>
    <row r="270" spans="1:9" x14ac:dyDescent="0.3">
      <c r="A270" s="1">
        <v>44222</v>
      </c>
      <c r="B270">
        <v>96.250648498535156</v>
      </c>
      <c r="C270">
        <v>45.578781127929688</v>
      </c>
      <c r="D270">
        <v>19.94501876831055</v>
      </c>
      <c r="E270">
        <v>15.560000419616699</v>
      </c>
      <c r="F270" s="7">
        <f t="shared" si="8"/>
        <v>-1.5384667015326037E-2</v>
      </c>
      <c r="G270" s="7">
        <f t="shared" si="8"/>
        <v>-9.879408387358124E-3</v>
      </c>
      <c r="H270" s="7">
        <f t="shared" si="8"/>
        <v>-5.2533742995550803E-2</v>
      </c>
      <c r="I270" s="7">
        <f t="shared" si="7"/>
        <v>0.12917276641062125</v>
      </c>
    </row>
    <row r="271" spans="1:9" x14ac:dyDescent="0.3">
      <c r="A271" s="1">
        <v>44223</v>
      </c>
      <c r="B271">
        <v>90.933860778808594</v>
      </c>
      <c r="C271">
        <v>44.032497406005859</v>
      </c>
      <c r="D271">
        <v>20.1407470703125</v>
      </c>
      <c r="E271">
        <v>14.27000045776367</v>
      </c>
      <c r="F271" s="7">
        <f t="shared" si="8"/>
        <v>-5.5238980751464495E-2</v>
      </c>
      <c r="G271" s="7">
        <f t="shared" si="8"/>
        <v>-3.3925517173961861E-2</v>
      </c>
      <c r="H271" s="7">
        <f t="shared" si="8"/>
        <v>9.8133927210402039E-3</v>
      </c>
      <c r="I271" s="7">
        <f t="shared" si="7"/>
        <v>-8.2904879631411132E-2</v>
      </c>
    </row>
    <row r="272" spans="1:9" x14ac:dyDescent="0.3">
      <c r="A272" s="1">
        <v>44224</v>
      </c>
      <c r="B272">
        <v>92.190078735351563</v>
      </c>
      <c r="C272">
        <v>45.087612152099609</v>
      </c>
      <c r="D272">
        <v>20.502853393554691</v>
      </c>
      <c r="E272">
        <v>15.02000045776367</v>
      </c>
      <c r="F272" s="7">
        <f t="shared" si="8"/>
        <v>1.3814633468589355E-2</v>
      </c>
      <c r="G272" s="7">
        <f t="shared" si="8"/>
        <v>2.3962182666246834E-2</v>
      </c>
      <c r="H272" s="7">
        <f t="shared" si="8"/>
        <v>1.7978793039704843E-2</v>
      </c>
      <c r="I272" s="7">
        <f t="shared" si="7"/>
        <v>5.2557811908965801E-2</v>
      </c>
    </row>
    <row r="273" spans="1:9" x14ac:dyDescent="0.3">
      <c r="A273" s="1">
        <v>44225</v>
      </c>
      <c r="B273">
        <v>90.659622192382813</v>
      </c>
      <c r="C273">
        <v>43.796005249023438</v>
      </c>
      <c r="D273">
        <v>19.63184928894043</v>
      </c>
      <c r="E273">
        <v>14.52000045776367</v>
      </c>
      <c r="F273" s="7">
        <f t="shared" si="8"/>
        <v>-1.6601098122089764E-2</v>
      </c>
      <c r="G273" s="7">
        <f t="shared" si="8"/>
        <v>-2.8646602501792184E-2</v>
      </c>
      <c r="H273" s="7">
        <f t="shared" si="8"/>
        <v>-4.248209202374098E-2</v>
      </c>
      <c r="I273" s="7">
        <f t="shared" si="7"/>
        <v>-3.328894705469565E-2</v>
      </c>
    </row>
    <row r="274" spans="1:9" x14ac:dyDescent="0.3">
      <c r="A274" s="1">
        <v>44228</v>
      </c>
      <c r="B274">
        <v>90.500381469726563</v>
      </c>
      <c r="C274">
        <v>44.087078094482422</v>
      </c>
      <c r="D274">
        <v>19.954807281494141</v>
      </c>
      <c r="E274">
        <v>15.069999694824221</v>
      </c>
      <c r="F274" s="7">
        <f t="shared" si="8"/>
        <v>-1.7564679711363773E-3</v>
      </c>
      <c r="G274" s="7">
        <f t="shared" si="8"/>
        <v>6.6461049085173585E-3</v>
      </c>
      <c r="H274" s="7">
        <f t="shared" si="8"/>
        <v>1.6450716781716945E-2</v>
      </c>
      <c r="I274" s="7">
        <f t="shared" si="7"/>
        <v>3.7878734140567527E-2</v>
      </c>
    </row>
    <row r="275" spans="1:9" x14ac:dyDescent="0.3">
      <c r="A275" s="1">
        <v>44229</v>
      </c>
      <c r="B275">
        <v>91.535415649414063</v>
      </c>
      <c r="C275">
        <v>44.505481719970703</v>
      </c>
      <c r="D275">
        <v>20.287546157836911</v>
      </c>
      <c r="E275">
        <v>15.22999954223633</v>
      </c>
      <c r="F275" s="7">
        <f t="shared" si="8"/>
        <v>1.1436793556872882E-2</v>
      </c>
      <c r="G275" s="7">
        <f t="shared" si="8"/>
        <v>9.4903913702697462E-3</v>
      </c>
      <c r="H275" s="7">
        <f t="shared" si="8"/>
        <v>1.6674622392938376E-2</v>
      </c>
      <c r="I275" s="7">
        <f t="shared" si="7"/>
        <v>1.0617110195898727E-2</v>
      </c>
    </row>
    <row r="276" spans="1:9" x14ac:dyDescent="0.3">
      <c r="A276" s="1">
        <v>44230</v>
      </c>
      <c r="B276">
        <v>94.614028930664063</v>
      </c>
      <c r="C276">
        <v>44.905693054199219</v>
      </c>
      <c r="D276">
        <v>21.550016403198239</v>
      </c>
      <c r="E276">
        <v>15.55000019073486</v>
      </c>
      <c r="F276" s="7">
        <f t="shared" si="8"/>
        <v>3.3633028914636265E-2</v>
      </c>
      <c r="G276" s="7">
        <f t="shared" si="8"/>
        <v>8.9924054018031274E-3</v>
      </c>
      <c r="H276" s="7">
        <f t="shared" si="8"/>
        <v>6.2228829230470906E-2</v>
      </c>
      <c r="I276" s="7">
        <f t="shared" si="7"/>
        <v>2.1011205391772592E-2</v>
      </c>
    </row>
    <row r="277" spans="1:9" x14ac:dyDescent="0.3">
      <c r="A277" s="1">
        <v>44231</v>
      </c>
      <c r="B277">
        <v>96.011787414550781</v>
      </c>
      <c r="C277">
        <v>47.650901794433587</v>
      </c>
      <c r="D277">
        <v>21.824041366577148</v>
      </c>
      <c r="E277">
        <v>16.739999771118161</v>
      </c>
      <c r="F277" s="7">
        <f t="shared" si="8"/>
        <v>1.477326882370722E-2</v>
      </c>
      <c r="G277" s="7">
        <f t="shared" si="8"/>
        <v>6.1132755192554677E-2</v>
      </c>
      <c r="H277" s="7">
        <f t="shared" si="8"/>
        <v>1.2715765883975827E-2</v>
      </c>
      <c r="I277" s="7">
        <f t="shared" si="7"/>
        <v>7.6527303266036961E-2</v>
      </c>
    </row>
    <row r="278" spans="1:9" x14ac:dyDescent="0.3">
      <c r="A278" s="1">
        <v>44232</v>
      </c>
      <c r="B278">
        <v>96.188735961914063</v>
      </c>
      <c r="C278">
        <v>48.275226593017578</v>
      </c>
      <c r="D278">
        <v>22.078489303588871</v>
      </c>
      <c r="E278">
        <v>20.430000305175781</v>
      </c>
      <c r="F278" s="7">
        <f t="shared" si="8"/>
        <v>1.8429877427368346E-3</v>
      </c>
      <c r="G278" s="7">
        <f t="shared" si="8"/>
        <v>1.3102056311071086E-2</v>
      </c>
      <c r="H278" s="7">
        <f t="shared" si="8"/>
        <v>1.1659065923573797E-2</v>
      </c>
      <c r="I278" s="7">
        <f t="shared" si="7"/>
        <v>0.22043014244385173</v>
      </c>
    </row>
    <row r="279" spans="1:9" x14ac:dyDescent="0.3">
      <c r="A279" s="1">
        <v>44235</v>
      </c>
      <c r="B279">
        <v>94.516731262207031</v>
      </c>
      <c r="C279">
        <v>49.744232177734382</v>
      </c>
      <c r="D279">
        <v>24.906806945800781</v>
      </c>
      <c r="E279">
        <v>21.35000038146973</v>
      </c>
      <c r="F279" s="7">
        <f t="shared" si="8"/>
        <v>-1.7382541552152908E-2</v>
      </c>
      <c r="G279" s="7">
        <f t="shared" si="8"/>
        <v>3.042980195828382E-2</v>
      </c>
      <c r="H279" s="7">
        <f t="shared" si="8"/>
        <v>0.12810286081268085</v>
      </c>
      <c r="I279" s="7">
        <f t="shared" si="7"/>
        <v>4.5031819018665153E-2</v>
      </c>
    </row>
    <row r="280" spans="1:9" x14ac:dyDescent="0.3">
      <c r="A280" s="1">
        <v>44236</v>
      </c>
      <c r="B280">
        <v>93.242820739746094</v>
      </c>
      <c r="C280">
        <v>49.964584350585938</v>
      </c>
      <c r="D280">
        <v>24.123880386352539</v>
      </c>
      <c r="E280">
        <v>24.25</v>
      </c>
      <c r="F280" s="7">
        <f t="shared" si="8"/>
        <v>-1.3478148317749961E-2</v>
      </c>
      <c r="G280" s="7">
        <f t="shared" si="8"/>
        <v>4.4297029666524601E-3</v>
      </c>
      <c r="H280" s="7">
        <f t="shared" si="8"/>
        <v>-3.1434240493048882E-2</v>
      </c>
      <c r="I280" s="7">
        <f t="shared" si="7"/>
        <v>0.1358313614386284</v>
      </c>
    </row>
    <row r="281" spans="1:9" x14ac:dyDescent="0.3">
      <c r="A281" s="1">
        <v>44237</v>
      </c>
      <c r="B281">
        <v>92.048530578613281</v>
      </c>
      <c r="C281">
        <v>50.460376739501953</v>
      </c>
      <c r="D281">
        <v>25.053606033325199</v>
      </c>
      <c r="E281">
        <v>24</v>
      </c>
      <c r="F281" s="7">
        <f t="shared" si="8"/>
        <v>-1.2808387301648128E-2</v>
      </c>
      <c r="G281" s="7">
        <f t="shared" si="8"/>
        <v>9.9228762804708381E-3</v>
      </c>
      <c r="H281" s="7">
        <f t="shared" si="8"/>
        <v>3.8539639232278322E-2</v>
      </c>
      <c r="I281" s="7">
        <f t="shared" si="7"/>
        <v>-1.0309278350515427E-2</v>
      </c>
    </row>
    <row r="282" spans="1:9" x14ac:dyDescent="0.3">
      <c r="A282" s="1">
        <v>44238</v>
      </c>
      <c r="B282">
        <v>91.78314208984375</v>
      </c>
      <c r="C282">
        <v>50.781723022460938</v>
      </c>
      <c r="D282">
        <v>24.446840286254879</v>
      </c>
      <c r="E282">
        <v>23.260000228881839</v>
      </c>
      <c r="F282" s="7">
        <f t="shared" si="8"/>
        <v>-2.883136613928694E-3</v>
      </c>
      <c r="G282" s="7">
        <f t="shared" si="8"/>
        <v>6.3682894128578305E-3</v>
      </c>
      <c r="H282" s="7">
        <f t="shared" si="8"/>
        <v>-2.4218699147069978E-2</v>
      </c>
      <c r="I282" s="7">
        <f t="shared" si="7"/>
        <v>-3.0833323796589984E-2</v>
      </c>
    </row>
    <row r="283" spans="1:9" x14ac:dyDescent="0.3">
      <c r="A283" s="1">
        <v>44239</v>
      </c>
      <c r="B283">
        <v>92.3935546875</v>
      </c>
      <c r="C283">
        <v>51.11224365234375</v>
      </c>
      <c r="D283">
        <v>24.848085403442379</v>
      </c>
      <c r="E283">
        <v>22.95000076293945</v>
      </c>
      <c r="F283" s="7">
        <f t="shared" si="8"/>
        <v>6.6505960000664555E-3</v>
      </c>
      <c r="G283" s="7">
        <f t="shared" si="8"/>
        <v>6.5086533148279724E-3</v>
      </c>
      <c r="H283" s="7">
        <f t="shared" si="8"/>
        <v>1.6412964313146761E-2</v>
      </c>
      <c r="I283" s="7">
        <f t="shared" si="7"/>
        <v>-1.3327577940324575E-2</v>
      </c>
    </row>
    <row r="284" spans="1:9" x14ac:dyDescent="0.3">
      <c r="A284" s="1">
        <v>44243</v>
      </c>
      <c r="B284">
        <v>92.18121337890625</v>
      </c>
      <c r="C284">
        <v>51.424407958984382</v>
      </c>
      <c r="D284">
        <v>25.895248413085941</v>
      </c>
      <c r="E284">
        <v>23.190000534057621</v>
      </c>
      <c r="F284" s="7">
        <f t="shared" si="8"/>
        <v>-2.2982264218748272E-3</v>
      </c>
      <c r="G284" s="7">
        <f t="shared" si="8"/>
        <v>6.1074271903209798E-3</v>
      </c>
      <c r="H284" s="7">
        <f t="shared" si="8"/>
        <v>4.2142603449780935E-2</v>
      </c>
      <c r="I284" s="7">
        <f t="shared" si="7"/>
        <v>1.045750601916029E-2</v>
      </c>
    </row>
    <row r="285" spans="1:9" x14ac:dyDescent="0.3">
      <c r="A285" s="1">
        <v>44244</v>
      </c>
      <c r="B285">
        <v>94.030166625976563</v>
      </c>
      <c r="C285">
        <v>50.873538970947273</v>
      </c>
      <c r="D285">
        <v>26.159488677978519</v>
      </c>
      <c r="E285">
        <v>22.610000610351559</v>
      </c>
      <c r="F285" s="7">
        <f t="shared" si="8"/>
        <v>2.0057809821511841E-2</v>
      </c>
      <c r="G285" s="7">
        <f t="shared" si="8"/>
        <v>-1.0712208655401123E-2</v>
      </c>
      <c r="H285" s="7">
        <f t="shared" si="8"/>
        <v>1.0204198881484716E-2</v>
      </c>
      <c r="I285" s="7">
        <f t="shared" si="7"/>
        <v>-2.5010776642900634E-2</v>
      </c>
    </row>
    <row r="286" spans="1:9" x14ac:dyDescent="0.3">
      <c r="A286" s="1">
        <v>44245</v>
      </c>
      <c r="B286">
        <v>93.826683044433594</v>
      </c>
      <c r="C286">
        <v>50.4879150390625</v>
      </c>
      <c r="D286">
        <v>24.740438461303711</v>
      </c>
      <c r="E286">
        <v>21.889999389648441</v>
      </c>
      <c r="F286" s="7">
        <f t="shared" si="8"/>
        <v>-2.1640244704911327E-3</v>
      </c>
      <c r="G286" s="7">
        <f t="shared" si="8"/>
        <v>-7.5800492689331866E-3</v>
      </c>
      <c r="H286" s="7">
        <f t="shared" si="8"/>
        <v>-5.4246099155194405E-2</v>
      </c>
      <c r="I286" s="7">
        <f t="shared" si="7"/>
        <v>-3.1844369803930017E-2</v>
      </c>
    </row>
    <row r="287" spans="1:9" x14ac:dyDescent="0.3">
      <c r="A287" s="1">
        <v>44246</v>
      </c>
      <c r="B287">
        <v>92.897811889648438</v>
      </c>
      <c r="C287">
        <v>51.479496002197273</v>
      </c>
      <c r="D287">
        <v>24.877447128295898</v>
      </c>
      <c r="E287">
        <v>22.629999160766602</v>
      </c>
      <c r="F287" s="7">
        <f t="shared" si="8"/>
        <v>-9.8998613682769188E-3</v>
      </c>
      <c r="G287" s="7">
        <f t="shared" si="8"/>
        <v>1.9639966561653122E-2</v>
      </c>
      <c r="H287" s="7">
        <f t="shared" si="8"/>
        <v>5.5378431229697878E-3</v>
      </c>
      <c r="I287" s="7">
        <f t="shared" si="7"/>
        <v>3.3805381075894259E-2</v>
      </c>
    </row>
    <row r="288" spans="1:9" x14ac:dyDescent="0.3">
      <c r="A288" s="1">
        <v>44249</v>
      </c>
      <c r="B288">
        <v>94.711341857910156</v>
      </c>
      <c r="C288">
        <v>52.737339019775391</v>
      </c>
      <c r="D288">
        <v>25.905036926269531</v>
      </c>
      <c r="E288">
        <v>21.70000076293945</v>
      </c>
      <c r="F288" s="7">
        <f t="shared" si="8"/>
        <v>1.9521772702418172E-2</v>
      </c>
      <c r="G288" s="7">
        <f t="shared" si="8"/>
        <v>2.4433864261694138E-2</v>
      </c>
      <c r="H288" s="7">
        <f t="shared" si="8"/>
        <v>4.1306079063266887E-2</v>
      </c>
      <c r="I288" s="7">
        <f t="shared" si="7"/>
        <v>-4.1095821136373778E-2</v>
      </c>
    </row>
    <row r="289" spans="1:9" x14ac:dyDescent="0.3">
      <c r="A289" s="1">
        <v>44250</v>
      </c>
      <c r="B289">
        <v>94.012474060058594</v>
      </c>
      <c r="C289">
        <v>52.728153228759773</v>
      </c>
      <c r="D289">
        <v>25.503787994384769</v>
      </c>
      <c r="E289">
        <v>21.29000091552734</v>
      </c>
      <c r="F289" s="7">
        <f t="shared" si="8"/>
        <v>-7.3789240458659311E-3</v>
      </c>
      <c r="G289" s="7">
        <f t="shared" si="8"/>
        <v>-1.7418002474822725E-4</v>
      </c>
      <c r="H289" s="7">
        <f t="shared" si="8"/>
        <v>-1.5489224471163299E-2</v>
      </c>
      <c r="I289" s="7">
        <f t="shared" si="7"/>
        <v>-1.8894001520605053E-2</v>
      </c>
    </row>
    <row r="290" spans="1:9" x14ac:dyDescent="0.3">
      <c r="A290" s="1">
        <v>44251</v>
      </c>
      <c r="B290">
        <v>96.1533203125</v>
      </c>
      <c r="C290">
        <v>54.683773040771477</v>
      </c>
      <c r="D290">
        <v>27.558965682983398</v>
      </c>
      <c r="E290">
        <v>21.729999542236332</v>
      </c>
      <c r="F290" s="7">
        <f t="shared" si="8"/>
        <v>2.277193823315149E-2</v>
      </c>
      <c r="G290" s="7">
        <f t="shared" si="8"/>
        <v>3.7088721911562095E-2</v>
      </c>
      <c r="H290" s="7">
        <f t="shared" si="8"/>
        <v>8.058323293195202E-2</v>
      </c>
      <c r="I290" s="7">
        <f t="shared" si="7"/>
        <v>2.0666914409951387E-2</v>
      </c>
    </row>
    <row r="291" spans="1:9" x14ac:dyDescent="0.3">
      <c r="A291" s="1">
        <v>44252</v>
      </c>
      <c r="B291">
        <v>94.950202941894531</v>
      </c>
      <c r="C291">
        <v>53.490200042724609</v>
      </c>
      <c r="D291">
        <v>26.179061889648441</v>
      </c>
      <c r="E291">
        <v>19.840000152587891</v>
      </c>
      <c r="F291" s="7">
        <f t="shared" si="8"/>
        <v>-1.2512489081971556E-2</v>
      </c>
      <c r="G291" s="7">
        <f t="shared" si="8"/>
        <v>-2.1826822321805661E-2</v>
      </c>
      <c r="H291" s="7">
        <f t="shared" si="8"/>
        <v>-5.0070957277870365E-2</v>
      </c>
      <c r="I291" s="7">
        <f t="shared" si="7"/>
        <v>-8.6976503886936229E-2</v>
      </c>
    </row>
    <row r="292" spans="1:9" x14ac:dyDescent="0.3">
      <c r="A292" s="1">
        <v>44253</v>
      </c>
      <c r="B292">
        <v>95.312919616699219</v>
      </c>
      <c r="C292">
        <v>52.884231567382813</v>
      </c>
      <c r="D292">
        <v>26.04205322265625</v>
      </c>
      <c r="E292">
        <v>19.85000038146973</v>
      </c>
      <c r="F292" s="7">
        <f t="shared" si="8"/>
        <v>3.8200726651069772E-3</v>
      </c>
      <c r="G292" s="7">
        <f t="shared" si="8"/>
        <v>-1.1328588692092856E-2</v>
      </c>
      <c r="H292" s="7">
        <f t="shared" si="8"/>
        <v>-5.2335208790031951E-3</v>
      </c>
      <c r="I292" s="7">
        <f t="shared" si="7"/>
        <v>5.0404379057100712E-4</v>
      </c>
    </row>
    <row r="293" spans="1:9" x14ac:dyDescent="0.3">
      <c r="A293" s="1">
        <v>44256</v>
      </c>
      <c r="B293">
        <v>95.905624389648438</v>
      </c>
      <c r="C293">
        <v>54.573589324951172</v>
      </c>
      <c r="D293">
        <v>27.050069808959961</v>
      </c>
      <c r="E293">
        <v>21.590000152587891</v>
      </c>
      <c r="F293" s="7">
        <f t="shared" si="8"/>
        <v>6.2185145028899047E-3</v>
      </c>
      <c r="G293" s="7">
        <f t="shared" si="8"/>
        <v>3.1944451257003736E-2</v>
      </c>
      <c r="H293" s="7">
        <f t="shared" si="8"/>
        <v>3.870726235313704E-2</v>
      </c>
      <c r="I293" s="7">
        <f t="shared" si="7"/>
        <v>8.7657417515340619E-2</v>
      </c>
    </row>
    <row r="294" spans="1:9" x14ac:dyDescent="0.3">
      <c r="A294" s="1">
        <v>44257</v>
      </c>
      <c r="B294">
        <v>95.410232543945313</v>
      </c>
      <c r="C294">
        <v>54.132888793945313</v>
      </c>
      <c r="D294">
        <v>27.226224899291989</v>
      </c>
      <c r="E294">
        <v>25.690000534057621</v>
      </c>
      <c r="F294" s="7">
        <f t="shared" si="8"/>
        <v>-5.165409733327353E-3</v>
      </c>
      <c r="G294" s="7">
        <f t="shared" si="8"/>
        <v>-8.0753444377968941E-3</v>
      </c>
      <c r="H294" s="7">
        <f t="shared" si="8"/>
        <v>6.5121861635151213E-3</v>
      </c>
      <c r="I294" s="7">
        <f t="shared" si="7"/>
        <v>0.18990274907331495</v>
      </c>
    </row>
    <row r="295" spans="1:9" x14ac:dyDescent="0.3">
      <c r="A295" s="1">
        <v>44258</v>
      </c>
      <c r="B295">
        <v>94.401725769042969</v>
      </c>
      <c r="C295">
        <v>54.573589324951172</v>
      </c>
      <c r="D295">
        <v>28.04829216003418</v>
      </c>
      <c r="E295">
        <v>22.760000228881839</v>
      </c>
      <c r="F295" s="7">
        <f t="shared" si="8"/>
        <v>-1.0570216087020134E-2</v>
      </c>
      <c r="G295" s="7">
        <f t="shared" si="8"/>
        <v>8.1410865155076007E-3</v>
      </c>
      <c r="H295" s="7">
        <f t="shared" si="8"/>
        <v>3.0193949538834808E-2</v>
      </c>
      <c r="I295" s="7">
        <f t="shared" si="7"/>
        <v>-0.11405216988187428</v>
      </c>
    </row>
    <row r="296" spans="1:9" x14ac:dyDescent="0.3">
      <c r="A296" s="1">
        <v>44259</v>
      </c>
      <c r="B296">
        <v>93.4639892578125</v>
      </c>
      <c r="C296">
        <v>53.829902648925781</v>
      </c>
      <c r="D296">
        <v>29.26182746887207</v>
      </c>
      <c r="E296">
        <v>20.489999771118161</v>
      </c>
      <c r="F296" s="7">
        <f t="shared" si="8"/>
        <v>-9.93346788516003E-3</v>
      </c>
      <c r="G296" s="7">
        <f t="shared" si="8"/>
        <v>-1.3627226745105747E-2</v>
      </c>
      <c r="H296" s="7">
        <f t="shared" si="8"/>
        <v>4.3265925137754069E-2</v>
      </c>
      <c r="I296" s="7">
        <f t="shared" si="7"/>
        <v>-9.9736398723015318E-2</v>
      </c>
    </row>
    <row r="297" spans="1:9" x14ac:dyDescent="0.3">
      <c r="A297" s="1">
        <v>44260</v>
      </c>
      <c r="B297">
        <v>94.392868041992188</v>
      </c>
      <c r="C297">
        <v>54.821483612060547</v>
      </c>
      <c r="D297">
        <v>30.56343841552734</v>
      </c>
      <c r="E297">
        <v>18.79999923706055</v>
      </c>
      <c r="F297" s="7">
        <f t="shared" si="8"/>
        <v>9.9383601273155264E-3</v>
      </c>
      <c r="G297" s="7">
        <f t="shared" si="8"/>
        <v>1.8420634523561574E-2</v>
      </c>
      <c r="H297" s="7">
        <f t="shared" si="8"/>
        <v>4.4481533084011593E-2</v>
      </c>
      <c r="I297" s="7">
        <f t="shared" si="7"/>
        <v>-8.2479285160352411E-2</v>
      </c>
    </row>
    <row r="298" spans="1:9" x14ac:dyDescent="0.3">
      <c r="A298" s="1">
        <v>44263</v>
      </c>
      <c r="B298">
        <v>93.870925903320313</v>
      </c>
      <c r="C298">
        <v>55.427455902099609</v>
      </c>
      <c r="D298">
        <v>29.13460731506348</v>
      </c>
      <c r="E298">
        <v>17.10000038146973</v>
      </c>
      <c r="F298" s="7">
        <f t="shared" si="8"/>
        <v>-5.5294658325211188E-3</v>
      </c>
      <c r="G298" s="7">
        <f t="shared" si="8"/>
        <v>1.1053555104914237E-2</v>
      </c>
      <c r="H298" s="7">
        <f t="shared" si="8"/>
        <v>-4.6749684411749981E-2</v>
      </c>
      <c r="I298" s="7">
        <f t="shared" si="7"/>
        <v>-9.0425474711701148E-2</v>
      </c>
    </row>
    <row r="299" spans="1:9" x14ac:dyDescent="0.3">
      <c r="A299" s="1">
        <v>44264</v>
      </c>
      <c r="B299">
        <v>94.472503662109375</v>
      </c>
      <c r="C299">
        <v>54.766395568847663</v>
      </c>
      <c r="D299">
        <v>28.047927856445309</v>
      </c>
      <c r="E299">
        <v>18.5</v>
      </c>
      <c r="F299" s="7">
        <f t="shared" si="8"/>
        <v>6.4085631733157289E-3</v>
      </c>
      <c r="G299" s="7">
        <f t="shared" si="8"/>
        <v>-1.192658624670706E-2</v>
      </c>
      <c r="H299" s="7">
        <f t="shared" si="8"/>
        <v>-3.7298579207426741E-2</v>
      </c>
      <c r="I299" s="7">
        <f t="shared" si="7"/>
        <v>8.1871320894668864E-2</v>
      </c>
    </row>
    <row r="300" spans="1:9" x14ac:dyDescent="0.3">
      <c r="A300" s="1">
        <v>44265</v>
      </c>
      <c r="B300">
        <v>95.542922973632813</v>
      </c>
      <c r="C300">
        <v>55.528446197509773</v>
      </c>
      <c r="D300">
        <v>28.743013381958011</v>
      </c>
      <c r="E300">
        <v>18.79000091552734</v>
      </c>
      <c r="F300" s="7">
        <f t="shared" si="8"/>
        <v>1.1330485273809421E-2</v>
      </c>
      <c r="G300" s="7">
        <f t="shared" si="8"/>
        <v>1.3914566053632615E-2</v>
      </c>
      <c r="H300" s="7">
        <f t="shared" si="8"/>
        <v>2.4782063369183094E-2</v>
      </c>
      <c r="I300" s="7">
        <f t="shared" si="7"/>
        <v>1.5675725163639909E-2</v>
      </c>
    </row>
    <row r="301" spans="1:9" x14ac:dyDescent="0.3">
      <c r="A301" s="1">
        <v>44266</v>
      </c>
      <c r="B301">
        <v>95.427925109863281</v>
      </c>
      <c r="C301">
        <v>55.096923828125</v>
      </c>
      <c r="D301">
        <v>30.32896614074707</v>
      </c>
      <c r="E301">
        <v>19.719999313354489</v>
      </c>
      <c r="F301" s="7">
        <f t="shared" si="8"/>
        <v>-1.203625137167541E-3</v>
      </c>
      <c r="G301" s="7">
        <f t="shared" si="8"/>
        <v>-7.7711947467409281E-3</v>
      </c>
      <c r="H301" s="7">
        <f t="shared" si="8"/>
        <v>5.5176982931948393E-2</v>
      </c>
      <c r="I301" s="7">
        <f t="shared" si="7"/>
        <v>4.9494324242349119E-2</v>
      </c>
    </row>
    <row r="302" spans="1:9" x14ac:dyDescent="0.3">
      <c r="A302" s="1">
        <v>44267</v>
      </c>
      <c r="B302">
        <v>95.737548828125</v>
      </c>
      <c r="C302">
        <v>56.088512420654297</v>
      </c>
      <c r="D302">
        <v>29.986320495605469</v>
      </c>
      <c r="E302">
        <v>20.489999771118161</v>
      </c>
      <c r="F302" s="7">
        <f t="shared" si="8"/>
        <v>3.244581896811205E-3</v>
      </c>
      <c r="G302" s="7">
        <f t="shared" si="8"/>
        <v>1.7997167965720928E-2</v>
      </c>
      <c r="H302" s="7">
        <f t="shared" si="8"/>
        <v>-1.1297636838377256E-2</v>
      </c>
      <c r="I302" s="7">
        <f t="shared" si="7"/>
        <v>3.9046677716779721E-2</v>
      </c>
    </row>
    <row r="303" spans="1:9" x14ac:dyDescent="0.3">
      <c r="A303" s="1">
        <v>44270</v>
      </c>
      <c r="B303">
        <v>97.542259216308594</v>
      </c>
      <c r="C303">
        <v>55.583530426025391</v>
      </c>
      <c r="D303">
        <v>28.684270858764648</v>
      </c>
      <c r="E303">
        <v>20.260000228881839</v>
      </c>
      <c r="F303" s="7">
        <f t="shared" si="8"/>
        <v>1.8850601569333492E-2</v>
      </c>
      <c r="G303" s="7">
        <f t="shared" si="8"/>
        <v>-9.0033051838070977E-3</v>
      </c>
      <c r="H303" s="7">
        <f t="shared" si="8"/>
        <v>-4.3421454027066653E-2</v>
      </c>
      <c r="I303" s="7">
        <f t="shared" si="7"/>
        <v>-1.1224965583480295E-2</v>
      </c>
    </row>
    <row r="304" spans="1:9" x14ac:dyDescent="0.3">
      <c r="A304" s="1">
        <v>44271</v>
      </c>
      <c r="B304">
        <v>98.055351257324219</v>
      </c>
      <c r="C304">
        <v>54.454238891601563</v>
      </c>
      <c r="D304">
        <v>27.57801628112793</v>
      </c>
      <c r="E304">
        <v>19.379999160766602</v>
      </c>
      <c r="F304" s="7">
        <f t="shared" si="8"/>
        <v>5.2602025536214736E-3</v>
      </c>
      <c r="G304" s="7">
        <f t="shared" si="8"/>
        <v>-2.0317017033071871E-2</v>
      </c>
      <c r="H304" s="7">
        <f t="shared" si="8"/>
        <v>-3.856659223041381E-2</v>
      </c>
      <c r="I304" s="7">
        <f t="shared" si="7"/>
        <v>-4.3435392802253947E-2</v>
      </c>
    </row>
    <row r="305" spans="1:9" x14ac:dyDescent="0.3">
      <c r="A305" s="1">
        <v>44272</v>
      </c>
      <c r="B305">
        <v>92.924339294433594</v>
      </c>
      <c r="C305">
        <v>55.225467681884773</v>
      </c>
      <c r="D305">
        <v>28.42973518371582</v>
      </c>
      <c r="E305">
        <v>20.530000686645511</v>
      </c>
      <c r="F305" s="7">
        <f t="shared" si="8"/>
        <v>-5.2327709779198428E-2</v>
      </c>
      <c r="G305" s="7">
        <f t="shared" si="8"/>
        <v>1.4162878886590402E-2</v>
      </c>
      <c r="H305" s="7">
        <f t="shared" si="8"/>
        <v>3.0883979975410147E-2</v>
      </c>
      <c r="I305" s="7">
        <f t="shared" si="7"/>
        <v>5.9339606588167726E-2</v>
      </c>
    </row>
    <row r="306" spans="1:9" x14ac:dyDescent="0.3">
      <c r="A306" s="1">
        <v>44273</v>
      </c>
      <c r="B306">
        <v>91.800834655761719</v>
      </c>
      <c r="C306">
        <v>56.703647613525391</v>
      </c>
      <c r="D306">
        <v>26.060588836669918</v>
      </c>
      <c r="E306">
        <v>18.870000839233398</v>
      </c>
      <c r="F306" s="7">
        <f t="shared" si="8"/>
        <v>-1.2090531363500134E-2</v>
      </c>
      <c r="G306" s="7">
        <f t="shared" si="8"/>
        <v>2.6766272766676646E-2</v>
      </c>
      <c r="H306" s="7">
        <f t="shared" si="8"/>
        <v>-8.3333394832425967E-2</v>
      </c>
      <c r="I306" s="7">
        <f t="shared" si="7"/>
        <v>-8.08572718895193E-2</v>
      </c>
    </row>
    <row r="307" spans="1:9" x14ac:dyDescent="0.3">
      <c r="A307" s="1">
        <v>44274</v>
      </c>
      <c r="B307">
        <v>91.491203308105469</v>
      </c>
      <c r="C307">
        <v>56.272132873535163</v>
      </c>
      <c r="D307">
        <v>27.509489059448239</v>
      </c>
      <c r="E307">
        <v>19.170000076293949</v>
      </c>
      <c r="F307" s="7">
        <f t="shared" si="8"/>
        <v>-3.3728598309298308E-3</v>
      </c>
      <c r="G307" s="7">
        <f t="shared" si="8"/>
        <v>-7.6099996764105171E-3</v>
      </c>
      <c r="H307" s="7">
        <f t="shared" si="8"/>
        <v>5.5597370875195562E-2</v>
      </c>
      <c r="I307" s="7">
        <f t="shared" si="7"/>
        <v>1.589821005396086E-2</v>
      </c>
    </row>
    <row r="308" spans="1:9" x14ac:dyDescent="0.3">
      <c r="A308" s="1">
        <v>44277</v>
      </c>
      <c r="B308">
        <v>93.685134887695313</v>
      </c>
      <c r="C308">
        <v>55.188739776611328</v>
      </c>
      <c r="D308">
        <v>26.882938385009769</v>
      </c>
      <c r="E308">
        <v>19.360000610351559</v>
      </c>
      <c r="F308" s="7">
        <f t="shared" si="8"/>
        <v>2.3979699689833156E-2</v>
      </c>
      <c r="G308" s="7">
        <f t="shared" si="8"/>
        <v>-1.9252746281336663E-2</v>
      </c>
      <c r="H308" s="7">
        <f t="shared" si="8"/>
        <v>-2.277580194544826E-2</v>
      </c>
      <c r="I308" s="7">
        <f t="shared" si="7"/>
        <v>9.911347590059183E-3</v>
      </c>
    </row>
    <row r="309" spans="1:9" x14ac:dyDescent="0.3">
      <c r="A309" s="1">
        <v>44278</v>
      </c>
      <c r="B309">
        <v>92.747406005859375</v>
      </c>
      <c r="C309">
        <v>53.857452392578118</v>
      </c>
      <c r="D309">
        <v>26.031219482421879</v>
      </c>
      <c r="E309">
        <v>18.45000076293945</v>
      </c>
      <c r="F309" s="7">
        <f t="shared" si="8"/>
        <v>-1.0009366832422595E-2</v>
      </c>
      <c r="G309" s="7">
        <f t="shared" si="8"/>
        <v>-2.412244580002898E-2</v>
      </c>
      <c r="H309" s="7">
        <f t="shared" si="8"/>
        <v>-3.1682507707670005E-2</v>
      </c>
      <c r="I309" s="7">
        <f t="shared" si="7"/>
        <v>-4.7004122867927101E-2</v>
      </c>
    </row>
    <row r="310" spans="1:9" x14ac:dyDescent="0.3">
      <c r="A310" s="1">
        <v>44279</v>
      </c>
      <c r="B310">
        <v>91.172721862792969</v>
      </c>
      <c r="C310">
        <v>53.747276306152337</v>
      </c>
      <c r="D310">
        <v>26.491340637207031</v>
      </c>
      <c r="E310">
        <v>17.379999160766602</v>
      </c>
      <c r="F310" s="7">
        <f t="shared" si="8"/>
        <v>-1.6978201449288188E-2</v>
      </c>
      <c r="G310" s="7">
        <f t="shared" si="8"/>
        <v>-2.0456980702073801E-3</v>
      </c>
      <c r="H310" s="7">
        <f t="shared" si="8"/>
        <v>1.7675743354853557E-2</v>
      </c>
      <c r="I310" s="7">
        <f t="shared" si="7"/>
        <v>-5.7994664386256445E-2</v>
      </c>
    </row>
    <row r="311" spans="1:9" x14ac:dyDescent="0.3">
      <c r="A311" s="1">
        <v>44280</v>
      </c>
      <c r="B311">
        <v>91.89813232421875</v>
      </c>
      <c r="C311">
        <v>55.124473571777337</v>
      </c>
      <c r="D311">
        <v>26.138910293579102</v>
      </c>
      <c r="E311">
        <v>17.659999847412109</v>
      </c>
      <c r="F311" s="7">
        <f t="shared" si="8"/>
        <v>7.9564418677491311E-3</v>
      </c>
      <c r="G311" s="7">
        <f t="shared" si="8"/>
        <v>2.5623573142204981E-2</v>
      </c>
      <c r="H311" s="7">
        <f t="shared" si="8"/>
        <v>-1.3303605448073963E-2</v>
      </c>
      <c r="I311" s="7">
        <f t="shared" si="7"/>
        <v>1.6110512092404328E-2</v>
      </c>
    </row>
    <row r="312" spans="1:9" x14ac:dyDescent="0.3">
      <c r="A312" s="1">
        <v>44281</v>
      </c>
      <c r="B312">
        <v>93.755928039550781</v>
      </c>
      <c r="C312">
        <v>55.840614318847663</v>
      </c>
      <c r="D312">
        <v>27.176633834838871</v>
      </c>
      <c r="E312">
        <v>17</v>
      </c>
      <c r="F312" s="7">
        <f t="shared" si="8"/>
        <v>2.0215815798929171E-2</v>
      </c>
      <c r="G312" s="7">
        <f t="shared" si="8"/>
        <v>1.2991339429987425E-2</v>
      </c>
      <c r="H312" s="7">
        <f t="shared" si="8"/>
        <v>3.970033676249618E-2</v>
      </c>
      <c r="I312" s="7">
        <f t="shared" si="7"/>
        <v>-3.7372585114083479E-2</v>
      </c>
    </row>
    <row r="313" spans="1:9" x14ac:dyDescent="0.3">
      <c r="A313" s="1">
        <v>44284</v>
      </c>
      <c r="B313">
        <v>94.419410705566406</v>
      </c>
      <c r="C313">
        <v>55.234638214111328</v>
      </c>
      <c r="D313">
        <v>26.43260383605957</v>
      </c>
      <c r="E313">
        <v>16.409999847412109</v>
      </c>
      <c r="F313" s="7">
        <f t="shared" si="8"/>
        <v>7.0767009605594566E-3</v>
      </c>
      <c r="G313" s="7">
        <f t="shared" si="8"/>
        <v>-1.0851888220216099E-2</v>
      </c>
      <c r="H313" s="7">
        <f t="shared" si="8"/>
        <v>-2.7377562773263642E-2</v>
      </c>
      <c r="I313" s="7">
        <f t="shared" si="7"/>
        <v>-3.4705891328699501E-2</v>
      </c>
    </row>
    <row r="314" spans="1:9" x14ac:dyDescent="0.3">
      <c r="A314" s="1">
        <v>44285</v>
      </c>
      <c r="B314">
        <v>94.472503662109375</v>
      </c>
      <c r="C314">
        <v>56.409843444824219</v>
      </c>
      <c r="D314">
        <v>26.755668640136719</v>
      </c>
      <c r="E314">
        <v>17.260000228881839</v>
      </c>
      <c r="F314" s="7">
        <f t="shared" si="8"/>
        <v>5.623097639164687E-4</v>
      </c>
      <c r="G314" s="7">
        <f t="shared" si="8"/>
        <v>2.1276598683553027E-2</v>
      </c>
      <c r="H314" s="7">
        <f t="shared" si="8"/>
        <v>1.2222208832730397E-2</v>
      </c>
      <c r="I314" s="7">
        <f t="shared" si="7"/>
        <v>5.1797708066632087E-2</v>
      </c>
    </row>
    <row r="315" spans="1:9" x14ac:dyDescent="0.3">
      <c r="A315" s="1">
        <v>44286</v>
      </c>
      <c r="B315">
        <v>95.737548828125</v>
      </c>
      <c r="C315">
        <v>55.813064575195313</v>
      </c>
      <c r="D315">
        <v>26.060588836669918</v>
      </c>
      <c r="E315">
        <v>17.89999961853027</v>
      </c>
      <c r="F315" s="7">
        <f t="shared" si="8"/>
        <v>1.3390617555137485E-2</v>
      </c>
      <c r="G315" s="7">
        <f t="shared" si="8"/>
        <v>-1.0579339228491746E-2</v>
      </c>
      <c r="H315" s="7">
        <f t="shared" si="8"/>
        <v>-2.5978786507472984E-2</v>
      </c>
      <c r="I315" s="7">
        <f t="shared" si="7"/>
        <v>3.7079917796147832E-2</v>
      </c>
    </row>
    <row r="316" spans="1:9" x14ac:dyDescent="0.3">
      <c r="A316" s="1">
        <v>44287</v>
      </c>
      <c r="B316">
        <v>96.002944946289063</v>
      </c>
      <c r="C316">
        <v>56.556747436523438</v>
      </c>
      <c r="D316">
        <v>26.804618835449219</v>
      </c>
      <c r="E316">
        <v>18.389999389648441</v>
      </c>
      <c r="F316" s="7">
        <f t="shared" si="8"/>
        <v>2.7721215073148731E-3</v>
      </c>
      <c r="G316" s="7">
        <f t="shared" si="8"/>
        <v>1.3324530143407287E-2</v>
      </c>
      <c r="H316" s="7">
        <f t="shared" si="8"/>
        <v>2.8550007194479532E-2</v>
      </c>
      <c r="I316" s="7">
        <f t="shared" si="7"/>
        <v>2.7374289472661184E-2</v>
      </c>
    </row>
    <row r="317" spans="1:9" x14ac:dyDescent="0.3">
      <c r="A317" s="1">
        <v>44291</v>
      </c>
      <c r="B317">
        <v>93.8974609375</v>
      </c>
      <c r="C317">
        <v>56.538387298583977</v>
      </c>
      <c r="D317">
        <v>24.778120040893551</v>
      </c>
      <c r="E317">
        <v>18.45999908447266</v>
      </c>
      <c r="F317" s="7">
        <f t="shared" si="8"/>
        <v>-2.1931452310832933E-2</v>
      </c>
      <c r="G317" s="7">
        <f t="shared" si="8"/>
        <v>-3.2463213978251027E-4</v>
      </c>
      <c r="H317" s="7">
        <f t="shared" si="8"/>
        <v>-7.5602596962715096E-2</v>
      </c>
      <c r="I317" s="7">
        <f t="shared" si="7"/>
        <v>3.8064000623958538E-3</v>
      </c>
    </row>
    <row r="318" spans="1:9" x14ac:dyDescent="0.3">
      <c r="A318" s="1">
        <v>44292</v>
      </c>
      <c r="B318">
        <v>93.225120544433594</v>
      </c>
      <c r="C318">
        <v>56.244590759277337</v>
      </c>
      <c r="D318">
        <v>24.817281723022461</v>
      </c>
      <c r="E318">
        <v>18.70999908447266</v>
      </c>
      <c r="F318" s="7">
        <f t="shared" si="8"/>
        <v>-7.1603681968985811E-3</v>
      </c>
      <c r="G318" s="7">
        <f t="shared" si="8"/>
        <v>-5.196408198823832E-3</v>
      </c>
      <c r="H318" s="7">
        <f t="shared" si="8"/>
        <v>1.5804944872443993E-3</v>
      </c>
      <c r="I318" s="7">
        <f t="shared" si="7"/>
        <v>1.354279590459373E-2</v>
      </c>
    </row>
    <row r="319" spans="1:9" x14ac:dyDescent="0.3">
      <c r="A319" s="1">
        <v>44293</v>
      </c>
      <c r="B319">
        <v>93.074722290039063</v>
      </c>
      <c r="C319">
        <v>56.722015380859382</v>
      </c>
      <c r="D319">
        <v>24.768329620361332</v>
      </c>
      <c r="E319">
        <v>18</v>
      </c>
      <c r="F319" s="7">
        <f t="shared" si="8"/>
        <v>-1.6132803424249165E-3</v>
      </c>
      <c r="G319" s="7">
        <f t="shared" si="8"/>
        <v>8.4883651056399945E-3</v>
      </c>
      <c r="H319" s="7">
        <f t="shared" si="8"/>
        <v>-1.9725005827578856E-3</v>
      </c>
      <c r="I319" s="7">
        <f t="shared" si="7"/>
        <v>-3.794757451708719E-2</v>
      </c>
    </row>
    <row r="320" spans="1:9" x14ac:dyDescent="0.3">
      <c r="A320" s="1">
        <v>44294</v>
      </c>
      <c r="B320">
        <v>93.862075805664063</v>
      </c>
      <c r="C320">
        <v>56.290493011474609</v>
      </c>
      <c r="D320">
        <v>24.210306167602539</v>
      </c>
      <c r="E320">
        <v>18.20000076293945</v>
      </c>
      <c r="F320" s="7">
        <f t="shared" si="8"/>
        <v>8.4593700228452473E-3</v>
      </c>
      <c r="G320" s="7">
        <f t="shared" si="8"/>
        <v>-7.6076699053677643E-3</v>
      </c>
      <c r="H320" s="7">
        <f t="shared" si="8"/>
        <v>-2.2529716832420443E-2</v>
      </c>
      <c r="I320" s="7">
        <f t="shared" si="7"/>
        <v>1.1111153496636161E-2</v>
      </c>
    </row>
    <row r="321" spans="1:9" x14ac:dyDescent="0.3">
      <c r="A321" s="1">
        <v>44295</v>
      </c>
      <c r="B321">
        <v>95.135993957519531</v>
      </c>
      <c r="C321">
        <v>56.850547790527337</v>
      </c>
      <c r="D321">
        <v>24.073249816894531</v>
      </c>
      <c r="E321">
        <v>17.729999542236332</v>
      </c>
      <c r="F321" s="7">
        <f t="shared" si="8"/>
        <v>1.3572235015268941E-2</v>
      </c>
      <c r="G321" s="7">
        <f t="shared" si="8"/>
        <v>9.9493670971857462E-3</v>
      </c>
      <c r="H321" s="7">
        <f t="shared" si="8"/>
        <v>-5.6610746580071369E-3</v>
      </c>
      <c r="I321" s="7">
        <f t="shared" si="7"/>
        <v>-2.5824241813229953E-2</v>
      </c>
    </row>
    <row r="322" spans="1:9" x14ac:dyDescent="0.3">
      <c r="A322" s="1">
        <v>44298</v>
      </c>
      <c r="B322">
        <v>95.764083862304688</v>
      </c>
      <c r="C322">
        <v>57.529960632324219</v>
      </c>
      <c r="D322">
        <v>23.7208137512207</v>
      </c>
      <c r="E322">
        <v>17.64999961853027</v>
      </c>
      <c r="F322" s="7">
        <f t="shared" si="8"/>
        <v>6.6020217864715125E-3</v>
      </c>
      <c r="G322" s="7">
        <f t="shared" si="8"/>
        <v>1.1950858315389778E-2</v>
      </c>
      <c r="H322" s="7">
        <f t="shared" si="8"/>
        <v>-1.4640153213817175E-2</v>
      </c>
      <c r="I322" s="7">
        <f t="shared" si="7"/>
        <v>-4.5121221529355049E-3</v>
      </c>
    </row>
    <row r="323" spans="1:9" x14ac:dyDescent="0.3">
      <c r="A323" s="1">
        <v>44299</v>
      </c>
      <c r="B323">
        <v>95.737548828125</v>
      </c>
      <c r="C323">
        <v>56.96990966796875</v>
      </c>
      <c r="D323">
        <v>23.77955436706543</v>
      </c>
      <c r="E323">
        <v>17.770000457763668</v>
      </c>
      <c r="F323" s="7">
        <f t="shared" si="8"/>
        <v>-2.7708753751398696E-4</v>
      </c>
      <c r="G323" s="7">
        <f t="shared" si="8"/>
        <v>-9.734944335087814E-3</v>
      </c>
      <c r="H323" s="7">
        <f t="shared" si="8"/>
        <v>2.4763322397278742E-3</v>
      </c>
      <c r="I323" s="7">
        <f t="shared" si="8"/>
        <v>6.7989145511035964E-3</v>
      </c>
    </row>
    <row r="324" spans="1:9" x14ac:dyDescent="0.3">
      <c r="A324" s="1">
        <v>44300</v>
      </c>
      <c r="B324">
        <v>94.82421875</v>
      </c>
      <c r="C324">
        <v>57.594230651855469</v>
      </c>
      <c r="D324">
        <v>25.01307487487793</v>
      </c>
      <c r="E324">
        <v>16.940000534057621</v>
      </c>
      <c r="F324" s="7">
        <f t="shared" ref="F324:I387" si="9">B324/B323-1</f>
        <v>-9.5399358904068032E-3</v>
      </c>
      <c r="G324" s="7">
        <f t="shared" si="9"/>
        <v>1.0958784865999993E-2</v>
      </c>
      <c r="H324" s="7">
        <f t="shared" si="9"/>
        <v>5.1873154928459009E-2</v>
      </c>
      <c r="I324" s="7">
        <f t="shared" si="9"/>
        <v>-4.6707929224808931E-2</v>
      </c>
    </row>
    <row r="325" spans="1:9" x14ac:dyDescent="0.3">
      <c r="A325" s="1">
        <v>44301</v>
      </c>
      <c r="B325">
        <v>95.710685729980469</v>
      </c>
      <c r="C325">
        <v>57.199443817138672</v>
      </c>
      <c r="D325">
        <v>24.337577819824219</v>
      </c>
      <c r="E325">
        <v>16.680000305175781</v>
      </c>
      <c r="F325" s="7">
        <f t="shared" si="9"/>
        <v>9.3485292224511074E-3</v>
      </c>
      <c r="G325" s="7">
        <f t="shared" si="9"/>
        <v>-6.8546246776556297E-3</v>
      </c>
      <c r="H325" s="7">
        <f t="shared" si="9"/>
        <v>-2.7005758325704732E-2</v>
      </c>
      <c r="I325" s="7">
        <f t="shared" si="9"/>
        <v>-1.5348301103008444E-2</v>
      </c>
    </row>
    <row r="326" spans="1:9" x14ac:dyDescent="0.3">
      <c r="A326" s="1">
        <v>44302</v>
      </c>
      <c r="B326">
        <v>96.624015808105469</v>
      </c>
      <c r="C326">
        <v>57.906406402587891</v>
      </c>
      <c r="D326">
        <v>23.86766242980957</v>
      </c>
      <c r="E326">
        <v>15.840000152587891</v>
      </c>
      <c r="F326" s="7">
        <f t="shared" si="9"/>
        <v>9.5426134622176306E-3</v>
      </c>
      <c r="G326" s="7">
        <f t="shared" si="9"/>
        <v>1.2359605937940721E-2</v>
      </c>
      <c r="H326" s="7">
        <f t="shared" si="9"/>
        <v>-1.9308223418678883E-2</v>
      </c>
      <c r="I326" s="7">
        <f t="shared" si="9"/>
        <v>-5.0359720456793933E-2</v>
      </c>
    </row>
    <row r="327" spans="1:9" x14ac:dyDescent="0.3">
      <c r="A327" s="1">
        <v>44305</v>
      </c>
      <c r="B327">
        <v>97.250785827636719</v>
      </c>
      <c r="C327">
        <v>57.933944702148438</v>
      </c>
      <c r="D327">
        <v>24.024301528930661</v>
      </c>
      <c r="E327">
        <v>15.61999988555908</v>
      </c>
      <c r="F327" s="7">
        <f t="shared" si="9"/>
        <v>6.4866898181505928E-3</v>
      </c>
      <c r="G327" s="7">
        <f t="shared" si="9"/>
        <v>4.7556568040318936E-4</v>
      </c>
      <c r="H327" s="7">
        <f t="shared" si="9"/>
        <v>6.5628169319780216E-3</v>
      </c>
      <c r="I327" s="7">
        <f t="shared" si="9"/>
        <v>-1.3888905612975511E-2</v>
      </c>
    </row>
    <row r="328" spans="1:9" x14ac:dyDescent="0.3">
      <c r="A328" s="1">
        <v>44306</v>
      </c>
      <c r="B328">
        <v>97.626876831054688</v>
      </c>
      <c r="C328">
        <v>56.152778625488281</v>
      </c>
      <c r="D328">
        <v>22.712459564208981</v>
      </c>
      <c r="E328">
        <v>15.090000152587891</v>
      </c>
      <c r="F328" s="7">
        <f t="shared" si="9"/>
        <v>3.8672284261489498E-3</v>
      </c>
      <c r="G328" s="7">
        <f t="shared" si="9"/>
        <v>-3.0744774688095777E-2</v>
      </c>
      <c r="H328" s="7">
        <f t="shared" si="9"/>
        <v>-5.4604791033859068E-2</v>
      </c>
      <c r="I328" s="7">
        <f t="shared" si="9"/>
        <v>-3.3930841027801972E-2</v>
      </c>
    </row>
    <row r="329" spans="1:9" x14ac:dyDescent="0.3">
      <c r="A329" s="1">
        <v>44307</v>
      </c>
      <c r="B329">
        <v>99.211746215820313</v>
      </c>
      <c r="C329">
        <v>57.520786285400391</v>
      </c>
      <c r="D329">
        <v>23.93619346618652</v>
      </c>
      <c r="E329">
        <v>15.670000076293951</v>
      </c>
      <c r="F329" s="7">
        <f t="shared" si="9"/>
        <v>1.6233945366379787E-2</v>
      </c>
      <c r="G329" s="7">
        <f t="shared" si="9"/>
        <v>2.4362243390234628E-2</v>
      </c>
      <c r="H329" s="7">
        <f t="shared" si="9"/>
        <v>5.3879409163855474E-2</v>
      </c>
      <c r="I329" s="7">
        <f t="shared" si="9"/>
        <v>3.8436044919893053E-2</v>
      </c>
    </row>
    <row r="330" spans="1:9" x14ac:dyDescent="0.3">
      <c r="A330" s="1">
        <v>44308</v>
      </c>
      <c r="B330">
        <v>98.540191650390625</v>
      </c>
      <c r="C330">
        <v>56.832191467285163</v>
      </c>
      <c r="D330">
        <v>23.593549728393551</v>
      </c>
      <c r="E330">
        <v>15.840000152587891</v>
      </c>
      <c r="F330" s="7">
        <f t="shared" si="9"/>
        <v>-6.7689017787150307E-3</v>
      </c>
      <c r="G330" s="7">
        <f t="shared" si="9"/>
        <v>-1.197123444555559E-2</v>
      </c>
      <c r="H330" s="7">
        <f t="shared" si="9"/>
        <v>-1.4314880027896049E-2</v>
      </c>
      <c r="I330" s="7">
        <f t="shared" si="9"/>
        <v>1.0848760399887913E-2</v>
      </c>
    </row>
    <row r="331" spans="1:9" x14ac:dyDescent="0.3">
      <c r="A331" s="1">
        <v>44309</v>
      </c>
      <c r="B331">
        <v>99.7310791015625</v>
      </c>
      <c r="C331">
        <v>57.649322509765618</v>
      </c>
      <c r="D331">
        <v>24.131986618041989</v>
      </c>
      <c r="E331">
        <v>16.29999923706055</v>
      </c>
      <c r="F331" s="7">
        <f t="shared" si="9"/>
        <v>1.2085296681753954E-2</v>
      </c>
      <c r="G331" s="7">
        <f t="shared" si="9"/>
        <v>1.4377961176296195E-2</v>
      </c>
      <c r="H331" s="7">
        <f t="shared" si="9"/>
        <v>2.2821359899076965E-2</v>
      </c>
      <c r="I331" s="7">
        <f t="shared" si="9"/>
        <v>2.9040345962213054E-2</v>
      </c>
    </row>
    <row r="332" spans="1:9" x14ac:dyDescent="0.3">
      <c r="A332" s="1">
        <v>44312</v>
      </c>
      <c r="B332">
        <v>99.740058898925781</v>
      </c>
      <c r="C332">
        <v>57.649322509765618</v>
      </c>
      <c r="D332">
        <v>24.376735687255859</v>
      </c>
      <c r="E332">
        <v>16.409999847412109</v>
      </c>
      <c r="F332" s="7">
        <f t="shared" si="9"/>
        <v>9.0040110306333077E-5</v>
      </c>
      <c r="G332" s="7">
        <f t="shared" si="9"/>
        <v>0</v>
      </c>
      <c r="H332" s="7">
        <f t="shared" si="9"/>
        <v>1.0142101978081186E-2</v>
      </c>
      <c r="I332" s="7">
        <f t="shared" si="9"/>
        <v>6.7485040184207534E-3</v>
      </c>
    </row>
    <row r="333" spans="1:9" x14ac:dyDescent="0.3">
      <c r="A333" s="1">
        <v>44313</v>
      </c>
      <c r="B333">
        <v>99.784805297851563</v>
      </c>
      <c r="C333">
        <v>58.172664642333977</v>
      </c>
      <c r="D333">
        <v>24.562744140625</v>
      </c>
      <c r="E333">
        <v>16.20000076293945</v>
      </c>
      <c r="F333" s="7">
        <f t="shared" si="9"/>
        <v>4.4863016344431905E-4</v>
      </c>
      <c r="G333" s="7">
        <f t="shared" si="9"/>
        <v>9.0780274560851026E-3</v>
      </c>
      <c r="H333" s="7">
        <f t="shared" si="9"/>
        <v>7.6305726802619045E-3</v>
      </c>
      <c r="I333" s="7">
        <f t="shared" si="9"/>
        <v>-1.279701928246979E-2</v>
      </c>
    </row>
    <row r="334" spans="1:9" x14ac:dyDescent="0.3">
      <c r="A334" s="1">
        <v>44314</v>
      </c>
      <c r="B334">
        <v>100.2235641479492</v>
      </c>
      <c r="C334">
        <v>58.512367248535163</v>
      </c>
      <c r="D334">
        <v>25.551517486572269</v>
      </c>
      <c r="E334">
        <v>16.559999465942379</v>
      </c>
      <c r="F334" s="7">
        <f t="shared" si="9"/>
        <v>4.3970507211792409E-3</v>
      </c>
      <c r="G334" s="7">
        <f t="shared" si="9"/>
        <v>5.8395572609539759E-3</v>
      </c>
      <c r="H334" s="7">
        <f t="shared" si="9"/>
        <v>4.0255003280024848E-2</v>
      </c>
      <c r="I334" s="7">
        <f t="shared" si="9"/>
        <v>2.2222141114122351E-2</v>
      </c>
    </row>
    <row r="335" spans="1:9" x14ac:dyDescent="0.3">
      <c r="A335" s="1">
        <v>44315</v>
      </c>
      <c r="B335">
        <v>99.292335510253906</v>
      </c>
      <c r="C335">
        <v>59.155055999755859</v>
      </c>
      <c r="D335">
        <v>25.39488410949707</v>
      </c>
      <c r="E335">
        <v>17.85000038146973</v>
      </c>
      <c r="F335" s="7">
        <f t="shared" si="9"/>
        <v>-9.2915138831086708E-3</v>
      </c>
      <c r="G335" s="7">
        <f t="shared" si="9"/>
        <v>1.098381045652852E-2</v>
      </c>
      <c r="H335" s="7">
        <f t="shared" si="9"/>
        <v>-6.1301007721953349E-3</v>
      </c>
      <c r="I335" s="7">
        <f t="shared" si="9"/>
        <v>7.7898608522324553E-2</v>
      </c>
    </row>
    <row r="336" spans="1:9" x14ac:dyDescent="0.3">
      <c r="A336" s="1">
        <v>44316</v>
      </c>
      <c r="B336">
        <v>99.838546752929688</v>
      </c>
      <c r="C336">
        <v>58.420555114746087</v>
      </c>
      <c r="D336">
        <v>24.827072143554691</v>
      </c>
      <c r="E336">
        <v>17.889999389648441</v>
      </c>
      <c r="F336" s="7">
        <f t="shared" si="9"/>
        <v>5.501041342907742E-3</v>
      </c>
      <c r="G336" s="7">
        <f t="shared" si="9"/>
        <v>-1.2416536044067006E-2</v>
      </c>
      <c r="H336" s="7">
        <f t="shared" si="9"/>
        <v>-2.2359305263772833E-2</v>
      </c>
      <c r="I336" s="7">
        <f t="shared" si="9"/>
        <v>2.240840746436934E-3</v>
      </c>
    </row>
    <row r="337" spans="1:9" x14ac:dyDescent="0.3">
      <c r="A337" s="1">
        <v>44319</v>
      </c>
      <c r="B337">
        <v>102.6859588623047</v>
      </c>
      <c r="C337">
        <v>58.962245941162109</v>
      </c>
      <c r="D337">
        <v>25.590671539306641</v>
      </c>
      <c r="E337">
        <v>17.620000839233398</v>
      </c>
      <c r="F337" s="7">
        <f t="shared" si="9"/>
        <v>2.8520167830782928E-2</v>
      </c>
      <c r="G337" s="7">
        <f t="shared" si="9"/>
        <v>9.27226428013328E-3</v>
      </c>
      <c r="H337" s="7">
        <f t="shared" si="9"/>
        <v>3.0756723601425007E-2</v>
      </c>
      <c r="I337" s="7">
        <f t="shared" si="9"/>
        <v>-1.509214978348572E-2</v>
      </c>
    </row>
    <row r="338" spans="1:9" x14ac:dyDescent="0.3">
      <c r="A338" s="1">
        <v>44320</v>
      </c>
      <c r="B338">
        <v>101.98753356933589</v>
      </c>
      <c r="C338">
        <v>59.044872283935547</v>
      </c>
      <c r="D338">
        <v>25.316558837890621</v>
      </c>
      <c r="E338">
        <v>16.729999542236332</v>
      </c>
      <c r="F338" s="7">
        <f t="shared" si="9"/>
        <v>-6.8015656736998276E-3</v>
      </c>
      <c r="G338" s="7">
        <f t="shared" si="9"/>
        <v>1.401343206225425E-3</v>
      </c>
      <c r="H338" s="7">
        <f t="shared" si="9"/>
        <v>-1.0711430569338098E-2</v>
      </c>
      <c r="I338" s="7">
        <f t="shared" si="9"/>
        <v>-5.05108544044649E-2</v>
      </c>
    </row>
    <row r="339" spans="1:9" x14ac:dyDescent="0.3">
      <c r="A339" s="1">
        <v>44321</v>
      </c>
      <c r="B339">
        <v>103.6708984375</v>
      </c>
      <c r="C339">
        <v>60.054832458496087</v>
      </c>
      <c r="D339">
        <v>26.481552124023441</v>
      </c>
      <c r="E339">
        <v>16.64999961853027</v>
      </c>
      <c r="F339" s="7">
        <f t="shared" si="9"/>
        <v>1.6505594451106775E-2</v>
      </c>
      <c r="G339" s="7">
        <f t="shared" si="9"/>
        <v>1.7104959931216968E-2</v>
      </c>
      <c r="H339" s="7">
        <f t="shared" si="9"/>
        <v>4.6017047324346638E-2</v>
      </c>
      <c r="I339" s="7">
        <f t="shared" si="9"/>
        <v>-4.7818246201438708E-3</v>
      </c>
    </row>
    <row r="340" spans="1:9" x14ac:dyDescent="0.3">
      <c r="A340" s="1">
        <v>44322</v>
      </c>
      <c r="B340">
        <v>103.9395294189453</v>
      </c>
      <c r="C340">
        <v>61.468746185302727</v>
      </c>
      <c r="D340">
        <v>26.089962005615231</v>
      </c>
      <c r="E340">
        <v>16.04000091552734</v>
      </c>
      <c r="F340" s="7">
        <f t="shared" si="9"/>
        <v>2.5911898661441501E-3</v>
      </c>
      <c r="G340" s="7">
        <f t="shared" si="9"/>
        <v>2.3543712785874416E-2</v>
      </c>
      <c r="H340" s="7">
        <f t="shared" si="9"/>
        <v>-1.4787279709823742E-2</v>
      </c>
      <c r="I340" s="7">
        <f t="shared" si="9"/>
        <v>-3.6636559578298367E-2</v>
      </c>
    </row>
    <row r="341" spans="1:9" x14ac:dyDescent="0.3">
      <c r="A341" s="1">
        <v>44323</v>
      </c>
      <c r="B341">
        <v>103.6440505981445</v>
      </c>
      <c r="C341">
        <v>61.661548614501953</v>
      </c>
      <c r="D341">
        <v>26.814407348632809</v>
      </c>
      <c r="E341">
        <v>17.159999847412109</v>
      </c>
      <c r="F341" s="7">
        <f t="shared" si="9"/>
        <v>-2.8427954451267778E-3</v>
      </c>
      <c r="G341" s="7">
        <f t="shared" si="9"/>
        <v>3.1365928404982757E-3</v>
      </c>
      <c r="H341" s="7">
        <f t="shared" si="9"/>
        <v>2.776720574992253E-2</v>
      </c>
      <c r="I341" s="7">
        <f t="shared" si="9"/>
        <v>6.9825365832776765E-2</v>
      </c>
    </row>
    <row r="342" spans="1:9" x14ac:dyDescent="0.3">
      <c r="A342" s="1">
        <v>44326</v>
      </c>
      <c r="B342">
        <v>104.0648880004883</v>
      </c>
      <c r="C342">
        <v>61.46734619140625</v>
      </c>
      <c r="D342">
        <v>26.070377349853519</v>
      </c>
      <c r="E342">
        <v>15.52000045776367</v>
      </c>
      <c r="F342" s="7">
        <f t="shared" si="9"/>
        <v>4.0604106064465739E-3</v>
      </c>
      <c r="G342" s="7">
        <f t="shared" si="9"/>
        <v>-3.1494898759326651E-3</v>
      </c>
      <c r="H342" s="7">
        <f t="shared" si="9"/>
        <v>-2.7747396729886131E-2</v>
      </c>
      <c r="I342" s="7">
        <f t="shared" si="9"/>
        <v>-9.5571060852647216E-2</v>
      </c>
    </row>
    <row r="343" spans="1:9" x14ac:dyDescent="0.3">
      <c r="A343" s="1">
        <v>44327</v>
      </c>
      <c r="B343">
        <v>102.8739852905273</v>
      </c>
      <c r="C343">
        <v>59.858314514160163</v>
      </c>
      <c r="D343">
        <v>24.01451301574707</v>
      </c>
      <c r="E343">
        <v>15.260000228881839</v>
      </c>
      <c r="F343" s="7">
        <f t="shared" si="9"/>
        <v>-1.1443847515171579E-2</v>
      </c>
      <c r="G343" s="7">
        <f t="shared" si="9"/>
        <v>-2.6177015552869998E-2</v>
      </c>
      <c r="H343" s="7">
        <f t="shared" si="9"/>
        <v>-7.8858249979185668E-2</v>
      </c>
      <c r="I343" s="7">
        <f t="shared" si="9"/>
        <v>-1.6752591573009235E-2</v>
      </c>
    </row>
    <row r="344" spans="1:9" x14ac:dyDescent="0.3">
      <c r="A344" s="1">
        <v>44328</v>
      </c>
      <c r="B344">
        <v>102.9366760253906</v>
      </c>
      <c r="C344">
        <v>58.646896362304688</v>
      </c>
      <c r="D344">
        <v>24.59211540222168</v>
      </c>
      <c r="E344">
        <v>14.60000038146973</v>
      </c>
      <c r="F344" s="7">
        <f t="shared" si="9"/>
        <v>6.0939346994537402E-4</v>
      </c>
      <c r="G344" s="7">
        <f t="shared" si="9"/>
        <v>-2.0238093265537938E-2</v>
      </c>
      <c r="H344" s="7">
        <f t="shared" si="9"/>
        <v>2.4052221508545912E-2</v>
      </c>
      <c r="I344" s="7">
        <f t="shared" si="9"/>
        <v>-4.3250317006087613E-2</v>
      </c>
    </row>
    <row r="345" spans="1:9" x14ac:dyDescent="0.3">
      <c r="A345" s="1">
        <v>44329</v>
      </c>
      <c r="B345">
        <v>104.405143737793</v>
      </c>
      <c r="C345">
        <v>59.691856384277337</v>
      </c>
      <c r="D345">
        <v>23.21174240112305</v>
      </c>
      <c r="E345">
        <v>14.10999965667725</v>
      </c>
      <c r="F345" s="7">
        <f t="shared" si="9"/>
        <v>1.4265738598749689E-2</v>
      </c>
      <c r="G345" s="7">
        <f t="shared" si="9"/>
        <v>1.7817823052684201E-2</v>
      </c>
      <c r="H345" s="7">
        <f t="shared" si="9"/>
        <v>-5.6130714195246734E-2</v>
      </c>
      <c r="I345" s="7">
        <f t="shared" si="9"/>
        <v>-3.3561692602035009E-2</v>
      </c>
    </row>
    <row r="346" spans="1:9" x14ac:dyDescent="0.3">
      <c r="A346" s="1">
        <v>44330</v>
      </c>
      <c r="B346">
        <v>104.2529220581055</v>
      </c>
      <c r="C346">
        <v>60.940254211425781</v>
      </c>
      <c r="D346">
        <v>24.57253456115723</v>
      </c>
      <c r="E346">
        <v>14.69999980926514</v>
      </c>
      <c r="F346" s="7">
        <f t="shared" si="9"/>
        <v>-1.4579902314947324E-3</v>
      </c>
      <c r="G346" s="7">
        <f t="shared" si="9"/>
        <v>2.0914039247023064E-2</v>
      </c>
      <c r="H346" s="7">
        <f t="shared" si="9"/>
        <v>5.8625162063160818E-2</v>
      </c>
      <c r="I346" s="7">
        <f t="shared" si="9"/>
        <v>4.1814327919468486E-2</v>
      </c>
    </row>
    <row r="347" spans="1:9" x14ac:dyDescent="0.3">
      <c r="A347" s="1">
        <v>44333</v>
      </c>
      <c r="B347">
        <v>104.6648254394531</v>
      </c>
      <c r="C347">
        <v>60.755313873291023</v>
      </c>
      <c r="D347">
        <v>25.835420608520511</v>
      </c>
      <c r="E347">
        <v>14.86999988555908</v>
      </c>
      <c r="F347" s="7">
        <f t="shared" si="9"/>
        <v>3.9510008277563458E-3</v>
      </c>
      <c r="G347" s="7">
        <f t="shared" si="9"/>
        <v>-3.0347812054266621E-3</v>
      </c>
      <c r="H347" s="7">
        <f t="shared" si="9"/>
        <v>5.1394211867731965E-2</v>
      </c>
      <c r="I347" s="7">
        <f t="shared" si="9"/>
        <v>1.156463119045692E-2</v>
      </c>
    </row>
    <row r="348" spans="1:9" x14ac:dyDescent="0.3">
      <c r="A348" s="1">
        <v>44334</v>
      </c>
      <c r="B348">
        <v>104.95135498046881</v>
      </c>
      <c r="C348">
        <v>60.468635559082031</v>
      </c>
      <c r="D348">
        <v>25.326353073120121</v>
      </c>
      <c r="E348">
        <v>15.13000011444092</v>
      </c>
      <c r="F348" s="7">
        <f t="shared" si="9"/>
        <v>2.7375915434117992E-3</v>
      </c>
      <c r="G348" s="7">
        <f t="shared" si="9"/>
        <v>-4.7185718570539326E-3</v>
      </c>
      <c r="H348" s="7">
        <f t="shared" si="9"/>
        <v>-1.9704248021125692E-2</v>
      </c>
      <c r="I348" s="7">
        <f t="shared" si="9"/>
        <v>1.7484884390237099E-2</v>
      </c>
    </row>
    <row r="349" spans="1:9" x14ac:dyDescent="0.3">
      <c r="A349" s="1">
        <v>44335</v>
      </c>
      <c r="B349">
        <v>103.73358154296881</v>
      </c>
      <c r="C349">
        <v>59.950786590576172</v>
      </c>
      <c r="D349">
        <v>24.54316520690918</v>
      </c>
      <c r="E349">
        <v>15.420000076293951</v>
      </c>
      <c r="F349" s="7">
        <f t="shared" si="9"/>
        <v>-1.1603217869141647E-2</v>
      </c>
      <c r="G349" s="7">
        <f t="shared" si="9"/>
        <v>-8.5639267980486267E-3</v>
      </c>
      <c r="H349" s="7">
        <f t="shared" si="9"/>
        <v>-3.0923831155231341E-2</v>
      </c>
      <c r="I349" s="7">
        <f t="shared" si="9"/>
        <v>1.916721478251926E-2</v>
      </c>
    </row>
    <row r="350" spans="1:9" x14ac:dyDescent="0.3">
      <c r="A350" s="1">
        <v>44336</v>
      </c>
      <c r="B350">
        <v>104.86180114746089</v>
      </c>
      <c r="C350">
        <v>59.608634948730469</v>
      </c>
      <c r="D350">
        <v>24.425685882568359</v>
      </c>
      <c r="E350">
        <v>16.139999389648441</v>
      </c>
      <c r="F350" s="7">
        <f t="shared" si="9"/>
        <v>1.0876126975571054E-2</v>
      </c>
      <c r="G350" s="7">
        <f t="shared" si="9"/>
        <v>-5.7072085506129078E-3</v>
      </c>
      <c r="H350" s="7">
        <f t="shared" si="9"/>
        <v>-4.7866411422659016E-3</v>
      </c>
      <c r="I350" s="7">
        <f t="shared" si="9"/>
        <v>4.6692562243328739E-2</v>
      </c>
    </row>
    <row r="351" spans="1:9" x14ac:dyDescent="0.3">
      <c r="A351" s="1">
        <v>44337</v>
      </c>
      <c r="B351">
        <v>103.975341796875</v>
      </c>
      <c r="C351">
        <v>59.839817047119141</v>
      </c>
      <c r="D351">
        <v>24.59211540222168</v>
      </c>
      <c r="E351">
        <v>16.20000076293945</v>
      </c>
      <c r="F351" s="7">
        <f t="shared" si="9"/>
        <v>-8.4535964563428045E-3</v>
      </c>
      <c r="G351" s="7">
        <f t="shared" si="9"/>
        <v>3.8783323689179916E-3</v>
      </c>
      <c r="H351" s="7">
        <f t="shared" si="9"/>
        <v>6.8137091606543798E-3</v>
      </c>
      <c r="I351" s="7">
        <f t="shared" si="9"/>
        <v>3.7175573457264299E-3</v>
      </c>
    </row>
    <row r="352" spans="1:9" x14ac:dyDescent="0.3">
      <c r="A352" s="1">
        <v>44340</v>
      </c>
      <c r="B352">
        <v>103.7873077392578</v>
      </c>
      <c r="C352">
        <v>60.450153350830078</v>
      </c>
      <c r="D352">
        <v>24.905387878417969</v>
      </c>
      <c r="E352">
        <v>16.469999313354489</v>
      </c>
      <c r="F352" s="7">
        <f t="shared" si="9"/>
        <v>-1.8084485645120107E-3</v>
      </c>
      <c r="G352" s="7">
        <f t="shared" si="9"/>
        <v>1.0199501499650987E-2</v>
      </c>
      <c r="H352" s="7">
        <f t="shared" si="9"/>
        <v>1.273873642313772E-2</v>
      </c>
      <c r="I352" s="7">
        <f t="shared" si="9"/>
        <v>1.6666576401200617E-2</v>
      </c>
    </row>
    <row r="353" spans="1:9" x14ac:dyDescent="0.3">
      <c r="A353" s="1">
        <v>44341</v>
      </c>
      <c r="B353">
        <v>102.57850646972661</v>
      </c>
      <c r="C353">
        <v>59.201744079589837</v>
      </c>
      <c r="D353">
        <v>24.10262298583984</v>
      </c>
      <c r="E353">
        <v>16.340000152587891</v>
      </c>
      <c r="F353" s="7">
        <f t="shared" si="9"/>
        <v>-1.1646908430923308E-2</v>
      </c>
      <c r="G353" s="7">
        <f t="shared" si="9"/>
        <v>-2.0651879309469101E-2</v>
      </c>
      <c r="H353" s="7">
        <f t="shared" si="9"/>
        <v>-3.2232579412014406E-2</v>
      </c>
      <c r="I353" s="7">
        <f t="shared" si="9"/>
        <v>-7.8930884144718938E-3</v>
      </c>
    </row>
    <row r="354" spans="1:9" x14ac:dyDescent="0.3">
      <c r="A354" s="1">
        <v>44342</v>
      </c>
      <c r="B354">
        <v>102.703857421875</v>
      </c>
      <c r="C354">
        <v>59.432933807373047</v>
      </c>
      <c r="D354">
        <v>24.758539199829102</v>
      </c>
      <c r="E354">
        <v>16.569999694824219</v>
      </c>
      <c r="F354" s="7">
        <f t="shared" si="9"/>
        <v>1.2220001680895987E-3</v>
      </c>
      <c r="G354" s="7">
        <f t="shared" si="9"/>
        <v>3.9051168403485548E-3</v>
      </c>
      <c r="H354" s="7">
        <f t="shared" si="9"/>
        <v>2.7213478565158988E-2</v>
      </c>
      <c r="I354" s="7">
        <f t="shared" si="9"/>
        <v>1.4075859246543532E-2</v>
      </c>
    </row>
    <row r="355" spans="1:9" x14ac:dyDescent="0.3">
      <c r="A355" s="1">
        <v>44343</v>
      </c>
      <c r="B355">
        <v>100.5727615356445</v>
      </c>
      <c r="C355">
        <v>60.718326568603523</v>
      </c>
      <c r="D355">
        <v>25.522148132324219</v>
      </c>
      <c r="E355">
        <v>16.590000152587891</v>
      </c>
      <c r="F355" s="7">
        <f t="shared" si="9"/>
        <v>-2.0749910857550624E-2</v>
      </c>
      <c r="G355" s="7">
        <f t="shared" si="9"/>
        <v>2.162761753267195E-2</v>
      </c>
      <c r="H355" s="7">
        <f t="shared" si="9"/>
        <v>3.0842245026329707E-2</v>
      </c>
      <c r="I355" s="7">
        <f t="shared" si="9"/>
        <v>1.207028251781983E-3</v>
      </c>
    </row>
    <row r="356" spans="1:9" x14ac:dyDescent="0.3">
      <c r="A356" s="1">
        <v>44344</v>
      </c>
      <c r="B356">
        <v>101.36073303222661</v>
      </c>
      <c r="C356">
        <v>60.440895080566413</v>
      </c>
      <c r="D356">
        <v>25.414459228515621</v>
      </c>
      <c r="E356">
        <v>16.54000091552734</v>
      </c>
      <c r="F356" s="7">
        <f t="shared" si="9"/>
        <v>7.8348400158310127E-3</v>
      </c>
      <c r="G356" s="7">
        <f t="shared" si="9"/>
        <v>-4.5691557016751538E-3</v>
      </c>
      <c r="H356" s="7">
        <f t="shared" si="9"/>
        <v>-4.2194294637843965E-3</v>
      </c>
      <c r="I356" s="7">
        <f t="shared" si="9"/>
        <v>-3.0138177577262448E-3</v>
      </c>
    </row>
    <row r="357" spans="1:9" x14ac:dyDescent="0.3">
      <c r="A357" s="1">
        <v>44348</v>
      </c>
      <c r="B357">
        <v>100.4742813110352</v>
      </c>
      <c r="C357">
        <v>61.504348754882813</v>
      </c>
      <c r="D357">
        <v>27.8717155456543</v>
      </c>
      <c r="E357">
        <v>16.379999160766602</v>
      </c>
      <c r="F357" s="7">
        <f t="shared" si="9"/>
        <v>-8.7455141125466485E-3</v>
      </c>
      <c r="G357" s="7">
        <f t="shared" si="9"/>
        <v>1.7594935893964436E-2</v>
      </c>
      <c r="H357" s="7">
        <f t="shared" si="9"/>
        <v>9.6687334365217481E-2</v>
      </c>
      <c r="I357" s="7">
        <f t="shared" si="9"/>
        <v>-9.6736242989281518E-3</v>
      </c>
    </row>
    <row r="358" spans="1:9" x14ac:dyDescent="0.3">
      <c r="A358" s="1">
        <v>44349</v>
      </c>
      <c r="B358">
        <v>99.749000549316406</v>
      </c>
      <c r="C358">
        <v>61.115951538085938</v>
      </c>
      <c r="D358">
        <v>28.615739822387699</v>
      </c>
      <c r="E358">
        <v>15.930000305175779</v>
      </c>
      <c r="F358" s="7">
        <f t="shared" si="9"/>
        <v>-7.2185712826704496E-3</v>
      </c>
      <c r="G358" s="7">
        <f t="shared" si="9"/>
        <v>-6.3149553594133989E-3</v>
      </c>
      <c r="H358" s="7">
        <f t="shared" si="9"/>
        <v>2.6694599243978212E-2</v>
      </c>
      <c r="I358" s="7">
        <f t="shared" si="9"/>
        <v>-2.7472459013835659E-2</v>
      </c>
    </row>
    <row r="359" spans="1:9" x14ac:dyDescent="0.3">
      <c r="A359" s="1">
        <v>44350</v>
      </c>
      <c r="B359">
        <v>100.4742813110352</v>
      </c>
      <c r="C359">
        <v>61.374881744384773</v>
      </c>
      <c r="D359">
        <v>28.664691925048832</v>
      </c>
      <c r="E359">
        <v>15.97000026702881</v>
      </c>
      <c r="F359" s="7">
        <f t="shared" si="9"/>
        <v>7.2710579326578095E-3</v>
      </c>
      <c r="G359" s="7">
        <f t="shared" si="9"/>
        <v>4.2367041628645907E-3</v>
      </c>
      <c r="H359" s="7">
        <f t="shared" si="9"/>
        <v>1.7106705248568499E-3</v>
      </c>
      <c r="I359" s="7">
        <f t="shared" si="9"/>
        <v>2.5109831190670562E-3</v>
      </c>
    </row>
    <row r="360" spans="1:9" x14ac:dyDescent="0.3">
      <c r="A360" s="1">
        <v>44351</v>
      </c>
      <c r="B360">
        <v>100.6085968017578</v>
      </c>
      <c r="C360">
        <v>61.550579071044922</v>
      </c>
      <c r="D360">
        <v>28.527631759643551</v>
      </c>
      <c r="E360">
        <v>16.75</v>
      </c>
      <c r="F360" s="7">
        <f t="shared" si="9"/>
        <v>1.3368146452006346E-3</v>
      </c>
      <c r="G360" s="7">
        <f t="shared" si="9"/>
        <v>2.8626910825164664E-3</v>
      </c>
      <c r="H360" s="7">
        <f t="shared" si="9"/>
        <v>-4.7814979405206293E-3</v>
      </c>
      <c r="I360" s="7">
        <f t="shared" si="9"/>
        <v>4.8841560421357899E-2</v>
      </c>
    </row>
    <row r="361" spans="1:9" x14ac:dyDescent="0.3">
      <c r="A361" s="1">
        <v>44354</v>
      </c>
      <c r="B361">
        <v>101.19061279296881</v>
      </c>
      <c r="C361">
        <v>61.226924896240227</v>
      </c>
      <c r="D361">
        <v>28.547210693359379</v>
      </c>
      <c r="E361">
        <v>17.14999961853027</v>
      </c>
      <c r="F361" s="7">
        <f t="shared" si="9"/>
        <v>5.784952873936211E-3</v>
      </c>
      <c r="G361" s="7">
        <f t="shared" si="9"/>
        <v>-5.2583449203802424E-3</v>
      </c>
      <c r="H361" s="7">
        <f t="shared" si="9"/>
        <v>6.8631472394153903E-4</v>
      </c>
      <c r="I361" s="7">
        <f t="shared" si="9"/>
        <v>2.3880574240613184E-2</v>
      </c>
    </row>
    <row r="362" spans="1:9" x14ac:dyDescent="0.3">
      <c r="A362" s="1">
        <v>44355</v>
      </c>
      <c r="B362">
        <v>100.59067535400391</v>
      </c>
      <c r="C362">
        <v>61.069721221923828</v>
      </c>
      <c r="D362">
        <v>28.57658576965332</v>
      </c>
      <c r="E362">
        <v>17.229999542236332</v>
      </c>
      <c r="F362" s="7">
        <f t="shared" si="9"/>
        <v>-5.9287855108887122E-3</v>
      </c>
      <c r="G362" s="7">
        <f t="shared" si="9"/>
        <v>-2.56755789357066E-3</v>
      </c>
      <c r="H362" s="7">
        <f t="shared" si="9"/>
        <v>1.0289998770625086E-3</v>
      </c>
      <c r="I362" s="7">
        <f t="shared" si="9"/>
        <v>4.6647186872017521E-3</v>
      </c>
    </row>
    <row r="363" spans="1:9" x14ac:dyDescent="0.3">
      <c r="A363" s="1">
        <v>44356</v>
      </c>
      <c r="B363">
        <v>102.0770721435547</v>
      </c>
      <c r="C363">
        <v>59.81207275390625</v>
      </c>
      <c r="D363">
        <v>27.76374626159668</v>
      </c>
      <c r="E363">
        <v>16.85000038146973</v>
      </c>
      <c r="F363" s="7">
        <f t="shared" si="9"/>
        <v>1.4776685655204069E-2</v>
      </c>
      <c r="G363" s="7">
        <f t="shared" si="9"/>
        <v>-2.0593650058551183E-2</v>
      </c>
      <c r="H363" s="7">
        <f t="shared" si="9"/>
        <v>-2.8444248539999828E-2</v>
      </c>
      <c r="I363" s="7">
        <f t="shared" si="9"/>
        <v>-2.2054507885220787E-2</v>
      </c>
    </row>
    <row r="364" spans="1:9" x14ac:dyDescent="0.3">
      <c r="A364" s="1">
        <v>44357</v>
      </c>
      <c r="B364">
        <v>104.0827941894531</v>
      </c>
      <c r="C364">
        <v>59.081527709960938</v>
      </c>
      <c r="D364">
        <v>27.744157791137699</v>
      </c>
      <c r="E364">
        <v>16.590000152587891</v>
      </c>
      <c r="F364" s="7">
        <f t="shared" si="9"/>
        <v>1.9649094588818805E-2</v>
      </c>
      <c r="G364" s="7">
        <f t="shared" si="9"/>
        <v>-1.2214006475767869E-2</v>
      </c>
      <c r="H364" s="7">
        <f t="shared" si="9"/>
        <v>-7.0554132984845808E-4</v>
      </c>
      <c r="I364" s="7">
        <f t="shared" si="9"/>
        <v>-1.5430280296477972E-2</v>
      </c>
    </row>
    <row r="365" spans="1:9" x14ac:dyDescent="0.3">
      <c r="A365" s="1">
        <v>44358</v>
      </c>
      <c r="B365">
        <v>103.3485565185547</v>
      </c>
      <c r="C365">
        <v>59.284976959228523</v>
      </c>
      <c r="D365">
        <v>27.744157791137699</v>
      </c>
      <c r="E365">
        <v>17.020000457763668</v>
      </c>
      <c r="F365" s="7">
        <f t="shared" si="9"/>
        <v>-7.0543616417707566E-3</v>
      </c>
      <c r="G365" s="7">
        <f t="shared" si="9"/>
        <v>3.4435339970615431E-3</v>
      </c>
      <c r="H365" s="7">
        <f t="shared" si="9"/>
        <v>0</v>
      </c>
      <c r="I365" s="7">
        <f t="shared" si="9"/>
        <v>2.5919246607644109E-2</v>
      </c>
    </row>
    <row r="366" spans="1:9" x14ac:dyDescent="0.3">
      <c r="A366" s="1">
        <v>44361</v>
      </c>
      <c r="B366">
        <v>103.3306427001953</v>
      </c>
      <c r="C366">
        <v>58.545188903808587</v>
      </c>
      <c r="D366">
        <v>27.695194244384769</v>
      </c>
      <c r="E366">
        <v>17.010000228881839</v>
      </c>
      <c r="F366" s="7">
        <f t="shared" si="9"/>
        <v>-1.7333399674712702E-4</v>
      </c>
      <c r="G366" s="7">
        <f t="shared" si="9"/>
        <v>-1.2478507935133387E-2</v>
      </c>
      <c r="H366" s="7">
        <f t="shared" si="9"/>
        <v>-1.7648236836574904E-3</v>
      </c>
      <c r="I366" s="7">
        <f t="shared" si="9"/>
        <v>-5.875574978182474E-4</v>
      </c>
    </row>
    <row r="367" spans="1:9" x14ac:dyDescent="0.3">
      <c r="A367" s="1">
        <v>44362</v>
      </c>
      <c r="B367">
        <v>103.7156677246094</v>
      </c>
      <c r="C367">
        <v>58.970561981201172</v>
      </c>
      <c r="D367">
        <v>28.596170425415039</v>
      </c>
      <c r="E367">
        <v>16.340000152587891</v>
      </c>
      <c r="F367" s="7">
        <f t="shared" si="9"/>
        <v>3.726145646177903E-3</v>
      </c>
      <c r="G367" s="7">
        <f t="shared" si="9"/>
        <v>7.2657221772993719E-3</v>
      </c>
      <c r="H367" s="7">
        <f t="shared" si="9"/>
        <v>3.2531859971083099E-2</v>
      </c>
      <c r="I367" s="7">
        <f t="shared" si="9"/>
        <v>-3.9388598899389393E-2</v>
      </c>
    </row>
    <row r="368" spans="1:9" x14ac:dyDescent="0.3">
      <c r="A368" s="1">
        <v>44363</v>
      </c>
      <c r="B368">
        <v>103.4470520019531</v>
      </c>
      <c r="C368">
        <v>58.915077209472663</v>
      </c>
      <c r="D368">
        <v>29.9084587097168</v>
      </c>
      <c r="E368">
        <v>16.54999923706055</v>
      </c>
      <c r="F368" s="7">
        <f t="shared" si="9"/>
        <v>-2.5899242472173789E-3</v>
      </c>
      <c r="G368" s="7">
        <f t="shared" si="9"/>
        <v>-9.4088931603186765E-4</v>
      </c>
      <c r="H368" s="7">
        <f t="shared" si="9"/>
        <v>4.589035051824486E-2</v>
      </c>
      <c r="I368" s="7">
        <f t="shared" si="9"/>
        <v>1.2851841034983158E-2</v>
      </c>
    </row>
    <row r="369" spans="1:9" x14ac:dyDescent="0.3">
      <c r="A369" s="1">
        <v>44364</v>
      </c>
      <c r="B369">
        <v>102.88294982910161</v>
      </c>
      <c r="C369">
        <v>55.715476989746087</v>
      </c>
      <c r="D369">
        <v>27.63643646240234</v>
      </c>
      <c r="E369">
        <v>16.319999694824219</v>
      </c>
      <c r="F369" s="7">
        <f t="shared" si="9"/>
        <v>-5.4530521840374657E-3</v>
      </c>
      <c r="G369" s="7">
        <f t="shared" si="9"/>
        <v>-5.4308682450680545E-2</v>
      </c>
      <c r="H369" s="7">
        <f t="shared" si="9"/>
        <v>-7.5965875385491377E-2</v>
      </c>
      <c r="I369" s="7">
        <f t="shared" si="9"/>
        <v>-1.389725394798158E-2</v>
      </c>
    </row>
    <row r="370" spans="1:9" x14ac:dyDescent="0.3">
      <c r="A370" s="1">
        <v>44365</v>
      </c>
      <c r="B370">
        <v>101.2891082763672</v>
      </c>
      <c r="C370">
        <v>53.912239074707031</v>
      </c>
      <c r="D370">
        <v>27.411190032958981</v>
      </c>
      <c r="E370">
        <v>16.139999389648441</v>
      </c>
      <c r="F370" s="7">
        <f t="shared" si="9"/>
        <v>-1.5491794854073704E-2</v>
      </c>
      <c r="G370" s="7">
        <f t="shared" si="9"/>
        <v>-3.2365116704841768E-2</v>
      </c>
      <c r="H370" s="7">
        <f t="shared" si="9"/>
        <v>-8.1503427458816669E-3</v>
      </c>
      <c r="I370" s="7">
        <f t="shared" si="9"/>
        <v>-1.1029430670446816E-2</v>
      </c>
    </row>
    <row r="371" spans="1:9" x14ac:dyDescent="0.3">
      <c r="A371" s="1">
        <v>44368</v>
      </c>
      <c r="B371">
        <v>102.73072814941411</v>
      </c>
      <c r="C371">
        <v>55.188385009765618</v>
      </c>
      <c r="D371">
        <v>28.889963150024411</v>
      </c>
      <c r="E371">
        <v>16.440000534057621</v>
      </c>
      <c r="F371" s="7">
        <f t="shared" si="9"/>
        <v>1.4232723513701417E-2</v>
      </c>
      <c r="G371" s="7">
        <f t="shared" si="9"/>
        <v>2.3670801973002975E-2</v>
      </c>
      <c r="H371" s="7">
        <f t="shared" si="9"/>
        <v>5.3947789763500342E-2</v>
      </c>
      <c r="I371" s="7">
        <f t="shared" si="9"/>
        <v>1.8587432202852971E-2</v>
      </c>
    </row>
    <row r="372" spans="1:9" x14ac:dyDescent="0.3">
      <c r="A372" s="1">
        <v>44369</v>
      </c>
      <c r="B372">
        <v>102.703857421875</v>
      </c>
      <c r="C372">
        <v>54.809238433837891</v>
      </c>
      <c r="D372">
        <v>29.38941764831543</v>
      </c>
      <c r="E372">
        <v>16.930000305175781</v>
      </c>
      <c r="F372" s="7">
        <f t="shared" si="9"/>
        <v>-2.6156465570870147E-4</v>
      </c>
      <c r="G372" s="7">
        <f t="shared" si="9"/>
        <v>-6.8700429603192337E-3</v>
      </c>
      <c r="H372" s="7">
        <f t="shared" si="9"/>
        <v>1.7288166679111816E-2</v>
      </c>
      <c r="I372" s="7">
        <f t="shared" si="9"/>
        <v>2.9805337907566454E-2</v>
      </c>
    </row>
    <row r="373" spans="1:9" x14ac:dyDescent="0.3">
      <c r="A373" s="1">
        <v>44370</v>
      </c>
      <c r="B373">
        <v>102.0770721435547</v>
      </c>
      <c r="C373">
        <v>54.790744781494141</v>
      </c>
      <c r="D373">
        <v>30.31977653503418</v>
      </c>
      <c r="E373">
        <v>19.469999313354489</v>
      </c>
      <c r="F373" s="7">
        <f t="shared" si="9"/>
        <v>-6.1028406727282603E-3</v>
      </c>
      <c r="G373" s="7">
        <f t="shared" si="9"/>
        <v>-3.3741852417956686E-4</v>
      </c>
      <c r="H373" s="7">
        <f t="shared" si="9"/>
        <v>3.1656254569306652E-2</v>
      </c>
      <c r="I373" s="7">
        <f t="shared" si="9"/>
        <v>0.15002947208466311</v>
      </c>
    </row>
    <row r="374" spans="1:9" x14ac:dyDescent="0.3">
      <c r="A374" s="1">
        <v>44371</v>
      </c>
      <c r="B374">
        <v>102.7396774291992</v>
      </c>
      <c r="C374">
        <v>55.493545532226563</v>
      </c>
      <c r="D374">
        <v>31.083644866943359</v>
      </c>
      <c r="E374">
        <v>19.010000228881839</v>
      </c>
      <c r="F374" s="7">
        <f t="shared" si="9"/>
        <v>6.4912254214408716E-3</v>
      </c>
      <c r="G374" s="7">
        <f t="shared" si="9"/>
        <v>1.2826997580251742E-2</v>
      </c>
      <c r="H374" s="7">
        <f t="shared" si="9"/>
        <v>2.5193732250187839E-2</v>
      </c>
      <c r="I374" s="7">
        <f t="shared" si="9"/>
        <v>-2.3626045233454906E-2</v>
      </c>
    </row>
    <row r="375" spans="1:9" x14ac:dyDescent="0.3">
      <c r="A375" s="1">
        <v>44372</v>
      </c>
      <c r="B375">
        <v>101.1637496948242</v>
      </c>
      <c r="C375">
        <v>56.427536010742188</v>
      </c>
      <c r="D375">
        <v>32.229450225830078</v>
      </c>
      <c r="E375">
        <v>18.659999847412109</v>
      </c>
      <c r="F375" s="7">
        <f t="shared" si="9"/>
        <v>-1.5339037203625838E-2</v>
      </c>
      <c r="G375" s="7">
        <f t="shared" si="9"/>
        <v>1.6830614615770623E-2</v>
      </c>
      <c r="H375" s="7">
        <f t="shared" si="9"/>
        <v>3.6862001344805329E-2</v>
      </c>
      <c r="I375" s="7">
        <f t="shared" si="9"/>
        <v>-1.8411382285938971E-2</v>
      </c>
    </row>
    <row r="376" spans="1:9" x14ac:dyDescent="0.3">
      <c r="A376" s="1">
        <v>44375</v>
      </c>
      <c r="B376">
        <v>101.18166351318359</v>
      </c>
      <c r="C376">
        <v>55.25311279296875</v>
      </c>
      <c r="D376">
        <v>30.593984603881839</v>
      </c>
      <c r="E376">
        <v>21.70000076293945</v>
      </c>
      <c r="F376" s="7">
        <f t="shared" si="9"/>
        <v>1.7707744536377135E-4</v>
      </c>
      <c r="G376" s="7">
        <f t="shared" si="9"/>
        <v>-2.0812945253357529E-2</v>
      </c>
      <c r="H376" s="7">
        <f t="shared" si="9"/>
        <v>-5.0744446786669228E-2</v>
      </c>
      <c r="I376" s="7">
        <f t="shared" si="9"/>
        <v>0.16291537729829875</v>
      </c>
    </row>
    <row r="377" spans="1:9" x14ac:dyDescent="0.3">
      <c r="A377" s="1">
        <v>44376</v>
      </c>
      <c r="B377">
        <v>100.55487060546881</v>
      </c>
      <c r="C377">
        <v>55.003433227539063</v>
      </c>
      <c r="D377">
        <v>30.652740478515621</v>
      </c>
      <c r="E377">
        <v>22.139999389648441</v>
      </c>
      <c r="F377" s="7">
        <f t="shared" si="9"/>
        <v>-6.1947282338673526E-3</v>
      </c>
      <c r="G377" s="7">
        <f t="shared" si="9"/>
        <v>-4.5188325654199613E-3</v>
      </c>
      <c r="H377" s="7">
        <f t="shared" si="9"/>
        <v>1.9205041577463611E-3</v>
      </c>
      <c r="I377" s="7">
        <f t="shared" si="9"/>
        <v>2.0276433697663521E-2</v>
      </c>
    </row>
    <row r="378" spans="1:9" x14ac:dyDescent="0.3">
      <c r="A378" s="1">
        <v>44377</v>
      </c>
      <c r="B378">
        <v>100.85931396484381</v>
      </c>
      <c r="C378">
        <v>55.345584869384773</v>
      </c>
      <c r="D378">
        <v>30.62336540222168</v>
      </c>
      <c r="E378">
        <v>21.420000076293949</v>
      </c>
      <c r="F378" s="7">
        <f t="shared" si="9"/>
        <v>3.0276341418558061E-3</v>
      </c>
      <c r="G378" s="7">
        <f t="shared" si="9"/>
        <v>6.2205506414534373E-3</v>
      </c>
      <c r="H378" s="7">
        <f t="shared" si="9"/>
        <v>-9.583181090947468E-4</v>
      </c>
      <c r="I378" s="7">
        <f t="shared" si="9"/>
        <v>-3.2520295085966766E-2</v>
      </c>
    </row>
    <row r="379" spans="1:9" x14ac:dyDescent="0.3">
      <c r="A379" s="1">
        <v>44378</v>
      </c>
      <c r="B379">
        <v>102.3098831176758</v>
      </c>
      <c r="C379">
        <v>55.955913543701172</v>
      </c>
      <c r="D379">
        <v>32.18048095703125</v>
      </c>
      <c r="E379">
        <v>21.069999694824219</v>
      </c>
      <c r="F379" s="7">
        <f t="shared" si="9"/>
        <v>1.4382104099355697E-2</v>
      </c>
      <c r="G379" s="7">
        <f t="shared" si="9"/>
        <v>1.1027594626685566E-2</v>
      </c>
      <c r="H379" s="7">
        <f t="shared" si="9"/>
        <v>5.0847303500372476E-2</v>
      </c>
      <c r="I379" s="7">
        <f t="shared" si="9"/>
        <v>-1.6339887031890599E-2</v>
      </c>
    </row>
    <row r="380" spans="1:9" x14ac:dyDescent="0.3">
      <c r="A380" s="1">
        <v>44379</v>
      </c>
      <c r="B380">
        <v>103.1247024536133</v>
      </c>
      <c r="C380">
        <v>55.872684478759773</v>
      </c>
      <c r="D380">
        <v>31.906278610229489</v>
      </c>
      <c r="E380">
        <v>20.239999771118161</v>
      </c>
      <c r="F380" s="7">
        <f t="shared" si="9"/>
        <v>7.9642289787420495E-3</v>
      </c>
      <c r="G380" s="7">
        <f t="shared" si="9"/>
        <v>-1.4874042736591209E-3</v>
      </c>
      <c r="H380" s="7">
        <f t="shared" si="9"/>
        <v>-8.5207659626930221E-3</v>
      </c>
      <c r="I380" s="7">
        <f t="shared" si="9"/>
        <v>-3.9392498136103238E-2</v>
      </c>
    </row>
    <row r="381" spans="1:9" x14ac:dyDescent="0.3">
      <c r="A381" s="1">
        <v>44383</v>
      </c>
      <c r="B381">
        <v>103.6261444091797</v>
      </c>
      <c r="C381">
        <v>54.467094421386719</v>
      </c>
      <c r="D381">
        <v>29.879079818725589</v>
      </c>
      <c r="E381">
        <v>20.239999771118161</v>
      </c>
      <c r="F381" s="7">
        <f t="shared" si="9"/>
        <v>4.8624814776261349E-3</v>
      </c>
      <c r="G381" s="7">
        <f t="shared" si="9"/>
        <v>-2.515701671551851E-2</v>
      </c>
      <c r="H381" s="7">
        <f t="shared" si="9"/>
        <v>-6.3536046189164752E-2</v>
      </c>
      <c r="I381" s="7">
        <f t="shared" si="9"/>
        <v>0</v>
      </c>
    </row>
    <row r="382" spans="1:9" x14ac:dyDescent="0.3">
      <c r="A382" s="1">
        <v>44384</v>
      </c>
      <c r="B382">
        <v>104.53944396972661</v>
      </c>
      <c r="C382">
        <v>54.411605834960938</v>
      </c>
      <c r="D382">
        <v>28.870380401611332</v>
      </c>
      <c r="E382">
        <v>19.239999771118161</v>
      </c>
      <c r="F382" s="7">
        <f t="shared" si="9"/>
        <v>8.8134086793834054E-3</v>
      </c>
      <c r="G382" s="7">
        <f t="shared" si="9"/>
        <v>-1.0187542958780549E-3</v>
      </c>
      <c r="H382" s="7">
        <f t="shared" si="9"/>
        <v>-3.3759386943439051E-2</v>
      </c>
      <c r="I382" s="7">
        <f t="shared" si="9"/>
        <v>-4.940711518322094E-2</v>
      </c>
    </row>
    <row r="383" spans="1:9" x14ac:dyDescent="0.3">
      <c r="A383" s="1">
        <v>44385</v>
      </c>
      <c r="B383">
        <v>104.18128967285161</v>
      </c>
      <c r="C383">
        <v>52.423419952392578</v>
      </c>
      <c r="D383">
        <v>29.046659469604489</v>
      </c>
      <c r="E383">
        <v>18.909999847412109</v>
      </c>
      <c r="F383" s="7">
        <f t="shared" si="9"/>
        <v>-3.4260206796079551E-3</v>
      </c>
      <c r="G383" s="7">
        <f t="shared" si="9"/>
        <v>-3.6539739124752946E-2</v>
      </c>
      <c r="H383" s="7">
        <f t="shared" si="9"/>
        <v>6.1058796434603213E-3</v>
      </c>
      <c r="I383" s="7">
        <f t="shared" si="9"/>
        <v>-1.7151763390425012E-2</v>
      </c>
    </row>
    <row r="384" spans="1:9" x14ac:dyDescent="0.3">
      <c r="A384" s="1">
        <v>44386</v>
      </c>
      <c r="B384">
        <v>104.3872528076172</v>
      </c>
      <c r="C384">
        <v>54.430095672607422</v>
      </c>
      <c r="D384">
        <v>29.61466217041016</v>
      </c>
      <c r="E384">
        <v>19.280000686645511</v>
      </c>
      <c r="F384" s="7">
        <f t="shared" si="9"/>
        <v>1.976968565203574E-3</v>
      </c>
      <c r="G384" s="7">
        <f t="shared" si="9"/>
        <v>3.8278229883459858E-2</v>
      </c>
      <c r="H384" s="7">
        <f t="shared" si="9"/>
        <v>1.9554837326476449E-2</v>
      </c>
      <c r="I384" s="7">
        <f t="shared" si="9"/>
        <v>1.9566411539873041E-2</v>
      </c>
    </row>
    <row r="385" spans="1:9" x14ac:dyDescent="0.3">
      <c r="A385" s="1">
        <v>44389</v>
      </c>
      <c r="B385">
        <v>105.32741546630859</v>
      </c>
      <c r="C385">
        <v>55.077411651611328</v>
      </c>
      <c r="D385">
        <v>29.369831085205082</v>
      </c>
      <c r="E385">
        <v>19.260000228881839</v>
      </c>
      <c r="F385" s="7">
        <f t="shared" si="9"/>
        <v>9.0064891392829249E-3</v>
      </c>
      <c r="G385" s="7">
        <f t="shared" si="9"/>
        <v>1.1892611449692447E-2</v>
      </c>
      <c r="H385" s="7">
        <f t="shared" si="9"/>
        <v>-8.2672253290029252E-3</v>
      </c>
      <c r="I385" s="7">
        <f t="shared" si="9"/>
        <v>-1.0373681043240879E-3</v>
      </c>
    </row>
    <row r="386" spans="1:9" x14ac:dyDescent="0.3">
      <c r="A386" s="1">
        <v>44390</v>
      </c>
      <c r="B386">
        <v>105.57814025878911</v>
      </c>
      <c r="C386">
        <v>54.263648986816413</v>
      </c>
      <c r="D386">
        <v>29.457965850830082</v>
      </c>
      <c r="E386">
        <v>18.629999160766602</v>
      </c>
      <c r="F386" s="7">
        <f t="shared" si="9"/>
        <v>2.38043240091379E-3</v>
      </c>
      <c r="G386" s="7">
        <f t="shared" si="9"/>
        <v>-1.4774889385549161E-2</v>
      </c>
      <c r="H386" s="7">
        <f t="shared" si="9"/>
        <v>3.0008604873930089E-3</v>
      </c>
      <c r="I386" s="7">
        <f t="shared" si="9"/>
        <v>-3.271033544280566E-2</v>
      </c>
    </row>
    <row r="387" spans="1:9" x14ac:dyDescent="0.3">
      <c r="A387" s="1">
        <v>44391</v>
      </c>
      <c r="B387">
        <v>106.25717926025391</v>
      </c>
      <c r="C387">
        <v>53.856758117675781</v>
      </c>
      <c r="D387">
        <v>27.254501342773441</v>
      </c>
      <c r="E387">
        <v>18.219999313354489</v>
      </c>
      <c r="F387" s="7">
        <f t="shared" si="9"/>
        <v>6.4316249538054482E-3</v>
      </c>
      <c r="G387" s="7">
        <f t="shared" si="9"/>
        <v>-7.4984059630690547E-3</v>
      </c>
      <c r="H387" s="7">
        <f t="shared" si="9"/>
        <v>-7.4800294060173522E-2</v>
      </c>
      <c r="I387" s="7">
        <f t="shared" ref="I387:I450" si="10">E387/E386-1</f>
        <v>-2.200750756207992E-2</v>
      </c>
    </row>
    <row r="388" spans="1:9" x14ac:dyDescent="0.3">
      <c r="A388" s="1">
        <v>44392</v>
      </c>
      <c r="B388">
        <v>106.0942077636719</v>
      </c>
      <c r="C388">
        <v>54.226654052734382</v>
      </c>
      <c r="D388">
        <v>26.666904449462891</v>
      </c>
      <c r="E388">
        <v>17.719999313354489</v>
      </c>
      <c r="F388" s="7">
        <f t="shared" ref="F388:I451" si="11">B388/B387-1</f>
        <v>-1.5337457451495284E-3</v>
      </c>
      <c r="G388" s="7">
        <f t="shared" si="11"/>
        <v>6.8681433488881893E-3</v>
      </c>
      <c r="H388" s="7">
        <f t="shared" si="11"/>
        <v>-2.1559627377528701E-2</v>
      </c>
      <c r="I388" s="7">
        <f t="shared" si="10"/>
        <v>-2.7442372055059394E-2</v>
      </c>
    </row>
    <row r="389" spans="1:9" x14ac:dyDescent="0.3">
      <c r="A389" s="1">
        <v>44393</v>
      </c>
      <c r="B389">
        <v>106.3839416503906</v>
      </c>
      <c r="C389">
        <v>53.246429443359382</v>
      </c>
      <c r="D389">
        <v>25.403583526611332</v>
      </c>
      <c r="E389">
        <v>17.510000228881839</v>
      </c>
      <c r="F389" s="7">
        <f t="shared" si="11"/>
        <v>2.7309114496061326E-3</v>
      </c>
      <c r="G389" s="7">
        <f t="shared" si="11"/>
        <v>-1.8076435407977653E-2</v>
      </c>
      <c r="H389" s="7">
        <f t="shared" si="11"/>
        <v>-4.7374112178851124E-2</v>
      </c>
      <c r="I389" s="7">
        <f t="shared" si="10"/>
        <v>-1.1850964594247171E-2</v>
      </c>
    </row>
    <row r="390" spans="1:9" x14ac:dyDescent="0.3">
      <c r="A390" s="1">
        <v>44396</v>
      </c>
      <c r="B390">
        <v>104.50071716308589</v>
      </c>
      <c r="C390">
        <v>51.655887603759773</v>
      </c>
      <c r="D390">
        <v>24.306743621826168</v>
      </c>
      <c r="E390">
        <v>17.54999923706055</v>
      </c>
      <c r="F390" s="7">
        <f t="shared" si="11"/>
        <v>-1.7702149949411883E-2</v>
      </c>
      <c r="G390" s="7">
        <f t="shared" si="11"/>
        <v>-2.9871333274873235E-2</v>
      </c>
      <c r="H390" s="7">
        <f t="shared" si="11"/>
        <v>-4.3176581903737188E-2</v>
      </c>
      <c r="I390" s="7">
        <f t="shared" si="10"/>
        <v>2.28435223620016E-3</v>
      </c>
    </row>
    <row r="391" spans="1:9" x14ac:dyDescent="0.3">
      <c r="A391" s="1">
        <v>44397</v>
      </c>
      <c r="B391">
        <v>105.0711135864258</v>
      </c>
      <c r="C391">
        <v>53.357402801513672</v>
      </c>
      <c r="D391">
        <v>24.845371246337891</v>
      </c>
      <c r="E391">
        <v>18.170000076293949</v>
      </c>
      <c r="F391" s="7">
        <f t="shared" si="11"/>
        <v>5.4583015200722063E-3</v>
      </c>
      <c r="G391" s="7">
        <f t="shared" si="11"/>
        <v>3.2939424268649153E-2</v>
      </c>
      <c r="H391" s="7">
        <f t="shared" si="11"/>
        <v>2.2159596237649071E-2</v>
      </c>
      <c r="I391" s="7">
        <f t="shared" si="10"/>
        <v>3.5327684682979088E-2</v>
      </c>
    </row>
    <row r="392" spans="1:9" x14ac:dyDescent="0.3">
      <c r="A392" s="1">
        <v>44398</v>
      </c>
      <c r="B392">
        <v>105.92218017578119</v>
      </c>
      <c r="C392">
        <v>54.550315856933587</v>
      </c>
      <c r="D392">
        <v>26.61794281005859</v>
      </c>
      <c r="E392">
        <v>18.530000686645511</v>
      </c>
      <c r="F392" s="7">
        <f t="shared" si="11"/>
        <v>8.0999102446492888E-3</v>
      </c>
      <c r="G392" s="7">
        <f t="shared" si="11"/>
        <v>2.2357030004955147E-2</v>
      </c>
      <c r="H392" s="7">
        <f t="shared" si="11"/>
        <v>7.1344136746677389E-2</v>
      </c>
      <c r="I392" s="7">
        <f t="shared" si="10"/>
        <v>1.9812911878918982E-2</v>
      </c>
    </row>
    <row r="393" spans="1:9" x14ac:dyDescent="0.3">
      <c r="A393" s="1">
        <v>44399</v>
      </c>
      <c r="B393">
        <v>106.42015075683589</v>
      </c>
      <c r="C393">
        <v>53.459125518798828</v>
      </c>
      <c r="D393">
        <v>26.451456069946289</v>
      </c>
      <c r="E393">
        <v>18.370000839233398</v>
      </c>
      <c r="F393" s="7">
        <f t="shared" si="11"/>
        <v>4.7012871169032078E-3</v>
      </c>
      <c r="G393" s="7">
        <f t="shared" si="11"/>
        <v>-2.0003373417608938E-2</v>
      </c>
      <c r="H393" s="7">
        <f t="shared" si="11"/>
        <v>-6.2546809608963194E-3</v>
      </c>
      <c r="I393" s="7">
        <f t="shared" si="10"/>
        <v>-8.6346379645535487E-3</v>
      </c>
    </row>
    <row r="394" spans="1:9" x14ac:dyDescent="0.3">
      <c r="A394" s="1">
        <v>44400</v>
      </c>
      <c r="B394">
        <v>107.008659362793</v>
      </c>
      <c r="C394">
        <v>53.292671203613281</v>
      </c>
      <c r="D394">
        <v>26.030351638793949</v>
      </c>
      <c r="E394">
        <v>18.79999923706055</v>
      </c>
      <c r="F394" s="7">
        <f t="shared" si="11"/>
        <v>5.5300486023723838E-3</v>
      </c>
      <c r="G394" s="7">
        <f t="shared" si="11"/>
        <v>-3.113674486257989E-3</v>
      </c>
      <c r="H394" s="7">
        <f t="shared" si="11"/>
        <v>-1.5919896055582083E-2</v>
      </c>
      <c r="I394" s="7">
        <f t="shared" si="10"/>
        <v>2.3407641708365734E-2</v>
      </c>
    </row>
    <row r="395" spans="1:9" x14ac:dyDescent="0.3">
      <c r="A395" s="1">
        <v>44403</v>
      </c>
      <c r="B395">
        <v>106.6464920043945</v>
      </c>
      <c r="C395">
        <v>53.681056976318359</v>
      </c>
      <c r="D395">
        <v>26.559185028076168</v>
      </c>
      <c r="E395">
        <v>18.879999160766602</v>
      </c>
      <c r="F395" s="7">
        <f t="shared" si="11"/>
        <v>-3.3844677669555567E-3</v>
      </c>
      <c r="G395" s="7">
        <f t="shared" si="11"/>
        <v>7.2877895578022933E-3</v>
      </c>
      <c r="H395" s="7">
        <f t="shared" si="11"/>
        <v>2.0316029403693481E-2</v>
      </c>
      <c r="I395" s="7">
        <f t="shared" si="10"/>
        <v>4.2553152634361435E-3</v>
      </c>
    </row>
    <row r="396" spans="1:9" x14ac:dyDescent="0.3">
      <c r="A396" s="1">
        <v>44404</v>
      </c>
      <c r="B396">
        <v>106.8004150390625</v>
      </c>
      <c r="C396">
        <v>53.394390106201172</v>
      </c>
      <c r="D396">
        <v>25.71696662902832</v>
      </c>
      <c r="E396">
        <v>18.45000076293945</v>
      </c>
      <c r="F396" s="7">
        <f t="shared" si="11"/>
        <v>1.4433014323775861E-3</v>
      </c>
      <c r="G396" s="7">
        <f t="shared" si="11"/>
        <v>-5.3401867672547843E-3</v>
      </c>
      <c r="H396" s="7">
        <f t="shared" si="11"/>
        <v>-3.1711003110883262E-2</v>
      </c>
      <c r="I396" s="7">
        <f t="shared" si="10"/>
        <v>-2.2775339880348411E-2</v>
      </c>
    </row>
    <row r="397" spans="1:9" x14ac:dyDescent="0.3">
      <c r="A397" s="1">
        <v>44405</v>
      </c>
      <c r="B397">
        <v>107.334602355957</v>
      </c>
      <c r="C397">
        <v>53.301914215087891</v>
      </c>
      <c r="D397">
        <v>26.343732833862301</v>
      </c>
      <c r="E397">
        <v>19</v>
      </c>
      <c r="F397" s="7">
        <f t="shared" si="11"/>
        <v>5.0017344660984175E-3</v>
      </c>
      <c r="G397" s="7">
        <f t="shared" si="11"/>
        <v>-1.7319402081257262E-3</v>
      </c>
      <c r="H397" s="7">
        <f t="shared" si="11"/>
        <v>2.4371700359345994E-2</v>
      </c>
      <c r="I397" s="7">
        <f t="shared" si="10"/>
        <v>2.9810255518543549E-2</v>
      </c>
    </row>
    <row r="398" spans="1:9" x14ac:dyDescent="0.3">
      <c r="A398" s="1">
        <v>44406</v>
      </c>
      <c r="B398">
        <v>107.6243362426758</v>
      </c>
      <c r="C398">
        <v>53.847518920898438</v>
      </c>
      <c r="D398">
        <v>26.226215362548832</v>
      </c>
      <c r="E398">
        <v>19.280000686645511</v>
      </c>
      <c r="F398" s="7">
        <f t="shared" si="11"/>
        <v>2.6993521227938189E-3</v>
      </c>
      <c r="G398" s="7">
        <f t="shared" si="11"/>
        <v>1.0236118417978002E-2</v>
      </c>
      <c r="H398" s="7">
        <f t="shared" si="11"/>
        <v>-4.4609270848060545E-3</v>
      </c>
      <c r="I398" s="7">
        <f t="shared" si="10"/>
        <v>1.473687824450054E-2</v>
      </c>
    </row>
    <row r="399" spans="1:9" x14ac:dyDescent="0.3">
      <c r="A399" s="1">
        <v>44407</v>
      </c>
      <c r="B399">
        <v>105.29747009277339</v>
      </c>
      <c r="C399">
        <v>53.357402801513672</v>
      </c>
      <c r="D399">
        <v>25.56027793884277</v>
      </c>
      <c r="E399">
        <v>19.020000457763668</v>
      </c>
      <c r="F399" s="7">
        <f t="shared" si="11"/>
        <v>-2.1620260167325767E-2</v>
      </c>
      <c r="G399" s="7">
        <f t="shared" si="11"/>
        <v>-9.1019257564074474E-3</v>
      </c>
      <c r="H399" s="7">
        <f t="shared" si="11"/>
        <v>-2.5392051979296393E-2</v>
      </c>
      <c r="I399" s="7">
        <f t="shared" si="10"/>
        <v>-1.3485488569610626E-2</v>
      </c>
    </row>
    <row r="400" spans="1:9" x14ac:dyDescent="0.3">
      <c r="A400" s="1">
        <v>44410</v>
      </c>
      <c r="B400">
        <v>104.5278854370117</v>
      </c>
      <c r="C400">
        <v>53.477622985839837</v>
      </c>
      <c r="D400">
        <v>25.25668907165527</v>
      </c>
      <c r="E400">
        <v>18.590000152587891</v>
      </c>
      <c r="F400" s="7">
        <f t="shared" si="11"/>
        <v>-7.3086718520742888E-3</v>
      </c>
      <c r="G400" s="7">
        <f t="shared" si="11"/>
        <v>2.253111621144166E-3</v>
      </c>
      <c r="H400" s="7">
        <f t="shared" si="11"/>
        <v>-1.1877369562016793E-2</v>
      </c>
      <c r="I400" s="7">
        <f t="shared" si="10"/>
        <v>-2.2607796783740808E-2</v>
      </c>
    </row>
    <row r="401" spans="1:9" x14ac:dyDescent="0.3">
      <c r="A401" s="1">
        <v>44411</v>
      </c>
      <c r="B401">
        <v>105.2521896362305</v>
      </c>
      <c r="C401">
        <v>53.902999877929688</v>
      </c>
      <c r="D401">
        <v>25.883451461791989</v>
      </c>
      <c r="E401">
        <v>19.569999694824219</v>
      </c>
      <c r="F401" s="7">
        <f t="shared" si="11"/>
        <v>6.9292916066425736E-3</v>
      </c>
      <c r="G401" s="7">
        <f t="shared" si="11"/>
        <v>7.9542969253230122E-3</v>
      </c>
      <c r="H401" s="7">
        <f t="shared" si="11"/>
        <v>2.4815698857381552E-2</v>
      </c>
      <c r="I401" s="7">
        <f t="shared" si="10"/>
        <v>5.2716489198086691E-2</v>
      </c>
    </row>
    <row r="402" spans="1:9" x14ac:dyDescent="0.3">
      <c r="A402" s="1">
        <v>44412</v>
      </c>
      <c r="B402">
        <v>104.19288635253911</v>
      </c>
      <c r="C402">
        <v>52.830303192138672</v>
      </c>
      <c r="D402">
        <v>25.158754348754879</v>
      </c>
      <c r="E402">
        <v>18.690000534057621</v>
      </c>
      <c r="F402" s="7">
        <f t="shared" si="11"/>
        <v>-1.0064429893121729E-2</v>
      </c>
      <c r="G402" s="7">
        <f t="shared" si="11"/>
        <v>-1.9900500681228839E-2</v>
      </c>
      <c r="H402" s="7">
        <f t="shared" si="11"/>
        <v>-2.7998472850766287E-2</v>
      </c>
      <c r="I402" s="7">
        <f t="shared" si="10"/>
        <v>-4.4966743714325963E-2</v>
      </c>
    </row>
    <row r="403" spans="1:9" x14ac:dyDescent="0.3">
      <c r="A403" s="1">
        <v>44413</v>
      </c>
      <c r="B403">
        <v>104.22910308837891</v>
      </c>
      <c r="C403">
        <v>54.411605834960938</v>
      </c>
      <c r="D403">
        <v>25.648416519165039</v>
      </c>
      <c r="E403">
        <v>18.979999542236332</v>
      </c>
      <c r="F403" s="7">
        <f t="shared" si="11"/>
        <v>3.4759317173782556E-4</v>
      </c>
      <c r="G403" s="7">
        <f t="shared" si="11"/>
        <v>2.9931735145854121E-2</v>
      </c>
      <c r="H403" s="7">
        <f t="shared" si="11"/>
        <v>1.9462894053591917E-2</v>
      </c>
      <c r="I403" s="7">
        <f t="shared" si="10"/>
        <v>1.5516265376785965E-2</v>
      </c>
    </row>
    <row r="404" spans="1:9" x14ac:dyDescent="0.3">
      <c r="A404" s="1">
        <v>44414</v>
      </c>
      <c r="B404">
        <v>103.6224822998047</v>
      </c>
      <c r="C404">
        <v>56.140865325927727</v>
      </c>
      <c r="D404">
        <v>25.84427642822266</v>
      </c>
      <c r="E404">
        <v>19.139999389648441</v>
      </c>
      <c r="F404" s="7">
        <f t="shared" si="11"/>
        <v>-5.8200710799538591E-3</v>
      </c>
      <c r="G404" s="7">
        <f t="shared" si="11"/>
        <v>3.1781078033460419E-2</v>
      </c>
      <c r="H404" s="7">
        <f t="shared" si="11"/>
        <v>7.6363353235187059E-3</v>
      </c>
      <c r="I404" s="7">
        <f t="shared" si="10"/>
        <v>8.4299184020557583E-3</v>
      </c>
    </row>
    <row r="405" spans="1:9" x14ac:dyDescent="0.3">
      <c r="A405" s="1">
        <v>44417</v>
      </c>
      <c r="B405">
        <v>103.2693710327148</v>
      </c>
      <c r="C405">
        <v>56.355251312255859</v>
      </c>
      <c r="D405">
        <v>25.080411911010739</v>
      </c>
      <c r="E405">
        <v>19.870000839233398</v>
      </c>
      <c r="F405" s="7">
        <f t="shared" si="11"/>
        <v>-3.4076704133401137E-3</v>
      </c>
      <c r="G405" s="7">
        <f t="shared" si="11"/>
        <v>3.8187153882205394E-3</v>
      </c>
      <c r="H405" s="7">
        <f t="shared" si="11"/>
        <v>-2.9556428841542637E-2</v>
      </c>
      <c r="I405" s="7">
        <f t="shared" si="10"/>
        <v>3.8140097850774657E-2</v>
      </c>
    </row>
    <row r="406" spans="1:9" x14ac:dyDescent="0.3">
      <c r="A406" s="1">
        <v>44418</v>
      </c>
      <c r="B406">
        <v>103.9574737548828</v>
      </c>
      <c r="C406">
        <v>57.539024353027337</v>
      </c>
      <c r="D406">
        <v>25.71696662902832</v>
      </c>
      <c r="E406">
        <v>19.190000534057621</v>
      </c>
      <c r="F406" s="7">
        <f t="shared" si="11"/>
        <v>6.6631830453389718E-3</v>
      </c>
      <c r="G406" s="7">
        <f t="shared" si="11"/>
        <v>2.1005549850401151E-2</v>
      </c>
      <c r="H406" s="7">
        <f t="shared" si="11"/>
        <v>2.5380552770671416E-2</v>
      </c>
      <c r="I406" s="7">
        <f t="shared" si="10"/>
        <v>-3.4222459811532269E-2</v>
      </c>
    </row>
    <row r="407" spans="1:9" x14ac:dyDescent="0.3">
      <c r="A407" s="1">
        <v>44419</v>
      </c>
      <c r="B407">
        <v>102.961555480957</v>
      </c>
      <c r="C407">
        <v>58.349956512451172</v>
      </c>
      <c r="D407">
        <v>26.28497314453125</v>
      </c>
      <c r="E407">
        <v>19</v>
      </c>
      <c r="F407" s="7">
        <f t="shared" si="11"/>
        <v>-9.5800545930351255E-3</v>
      </c>
      <c r="G407" s="7">
        <f t="shared" si="11"/>
        <v>1.4093602881557477E-2</v>
      </c>
      <c r="H407" s="7">
        <f t="shared" si="11"/>
        <v>2.2086839544356973E-2</v>
      </c>
      <c r="I407" s="7">
        <f t="shared" si="10"/>
        <v>-9.9010176534605199E-3</v>
      </c>
    </row>
    <row r="408" spans="1:9" x14ac:dyDescent="0.3">
      <c r="A408" s="1">
        <v>44420</v>
      </c>
      <c r="B408">
        <v>104.6999130249023</v>
      </c>
      <c r="C408">
        <v>58.415203094482422</v>
      </c>
      <c r="D408">
        <v>26.314352035522461</v>
      </c>
      <c r="E408">
        <v>18.760000228881839</v>
      </c>
      <c r="F408" s="7">
        <f t="shared" si="11"/>
        <v>1.688355945891673E-2</v>
      </c>
      <c r="G408" s="7">
        <f t="shared" si="11"/>
        <v>1.1181941843834142E-3</v>
      </c>
      <c r="H408" s="7">
        <f t="shared" si="11"/>
        <v>1.1177067151511011E-3</v>
      </c>
      <c r="I408" s="7">
        <f t="shared" si="10"/>
        <v>-1.2631566900955793E-2</v>
      </c>
    </row>
    <row r="409" spans="1:9" x14ac:dyDescent="0.3">
      <c r="A409" s="1">
        <v>44421</v>
      </c>
      <c r="B409">
        <v>105.46043395996089</v>
      </c>
      <c r="C409">
        <v>58.247421264648438</v>
      </c>
      <c r="D409">
        <v>25.25668907165527</v>
      </c>
      <c r="E409">
        <v>18.20000076293945</v>
      </c>
      <c r="F409" s="7">
        <f t="shared" si="11"/>
        <v>7.2638163020986024E-3</v>
      </c>
      <c r="G409" s="7">
        <f t="shared" si="11"/>
        <v>-2.8722288196552093E-3</v>
      </c>
      <c r="H409" s="7">
        <f t="shared" si="11"/>
        <v>-4.0193388096329441E-2</v>
      </c>
      <c r="I409" s="7">
        <f t="shared" si="10"/>
        <v>-2.9850717436572638E-2</v>
      </c>
    </row>
    <row r="410" spans="1:9" x14ac:dyDescent="0.3">
      <c r="A410" s="1">
        <v>44424</v>
      </c>
      <c r="B410">
        <v>107.2078552246094</v>
      </c>
      <c r="C410">
        <v>57.772048950195313</v>
      </c>
      <c r="D410">
        <v>24.27736663818359</v>
      </c>
      <c r="E410">
        <v>17.920000076293949</v>
      </c>
      <c r="F410" s="7">
        <f t="shared" si="11"/>
        <v>1.6569448835303868E-2</v>
      </c>
      <c r="G410" s="7">
        <f t="shared" si="11"/>
        <v>-8.161259402253318E-3</v>
      </c>
      <c r="H410" s="7">
        <f t="shared" si="11"/>
        <v>-3.8774774899958731E-2</v>
      </c>
      <c r="I410" s="7">
        <f t="shared" si="10"/>
        <v>-1.538465246746934E-2</v>
      </c>
    </row>
    <row r="411" spans="1:9" x14ac:dyDescent="0.3">
      <c r="A411" s="1">
        <v>44425</v>
      </c>
      <c r="B411">
        <v>108.3395919799805</v>
      </c>
      <c r="C411">
        <v>57.296676635742188</v>
      </c>
      <c r="D411">
        <v>23.58204460144043</v>
      </c>
      <c r="E411">
        <v>17.610000610351559</v>
      </c>
      <c r="F411" s="7">
        <f t="shared" si="11"/>
        <v>1.0556472312593268E-2</v>
      </c>
      <c r="G411" s="7">
        <f t="shared" si="11"/>
        <v>-8.228413620277486E-3</v>
      </c>
      <c r="H411" s="7">
        <f t="shared" si="11"/>
        <v>-2.864075198541316E-2</v>
      </c>
      <c r="I411" s="7">
        <f t="shared" si="10"/>
        <v>-1.7299077266884733E-2</v>
      </c>
    </row>
    <row r="412" spans="1:9" x14ac:dyDescent="0.3">
      <c r="A412" s="1">
        <v>44426</v>
      </c>
      <c r="B412">
        <v>106.1938171386719</v>
      </c>
      <c r="C412">
        <v>56.83062744140625</v>
      </c>
      <c r="D412">
        <v>22.965078353881839</v>
      </c>
      <c r="E412">
        <v>17.569999694824219</v>
      </c>
      <c r="F412" s="7">
        <f t="shared" si="11"/>
        <v>-1.9806008146173393E-2</v>
      </c>
      <c r="G412" s="7">
        <f t="shared" si="11"/>
        <v>-8.1339655578769321E-3</v>
      </c>
      <c r="H412" s="7">
        <f t="shared" si="11"/>
        <v>-2.6162542645725706E-2</v>
      </c>
      <c r="I412" s="7">
        <f t="shared" si="10"/>
        <v>-2.2714885940336993E-3</v>
      </c>
    </row>
    <row r="413" spans="1:9" x14ac:dyDescent="0.3">
      <c r="A413" s="1">
        <v>44427</v>
      </c>
      <c r="B413">
        <v>106.7732620239258</v>
      </c>
      <c r="C413">
        <v>56.187465667724609</v>
      </c>
      <c r="D413">
        <v>21.633197784423832</v>
      </c>
      <c r="E413">
        <v>17.360000610351559</v>
      </c>
      <c r="F413" s="7">
        <f t="shared" si="11"/>
        <v>5.4564841990492052E-3</v>
      </c>
      <c r="G413" s="7">
        <f t="shared" si="11"/>
        <v>-1.1317168270660982E-2</v>
      </c>
      <c r="H413" s="7">
        <f t="shared" si="11"/>
        <v>-5.7995907914369371E-2</v>
      </c>
      <c r="I413" s="7">
        <f t="shared" si="10"/>
        <v>-1.1952139335239753E-2</v>
      </c>
    </row>
    <row r="414" spans="1:9" x14ac:dyDescent="0.3">
      <c r="A414" s="1">
        <v>44428</v>
      </c>
      <c r="B414">
        <v>107.5790557861328</v>
      </c>
      <c r="C414">
        <v>56.40185546875</v>
      </c>
      <c r="D414">
        <v>21.49609375</v>
      </c>
      <c r="E414">
        <v>18</v>
      </c>
      <c r="F414" s="7">
        <f t="shared" si="11"/>
        <v>7.5467747911124317E-3</v>
      </c>
      <c r="G414" s="7">
        <f t="shared" si="11"/>
        <v>3.8156161428106738E-3</v>
      </c>
      <c r="H414" s="7">
        <f t="shared" si="11"/>
        <v>-6.3376684200866507E-3</v>
      </c>
      <c r="I414" s="7">
        <f t="shared" si="10"/>
        <v>3.686632299234005E-2</v>
      </c>
    </row>
    <row r="415" spans="1:9" x14ac:dyDescent="0.3">
      <c r="A415" s="1">
        <v>44431</v>
      </c>
      <c r="B415">
        <v>108.06797027587891</v>
      </c>
      <c r="C415">
        <v>57.017040252685547</v>
      </c>
      <c r="D415">
        <v>22.984661102294918</v>
      </c>
      <c r="E415">
        <v>19.120000839233398</v>
      </c>
      <c r="F415" s="7">
        <f t="shared" si="11"/>
        <v>4.5446995809117485E-3</v>
      </c>
      <c r="G415" s="7">
        <f t="shared" si="11"/>
        <v>1.0907172801724485E-2</v>
      </c>
      <c r="H415" s="7">
        <f t="shared" si="11"/>
        <v>6.9248272249227583E-2</v>
      </c>
      <c r="I415" s="7">
        <f t="shared" si="10"/>
        <v>6.2222268846299889E-2</v>
      </c>
    </row>
    <row r="416" spans="1:9" x14ac:dyDescent="0.3">
      <c r="A416" s="1">
        <v>44432</v>
      </c>
      <c r="B416">
        <v>108.3577041625977</v>
      </c>
      <c r="C416">
        <v>57.501743316650391</v>
      </c>
      <c r="D416">
        <v>23.8758430480957</v>
      </c>
      <c r="E416">
        <v>19.409999847412109</v>
      </c>
      <c r="F416" s="7">
        <f t="shared" si="11"/>
        <v>2.6810338528535649E-3</v>
      </c>
      <c r="G416" s="7">
        <f t="shared" si="11"/>
        <v>8.5010211301175254E-3</v>
      </c>
      <c r="H416" s="7">
        <f t="shared" si="11"/>
        <v>3.8772899101470859E-2</v>
      </c>
      <c r="I416" s="7">
        <f t="shared" si="10"/>
        <v>1.5167311477499723E-2</v>
      </c>
    </row>
    <row r="417" spans="1:9" x14ac:dyDescent="0.3">
      <c r="A417" s="1">
        <v>44433</v>
      </c>
      <c r="B417">
        <v>109.00958251953119</v>
      </c>
      <c r="C417">
        <v>58.228790283203118</v>
      </c>
      <c r="D417">
        <v>24.120674133300781</v>
      </c>
      <c r="E417">
        <v>19.479999542236332</v>
      </c>
      <c r="F417" s="7">
        <f t="shared" si="11"/>
        <v>6.015985314300476E-3</v>
      </c>
      <c r="G417" s="7">
        <f t="shared" si="11"/>
        <v>1.2643911725406687E-2</v>
      </c>
      <c r="H417" s="7">
        <f t="shared" si="11"/>
        <v>1.0254343049244108E-2</v>
      </c>
      <c r="I417" s="7">
        <f t="shared" si="10"/>
        <v>3.6063727653019573E-3</v>
      </c>
    </row>
    <row r="418" spans="1:9" x14ac:dyDescent="0.3">
      <c r="A418" s="1">
        <v>44434</v>
      </c>
      <c r="B418">
        <v>109.00958251953119</v>
      </c>
      <c r="C418">
        <v>57.594955444335938</v>
      </c>
      <c r="D418">
        <v>23.50370025634766</v>
      </c>
      <c r="E418">
        <v>19.75</v>
      </c>
      <c r="F418" s="7">
        <f t="shared" si="11"/>
        <v>0</v>
      </c>
      <c r="G418" s="7">
        <f t="shared" si="11"/>
        <v>-1.0885248272966774E-2</v>
      </c>
      <c r="H418" s="7">
        <f t="shared" si="11"/>
        <v>-2.5578633231536974E-2</v>
      </c>
      <c r="I418" s="7">
        <f t="shared" si="10"/>
        <v>1.3860393434725449E-2</v>
      </c>
    </row>
    <row r="419" spans="1:9" x14ac:dyDescent="0.3">
      <c r="A419" s="1">
        <v>44435</v>
      </c>
      <c r="B419">
        <v>108.2671737670898</v>
      </c>
      <c r="C419">
        <v>58.508419036865227</v>
      </c>
      <c r="D419">
        <v>25.129375457763668</v>
      </c>
      <c r="E419">
        <v>20.879999160766602</v>
      </c>
      <c r="F419" s="7">
        <f t="shared" si="11"/>
        <v>-6.8104907411087323E-3</v>
      </c>
      <c r="G419" s="7">
        <f t="shared" si="11"/>
        <v>1.5860131941800582E-2</v>
      </c>
      <c r="H419" s="7">
        <f t="shared" si="11"/>
        <v>6.9166777302521076E-2</v>
      </c>
      <c r="I419" s="7">
        <f t="shared" si="10"/>
        <v>5.7215147380587528E-2</v>
      </c>
    </row>
    <row r="420" spans="1:9" x14ac:dyDescent="0.3">
      <c r="A420" s="1">
        <v>44438</v>
      </c>
      <c r="B420">
        <v>109.1634979248047</v>
      </c>
      <c r="C420">
        <v>57.669517517089837</v>
      </c>
      <c r="D420">
        <v>24.727853775024411</v>
      </c>
      <c r="E420">
        <v>20.940000534057621</v>
      </c>
      <c r="F420" s="7">
        <f t="shared" si="11"/>
        <v>8.2788173601273662E-3</v>
      </c>
      <c r="G420" s="7">
        <f t="shared" si="11"/>
        <v>-1.4338133444467438E-2</v>
      </c>
      <c r="H420" s="7">
        <f t="shared" si="11"/>
        <v>-1.597817993583317E-2</v>
      </c>
      <c r="I420" s="7">
        <f t="shared" si="10"/>
        <v>2.8736291045337037E-3</v>
      </c>
    </row>
    <row r="421" spans="1:9" x14ac:dyDescent="0.3">
      <c r="A421" s="1">
        <v>44439</v>
      </c>
      <c r="B421">
        <v>109.353630065918</v>
      </c>
      <c r="C421">
        <v>57.790691375732422</v>
      </c>
      <c r="D421">
        <v>25.158754348754879</v>
      </c>
      <c r="E421">
        <v>21.090000152587891</v>
      </c>
      <c r="F421" s="7">
        <f t="shared" si="11"/>
        <v>1.7417190244697345E-3</v>
      </c>
      <c r="G421" s="7">
        <f t="shared" si="11"/>
        <v>2.1011769104306577E-3</v>
      </c>
      <c r="H421" s="7">
        <f t="shared" si="11"/>
        <v>1.7425716669583702E-2</v>
      </c>
      <c r="I421" s="7">
        <f t="shared" si="10"/>
        <v>7.1633053822661719E-3</v>
      </c>
    </row>
    <row r="422" spans="1:9" x14ac:dyDescent="0.3">
      <c r="A422" s="1">
        <v>44440</v>
      </c>
      <c r="B422">
        <v>101.6487350463867</v>
      </c>
      <c r="C422">
        <v>57.147541046142578</v>
      </c>
      <c r="D422">
        <v>24.561367034912109</v>
      </c>
      <c r="E422">
        <v>21.440000534057621</v>
      </c>
      <c r="F422" s="7">
        <f t="shared" si="11"/>
        <v>-7.0458520808928005E-2</v>
      </c>
      <c r="G422" s="7">
        <f t="shared" si="11"/>
        <v>-1.1128960638458807E-2</v>
      </c>
      <c r="H422" s="7">
        <f t="shared" si="11"/>
        <v>-2.374470951787544E-2</v>
      </c>
      <c r="I422" s="7">
        <f t="shared" si="10"/>
        <v>1.659556087896874E-2</v>
      </c>
    </row>
    <row r="423" spans="1:9" x14ac:dyDescent="0.3">
      <c r="A423" s="1">
        <v>44441</v>
      </c>
      <c r="B423">
        <v>101.42236328125</v>
      </c>
      <c r="C423">
        <v>57.473770141601563</v>
      </c>
      <c r="D423">
        <v>26.030351638793949</v>
      </c>
      <c r="E423">
        <v>21.309999465942379</v>
      </c>
      <c r="F423" s="7">
        <f t="shared" si="11"/>
        <v>-2.2270003166631192E-3</v>
      </c>
      <c r="G423" s="7">
        <f t="shared" si="11"/>
        <v>5.708541251067567E-3</v>
      </c>
      <c r="H423" s="7">
        <f t="shared" si="11"/>
        <v>5.9808747688749886E-2</v>
      </c>
      <c r="I423" s="7">
        <f t="shared" si="10"/>
        <v>-6.0634825035910112E-3</v>
      </c>
    </row>
    <row r="424" spans="1:9" x14ac:dyDescent="0.3">
      <c r="A424" s="1">
        <v>44442</v>
      </c>
      <c r="B424">
        <v>101.0602111816406</v>
      </c>
      <c r="C424">
        <v>57.063652038574219</v>
      </c>
      <c r="D424">
        <v>25.38399505615234</v>
      </c>
      <c r="E424">
        <v>21.729999542236332</v>
      </c>
      <c r="F424" s="7">
        <f t="shared" si="11"/>
        <v>-3.5707322122354723E-3</v>
      </c>
      <c r="G424" s="7">
        <f t="shared" si="11"/>
        <v>-7.1357438709329646E-3</v>
      </c>
      <c r="H424" s="7">
        <f t="shared" si="11"/>
        <v>-2.4830881718797881E-2</v>
      </c>
      <c r="I424" s="7">
        <f t="shared" si="10"/>
        <v>1.9709060854984806E-2</v>
      </c>
    </row>
    <row r="425" spans="1:9" x14ac:dyDescent="0.3">
      <c r="A425" s="1">
        <v>44446</v>
      </c>
      <c r="B425">
        <v>98.715240478515625</v>
      </c>
      <c r="C425">
        <v>56.746734619140618</v>
      </c>
      <c r="D425">
        <v>25.129375457763668</v>
      </c>
      <c r="E425">
        <v>20.54999923706055</v>
      </c>
      <c r="F425" s="7">
        <f t="shared" si="11"/>
        <v>-2.3203698821786967E-2</v>
      </c>
      <c r="G425" s="7">
        <f t="shared" si="11"/>
        <v>-5.5537528376096157E-3</v>
      </c>
      <c r="H425" s="7">
        <f t="shared" si="11"/>
        <v>-1.0030714149818598E-2</v>
      </c>
      <c r="I425" s="7">
        <f t="shared" si="10"/>
        <v>-5.4302822366941617E-2</v>
      </c>
    </row>
    <row r="426" spans="1:9" x14ac:dyDescent="0.3">
      <c r="A426" s="1">
        <v>44447</v>
      </c>
      <c r="B426">
        <v>99.919418334960938</v>
      </c>
      <c r="C426">
        <v>56.839942932128913</v>
      </c>
      <c r="D426">
        <v>24.394882202148441</v>
      </c>
      <c r="E426">
        <v>20.54000091552734</v>
      </c>
      <c r="F426" s="7">
        <f t="shared" si="11"/>
        <v>1.2198499954091613E-2</v>
      </c>
      <c r="G426" s="7">
        <f t="shared" si="11"/>
        <v>1.6425317441413068E-3</v>
      </c>
      <c r="H426" s="7">
        <f t="shared" si="11"/>
        <v>-2.9228472345034229E-2</v>
      </c>
      <c r="I426" s="7">
        <f t="shared" si="10"/>
        <v>-4.865363457132732E-4</v>
      </c>
    </row>
    <row r="427" spans="1:9" x14ac:dyDescent="0.3">
      <c r="A427" s="1">
        <v>44448</v>
      </c>
      <c r="B427">
        <v>97.121742248535156</v>
      </c>
      <c r="C427">
        <v>56.886550903320313</v>
      </c>
      <c r="D427">
        <v>24.561433792114261</v>
      </c>
      <c r="E427">
        <v>20.45000076293945</v>
      </c>
      <c r="F427" s="7">
        <f t="shared" si="11"/>
        <v>-2.7999323185080027E-2</v>
      </c>
      <c r="G427" s="7">
        <f t="shared" si="11"/>
        <v>8.1998624184143054E-4</v>
      </c>
      <c r="H427" s="7">
        <f t="shared" si="11"/>
        <v>6.8273168357890768E-3</v>
      </c>
      <c r="I427" s="7">
        <f t="shared" si="10"/>
        <v>-4.3817014886233796E-3</v>
      </c>
    </row>
    <row r="428" spans="1:9" x14ac:dyDescent="0.3">
      <c r="A428" s="1">
        <v>44449</v>
      </c>
      <c r="B428">
        <v>96.587562561035156</v>
      </c>
      <c r="C428">
        <v>56.644203186035163</v>
      </c>
      <c r="D428">
        <v>24.473260879516602</v>
      </c>
      <c r="E428">
        <v>19.870000839233398</v>
      </c>
      <c r="F428" s="7">
        <f t="shared" si="11"/>
        <v>-5.5001040460438411E-3</v>
      </c>
      <c r="G428" s="7">
        <f t="shared" si="11"/>
        <v>-4.2601935507924349E-3</v>
      </c>
      <c r="H428" s="7">
        <f t="shared" si="11"/>
        <v>-3.5898927295510141E-3</v>
      </c>
      <c r="I428" s="7">
        <f t="shared" si="10"/>
        <v>-2.8361853401842274E-2</v>
      </c>
    </row>
    <row r="429" spans="1:9" x14ac:dyDescent="0.3">
      <c r="A429" s="1">
        <v>44452</v>
      </c>
      <c r="B429">
        <v>97.311882019042969</v>
      </c>
      <c r="C429">
        <v>57.594955444335938</v>
      </c>
      <c r="D429">
        <v>26.109384536743161</v>
      </c>
      <c r="E429">
        <v>19.229999542236332</v>
      </c>
      <c r="F429" s="7">
        <f t="shared" si="11"/>
        <v>7.4990965586287928E-3</v>
      </c>
      <c r="G429" s="7">
        <f t="shared" si="11"/>
        <v>1.6784634699127832E-2</v>
      </c>
      <c r="H429" s="7">
        <f t="shared" si="11"/>
        <v>6.6853520880658213E-2</v>
      </c>
      <c r="I429" s="7">
        <f t="shared" si="10"/>
        <v>-3.2209424759227057E-2</v>
      </c>
    </row>
    <row r="430" spans="1:9" x14ac:dyDescent="0.3">
      <c r="A430" s="1">
        <v>44453</v>
      </c>
      <c r="B430">
        <v>96.406486511230469</v>
      </c>
      <c r="C430">
        <v>56.653518676757813</v>
      </c>
      <c r="D430">
        <v>25.746891021728519</v>
      </c>
      <c r="E430">
        <v>18.969999313354489</v>
      </c>
      <c r="F430" s="7">
        <f t="shared" si="11"/>
        <v>-9.3040591655120242E-3</v>
      </c>
      <c r="G430" s="7">
        <f t="shared" si="11"/>
        <v>-1.6345819878062051E-2</v>
      </c>
      <c r="H430" s="7">
        <f t="shared" si="11"/>
        <v>-1.3883648406361804E-2</v>
      </c>
      <c r="I430" s="7">
        <f t="shared" si="10"/>
        <v>-1.3520553045817008E-2</v>
      </c>
    </row>
    <row r="431" spans="1:9" x14ac:dyDescent="0.3">
      <c r="A431" s="1">
        <v>44454</v>
      </c>
      <c r="B431">
        <v>97.574432373046875</v>
      </c>
      <c r="C431">
        <v>57.855937957763672</v>
      </c>
      <c r="D431">
        <v>27.314432144165039</v>
      </c>
      <c r="E431">
        <v>19.139999389648441</v>
      </c>
      <c r="F431" s="7">
        <f t="shared" si="11"/>
        <v>1.2114805798677741E-2</v>
      </c>
      <c r="G431" s="7">
        <f t="shared" si="11"/>
        <v>2.1224088266544872E-2</v>
      </c>
      <c r="H431" s="7">
        <f t="shared" si="11"/>
        <v>6.0882734195504495E-2</v>
      </c>
      <c r="I431" s="7">
        <f t="shared" si="10"/>
        <v>8.9615225328065762E-3</v>
      </c>
    </row>
    <row r="432" spans="1:9" x14ac:dyDescent="0.3">
      <c r="A432" s="1">
        <v>44455</v>
      </c>
      <c r="B432">
        <v>97.855110168457031</v>
      </c>
      <c r="C432">
        <v>57.995758056640618</v>
      </c>
      <c r="D432">
        <v>26.77558708190918</v>
      </c>
      <c r="E432">
        <v>19.090000152587891</v>
      </c>
      <c r="F432" s="7">
        <f t="shared" si="11"/>
        <v>2.8765506350789671E-3</v>
      </c>
      <c r="G432" s="7">
        <f t="shared" si="11"/>
        <v>2.4166940129639602E-3</v>
      </c>
      <c r="H432" s="7">
        <f t="shared" si="11"/>
        <v>-1.9727485433775338E-2</v>
      </c>
      <c r="I432" s="7">
        <f t="shared" si="10"/>
        <v>-2.612290420844654E-3</v>
      </c>
    </row>
    <row r="433" spans="1:9" x14ac:dyDescent="0.3">
      <c r="A433" s="1">
        <v>44456</v>
      </c>
      <c r="B433">
        <v>97.538230895996094</v>
      </c>
      <c r="C433">
        <v>57.529705047607422</v>
      </c>
      <c r="D433">
        <v>26.393503189086911</v>
      </c>
      <c r="E433">
        <v>18.930000305175781</v>
      </c>
      <c r="F433" s="7">
        <f t="shared" si="11"/>
        <v>-3.2382496112408621E-3</v>
      </c>
      <c r="G433" s="7">
        <f t="shared" si="11"/>
        <v>-8.0359844348966147E-3</v>
      </c>
      <c r="H433" s="7">
        <f t="shared" si="11"/>
        <v>-1.4269860513363763E-2</v>
      </c>
      <c r="I433" s="7">
        <f t="shared" si="10"/>
        <v>-8.3813434328557923E-3</v>
      </c>
    </row>
    <row r="434" spans="1:9" x14ac:dyDescent="0.3">
      <c r="A434" s="1">
        <v>44459</v>
      </c>
      <c r="B434">
        <v>96.33404541015625</v>
      </c>
      <c r="C434">
        <v>55.2833251953125</v>
      </c>
      <c r="D434">
        <v>24.963117599487301</v>
      </c>
      <c r="E434">
        <v>18</v>
      </c>
      <c r="F434" s="7">
        <f t="shared" si="11"/>
        <v>-1.2345779442358928E-2</v>
      </c>
      <c r="G434" s="7">
        <f t="shared" si="11"/>
        <v>-3.904730348323493E-2</v>
      </c>
      <c r="H434" s="7">
        <f t="shared" si="11"/>
        <v>-5.4194609156356321E-2</v>
      </c>
      <c r="I434" s="7">
        <f t="shared" si="10"/>
        <v>-4.9128382999629627E-2</v>
      </c>
    </row>
    <row r="435" spans="1:9" x14ac:dyDescent="0.3">
      <c r="A435" s="1">
        <v>44460</v>
      </c>
      <c r="B435">
        <v>97.013107299804688</v>
      </c>
      <c r="C435">
        <v>54.500358581542969</v>
      </c>
      <c r="D435">
        <v>24.914131164550781</v>
      </c>
      <c r="E435">
        <v>18.14999961853027</v>
      </c>
      <c r="F435" s="7">
        <f t="shared" si="11"/>
        <v>7.049033254621806E-3</v>
      </c>
      <c r="G435" s="7">
        <f t="shared" si="11"/>
        <v>-1.416279883678051E-2</v>
      </c>
      <c r="H435" s="7">
        <f t="shared" si="11"/>
        <v>-1.9623524482185184E-3</v>
      </c>
      <c r="I435" s="7">
        <f t="shared" si="10"/>
        <v>8.3333121405706478E-3</v>
      </c>
    </row>
    <row r="436" spans="1:9" x14ac:dyDescent="0.3">
      <c r="A436" s="1">
        <v>44461</v>
      </c>
      <c r="B436">
        <v>96.343109130859375</v>
      </c>
      <c r="C436">
        <v>55.413822174072273</v>
      </c>
      <c r="D436">
        <v>26.207353591918949</v>
      </c>
      <c r="E436">
        <v>18.469999313354489</v>
      </c>
      <c r="F436" s="7">
        <f t="shared" si="11"/>
        <v>-6.906264396570494E-3</v>
      </c>
      <c r="G436" s="7">
        <f t="shared" si="11"/>
        <v>1.676068958633703E-2</v>
      </c>
      <c r="H436" s="7">
        <f t="shared" si="11"/>
        <v>5.1907185477462647E-2</v>
      </c>
      <c r="I436" s="7">
        <f t="shared" si="10"/>
        <v>1.7630837550955958E-2</v>
      </c>
    </row>
    <row r="437" spans="1:9" x14ac:dyDescent="0.3">
      <c r="A437" s="1">
        <v>44462</v>
      </c>
      <c r="B437">
        <v>97.203231811523438</v>
      </c>
      <c r="C437">
        <v>57.100933074951172</v>
      </c>
      <c r="D437">
        <v>27.392805099487301</v>
      </c>
      <c r="E437">
        <v>19.04000091552734</v>
      </c>
      <c r="F437" s="7">
        <f t="shared" si="11"/>
        <v>8.9277031686385566E-3</v>
      </c>
      <c r="G437" s="7">
        <f t="shared" si="11"/>
        <v>3.0445669233555961E-2</v>
      </c>
      <c r="H437" s="7">
        <f t="shared" si="11"/>
        <v>4.5233544982347551E-2</v>
      </c>
      <c r="I437" s="7">
        <f t="shared" si="10"/>
        <v>3.0860943333155477E-2</v>
      </c>
    </row>
    <row r="438" spans="1:9" x14ac:dyDescent="0.3">
      <c r="A438" s="1">
        <v>44463</v>
      </c>
      <c r="B438">
        <v>96.940666198730469</v>
      </c>
      <c r="C438">
        <v>57.194141387939453</v>
      </c>
      <c r="D438">
        <v>27.52996826171875</v>
      </c>
      <c r="E438">
        <v>18.920000076293949</v>
      </c>
      <c r="F438" s="7">
        <f t="shared" si="11"/>
        <v>-2.7012025001604822E-3</v>
      </c>
      <c r="G438" s="7">
        <f t="shared" si="11"/>
        <v>1.6323430803824035E-3</v>
      </c>
      <c r="H438" s="7">
        <f t="shared" si="11"/>
        <v>5.0072696729410726E-3</v>
      </c>
      <c r="I438" s="7">
        <f t="shared" si="10"/>
        <v>-6.3025647827321674E-3</v>
      </c>
    </row>
    <row r="439" spans="1:9" x14ac:dyDescent="0.3">
      <c r="A439" s="1">
        <v>44466</v>
      </c>
      <c r="B439">
        <v>97.529182434082031</v>
      </c>
      <c r="C439">
        <v>59.291389465332031</v>
      </c>
      <c r="D439">
        <v>29.577571868896481</v>
      </c>
      <c r="E439">
        <v>18.54000091552734</v>
      </c>
      <c r="F439" s="7">
        <f t="shared" si="11"/>
        <v>6.0708911794054021E-3</v>
      </c>
      <c r="G439" s="7">
        <f t="shared" si="11"/>
        <v>3.6668931930759374E-2</v>
      </c>
      <c r="H439" s="7">
        <f t="shared" si="11"/>
        <v>7.4377259999423462E-2</v>
      </c>
      <c r="I439" s="7">
        <f t="shared" si="10"/>
        <v>-2.0084522158260065E-2</v>
      </c>
    </row>
    <row r="440" spans="1:9" x14ac:dyDescent="0.3">
      <c r="A440" s="1">
        <v>44467</v>
      </c>
      <c r="B440">
        <v>97.18511962890625</v>
      </c>
      <c r="C440">
        <v>58.527053833007813</v>
      </c>
      <c r="D440">
        <v>29.293453216552731</v>
      </c>
      <c r="E440">
        <v>17.780000686645511</v>
      </c>
      <c r="F440" s="7">
        <f t="shared" si="11"/>
        <v>-3.5277933905405456E-3</v>
      </c>
      <c r="G440" s="7">
        <f t="shared" si="11"/>
        <v>-1.2891174236541181E-2</v>
      </c>
      <c r="H440" s="7">
        <f t="shared" si="11"/>
        <v>-9.6058815646907769E-3</v>
      </c>
      <c r="I440" s="7">
        <f t="shared" si="10"/>
        <v>-4.0992459080480659E-2</v>
      </c>
    </row>
    <row r="441" spans="1:9" x14ac:dyDescent="0.3">
      <c r="A441" s="1">
        <v>44468</v>
      </c>
      <c r="B441">
        <v>98.543197631835938</v>
      </c>
      <c r="C441">
        <v>58.331317901611328</v>
      </c>
      <c r="D441">
        <v>29.420818328857418</v>
      </c>
      <c r="E441">
        <v>17.159999847412109</v>
      </c>
      <c r="F441" s="7">
        <f t="shared" si="11"/>
        <v>1.3974135218595141E-2</v>
      </c>
      <c r="G441" s="7">
        <f t="shared" si="11"/>
        <v>-3.3443667257704313E-3</v>
      </c>
      <c r="H441" s="7">
        <f t="shared" si="11"/>
        <v>4.347903654893015E-3</v>
      </c>
      <c r="I441" s="7">
        <f t="shared" si="10"/>
        <v>-3.4870687024162073E-2</v>
      </c>
    </row>
    <row r="442" spans="1:9" x14ac:dyDescent="0.3">
      <c r="A442" s="1">
        <v>44469</v>
      </c>
      <c r="B442">
        <v>97.66497802734375</v>
      </c>
      <c r="C442">
        <v>57.539024353027337</v>
      </c>
      <c r="D442">
        <v>28.979946136474609</v>
      </c>
      <c r="E442">
        <v>17.329999923706051</v>
      </c>
      <c r="F442" s="7">
        <f t="shared" si="11"/>
        <v>-8.912026660361394E-3</v>
      </c>
      <c r="G442" s="7">
        <f t="shared" si="11"/>
        <v>-1.3582644402452382E-2</v>
      </c>
      <c r="H442" s="7">
        <f t="shared" si="11"/>
        <v>-1.4985041797779597E-2</v>
      </c>
      <c r="I442" s="7">
        <f t="shared" si="10"/>
        <v>9.9067644408854516E-3</v>
      </c>
    </row>
    <row r="443" spans="1:9" x14ac:dyDescent="0.3">
      <c r="A443" s="1">
        <v>44470</v>
      </c>
      <c r="B443">
        <v>98.769561767578125</v>
      </c>
      <c r="C443">
        <v>58.275394439697273</v>
      </c>
      <c r="D443">
        <v>30.518095016479489</v>
      </c>
      <c r="E443">
        <v>17.979999542236332</v>
      </c>
      <c r="F443" s="7">
        <f t="shared" si="11"/>
        <v>1.1309926675303394E-2</v>
      </c>
      <c r="G443" s="7">
        <f t="shared" si="11"/>
        <v>1.2797750656180495E-2</v>
      </c>
      <c r="H443" s="7">
        <f t="shared" si="11"/>
        <v>5.3076319492151969E-2</v>
      </c>
      <c r="I443" s="7">
        <f t="shared" si="10"/>
        <v>3.7507191078583579E-2</v>
      </c>
    </row>
    <row r="444" spans="1:9" x14ac:dyDescent="0.3">
      <c r="A444" s="1">
        <v>44473</v>
      </c>
      <c r="B444">
        <v>98.443626403808594</v>
      </c>
      <c r="C444">
        <v>58.135566711425781</v>
      </c>
      <c r="D444">
        <v>31.16470909118652</v>
      </c>
      <c r="E444">
        <v>19</v>
      </c>
      <c r="F444" s="7">
        <f t="shared" si="11"/>
        <v>-3.2999575773811074E-3</v>
      </c>
      <c r="G444" s="7">
        <f t="shared" si="11"/>
        <v>-2.3994299758225424E-3</v>
      </c>
      <c r="H444" s="7">
        <f t="shared" si="11"/>
        <v>2.1187891130094005E-2</v>
      </c>
      <c r="I444" s="7">
        <f t="shared" si="10"/>
        <v>5.6729726570215577E-2</v>
      </c>
    </row>
    <row r="445" spans="1:9" x14ac:dyDescent="0.3">
      <c r="A445" s="1">
        <v>44474</v>
      </c>
      <c r="B445">
        <v>99.149826049804688</v>
      </c>
      <c r="C445">
        <v>59.906574249267578</v>
      </c>
      <c r="D445">
        <v>32.105232238769531</v>
      </c>
      <c r="E445">
        <v>20</v>
      </c>
      <c r="F445" s="7">
        <f t="shared" si="11"/>
        <v>7.1736451794177647E-3</v>
      </c>
      <c r="G445" s="7">
        <f t="shared" si="11"/>
        <v>3.0463408856625573E-2</v>
      </c>
      <c r="H445" s="7">
        <f t="shared" si="11"/>
        <v>3.0179108838496838E-2</v>
      </c>
      <c r="I445" s="7">
        <f t="shared" si="10"/>
        <v>5.2631578947368363E-2</v>
      </c>
    </row>
    <row r="446" spans="1:9" x14ac:dyDescent="0.3">
      <c r="A446" s="1">
        <v>44475</v>
      </c>
      <c r="B446">
        <v>98.977806091308594</v>
      </c>
      <c r="C446">
        <v>59.636268615722663</v>
      </c>
      <c r="D446">
        <v>31.35085296630859</v>
      </c>
      <c r="E446">
        <v>20.670000076293949</v>
      </c>
      <c r="F446" s="7">
        <f t="shared" si="11"/>
        <v>-1.7349496751480897E-3</v>
      </c>
      <c r="G446" s="7">
        <f t="shared" si="11"/>
        <v>-4.5121196952473408E-3</v>
      </c>
      <c r="H446" s="7">
        <f t="shared" si="11"/>
        <v>-2.349708193513611E-2</v>
      </c>
      <c r="I446" s="7">
        <f t="shared" si="10"/>
        <v>3.3500003814697532E-2</v>
      </c>
    </row>
    <row r="447" spans="1:9" x14ac:dyDescent="0.3">
      <c r="A447" s="1">
        <v>44476</v>
      </c>
      <c r="B447">
        <v>100.38116455078119</v>
      </c>
      <c r="C447">
        <v>60.167568206787109</v>
      </c>
      <c r="D447">
        <v>31.821111679077148</v>
      </c>
      <c r="E447">
        <v>21.430000305175781</v>
      </c>
      <c r="F447" s="7">
        <f t="shared" si="11"/>
        <v>1.4178516527007856E-2</v>
      </c>
      <c r="G447" s="7">
        <f t="shared" si="11"/>
        <v>8.909001240301917E-3</v>
      </c>
      <c r="H447" s="7">
        <f t="shared" si="11"/>
        <v>1.4999869804943611E-2</v>
      </c>
      <c r="I447" s="7">
        <f t="shared" si="10"/>
        <v>3.6768274120785538E-2</v>
      </c>
    </row>
    <row r="448" spans="1:9" x14ac:dyDescent="0.3">
      <c r="A448" s="1">
        <v>44477</v>
      </c>
      <c r="B448">
        <v>100.6618270874023</v>
      </c>
      <c r="C448">
        <v>60.577690124511719</v>
      </c>
      <c r="D448">
        <v>32.947788238525391</v>
      </c>
      <c r="E448">
        <v>21.360000610351559</v>
      </c>
      <c r="F448" s="7">
        <f t="shared" si="11"/>
        <v>2.7959681268603376E-3</v>
      </c>
      <c r="G448" s="7">
        <f t="shared" si="11"/>
        <v>6.8163286293221326E-3</v>
      </c>
      <c r="H448" s="7">
        <f t="shared" si="11"/>
        <v>3.5406574440611127E-2</v>
      </c>
      <c r="I448" s="7">
        <f t="shared" si="10"/>
        <v>-3.266434616303604E-3</v>
      </c>
    </row>
    <row r="449" spans="1:9" x14ac:dyDescent="0.3">
      <c r="A449" s="1">
        <v>44480</v>
      </c>
      <c r="B449">
        <v>99.901290893554688</v>
      </c>
      <c r="C449">
        <v>60.698871612548828</v>
      </c>
      <c r="D449">
        <v>32.712657928466797</v>
      </c>
      <c r="E449">
        <v>21.340000152587891</v>
      </c>
      <c r="F449" s="7">
        <f t="shared" si="11"/>
        <v>-7.5553585291796566E-3</v>
      </c>
      <c r="G449" s="7">
        <f t="shared" si="11"/>
        <v>2.0004309802508224E-3</v>
      </c>
      <c r="H449" s="7">
        <f t="shared" si="11"/>
        <v>-7.1364520239224349E-3</v>
      </c>
      <c r="I449" s="7">
        <f t="shared" si="10"/>
        <v>-9.363509921425095E-4</v>
      </c>
    </row>
    <row r="450" spans="1:9" x14ac:dyDescent="0.3">
      <c r="A450" s="1">
        <v>44481</v>
      </c>
      <c r="B450">
        <v>98.298744201660156</v>
      </c>
      <c r="C450">
        <v>60.381950378417969</v>
      </c>
      <c r="D450">
        <v>32.340362548828118</v>
      </c>
      <c r="E450">
        <v>21.54999923706055</v>
      </c>
      <c r="F450" s="7">
        <f t="shared" si="11"/>
        <v>-1.6041301143966735E-2</v>
      </c>
      <c r="G450" s="7">
        <f t="shared" si="11"/>
        <v>-5.2212047063052713E-3</v>
      </c>
      <c r="H450" s="7">
        <f t="shared" si="11"/>
        <v>-1.138077439175933E-2</v>
      </c>
      <c r="I450" s="7">
        <f t="shared" si="10"/>
        <v>9.8406318168275941E-3</v>
      </c>
    </row>
    <row r="451" spans="1:9" x14ac:dyDescent="0.3">
      <c r="A451" s="1">
        <v>44482</v>
      </c>
      <c r="B451">
        <v>98.262535095214844</v>
      </c>
      <c r="C451">
        <v>59.794723510742188</v>
      </c>
      <c r="D451">
        <v>31.625179290771481</v>
      </c>
      <c r="E451">
        <v>21.39999961853027</v>
      </c>
      <c r="F451" s="7">
        <f t="shared" si="11"/>
        <v>-3.6835777241495116E-4</v>
      </c>
      <c r="G451" s="7">
        <f t="shared" si="11"/>
        <v>-9.7252053634503399E-3</v>
      </c>
      <c r="H451" s="7">
        <f t="shared" si="11"/>
        <v>-2.2114262231192949E-2</v>
      </c>
      <c r="I451" s="7">
        <f t="shared" si="11"/>
        <v>-6.9605393893620304E-3</v>
      </c>
    </row>
    <row r="452" spans="1:9" x14ac:dyDescent="0.3">
      <c r="A452" s="1">
        <v>44483</v>
      </c>
      <c r="B452">
        <v>99.802047729492188</v>
      </c>
      <c r="C452">
        <v>61.071712493896477</v>
      </c>
      <c r="D452">
        <v>31.341054916381839</v>
      </c>
      <c r="E452">
        <v>22.760000228881839</v>
      </c>
      <c r="F452" s="7">
        <f t="shared" ref="F452:I515" si="12">B452/B451-1</f>
        <v>1.5667340892290049E-2</v>
      </c>
      <c r="G452" s="7">
        <f t="shared" si="12"/>
        <v>2.1356215200575068E-2</v>
      </c>
      <c r="H452" s="7">
        <f t="shared" si="12"/>
        <v>-8.9841190077474264E-3</v>
      </c>
      <c r="I452" s="7">
        <f t="shared" si="12"/>
        <v>6.355143152310827E-2</v>
      </c>
    </row>
    <row r="453" spans="1:9" x14ac:dyDescent="0.3">
      <c r="A453" s="1">
        <v>44484</v>
      </c>
      <c r="B453">
        <v>100.1869277954102</v>
      </c>
      <c r="C453">
        <v>61.118324279785163</v>
      </c>
      <c r="D453">
        <v>31.017751693725589</v>
      </c>
      <c r="E453">
        <v>22.270000457763668</v>
      </c>
      <c r="F453" s="7">
        <f t="shared" si="12"/>
        <v>3.8564345589502391E-3</v>
      </c>
      <c r="G453" s="7">
        <f t="shared" si="12"/>
        <v>7.6323037270897842E-4</v>
      </c>
      <c r="H453" s="7">
        <f t="shared" si="12"/>
        <v>-1.0315645836390219E-2</v>
      </c>
      <c r="I453" s="7">
        <f t="shared" si="12"/>
        <v>-2.1528987969709035E-2</v>
      </c>
    </row>
    <row r="454" spans="1:9" x14ac:dyDescent="0.3">
      <c r="A454" s="1">
        <v>44487</v>
      </c>
      <c r="B454">
        <v>98.445816040039063</v>
      </c>
      <c r="C454">
        <v>60.773433685302727</v>
      </c>
      <c r="D454">
        <v>32.261989593505859</v>
      </c>
      <c r="E454">
        <v>22.89999961853027</v>
      </c>
      <c r="F454" s="7">
        <f t="shared" si="12"/>
        <v>-1.7378632059929289E-2</v>
      </c>
      <c r="G454" s="7">
        <f t="shared" si="12"/>
        <v>-5.6429982095649311E-3</v>
      </c>
      <c r="H454" s="7">
        <f t="shared" si="12"/>
        <v>4.0113735904074632E-2</v>
      </c>
      <c r="I454" s="7">
        <f t="shared" si="12"/>
        <v>2.8289140000757218E-2</v>
      </c>
    </row>
    <row r="455" spans="1:9" x14ac:dyDescent="0.3">
      <c r="A455" s="1">
        <v>44488</v>
      </c>
      <c r="B455">
        <v>98.464141845703125</v>
      </c>
      <c r="C455">
        <v>61.23016357421875</v>
      </c>
      <c r="D455">
        <v>32.27178955078125</v>
      </c>
      <c r="E455">
        <v>22.979999542236332</v>
      </c>
      <c r="F455" s="7">
        <f t="shared" si="12"/>
        <v>1.8615118855436208E-4</v>
      </c>
      <c r="G455" s="7">
        <f t="shared" si="12"/>
        <v>7.5152885269089698E-3</v>
      </c>
      <c r="H455" s="7">
        <f t="shared" si="12"/>
        <v>3.0376171460178014E-4</v>
      </c>
      <c r="I455" s="7">
        <f t="shared" si="12"/>
        <v>3.4934465082403499E-3</v>
      </c>
    </row>
    <row r="456" spans="1:9" x14ac:dyDescent="0.3">
      <c r="A456" s="1">
        <v>44489</v>
      </c>
      <c r="B456">
        <v>99.343864440917969</v>
      </c>
      <c r="C456">
        <v>62.078392028808587</v>
      </c>
      <c r="D456">
        <v>32.683265686035163</v>
      </c>
      <c r="E456">
        <v>21.95999908447266</v>
      </c>
      <c r="F456" s="7">
        <f t="shared" si="12"/>
        <v>8.9344463753455727E-3</v>
      </c>
      <c r="G456" s="7">
        <f t="shared" si="12"/>
        <v>1.3853114299811953E-2</v>
      </c>
      <c r="H456" s="7">
        <f t="shared" si="12"/>
        <v>1.2750335230292453E-2</v>
      </c>
      <c r="I456" s="7">
        <f t="shared" si="12"/>
        <v>-4.4386443780773388E-2</v>
      </c>
    </row>
    <row r="457" spans="1:9" x14ac:dyDescent="0.3">
      <c r="A457" s="1">
        <v>44490</v>
      </c>
      <c r="B457">
        <v>99.664604187011719</v>
      </c>
      <c r="C457">
        <v>61.342025756835938</v>
      </c>
      <c r="D457">
        <v>32.134616851806641</v>
      </c>
      <c r="E457">
        <v>22.719999313354489</v>
      </c>
      <c r="F457" s="7">
        <f t="shared" si="12"/>
        <v>3.2285813311048184E-3</v>
      </c>
      <c r="G457" s="7">
        <f t="shared" si="12"/>
        <v>-1.1861877344228278E-2</v>
      </c>
      <c r="H457" s="7">
        <f t="shared" si="12"/>
        <v>-1.6786842523602186E-2</v>
      </c>
      <c r="I457" s="7">
        <f t="shared" si="12"/>
        <v>3.4608390736191152E-2</v>
      </c>
    </row>
    <row r="458" spans="1:9" x14ac:dyDescent="0.3">
      <c r="A458" s="1">
        <v>44491</v>
      </c>
      <c r="B458">
        <v>100.0128173828125</v>
      </c>
      <c r="C458">
        <v>61.397953033447273</v>
      </c>
      <c r="D458">
        <v>33.241703033447273</v>
      </c>
      <c r="E458">
        <v>20.840000152587891</v>
      </c>
      <c r="F458" s="7">
        <f t="shared" si="12"/>
        <v>3.4938501852412873E-3</v>
      </c>
      <c r="G458" s="7">
        <f t="shared" si="12"/>
        <v>9.1172855674881426E-4</v>
      </c>
      <c r="H458" s="7">
        <f t="shared" si="12"/>
        <v>3.4451513355398644E-2</v>
      </c>
      <c r="I458" s="7">
        <f t="shared" si="12"/>
        <v>-8.274644443591872E-2</v>
      </c>
    </row>
    <row r="459" spans="1:9" x14ac:dyDescent="0.3">
      <c r="A459" s="1">
        <v>44494</v>
      </c>
      <c r="B459">
        <v>99.426338195800781</v>
      </c>
      <c r="C459">
        <v>61.183567047119141</v>
      </c>
      <c r="D459">
        <v>34.505535125732422</v>
      </c>
      <c r="E459">
        <v>22.139999389648441</v>
      </c>
      <c r="F459" s="7">
        <f t="shared" si="12"/>
        <v>-5.8640402536296321E-3</v>
      </c>
      <c r="G459" s="7">
        <f t="shared" si="12"/>
        <v>-3.4917448503754001E-3</v>
      </c>
      <c r="H459" s="7">
        <f t="shared" si="12"/>
        <v>3.8019474845001122E-2</v>
      </c>
      <c r="I459" s="7">
        <f t="shared" si="12"/>
        <v>6.238000132159871E-2</v>
      </c>
    </row>
    <row r="460" spans="1:9" x14ac:dyDescent="0.3">
      <c r="A460" s="1">
        <v>44495</v>
      </c>
      <c r="B460">
        <v>100.3335418701172</v>
      </c>
      <c r="C460">
        <v>61.015785217285163</v>
      </c>
      <c r="D460">
        <v>34.642696380615227</v>
      </c>
      <c r="E460">
        <v>29.079999923706051</v>
      </c>
      <c r="F460" s="7">
        <f t="shared" si="12"/>
        <v>9.1243798250908448E-3</v>
      </c>
      <c r="G460" s="7">
        <f t="shared" si="12"/>
        <v>-2.7422695003179731E-3</v>
      </c>
      <c r="H460" s="7">
        <f t="shared" si="12"/>
        <v>3.9750507964304571E-3</v>
      </c>
      <c r="I460" s="7">
        <f t="shared" si="12"/>
        <v>0.31345983402792732</v>
      </c>
    </row>
    <row r="461" spans="1:9" x14ac:dyDescent="0.3">
      <c r="A461" s="1">
        <v>44496</v>
      </c>
      <c r="B461">
        <v>99.334693908691406</v>
      </c>
      <c r="C461">
        <v>59.925224304199219</v>
      </c>
      <c r="D461">
        <v>32.624481201171882</v>
      </c>
      <c r="E461">
        <v>27.260000228881839</v>
      </c>
      <c r="F461" s="7">
        <f t="shared" si="12"/>
        <v>-9.9552746051645435E-3</v>
      </c>
      <c r="G461" s="7">
        <f t="shared" si="12"/>
        <v>-1.7873422577490694E-2</v>
      </c>
      <c r="H461" s="7">
        <f t="shared" si="12"/>
        <v>-5.8258028106976778E-2</v>
      </c>
      <c r="I461" s="7">
        <f t="shared" si="12"/>
        <v>-6.2585959408498648E-2</v>
      </c>
    </row>
    <row r="462" spans="1:9" x14ac:dyDescent="0.3">
      <c r="A462" s="1">
        <v>44497</v>
      </c>
      <c r="B462">
        <v>100.4984893798828</v>
      </c>
      <c r="C462">
        <v>60.83868408203125</v>
      </c>
      <c r="D462">
        <v>33.143730163574219</v>
      </c>
      <c r="E462">
        <v>27.659999847412109</v>
      </c>
      <c r="F462" s="7">
        <f t="shared" si="12"/>
        <v>1.1715901317027821E-2</v>
      </c>
      <c r="G462" s="7">
        <f t="shared" si="12"/>
        <v>1.5243326803334512E-2</v>
      </c>
      <c r="H462" s="7">
        <f t="shared" si="12"/>
        <v>1.5915930101707998E-2</v>
      </c>
      <c r="I462" s="7">
        <f t="shared" si="12"/>
        <v>1.4673500189720246E-2</v>
      </c>
    </row>
    <row r="463" spans="1:9" x14ac:dyDescent="0.3">
      <c r="A463" s="1">
        <v>44498</v>
      </c>
      <c r="B463">
        <v>105.08033752441411</v>
      </c>
      <c r="C463">
        <v>58.536384582519531</v>
      </c>
      <c r="D463">
        <v>32.849811553955078</v>
      </c>
      <c r="E463">
        <v>28.420000076293949</v>
      </c>
      <c r="F463" s="7">
        <f t="shared" si="12"/>
        <v>4.5591214084939935E-2</v>
      </c>
      <c r="G463" s="7">
        <f t="shared" si="12"/>
        <v>-3.7842690621109343E-2</v>
      </c>
      <c r="H463" s="7">
        <f t="shared" si="12"/>
        <v>-8.8680003176638822E-3</v>
      </c>
      <c r="I463" s="7">
        <f t="shared" si="12"/>
        <v>2.7476508787940057E-2</v>
      </c>
    </row>
    <row r="464" spans="1:9" x14ac:dyDescent="0.3">
      <c r="A464" s="1">
        <v>44501</v>
      </c>
      <c r="B464">
        <v>105.20864105224609</v>
      </c>
      <c r="C464">
        <v>59.794723510742188</v>
      </c>
      <c r="D464">
        <v>34.103851318359382</v>
      </c>
      <c r="E464">
        <v>29.770000457763668</v>
      </c>
      <c r="F464" s="7">
        <f t="shared" si="12"/>
        <v>1.221004146491067E-3</v>
      </c>
      <c r="G464" s="7">
        <f t="shared" si="12"/>
        <v>2.1496697091853312E-2</v>
      </c>
      <c r="H464" s="7">
        <f t="shared" si="12"/>
        <v>3.8174945458806508E-2</v>
      </c>
      <c r="I464" s="7">
        <f t="shared" si="12"/>
        <v>4.7501772619479965E-2</v>
      </c>
    </row>
    <row r="465" spans="1:9" x14ac:dyDescent="0.3">
      <c r="A465" s="1">
        <v>44502</v>
      </c>
      <c r="B465">
        <v>106.784797668457</v>
      </c>
      <c r="C465">
        <v>59.365951538085938</v>
      </c>
      <c r="D465">
        <v>33.662979125976563</v>
      </c>
      <c r="E465">
        <v>28.60000038146973</v>
      </c>
      <c r="F465" s="7">
        <f t="shared" si="12"/>
        <v>1.4981246791584413E-2</v>
      </c>
      <c r="G465" s="7">
        <f t="shared" si="12"/>
        <v>-7.1707325911327668E-3</v>
      </c>
      <c r="H465" s="7">
        <f t="shared" si="12"/>
        <v>-1.2927343257137736E-2</v>
      </c>
      <c r="I465" s="7">
        <f t="shared" si="12"/>
        <v>-3.9301312002123834E-2</v>
      </c>
    </row>
    <row r="466" spans="1:9" x14ac:dyDescent="0.3">
      <c r="A466" s="1">
        <v>44503</v>
      </c>
      <c r="B466">
        <v>107.7378311157227</v>
      </c>
      <c r="C466">
        <v>60.848007202148438</v>
      </c>
      <c r="D466">
        <v>33.163318634033203</v>
      </c>
      <c r="E466">
        <v>28.639999389648441</v>
      </c>
      <c r="F466" s="7">
        <f t="shared" si="12"/>
        <v>8.9248045421657096E-3</v>
      </c>
      <c r="G466" s="7">
        <f t="shared" si="12"/>
        <v>2.4964742005553431E-2</v>
      </c>
      <c r="H466" s="7">
        <f t="shared" si="12"/>
        <v>-1.4843026521018432E-2</v>
      </c>
      <c r="I466" s="7">
        <f t="shared" si="12"/>
        <v>1.3985667008811209E-3</v>
      </c>
    </row>
    <row r="467" spans="1:9" x14ac:dyDescent="0.3">
      <c r="A467" s="1">
        <v>44504</v>
      </c>
      <c r="B467">
        <v>107.2704696655273</v>
      </c>
      <c r="C467">
        <v>59.571018218994141</v>
      </c>
      <c r="D467">
        <v>33.065353393554688</v>
      </c>
      <c r="E467">
        <v>28.75</v>
      </c>
      <c r="F467" s="7">
        <f t="shared" si="12"/>
        <v>-4.3379511667855919E-3</v>
      </c>
      <c r="G467" s="7">
        <f t="shared" si="12"/>
        <v>-2.0986537470518929E-2</v>
      </c>
      <c r="H467" s="7">
        <f t="shared" si="12"/>
        <v>-2.9540240396200845E-3</v>
      </c>
      <c r="I467" s="7">
        <f t="shared" si="12"/>
        <v>3.8408035159147591E-3</v>
      </c>
    </row>
    <row r="468" spans="1:9" x14ac:dyDescent="0.3">
      <c r="A468" s="1">
        <v>44505</v>
      </c>
      <c r="B468">
        <v>107.3804397583008</v>
      </c>
      <c r="C468">
        <v>59.645591735839837</v>
      </c>
      <c r="D468">
        <v>32.742042541503913</v>
      </c>
      <c r="E468">
        <v>28.639999389648441</v>
      </c>
      <c r="F468" s="7">
        <f t="shared" si="12"/>
        <v>1.0251665077665173E-3</v>
      </c>
      <c r="G468" s="7">
        <f t="shared" si="12"/>
        <v>1.2518422393175133E-3</v>
      </c>
      <c r="H468" s="7">
        <f t="shared" si="12"/>
        <v>-9.7779342686171722E-3</v>
      </c>
      <c r="I468" s="7">
        <f t="shared" si="12"/>
        <v>-3.8261081861411528E-3</v>
      </c>
    </row>
    <row r="469" spans="1:9" x14ac:dyDescent="0.3">
      <c r="A469" s="1">
        <v>44508</v>
      </c>
      <c r="B469">
        <v>106.35411071777339</v>
      </c>
      <c r="C469">
        <v>59.861598968505859</v>
      </c>
      <c r="D469">
        <v>33.594402313232422</v>
      </c>
      <c r="E469">
        <v>29.260000228881839</v>
      </c>
      <c r="F469" s="7">
        <f t="shared" si="12"/>
        <v>-9.5578770476032471E-3</v>
      </c>
      <c r="G469" s="7">
        <f t="shared" si="12"/>
        <v>3.621512108098246E-3</v>
      </c>
      <c r="H469" s="7">
        <f t="shared" si="12"/>
        <v>2.6032577859125716E-2</v>
      </c>
      <c r="I469" s="7">
        <f t="shared" si="12"/>
        <v>2.1648074456925182E-2</v>
      </c>
    </row>
    <row r="470" spans="1:9" x14ac:dyDescent="0.3">
      <c r="A470" s="1">
        <v>44509</v>
      </c>
      <c r="B470">
        <v>105.9417419433594</v>
      </c>
      <c r="C470">
        <v>59.138446807861328</v>
      </c>
      <c r="D470">
        <v>33.055564880371087</v>
      </c>
      <c r="E470">
        <v>29.319999694824219</v>
      </c>
      <c r="F470" s="7">
        <f t="shared" si="12"/>
        <v>-3.8773186257772263E-3</v>
      </c>
      <c r="G470" s="7">
        <f t="shared" si="12"/>
        <v>-1.2080401678294495E-2</v>
      </c>
      <c r="H470" s="7">
        <f t="shared" si="12"/>
        <v>-1.6039500504793747E-2</v>
      </c>
      <c r="I470" s="7">
        <f t="shared" si="12"/>
        <v>2.050562729769112E-3</v>
      </c>
    </row>
    <row r="471" spans="1:9" x14ac:dyDescent="0.3">
      <c r="A471" s="1">
        <v>44510</v>
      </c>
      <c r="B471">
        <v>106.9863967895508</v>
      </c>
      <c r="C471">
        <v>59.495323181152337</v>
      </c>
      <c r="D471">
        <v>31.174505233764648</v>
      </c>
      <c r="E471">
        <v>28.829999923706051</v>
      </c>
      <c r="F471" s="7">
        <f t="shared" si="12"/>
        <v>9.860653855870094E-3</v>
      </c>
      <c r="G471" s="7">
        <f t="shared" si="12"/>
        <v>6.0345915821984342E-3</v>
      </c>
      <c r="H471" s="7">
        <f t="shared" si="12"/>
        <v>-5.6905990062914968E-2</v>
      </c>
      <c r="I471" s="7">
        <f t="shared" si="12"/>
        <v>-1.6712134250283284E-2</v>
      </c>
    </row>
    <row r="472" spans="1:9" x14ac:dyDescent="0.3">
      <c r="A472" s="1">
        <v>44511</v>
      </c>
      <c r="B472">
        <v>106.8764266967773</v>
      </c>
      <c r="C472">
        <v>59.758296966552727</v>
      </c>
      <c r="D472">
        <v>31.468423843383789</v>
      </c>
      <c r="E472">
        <v>29.770000457763668</v>
      </c>
      <c r="F472" s="7">
        <f t="shared" si="12"/>
        <v>-1.0278885547460037E-3</v>
      </c>
      <c r="G472" s="7">
        <f t="shared" si="12"/>
        <v>4.4200749124378991E-3</v>
      </c>
      <c r="H472" s="7">
        <f t="shared" si="12"/>
        <v>9.4281723932798656E-3</v>
      </c>
      <c r="I472" s="7">
        <f t="shared" si="12"/>
        <v>3.2604944035559358E-2</v>
      </c>
    </row>
    <row r="473" spans="1:9" x14ac:dyDescent="0.3">
      <c r="A473" s="1">
        <v>44512</v>
      </c>
      <c r="B473">
        <v>107.1880187988281</v>
      </c>
      <c r="C473">
        <v>60.284210205078118</v>
      </c>
      <c r="D473">
        <v>31.429231643676761</v>
      </c>
      <c r="E473">
        <v>30</v>
      </c>
      <c r="F473" s="7">
        <f t="shared" si="12"/>
        <v>2.9154427377593439E-3</v>
      </c>
      <c r="G473" s="7">
        <f t="shared" si="12"/>
        <v>8.8006731319627551E-3</v>
      </c>
      <c r="H473" s="7">
        <f t="shared" si="12"/>
        <v>-1.2454452724446341E-3</v>
      </c>
      <c r="I473" s="7">
        <f t="shared" si="12"/>
        <v>7.7258830601176776E-3</v>
      </c>
    </row>
    <row r="474" spans="1:9" x14ac:dyDescent="0.3">
      <c r="A474" s="1">
        <v>44515</v>
      </c>
      <c r="B474">
        <v>107.06887054443359</v>
      </c>
      <c r="C474">
        <v>60.246646881103523</v>
      </c>
      <c r="D474">
        <v>31.331256866455082</v>
      </c>
      <c r="E474">
        <v>29.969999313354489</v>
      </c>
      <c r="F474" s="7">
        <f t="shared" si="12"/>
        <v>-1.1115818328364391E-3</v>
      </c>
      <c r="G474" s="7">
        <f t="shared" si="12"/>
        <v>-6.2310385832065052E-4</v>
      </c>
      <c r="H474" s="7">
        <f t="shared" si="12"/>
        <v>-3.1173137903099946E-3</v>
      </c>
      <c r="I474" s="7">
        <f t="shared" si="12"/>
        <v>-1.0000228881836826E-3</v>
      </c>
    </row>
    <row r="475" spans="1:9" x14ac:dyDescent="0.3">
      <c r="A475" s="1">
        <v>44516</v>
      </c>
      <c r="B475">
        <v>106.6839981079102</v>
      </c>
      <c r="C475">
        <v>59.551673889160163</v>
      </c>
      <c r="D475">
        <v>31.194099426269531</v>
      </c>
      <c r="E475">
        <v>27.680000305175781</v>
      </c>
      <c r="F475" s="7">
        <f t="shared" si="12"/>
        <v>-3.5946249789164941E-3</v>
      </c>
      <c r="G475" s="7">
        <f t="shared" si="12"/>
        <v>-1.1535463431099902E-2</v>
      </c>
      <c r="H475" s="7">
        <f t="shared" si="12"/>
        <v>-4.3776552204772834E-3</v>
      </c>
      <c r="I475" s="7">
        <f t="shared" si="12"/>
        <v>-7.6409711733236296E-2</v>
      </c>
    </row>
    <row r="476" spans="1:9" x14ac:dyDescent="0.3">
      <c r="A476" s="1">
        <v>44517</v>
      </c>
      <c r="B476">
        <v>107.5362243652344</v>
      </c>
      <c r="C476">
        <v>59.288711547851563</v>
      </c>
      <c r="D476">
        <v>30.136005401611332</v>
      </c>
      <c r="E476">
        <v>26.979999542236332</v>
      </c>
      <c r="F476" s="7">
        <f t="shared" si="12"/>
        <v>7.9883232015938166E-3</v>
      </c>
      <c r="G476" s="7">
        <f t="shared" si="12"/>
        <v>-4.4157002504755516E-3</v>
      </c>
      <c r="H476" s="7">
        <f t="shared" si="12"/>
        <v>-3.3919684944234807E-2</v>
      </c>
      <c r="I476" s="7">
        <f t="shared" si="12"/>
        <v>-2.5289044625066648E-2</v>
      </c>
    </row>
    <row r="477" spans="1:9" x14ac:dyDescent="0.3">
      <c r="A477" s="1">
        <v>44518</v>
      </c>
      <c r="B477">
        <v>107.27964019775391</v>
      </c>
      <c r="C477">
        <v>58.847309112548828</v>
      </c>
      <c r="D477">
        <v>30.018442153930661</v>
      </c>
      <c r="E477">
        <v>25.920000076293949</v>
      </c>
      <c r="F477" s="7">
        <f t="shared" si="12"/>
        <v>-2.3860254439381778E-3</v>
      </c>
      <c r="G477" s="7">
        <f t="shared" si="12"/>
        <v>-7.4449658928155138E-3</v>
      </c>
      <c r="H477" s="7">
        <f t="shared" si="12"/>
        <v>-3.9010892822041177E-3</v>
      </c>
      <c r="I477" s="7">
        <f t="shared" si="12"/>
        <v>-3.9288342621466188E-2</v>
      </c>
    </row>
    <row r="478" spans="1:9" x14ac:dyDescent="0.3">
      <c r="A478" s="1">
        <v>44519</v>
      </c>
      <c r="B478">
        <v>106.5190505981445</v>
      </c>
      <c r="C478">
        <v>57.429187774658203</v>
      </c>
      <c r="D478">
        <v>28.529277801513668</v>
      </c>
      <c r="E478">
        <v>25.680000305175781</v>
      </c>
      <c r="F478" s="7">
        <f t="shared" si="12"/>
        <v>-7.0897851466258377E-3</v>
      </c>
      <c r="G478" s="7">
        <f t="shared" si="12"/>
        <v>-2.4098320879522128E-2</v>
      </c>
      <c r="H478" s="7">
        <f t="shared" si="12"/>
        <v>-4.9608315607477249E-2</v>
      </c>
      <c r="I478" s="7">
        <f t="shared" si="12"/>
        <v>-9.2592504016876243E-3</v>
      </c>
    </row>
    <row r="479" spans="1:9" x14ac:dyDescent="0.3">
      <c r="A479" s="1">
        <v>44522</v>
      </c>
      <c r="B479">
        <v>105.9783935546875</v>
      </c>
      <c r="C479">
        <v>58.706436157226563</v>
      </c>
      <c r="D479">
        <v>29.40122222900391</v>
      </c>
      <c r="E479">
        <v>25.139999389648441</v>
      </c>
      <c r="F479" s="7">
        <f t="shared" si="12"/>
        <v>-5.07568402479186E-3</v>
      </c>
      <c r="G479" s="7">
        <f t="shared" si="12"/>
        <v>2.2240404784759527E-2</v>
      </c>
      <c r="H479" s="7">
        <f t="shared" si="12"/>
        <v>3.0563144064024605E-2</v>
      </c>
      <c r="I479" s="7">
        <f t="shared" si="12"/>
        <v>-2.1028072784660456E-2</v>
      </c>
    </row>
    <row r="480" spans="1:9" x14ac:dyDescent="0.3">
      <c r="A480" s="1">
        <v>44523</v>
      </c>
      <c r="B480">
        <v>108.9382705688477</v>
      </c>
      <c r="C480">
        <v>59.504711151123047</v>
      </c>
      <c r="D480">
        <v>31.27247428894043</v>
      </c>
      <c r="E480">
        <v>25.159999847412109</v>
      </c>
      <c r="F480" s="7">
        <f t="shared" si="12"/>
        <v>2.7929060961212171E-2</v>
      </c>
      <c r="G480" s="7">
        <f t="shared" si="12"/>
        <v>1.359774236266964E-2</v>
      </c>
      <c r="H480" s="7">
        <f t="shared" si="12"/>
        <v>6.3645383357245455E-2</v>
      </c>
      <c r="I480" s="7">
        <f t="shared" si="12"/>
        <v>7.9556317618312278E-4</v>
      </c>
    </row>
    <row r="481" spans="1:9" x14ac:dyDescent="0.3">
      <c r="A481" s="1">
        <v>44524</v>
      </c>
      <c r="B481">
        <v>108.73667907714839</v>
      </c>
      <c r="C481">
        <v>58.819133758544922</v>
      </c>
      <c r="D481">
        <v>31.360649108886719</v>
      </c>
      <c r="E481">
        <v>25.190000534057621</v>
      </c>
      <c r="F481" s="7">
        <f t="shared" si="12"/>
        <v>-1.8505112174688199E-3</v>
      </c>
      <c r="G481" s="7">
        <f t="shared" si="12"/>
        <v>-1.1521396866156941E-2</v>
      </c>
      <c r="H481" s="7">
        <f t="shared" si="12"/>
        <v>2.8195664702319601E-3</v>
      </c>
      <c r="I481" s="7">
        <f t="shared" si="12"/>
        <v>1.1923961378161874E-3</v>
      </c>
    </row>
    <row r="482" spans="1:9" x14ac:dyDescent="0.3">
      <c r="A482" s="1">
        <v>44526</v>
      </c>
      <c r="B482">
        <v>106.76646423339839</v>
      </c>
      <c r="C482">
        <v>56.443080902099609</v>
      </c>
      <c r="D482">
        <v>29.09751129150391</v>
      </c>
      <c r="E482">
        <v>24.5</v>
      </c>
      <c r="F482" s="7">
        <f t="shared" si="12"/>
        <v>-1.8119137539156727E-2</v>
      </c>
      <c r="G482" s="7">
        <f t="shared" si="12"/>
        <v>-4.0395917189109065E-2</v>
      </c>
      <c r="H482" s="7">
        <f t="shared" si="12"/>
        <v>-7.2164890768842582E-2</v>
      </c>
      <c r="I482" s="7">
        <f t="shared" si="12"/>
        <v>-2.7391842772084063E-2</v>
      </c>
    </row>
    <row r="483" spans="1:9" x14ac:dyDescent="0.3">
      <c r="A483" s="1">
        <v>44529</v>
      </c>
      <c r="B483">
        <v>107.1146926879883</v>
      </c>
      <c r="C483">
        <v>56.245853424072273</v>
      </c>
      <c r="D483">
        <v>29.45020866394043</v>
      </c>
      <c r="E483">
        <v>25.170000076293949</v>
      </c>
      <c r="F483" s="7">
        <f t="shared" si="12"/>
        <v>3.26159021084238E-3</v>
      </c>
      <c r="G483" s="7">
        <f t="shared" si="12"/>
        <v>-3.4942720148360973E-3</v>
      </c>
      <c r="H483" s="7">
        <f t="shared" si="12"/>
        <v>1.2121221258517112E-2</v>
      </c>
      <c r="I483" s="7">
        <f t="shared" si="12"/>
        <v>2.7346941889548892E-2</v>
      </c>
    </row>
    <row r="484" spans="1:9" x14ac:dyDescent="0.3">
      <c r="A484" s="1">
        <v>44530</v>
      </c>
      <c r="B484">
        <v>105.6393356323242</v>
      </c>
      <c r="C484">
        <v>55.090702056884773</v>
      </c>
      <c r="D484">
        <v>29.048524856567379</v>
      </c>
      <c r="E484">
        <v>24.14999961853027</v>
      </c>
      <c r="F484" s="7">
        <f t="shared" si="12"/>
        <v>-1.3773619833477246E-2</v>
      </c>
      <c r="G484" s="7">
        <f t="shared" si="12"/>
        <v>-2.0537538269320921E-2</v>
      </c>
      <c r="H484" s="7">
        <f t="shared" si="12"/>
        <v>-1.3639421436931309E-2</v>
      </c>
      <c r="I484" s="7">
        <f t="shared" si="12"/>
        <v>-4.0524451913862114E-2</v>
      </c>
    </row>
    <row r="485" spans="1:9" x14ac:dyDescent="0.3">
      <c r="A485" s="1">
        <v>44531</v>
      </c>
      <c r="B485">
        <v>106.21665191650391</v>
      </c>
      <c r="C485">
        <v>53.635013580322273</v>
      </c>
      <c r="D485">
        <v>28.362728118896481</v>
      </c>
      <c r="E485">
        <v>23.610000610351559</v>
      </c>
      <c r="F485" s="7">
        <f t="shared" si="12"/>
        <v>5.4649745828490026E-3</v>
      </c>
      <c r="G485" s="7">
        <f t="shared" si="12"/>
        <v>-2.6423487489039554E-2</v>
      </c>
      <c r="H485" s="7">
        <f t="shared" si="12"/>
        <v>-2.3608659684343669E-2</v>
      </c>
      <c r="I485" s="7">
        <f t="shared" si="12"/>
        <v>-2.2360207731198845E-2</v>
      </c>
    </row>
    <row r="486" spans="1:9" x14ac:dyDescent="0.3">
      <c r="A486" s="1">
        <v>44532</v>
      </c>
      <c r="B486">
        <v>107.09637451171881</v>
      </c>
      <c r="C486">
        <v>55.719928741455078</v>
      </c>
      <c r="D486">
        <v>29.048524856567379</v>
      </c>
      <c r="E486">
        <v>23.590000152587891</v>
      </c>
      <c r="F486" s="7">
        <f t="shared" si="12"/>
        <v>8.28234160408714E-3</v>
      </c>
      <c r="G486" s="7">
        <f t="shared" si="12"/>
        <v>3.8872278050428699E-2</v>
      </c>
      <c r="H486" s="7">
        <f t="shared" si="12"/>
        <v>2.4179505398635781E-2</v>
      </c>
      <c r="I486" s="7">
        <f t="shared" si="12"/>
        <v>-8.4711805364801052E-4</v>
      </c>
    </row>
    <row r="487" spans="1:9" x14ac:dyDescent="0.3">
      <c r="A487" s="1">
        <v>44533</v>
      </c>
      <c r="B487">
        <v>108.91078948974609</v>
      </c>
      <c r="C487">
        <v>55.804450988769531</v>
      </c>
      <c r="D487">
        <v>28.568464279174801</v>
      </c>
      <c r="E487">
        <v>22.870000839233398</v>
      </c>
      <c r="F487" s="7">
        <f t="shared" si="12"/>
        <v>1.6941889828667733E-2</v>
      </c>
      <c r="G487" s="7">
        <f t="shared" si="12"/>
        <v>1.5169123368166115E-3</v>
      </c>
      <c r="H487" s="7">
        <f t="shared" si="12"/>
        <v>-1.6526160270201928E-2</v>
      </c>
      <c r="I487" s="7">
        <f t="shared" si="12"/>
        <v>-3.0521378071102112E-2</v>
      </c>
    </row>
    <row r="488" spans="1:9" x14ac:dyDescent="0.3">
      <c r="A488" s="1">
        <v>44536</v>
      </c>
      <c r="B488">
        <v>111.20172119140619</v>
      </c>
      <c r="C488">
        <v>56.03924560546875</v>
      </c>
      <c r="D488">
        <v>29.234674453735352</v>
      </c>
      <c r="E488">
        <v>22.979999542236332</v>
      </c>
      <c r="F488" s="7">
        <f t="shared" si="12"/>
        <v>2.1034937974403256E-2</v>
      </c>
      <c r="G488" s="7">
        <f t="shared" si="12"/>
        <v>4.2074532145557342E-3</v>
      </c>
      <c r="H488" s="7">
        <f t="shared" si="12"/>
        <v>2.3319775541669197E-2</v>
      </c>
      <c r="I488" s="7">
        <f t="shared" si="12"/>
        <v>4.8097376023803484E-3</v>
      </c>
    </row>
    <row r="489" spans="1:9" x14ac:dyDescent="0.3">
      <c r="A489" s="1">
        <v>44537</v>
      </c>
      <c r="B489">
        <v>111.3483428955078</v>
      </c>
      <c r="C489">
        <v>56.846904754638672</v>
      </c>
      <c r="D489">
        <v>30.488706588745121</v>
      </c>
      <c r="E489">
        <v>24.319999694824219</v>
      </c>
      <c r="F489" s="7">
        <f t="shared" si="12"/>
        <v>1.3185200960084131E-3</v>
      </c>
      <c r="G489" s="7">
        <f t="shared" si="12"/>
        <v>1.4412384400319445E-2</v>
      </c>
      <c r="H489" s="7">
        <f t="shared" si="12"/>
        <v>4.2895368545810442E-2</v>
      </c>
      <c r="I489" s="7">
        <f t="shared" si="12"/>
        <v>5.8311583084456498E-2</v>
      </c>
    </row>
    <row r="490" spans="1:9" x14ac:dyDescent="0.3">
      <c r="A490" s="1">
        <v>44538</v>
      </c>
      <c r="B490">
        <v>111.6782302856445</v>
      </c>
      <c r="C490">
        <v>56.931438446044922</v>
      </c>
      <c r="D490">
        <v>30.145807266235352</v>
      </c>
      <c r="E490">
        <v>24.45999908447266</v>
      </c>
      <c r="F490" s="7">
        <f t="shared" si="12"/>
        <v>2.9626609750832422E-3</v>
      </c>
      <c r="G490" s="7">
        <f t="shared" si="12"/>
        <v>1.4870412341905226E-3</v>
      </c>
      <c r="H490" s="7">
        <f t="shared" si="12"/>
        <v>-1.1246765142748028E-2</v>
      </c>
      <c r="I490" s="7">
        <f t="shared" si="12"/>
        <v>5.7565539229111895E-3</v>
      </c>
    </row>
    <row r="491" spans="1:9" x14ac:dyDescent="0.3">
      <c r="A491" s="1">
        <v>44539</v>
      </c>
      <c r="B491">
        <v>113.76756286621089</v>
      </c>
      <c r="C491">
        <v>57.175617218017578</v>
      </c>
      <c r="D491">
        <v>29.636186599731449</v>
      </c>
      <c r="E491">
        <v>22.45999908447266</v>
      </c>
      <c r="F491" s="7">
        <f t="shared" si="12"/>
        <v>1.8708503664701892E-2</v>
      </c>
      <c r="G491" s="7">
        <f t="shared" si="12"/>
        <v>4.288997057470656E-3</v>
      </c>
      <c r="H491" s="7">
        <f t="shared" si="12"/>
        <v>-1.6905192221364107E-2</v>
      </c>
      <c r="I491" s="7">
        <f t="shared" si="12"/>
        <v>-8.1766151874862913E-2</v>
      </c>
    </row>
    <row r="492" spans="1:9" x14ac:dyDescent="0.3">
      <c r="A492" s="1">
        <v>44540</v>
      </c>
      <c r="B492">
        <v>114.97715759277339</v>
      </c>
      <c r="C492">
        <v>56.940830230712891</v>
      </c>
      <c r="D492">
        <v>30.155607223510739</v>
      </c>
      <c r="E492">
        <v>22.54000091552734</v>
      </c>
      <c r="F492" s="7">
        <f t="shared" si="12"/>
        <v>1.0632158201234976E-2</v>
      </c>
      <c r="G492" s="7">
        <f t="shared" si="12"/>
        <v>-4.1064180629553082E-3</v>
      </c>
      <c r="H492" s="7">
        <f t="shared" si="12"/>
        <v>1.7526567462765152E-2</v>
      </c>
      <c r="I492" s="7">
        <f t="shared" si="12"/>
        <v>3.5619694708708405E-3</v>
      </c>
    </row>
    <row r="493" spans="1:9" x14ac:dyDescent="0.3">
      <c r="A493" s="1">
        <v>44543</v>
      </c>
      <c r="B493">
        <v>115.93019104003911</v>
      </c>
      <c r="C493">
        <v>56.227077484130859</v>
      </c>
      <c r="D493">
        <v>28.646352767944339</v>
      </c>
      <c r="E493">
        <v>22.020000457763668</v>
      </c>
      <c r="F493" s="7">
        <f t="shared" si="12"/>
        <v>8.288893787417928E-3</v>
      </c>
      <c r="G493" s="7">
        <f t="shared" si="12"/>
        <v>-1.253499015890791E-2</v>
      </c>
      <c r="H493" s="7">
        <f t="shared" si="12"/>
        <v>-5.004888292846954E-2</v>
      </c>
      <c r="I493" s="7">
        <f t="shared" si="12"/>
        <v>-2.3070116976146804E-2</v>
      </c>
    </row>
    <row r="494" spans="1:9" x14ac:dyDescent="0.3">
      <c r="A494" s="1">
        <v>44544</v>
      </c>
      <c r="B494">
        <v>116.64495849609381</v>
      </c>
      <c r="C494">
        <v>57.100482940673828</v>
      </c>
      <c r="D494">
        <v>28.1661376953125</v>
      </c>
      <c r="E494">
        <v>21.879999160766602</v>
      </c>
      <c r="F494" s="7">
        <f t="shared" si="12"/>
        <v>6.1654988199566496E-3</v>
      </c>
      <c r="G494" s="7">
        <f t="shared" si="12"/>
        <v>1.5533538210117159E-2</v>
      </c>
      <c r="H494" s="7">
        <f t="shared" si="12"/>
        <v>-1.6763567652815059E-2</v>
      </c>
      <c r="I494" s="7">
        <f t="shared" si="12"/>
        <v>-6.3579152627903923E-3</v>
      </c>
    </row>
    <row r="495" spans="1:9" x14ac:dyDescent="0.3">
      <c r="A495" s="1">
        <v>44545</v>
      </c>
      <c r="B495">
        <v>119.3390808105469</v>
      </c>
      <c r="C495">
        <v>57.119274139404297</v>
      </c>
      <c r="D495">
        <v>27.950534820556641</v>
      </c>
      <c r="E495">
        <v>22.319999694824219</v>
      </c>
      <c r="F495" s="7">
        <f t="shared" si="12"/>
        <v>2.309677459864945E-2</v>
      </c>
      <c r="G495" s="7">
        <f t="shared" si="12"/>
        <v>3.2909001400205362E-4</v>
      </c>
      <c r="H495" s="7">
        <f t="shared" si="12"/>
        <v>-7.6546836874883395E-3</v>
      </c>
      <c r="I495" s="7">
        <f t="shared" si="12"/>
        <v>2.0109714393709455E-2</v>
      </c>
    </row>
    <row r="496" spans="1:9" x14ac:dyDescent="0.3">
      <c r="A496" s="1">
        <v>44546</v>
      </c>
      <c r="B496">
        <v>120.7594680786133</v>
      </c>
      <c r="C496">
        <v>57.654582977294922</v>
      </c>
      <c r="D496">
        <v>27.813325881958011</v>
      </c>
      <c r="E496">
        <v>21.54999923706055</v>
      </c>
      <c r="F496" s="7">
        <f t="shared" si="12"/>
        <v>1.1902113359841371E-2</v>
      </c>
      <c r="G496" s="7">
        <f t="shared" si="12"/>
        <v>9.3717724175583772E-3</v>
      </c>
      <c r="H496" s="7">
        <f t="shared" si="12"/>
        <v>-4.9089915266207207E-3</v>
      </c>
      <c r="I496" s="7">
        <f t="shared" si="12"/>
        <v>-3.4498228866115199E-2</v>
      </c>
    </row>
    <row r="497" spans="1:9" x14ac:dyDescent="0.3">
      <c r="A497" s="1">
        <v>44547</v>
      </c>
      <c r="B497">
        <v>118.6976318359375</v>
      </c>
      <c r="C497">
        <v>56.583950042724609</v>
      </c>
      <c r="D497">
        <v>27.48011589050293</v>
      </c>
      <c r="E497">
        <v>22.04000091552734</v>
      </c>
      <c r="F497" s="7">
        <f t="shared" si="12"/>
        <v>-1.7073909611241112E-2</v>
      </c>
      <c r="G497" s="7">
        <f t="shared" si="12"/>
        <v>-1.8569780220107357E-2</v>
      </c>
      <c r="H497" s="7">
        <f t="shared" si="12"/>
        <v>-1.1980228213959387E-2</v>
      </c>
      <c r="I497" s="7">
        <f t="shared" si="12"/>
        <v>2.2737897717606925E-2</v>
      </c>
    </row>
    <row r="498" spans="1:9" x14ac:dyDescent="0.3">
      <c r="A498" s="1">
        <v>44550</v>
      </c>
      <c r="B498">
        <v>119.9164123535156</v>
      </c>
      <c r="C498">
        <v>55.024955749511719</v>
      </c>
      <c r="D498">
        <v>26.441280364990231</v>
      </c>
      <c r="E498">
        <v>21.889999389648441</v>
      </c>
      <c r="F498" s="7">
        <f t="shared" si="12"/>
        <v>1.0267942997065793E-2</v>
      </c>
      <c r="G498" s="7">
        <f t="shared" si="12"/>
        <v>-2.7551881620773155E-2</v>
      </c>
      <c r="H498" s="7">
        <f t="shared" si="12"/>
        <v>-3.7803171196658547E-2</v>
      </c>
      <c r="I498" s="7">
        <f t="shared" si="12"/>
        <v>-6.8058765720477865E-3</v>
      </c>
    </row>
    <row r="499" spans="1:9" x14ac:dyDescent="0.3">
      <c r="A499" s="1">
        <v>44551</v>
      </c>
      <c r="B499">
        <v>119.08250427246089</v>
      </c>
      <c r="C499">
        <v>56.649688720703118</v>
      </c>
      <c r="D499">
        <v>28.028934478759769</v>
      </c>
      <c r="E499">
        <v>22.719999313354489</v>
      </c>
      <c r="F499" s="7">
        <f t="shared" si="12"/>
        <v>-6.9540779672120356E-3</v>
      </c>
      <c r="G499" s="7">
        <f t="shared" si="12"/>
        <v>2.9527201777092227E-2</v>
      </c>
      <c r="H499" s="7">
        <f t="shared" si="12"/>
        <v>6.0044524767858265E-2</v>
      </c>
      <c r="I499" s="7">
        <f t="shared" si="12"/>
        <v>3.7916854584223891E-2</v>
      </c>
    </row>
    <row r="500" spans="1:9" x14ac:dyDescent="0.3">
      <c r="A500" s="1">
        <v>44552</v>
      </c>
      <c r="B500">
        <v>121.0068893432617</v>
      </c>
      <c r="C500">
        <v>57.175617218017578</v>
      </c>
      <c r="D500">
        <v>28.342546463012699</v>
      </c>
      <c r="E500">
        <v>23.54000091552734</v>
      </c>
      <c r="F500" s="7">
        <f t="shared" si="12"/>
        <v>1.6160099105724246E-2</v>
      </c>
      <c r="G500" s="7">
        <f t="shared" si="12"/>
        <v>9.283872677702032E-3</v>
      </c>
      <c r="H500" s="7">
        <f t="shared" si="12"/>
        <v>1.1188865723403829E-2</v>
      </c>
      <c r="I500" s="7">
        <f t="shared" si="12"/>
        <v>3.609162090470952E-2</v>
      </c>
    </row>
    <row r="501" spans="1:9" x14ac:dyDescent="0.3">
      <c r="A501" s="1">
        <v>44553</v>
      </c>
      <c r="B501">
        <v>121.95989990234381</v>
      </c>
      <c r="C501">
        <v>58.020843505859382</v>
      </c>
      <c r="D501">
        <v>28.273942947387699</v>
      </c>
      <c r="E501">
        <v>23.89999961853027</v>
      </c>
      <c r="F501" s="7">
        <f t="shared" si="12"/>
        <v>7.875671908057047E-3</v>
      </c>
      <c r="G501" s="7">
        <f t="shared" si="12"/>
        <v>1.4782984932525611E-2</v>
      </c>
      <c r="H501" s="7">
        <f t="shared" si="12"/>
        <v>-2.4205134748399582E-3</v>
      </c>
      <c r="I501" s="7">
        <f t="shared" si="12"/>
        <v>1.5293062404490687E-2</v>
      </c>
    </row>
    <row r="502" spans="1:9" x14ac:dyDescent="0.3">
      <c r="A502" s="1">
        <v>44557</v>
      </c>
      <c r="B502">
        <v>123.16954040527339</v>
      </c>
      <c r="C502">
        <v>58.687648773193359</v>
      </c>
      <c r="D502">
        <v>29.048166275024411</v>
      </c>
      <c r="E502">
        <v>24.770000457763668</v>
      </c>
      <c r="F502" s="7">
        <f t="shared" si="12"/>
        <v>9.9183461440865983E-3</v>
      </c>
      <c r="G502" s="7">
        <f t="shared" si="12"/>
        <v>1.1492512466948934E-2</v>
      </c>
      <c r="H502" s="7">
        <f t="shared" si="12"/>
        <v>2.7382927421102599E-2</v>
      </c>
      <c r="I502" s="7">
        <f t="shared" si="12"/>
        <v>3.6401709335545984E-2</v>
      </c>
    </row>
    <row r="503" spans="1:9" x14ac:dyDescent="0.3">
      <c r="A503" s="1">
        <v>44558</v>
      </c>
      <c r="B503">
        <v>123.1511993408203</v>
      </c>
      <c r="C503">
        <v>58.800350189208977</v>
      </c>
      <c r="D503">
        <v>28.891363143920898</v>
      </c>
      <c r="E503">
        <v>23.889999389648441</v>
      </c>
      <c r="F503" s="7">
        <f t="shared" si="12"/>
        <v>-1.4890909223774784E-4</v>
      </c>
      <c r="G503" s="7">
        <f t="shared" si="12"/>
        <v>1.9203600480088845E-3</v>
      </c>
      <c r="H503" s="7">
        <f t="shared" si="12"/>
        <v>-5.3980388854469874E-3</v>
      </c>
      <c r="I503" s="7">
        <f t="shared" si="12"/>
        <v>-3.5526889457097588E-2</v>
      </c>
    </row>
    <row r="504" spans="1:9" x14ac:dyDescent="0.3">
      <c r="A504" s="1">
        <v>44559</v>
      </c>
      <c r="B504">
        <v>124.0400695800781</v>
      </c>
      <c r="C504">
        <v>58.866092681884773</v>
      </c>
      <c r="D504">
        <v>28.67575836181641</v>
      </c>
      <c r="E504">
        <v>23.319999694824219</v>
      </c>
      <c r="F504" s="7">
        <f t="shared" si="12"/>
        <v>7.2177148417196246E-3</v>
      </c>
      <c r="G504" s="7">
        <f t="shared" si="12"/>
        <v>1.1180629445954882E-3</v>
      </c>
      <c r="H504" s="7">
        <f t="shared" si="12"/>
        <v>-7.4626033057167973E-3</v>
      </c>
      <c r="I504" s="7">
        <f t="shared" si="12"/>
        <v>-2.3859343214182038E-2</v>
      </c>
    </row>
    <row r="505" spans="1:9" x14ac:dyDescent="0.3">
      <c r="A505" s="1">
        <v>44560</v>
      </c>
      <c r="B505">
        <v>124.5624160766602</v>
      </c>
      <c r="C505">
        <v>58.772182464599609</v>
      </c>
      <c r="D505">
        <v>28.391546249389648</v>
      </c>
      <c r="E505">
        <v>23.95000076293945</v>
      </c>
      <c r="F505" s="7">
        <f t="shared" si="12"/>
        <v>4.2111109607601005E-3</v>
      </c>
      <c r="G505" s="7">
        <f t="shared" si="12"/>
        <v>-1.595319359697589E-3</v>
      </c>
      <c r="H505" s="7">
        <f t="shared" si="12"/>
        <v>-9.9112326460808475E-3</v>
      </c>
      <c r="I505" s="7">
        <f t="shared" si="12"/>
        <v>2.7015483548872288E-2</v>
      </c>
    </row>
    <row r="506" spans="1:9" x14ac:dyDescent="0.3">
      <c r="A506" s="1">
        <v>44561</v>
      </c>
      <c r="B506">
        <v>124.0767288208008</v>
      </c>
      <c r="C506">
        <v>58.687648773193359</v>
      </c>
      <c r="D506">
        <v>28.411148071289059</v>
      </c>
      <c r="E506">
        <v>24.04999923706055</v>
      </c>
      <c r="F506" s="7">
        <f t="shared" si="12"/>
        <v>-3.8991476815968262E-3</v>
      </c>
      <c r="G506" s="7">
        <f t="shared" si="12"/>
        <v>-1.4383282679211185E-3</v>
      </c>
      <c r="H506" s="7">
        <f t="shared" si="12"/>
        <v>6.9041050907303614E-4</v>
      </c>
      <c r="I506" s="7">
        <f t="shared" si="12"/>
        <v>4.1753015004424299E-3</v>
      </c>
    </row>
    <row r="507" spans="1:9" x14ac:dyDescent="0.3">
      <c r="A507" s="1">
        <v>44564</v>
      </c>
      <c r="B507">
        <v>124.0950469970703</v>
      </c>
      <c r="C507">
        <v>59.382625579833977</v>
      </c>
      <c r="D507">
        <v>30.439811706542969</v>
      </c>
      <c r="E507">
        <v>23.989999771118161</v>
      </c>
      <c r="F507" s="7">
        <f t="shared" si="12"/>
        <v>1.4763587373378684E-4</v>
      </c>
      <c r="G507" s="7">
        <f t="shared" si="12"/>
        <v>1.1841960296048892E-2</v>
      </c>
      <c r="H507" s="7">
        <f t="shared" si="12"/>
        <v>7.1403789461925271E-2</v>
      </c>
      <c r="I507" s="7">
        <f t="shared" si="12"/>
        <v>-2.4947803678069258E-3</v>
      </c>
    </row>
    <row r="508" spans="1:9" x14ac:dyDescent="0.3">
      <c r="A508" s="1">
        <v>44565</v>
      </c>
      <c r="B508">
        <v>123.856803894043</v>
      </c>
      <c r="C508">
        <v>60.988578796386719</v>
      </c>
      <c r="D508">
        <v>32.713489532470703</v>
      </c>
      <c r="E508">
        <v>23.530000686645511</v>
      </c>
      <c r="F508" s="7">
        <f t="shared" si="12"/>
        <v>-1.9198437713063843E-3</v>
      </c>
      <c r="G508" s="7">
        <f t="shared" si="12"/>
        <v>2.7044159817313895E-2</v>
      </c>
      <c r="H508" s="7">
        <f t="shared" si="12"/>
        <v>7.4694214532181613E-2</v>
      </c>
      <c r="I508" s="7">
        <f t="shared" si="12"/>
        <v>-1.9174618126776566E-2</v>
      </c>
    </row>
    <row r="509" spans="1:9" x14ac:dyDescent="0.3">
      <c r="A509" s="1">
        <v>44566</v>
      </c>
      <c r="B509">
        <v>124.50743103027339</v>
      </c>
      <c r="C509">
        <v>60.697437286376953</v>
      </c>
      <c r="D509">
        <v>31.174839019775391</v>
      </c>
      <c r="E509">
        <v>21.819999694824219</v>
      </c>
      <c r="F509" s="7">
        <f t="shared" si="12"/>
        <v>5.2530593053814467E-3</v>
      </c>
      <c r="G509" s="7">
        <f t="shared" si="12"/>
        <v>-4.7737054339592744E-3</v>
      </c>
      <c r="H509" s="7">
        <f t="shared" si="12"/>
        <v>-4.7034129794318646E-2</v>
      </c>
      <c r="I509" s="7">
        <f t="shared" si="12"/>
        <v>-7.2673223201043302E-2</v>
      </c>
    </row>
    <row r="510" spans="1:9" x14ac:dyDescent="0.3">
      <c r="A510" s="1">
        <v>44567</v>
      </c>
      <c r="B510">
        <v>123.92095947265619</v>
      </c>
      <c r="C510">
        <v>62.406692504882813</v>
      </c>
      <c r="D510">
        <v>32.105865478515618</v>
      </c>
      <c r="E510">
        <v>21.979999542236332</v>
      </c>
      <c r="F510" s="7">
        <f t="shared" si="12"/>
        <v>-4.710333774974429E-3</v>
      </c>
      <c r="G510" s="7">
        <f t="shared" si="12"/>
        <v>2.8160253462455209E-2</v>
      </c>
      <c r="H510" s="7">
        <f t="shared" si="12"/>
        <v>2.9864675745386871E-2</v>
      </c>
      <c r="I510" s="7">
        <f t="shared" si="12"/>
        <v>7.3327153826709957E-3</v>
      </c>
    </row>
    <row r="511" spans="1:9" x14ac:dyDescent="0.3">
      <c r="A511" s="1">
        <v>44568</v>
      </c>
      <c r="B511">
        <v>123.60024261474609</v>
      </c>
      <c r="C511">
        <v>63.167404174804688</v>
      </c>
      <c r="D511">
        <v>32.546882629394531</v>
      </c>
      <c r="E511">
        <v>21.489999771118161</v>
      </c>
      <c r="F511" s="7">
        <f t="shared" si="12"/>
        <v>-2.5880759741927495E-3</v>
      </c>
      <c r="G511" s="7">
        <f t="shared" si="12"/>
        <v>1.2189584792726471E-2</v>
      </c>
      <c r="H511" s="7">
        <f t="shared" si="12"/>
        <v>1.3736342076622332E-2</v>
      </c>
      <c r="I511" s="7">
        <f t="shared" si="12"/>
        <v>-2.229298368166921E-2</v>
      </c>
    </row>
    <row r="512" spans="1:9" x14ac:dyDescent="0.3">
      <c r="A512" s="1">
        <v>44571</v>
      </c>
      <c r="B512">
        <v>124.9839324951172</v>
      </c>
      <c r="C512">
        <v>63.392814636230469</v>
      </c>
      <c r="D512">
        <v>31.733457565307621</v>
      </c>
      <c r="E512">
        <v>21.079999923706051</v>
      </c>
      <c r="F512" s="7">
        <f t="shared" si="12"/>
        <v>1.1194879970292337E-2</v>
      </c>
      <c r="G512" s="7">
        <f t="shared" si="12"/>
        <v>3.5684616832123428E-3</v>
      </c>
      <c r="H512" s="7">
        <f t="shared" si="12"/>
        <v>-2.4992410896897077E-2</v>
      </c>
      <c r="I512" s="7">
        <f t="shared" si="12"/>
        <v>-1.9078634331263999E-2</v>
      </c>
    </row>
    <row r="513" spans="1:9" x14ac:dyDescent="0.3">
      <c r="A513" s="1">
        <v>44572</v>
      </c>
      <c r="B513">
        <v>125.5154495239258</v>
      </c>
      <c r="C513">
        <v>63.862384796142578</v>
      </c>
      <c r="D513">
        <v>34.007129669189453</v>
      </c>
      <c r="E513">
        <v>21.270000457763668</v>
      </c>
      <c r="F513" s="7">
        <f t="shared" si="12"/>
        <v>4.2526828704909647E-3</v>
      </c>
      <c r="G513" s="7">
        <f t="shared" si="12"/>
        <v>7.4073088978090507E-3</v>
      </c>
      <c r="H513" s="7">
        <f t="shared" si="12"/>
        <v>7.1649050507736289E-2</v>
      </c>
      <c r="I513" s="7">
        <f t="shared" si="12"/>
        <v>9.013308099870887E-3</v>
      </c>
    </row>
    <row r="514" spans="1:9" x14ac:dyDescent="0.3">
      <c r="A514" s="1">
        <v>44573</v>
      </c>
      <c r="B514">
        <v>125.8086853027344</v>
      </c>
      <c r="C514">
        <v>63.505508422851563</v>
      </c>
      <c r="D514">
        <v>34.056137084960938</v>
      </c>
      <c r="E514">
        <v>21.020000457763668</v>
      </c>
      <c r="F514" s="7">
        <f t="shared" si="12"/>
        <v>2.3362524686867392E-3</v>
      </c>
      <c r="G514" s="7">
        <f t="shared" si="12"/>
        <v>-5.5882093102256336E-3</v>
      </c>
      <c r="H514" s="7">
        <f t="shared" si="12"/>
        <v>1.4410923899845773E-3</v>
      </c>
      <c r="I514" s="7">
        <f t="shared" si="12"/>
        <v>-1.1753643376568368E-2</v>
      </c>
    </row>
    <row r="515" spans="1:9" x14ac:dyDescent="0.3">
      <c r="A515" s="1">
        <v>44574</v>
      </c>
      <c r="B515">
        <v>123.6236038208008</v>
      </c>
      <c r="C515">
        <v>63.759071350097663</v>
      </c>
      <c r="D515">
        <v>33.468116760253913</v>
      </c>
      <c r="E515">
        <v>20.809999465942379</v>
      </c>
      <c r="F515" s="7">
        <f t="shared" si="12"/>
        <v>-1.7368288021416212E-2</v>
      </c>
      <c r="G515" s="7">
        <f t="shared" si="12"/>
        <v>3.9927706043663136E-3</v>
      </c>
      <c r="H515" s="7">
        <f t="shared" si="12"/>
        <v>-1.7266207357577557E-2</v>
      </c>
      <c r="I515" s="7">
        <f t="shared" ref="I515:I578" si="13">E515/E514-1</f>
        <v>-9.9905322192191948E-3</v>
      </c>
    </row>
    <row r="516" spans="1:9" x14ac:dyDescent="0.3">
      <c r="A516" s="1">
        <v>44575</v>
      </c>
      <c r="B516">
        <v>125.79942321777339</v>
      </c>
      <c r="C516">
        <v>64.209877014160156</v>
      </c>
      <c r="D516">
        <v>34.800952911376953</v>
      </c>
      <c r="E516">
        <v>20.760000228881839</v>
      </c>
      <c r="F516" s="7">
        <f t="shared" ref="F516:I579" si="14">B516/B515-1</f>
        <v>1.760035567420104E-2</v>
      </c>
      <c r="G516" s="7">
        <f t="shared" si="14"/>
        <v>7.0704553017584271E-3</v>
      </c>
      <c r="H516" s="7">
        <f t="shared" si="14"/>
        <v>3.982405585204285E-2</v>
      </c>
      <c r="I516" s="7">
        <f t="shared" si="13"/>
        <v>-2.4026544134404526E-3</v>
      </c>
    </row>
    <row r="517" spans="1:9" x14ac:dyDescent="0.3">
      <c r="A517" s="1">
        <v>44579</v>
      </c>
      <c r="B517">
        <v>126.6419677734375</v>
      </c>
      <c r="C517">
        <v>64.040824890136719</v>
      </c>
      <c r="D517">
        <v>35.310573577880859</v>
      </c>
      <c r="E517">
        <v>20.030000686645511</v>
      </c>
      <c r="F517" s="7">
        <f t="shared" si="14"/>
        <v>6.697523200925648E-3</v>
      </c>
      <c r="G517" s="7">
        <f t="shared" si="14"/>
        <v>-2.6328056038193992E-3</v>
      </c>
      <c r="H517" s="7">
        <f t="shared" si="14"/>
        <v>1.4643871040016965E-2</v>
      </c>
      <c r="I517" s="7">
        <f t="shared" si="13"/>
        <v>-3.5163754055297813E-2</v>
      </c>
    </row>
    <row r="518" spans="1:9" x14ac:dyDescent="0.3">
      <c r="A518" s="1">
        <v>44580</v>
      </c>
      <c r="B518">
        <v>125.1883544921875</v>
      </c>
      <c r="C518">
        <v>62.697837829589837</v>
      </c>
      <c r="D518">
        <v>35.114574432373047</v>
      </c>
      <c r="E518">
        <v>19.530000686645511</v>
      </c>
      <c r="F518" s="7">
        <f t="shared" si="14"/>
        <v>-1.1478132461195778E-2</v>
      </c>
      <c r="G518" s="7">
        <f t="shared" si="14"/>
        <v>-2.0970795783014973E-2</v>
      </c>
      <c r="H518" s="7">
        <f t="shared" si="14"/>
        <v>-5.5507210913897653E-3</v>
      </c>
      <c r="I518" s="7">
        <f t="shared" si="13"/>
        <v>-2.4962555310013679E-2</v>
      </c>
    </row>
    <row r="519" spans="1:9" x14ac:dyDescent="0.3">
      <c r="A519" s="1">
        <v>44581</v>
      </c>
      <c r="B519">
        <v>123.169921875</v>
      </c>
      <c r="C519">
        <v>62.416091918945313</v>
      </c>
      <c r="D519">
        <v>34.252140045166023</v>
      </c>
      <c r="E519">
        <v>19.370000839233398</v>
      </c>
      <c r="F519" s="7">
        <f t="shared" si="14"/>
        <v>-1.6123165971587694E-2</v>
      </c>
      <c r="G519" s="7">
        <f t="shared" si="14"/>
        <v>-4.4937101564856974E-3</v>
      </c>
      <c r="H519" s="7">
        <f t="shared" si="14"/>
        <v>-2.4560582070216497E-2</v>
      </c>
      <c r="I519" s="7">
        <f t="shared" si="13"/>
        <v>-8.1925162205201962E-3</v>
      </c>
    </row>
    <row r="520" spans="1:9" x14ac:dyDescent="0.3">
      <c r="A520" s="1">
        <v>44582</v>
      </c>
      <c r="B520">
        <v>122.1977462768555</v>
      </c>
      <c r="C520">
        <v>61.617805480957031</v>
      </c>
      <c r="D520">
        <v>33.076099395751953</v>
      </c>
      <c r="E520">
        <v>18.659999847412109</v>
      </c>
      <c r="F520" s="7">
        <f t="shared" si="14"/>
        <v>-7.8929626920696272E-3</v>
      </c>
      <c r="G520" s="7">
        <f t="shared" si="14"/>
        <v>-1.2789753626756273E-2</v>
      </c>
      <c r="H520" s="7">
        <f t="shared" si="14"/>
        <v>-3.4334807923338651E-2</v>
      </c>
      <c r="I520" s="7">
        <f t="shared" si="13"/>
        <v>-3.6654670163111303E-2</v>
      </c>
    </row>
    <row r="521" spans="1:9" x14ac:dyDescent="0.3">
      <c r="A521" s="1">
        <v>44585</v>
      </c>
      <c r="B521">
        <v>122.3644104003906</v>
      </c>
      <c r="C521">
        <v>61.429977416992188</v>
      </c>
      <c r="D521">
        <v>33.330913543701172</v>
      </c>
      <c r="E521">
        <v>18.45999908447266</v>
      </c>
      <c r="F521" s="7">
        <f t="shared" si="14"/>
        <v>1.3638886854550059E-3</v>
      </c>
      <c r="G521" s="7">
        <f t="shared" si="14"/>
        <v>-3.0482757783850678E-3</v>
      </c>
      <c r="H521" s="7">
        <f t="shared" si="14"/>
        <v>7.7038753844700381E-3</v>
      </c>
      <c r="I521" s="7">
        <f t="shared" si="13"/>
        <v>-1.0718154586008E-2</v>
      </c>
    </row>
    <row r="522" spans="1:9" x14ac:dyDescent="0.3">
      <c r="A522" s="1">
        <v>44586</v>
      </c>
      <c r="B522">
        <v>123.225456237793</v>
      </c>
      <c r="C522">
        <v>61.448764801025391</v>
      </c>
      <c r="D522">
        <v>36.035800933837891</v>
      </c>
      <c r="E522">
        <v>18.340000152587891</v>
      </c>
      <c r="F522" s="7">
        <f t="shared" si="14"/>
        <v>7.0367342480135431E-3</v>
      </c>
      <c r="G522" s="7">
        <f t="shared" si="14"/>
        <v>3.0583413543650018E-4</v>
      </c>
      <c r="H522" s="7">
        <f t="shared" si="14"/>
        <v>8.1152512864379078E-2</v>
      </c>
      <c r="I522" s="7">
        <f t="shared" si="13"/>
        <v>-6.5004841731386431E-3</v>
      </c>
    </row>
    <row r="523" spans="1:9" x14ac:dyDescent="0.3">
      <c r="A523" s="1">
        <v>44587</v>
      </c>
      <c r="B523">
        <v>124.2809677124023</v>
      </c>
      <c r="C523">
        <v>62.040420532226563</v>
      </c>
      <c r="D523">
        <v>36.320011138916023</v>
      </c>
      <c r="E523">
        <v>18.530000686645511</v>
      </c>
      <c r="F523" s="7">
        <f t="shared" si="14"/>
        <v>8.565693378910666E-3</v>
      </c>
      <c r="G523" s="7">
        <f t="shared" si="14"/>
        <v>9.6284397760799667E-3</v>
      </c>
      <c r="H523" s="7">
        <f t="shared" si="14"/>
        <v>7.8868846456319197E-3</v>
      </c>
      <c r="I523" s="7">
        <f t="shared" si="13"/>
        <v>1.0359898172128013E-2</v>
      </c>
    </row>
    <row r="524" spans="1:9" x14ac:dyDescent="0.3">
      <c r="A524" s="1">
        <v>44588</v>
      </c>
      <c r="B524">
        <v>125.89199066162109</v>
      </c>
      <c r="C524">
        <v>61.336063385009773</v>
      </c>
      <c r="D524">
        <v>36.516021728515618</v>
      </c>
      <c r="E524">
        <v>17.690000534057621</v>
      </c>
      <c r="F524" s="7">
        <f t="shared" si="14"/>
        <v>1.2962748672402213E-2</v>
      </c>
      <c r="G524" s="7">
        <f t="shared" si="14"/>
        <v>-1.1353197498893741E-2</v>
      </c>
      <c r="H524" s="7">
        <f t="shared" si="14"/>
        <v>5.3967656796660712E-3</v>
      </c>
      <c r="I524" s="7">
        <f t="shared" si="13"/>
        <v>-4.5331900780407164E-2</v>
      </c>
    </row>
    <row r="525" spans="1:9" x14ac:dyDescent="0.3">
      <c r="A525" s="1">
        <v>44589</v>
      </c>
      <c r="B525">
        <v>127.6974639892578</v>
      </c>
      <c r="C525">
        <v>62.040420532226563</v>
      </c>
      <c r="D525">
        <v>36.819828033447273</v>
      </c>
      <c r="E525">
        <v>18.329999923706051</v>
      </c>
      <c r="F525" s="7">
        <f t="shared" si="14"/>
        <v>1.4341447125810758E-2</v>
      </c>
      <c r="G525" s="7">
        <f t="shared" si="14"/>
        <v>1.148357276852785E-2</v>
      </c>
      <c r="H525" s="7">
        <f t="shared" si="14"/>
        <v>8.3198084169835429E-3</v>
      </c>
      <c r="I525" s="7">
        <f t="shared" si="13"/>
        <v>3.6178596400620489E-2</v>
      </c>
    </row>
    <row r="526" spans="1:9" x14ac:dyDescent="0.3">
      <c r="A526" s="1">
        <v>44592</v>
      </c>
      <c r="B526">
        <v>126.7438278198242</v>
      </c>
      <c r="C526">
        <v>62.979583740234382</v>
      </c>
      <c r="D526">
        <v>36.917831420898438</v>
      </c>
      <c r="E526">
        <v>20.5</v>
      </c>
      <c r="F526" s="7">
        <f t="shared" si="14"/>
        <v>-7.4679335019043336E-3</v>
      </c>
      <c r="G526" s="7">
        <f t="shared" si="14"/>
        <v>1.513792459739971E-2</v>
      </c>
      <c r="H526" s="7">
        <f t="shared" si="14"/>
        <v>2.6617013898635467E-3</v>
      </c>
      <c r="I526" s="7">
        <f t="shared" si="13"/>
        <v>0.11838516559334544</v>
      </c>
    </row>
    <row r="527" spans="1:9" x14ac:dyDescent="0.3">
      <c r="A527" s="1">
        <v>44593</v>
      </c>
      <c r="B527">
        <v>126.8456573486328</v>
      </c>
      <c r="C527">
        <v>63.946907043457031</v>
      </c>
      <c r="D527">
        <v>38.505481719970703</v>
      </c>
      <c r="E527">
        <v>21.629999160766602</v>
      </c>
      <c r="F527" s="7">
        <f t="shared" si="14"/>
        <v>8.0342791093035437E-4</v>
      </c>
      <c r="G527" s="7">
        <f t="shared" si="14"/>
        <v>1.5359315603171941E-2</v>
      </c>
      <c r="H527" s="7">
        <f t="shared" si="14"/>
        <v>4.300497179727425E-2</v>
      </c>
      <c r="I527" s="7">
        <f t="shared" si="13"/>
        <v>5.5121910281297648E-2</v>
      </c>
    </row>
    <row r="528" spans="1:9" x14ac:dyDescent="0.3">
      <c r="A528" s="1">
        <v>44594</v>
      </c>
      <c r="B528">
        <v>128.3455810546875</v>
      </c>
      <c r="C528">
        <v>64.360145568847656</v>
      </c>
      <c r="D528">
        <v>38.828891754150391</v>
      </c>
      <c r="E528">
        <v>20.909999847412109</v>
      </c>
      <c r="F528" s="7">
        <f t="shared" si="14"/>
        <v>1.1824793512104081E-2</v>
      </c>
      <c r="G528" s="7">
        <f t="shared" si="14"/>
        <v>6.4622128652727095E-3</v>
      </c>
      <c r="H528" s="7">
        <f t="shared" si="14"/>
        <v>8.3990647495770787E-3</v>
      </c>
      <c r="I528" s="7">
        <f t="shared" si="13"/>
        <v>-3.3287070794734808E-2</v>
      </c>
    </row>
    <row r="529" spans="1:9" x14ac:dyDescent="0.3">
      <c r="A529" s="1">
        <v>44595</v>
      </c>
      <c r="B529">
        <v>130.2991943359375</v>
      </c>
      <c r="C529">
        <v>63.608818054199219</v>
      </c>
      <c r="D529">
        <v>39.201305389404297</v>
      </c>
      <c r="E529">
        <v>19.29999923706055</v>
      </c>
      <c r="F529" s="7">
        <f t="shared" si="14"/>
        <v>1.5221507941263424E-2</v>
      </c>
      <c r="G529" s="7">
        <f t="shared" si="14"/>
        <v>-1.167380073503288E-2</v>
      </c>
      <c r="H529" s="7">
        <f t="shared" si="14"/>
        <v>9.5911476848704602E-3</v>
      </c>
      <c r="I529" s="7">
        <f t="shared" si="13"/>
        <v>-7.6996682070794797E-2</v>
      </c>
    </row>
    <row r="530" spans="1:9" x14ac:dyDescent="0.3">
      <c r="A530" s="1">
        <v>44596</v>
      </c>
      <c r="B530">
        <v>130.2251281738281</v>
      </c>
      <c r="C530">
        <v>64.792152404785156</v>
      </c>
      <c r="D530">
        <v>39.985336303710938</v>
      </c>
      <c r="E530">
        <v>21.079999923706051</v>
      </c>
      <c r="F530" s="7">
        <f t="shared" si="14"/>
        <v>-5.6843146641760711E-4</v>
      </c>
      <c r="G530" s="7">
        <f t="shared" si="14"/>
        <v>1.8603306692126509E-2</v>
      </c>
      <c r="H530" s="7">
        <f t="shared" si="14"/>
        <v>2.0000122611186111E-2</v>
      </c>
      <c r="I530" s="7">
        <f t="shared" si="13"/>
        <v>9.222801849792206E-2</v>
      </c>
    </row>
    <row r="531" spans="1:9" x14ac:dyDescent="0.3">
      <c r="A531" s="1">
        <v>44599</v>
      </c>
      <c r="B531">
        <v>131.9657897949219</v>
      </c>
      <c r="C531">
        <v>65.132614135742188</v>
      </c>
      <c r="D531">
        <v>40.181331634521477</v>
      </c>
      <c r="E531">
        <v>21.360000610351559</v>
      </c>
      <c r="F531" s="7">
        <f t="shared" si="14"/>
        <v>1.3366557172977522E-2</v>
      </c>
      <c r="G531" s="7">
        <f t="shared" si="14"/>
        <v>5.2546754247337901E-3</v>
      </c>
      <c r="H531" s="7">
        <f t="shared" si="14"/>
        <v>4.9016801890033879E-3</v>
      </c>
      <c r="I531" s="7">
        <f t="shared" si="13"/>
        <v>1.3282765069208002E-2</v>
      </c>
    </row>
    <row r="532" spans="1:9" x14ac:dyDescent="0.3">
      <c r="A532" s="1">
        <v>44600</v>
      </c>
      <c r="B532">
        <v>132.8731384277344</v>
      </c>
      <c r="C532">
        <v>66.513389587402344</v>
      </c>
      <c r="D532">
        <v>38.564289093017578</v>
      </c>
      <c r="E532">
        <v>21.930000305175781</v>
      </c>
      <c r="F532" s="7">
        <f t="shared" si="14"/>
        <v>6.8756352250272101E-3</v>
      </c>
      <c r="G532" s="7">
        <f t="shared" si="14"/>
        <v>2.1199447772547453E-2</v>
      </c>
      <c r="H532" s="7">
        <f t="shared" si="14"/>
        <v>-4.0243627468897314E-2</v>
      </c>
      <c r="I532" s="7">
        <f t="shared" si="13"/>
        <v>2.6685378208649801E-2</v>
      </c>
    </row>
    <row r="533" spans="1:9" x14ac:dyDescent="0.3">
      <c r="A533" s="1">
        <v>44601</v>
      </c>
      <c r="B533">
        <v>132.58612060546881</v>
      </c>
      <c r="C533">
        <v>66.598487854003906</v>
      </c>
      <c r="D533">
        <v>39.495319366455078</v>
      </c>
      <c r="E533">
        <v>22.70000076293945</v>
      </c>
      <c r="F533" s="7">
        <f t="shared" si="14"/>
        <v>-2.1600891320987525E-3</v>
      </c>
      <c r="G533" s="7">
        <f t="shared" si="14"/>
        <v>1.2794155752615666E-3</v>
      </c>
      <c r="H533" s="7">
        <f t="shared" si="14"/>
        <v>2.4142290583701431E-2</v>
      </c>
      <c r="I533" s="7">
        <f t="shared" si="13"/>
        <v>3.5111739491491933E-2</v>
      </c>
    </row>
    <row r="534" spans="1:9" x14ac:dyDescent="0.3">
      <c r="A534" s="1">
        <v>44602</v>
      </c>
      <c r="B534">
        <v>132.1324768066406</v>
      </c>
      <c r="C534">
        <v>66.674148559570313</v>
      </c>
      <c r="D534">
        <v>39.867725372314453</v>
      </c>
      <c r="E534">
        <v>23.39999961853027</v>
      </c>
      <c r="F534" s="7">
        <f t="shared" si="14"/>
        <v>-3.4215029201895009E-3</v>
      </c>
      <c r="G534" s="7">
        <f t="shared" si="14"/>
        <v>1.1360724245310649E-3</v>
      </c>
      <c r="H534" s="7">
        <f t="shared" si="14"/>
        <v>9.4291174709597581E-3</v>
      </c>
      <c r="I534" s="7">
        <f t="shared" si="13"/>
        <v>3.0836952954365282E-2</v>
      </c>
    </row>
    <row r="535" spans="1:9" x14ac:dyDescent="0.3">
      <c r="A535" s="1">
        <v>44603</v>
      </c>
      <c r="B535">
        <v>131.48432922363281</v>
      </c>
      <c r="C535">
        <v>67.175392150878906</v>
      </c>
      <c r="D535">
        <v>42.121807098388672</v>
      </c>
      <c r="E535">
        <v>22.870000839233398</v>
      </c>
      <c r="F535" s="7">
        <f t="shared" si="14"/>
        <v>-4.9052859574885144E-3</v>
      </c>
      <c r="G535" s="7">
        <f t="shared" si="14"/>
        <v>7.5178101578718959E-3</v>
      </c>
      <c r="H535" s="7">
        <f t="shared" si="14"/>
        <v>5.6539010064505346E-2</v>
      </c>
      <c r="I535" s="7">
        <f t="shared" si="13"/>
        <v>-2.2649520852007554E-2</v>
      </c>
    </row>
    <row r="536" spans="1:9" x14ac:dyDescent="0.3">
      <c r="A536" s="1">
        <v>44606</v>
      </c>
      <c r="B536">
        <v>132.40092468261719</v>
      </c>
      <c r="C536">
        <v>66.324226379394531</v>
      </c>
      <c r="D536">
        <v>40.406749725341797</v>
      </c>
      <c r="E536">
        <v>22.120000839233398</v>
      </c>
      <c r="F536" s="7">
        <f t="shared" si="14"/>
        <v>6.9711384192818748E-3</v>
      </c>
      <c r="G536" s="7">
        <f t="shared" si="14"/>
        <v>-1.2670797210571072E-2</v>
      </c>
      <c r="H536" s="7">
        <f t="shared" si="14"/>
        <v>-4.0716614295317921E-2</v>
      </c>
      <c r="I536" s="7">
        <f t="shared" si="13"/>
        <v>-3.2794052141588814E-2</v>
      </c>
    </row>
    <row r="537" spans="1:9" x14ac:dyDescent="0.3">
      <c r="A537" s="1">
        <v>44607</v>
      </c>
      <c r="B537">
        <v>134.03050231933591</v>
      </c>
      <c r="C537">
        <v>67.68609619140625</v>
      </c>
      <c r="D537">
        <v>39.054306030273438</v>
      </c>
      <c r="E537">
        <v>23.440000534057621</v>
      </c>
      <c r="F537" s="7">
        <f t="shared" si="14"/>
        <v>1.2307902234255819E-2</v>
      </c>
      <c r="G537" s="7">
        <f t="shared" si="14"/>
        <v>2.053351974618467E-2</v>
      </c>
      <c r="H537" s="7">
        <f t="shared" si="14"/>
        <v>-3.3470737049165589E-2</v>
      </c>
      <c r="I537" s="7">
        <f t="shared" si="13"/>
        <v>5.9674486652052439E-2</v>
      </c>
    </row>
    <row r="538" spans="1:9" x14ac:dyDescent="0.3">
      <c r="A538" s="1">
        <v>44608</v>
      </c>
      <c r="B538">
        <v>135.0581970214844</v>
      </c>
      <c r="C538">
        <v>67.64825439453125</v>
      </c>
      <c r="D538">
        <v>38.858295440673828</v>
      </c>
      <c r="E538">
        <v>22.79000091552734</v>
      </c>
      <c r="F538" s="7">
        <f t="shared" si="14"/>
        <v>7.667618074727045E-3</v>
      </c>
      <c r="G538" s="7">
        <f t="shared" si="14"/>
        <v>-5.590778461797008E-4</v>
      </c>
      <c r="H538" s="7">
        <f t="shared" si="14"/>
        <v>-5.0189238914569723E-3</v>
      </c>
      <c r="I538" s="7">
        <f t="shared" si="13"/>
        <v>-2.7730358520506426E-2</v>
      </c>
    </row>
    <row r="539" spans="1:9" x14ac:dyDescent="0.3">
      <c r="A539" s="1">
        <v>44609</v>
      </c>
      <c r="B539">
        <v>134.2249450683594</v>
      </c>
      <c r="C539">
        <v>66.021591186523438</v>
      </c>
      <c r="D539">
        <v>39.064102172851563</v>
      </c>
      <c r="E539">
        <v>22.29000091552734</v>
      </c>
      <c r="F539" s="7">
        <f t="shared" si="14"/>
        <v>-6.1695770527163685E-3</v>
      </c>
      <c r="G539" s="7">
        <f t="shared" si="14"/>
        <v>-2.4045900704561474E-2</v>
      </c>
      <c r="H539" s="7">
        <f t="shared" si="14"/>
        <v>5.2963396835548071E-3</v>
      </c>
      <c r="I539" s="7">
        <f t="shared" si="13"/>
        <v>-2.1939446244573779E-2</v>
      </c>
    </row>
    <row r="540" spans="1:9" x14ac:dyDescent="0.3">
      <c r="A540" s="1">
        <v>44610</v>
      </c>
      <c r="B540">
        <v>133.3545837402344</v>
      </c>
      <c r="C540">
        <v>65.775703430175781</v>
      </c>
      <c r="D540">
        <v>38.770095825195313</v>
      </c>
      <c r="E540">
        <v>21.760000228881839</v>
      </c>
      <c r="F540" s="7">
        <f t="shared" si="14"/>
        <v>-6.4843485514688437E-3</v>
      </c>
      <c r="G540" s="7">
        <f t="shared" si="14"/>
        <v>-3.7243536838270641E-3</v>
      </c>
      <c r="H540" s="7">
        <f t="shared" si="14"/>
        <v>-7.5262538059962525E-3</v>
      </c>
      <c r="I540" s="7">
        <f t="shared" si="13"/>
        <v>-2.3777508518463053E-2</v>
      </c>
    </row>
    <row r="541" spans="1:9" x14ac:dyDescent="0.3">
      <c r="A541" s="1">
        <v>44614</v>
      </c>
      <c r="B541">
        <v>134.7712097167969</v>
      </c>
      <c r="C541">
        <v>65.217727661132813</v>
      </c>
      <c r="D541">
        <v>37.554851531982422</v>
      </c>
      <c r="E541">
        <v>21.39999961853027</v>
      </c>
      <c r="F541" s="7">
        <f t="shared" si="14"/>
        <v>1.0623001750895922E-2</v>
      </c>
      <c r="G541" s="7">
        <f t="shared" si="14"/>
        <v>-8.4830072495581943E-3</v>
      </c>
      <c r="H541" s="7">
        <f t="shared" si="14"/>
        <v>-3.1344887531156052E-2</v>
      </c>
      <c r="I541" s="7">
        <f t="shared" si="13"/>
        <v>-1.654414552228467E-2</v>
      </c>
    </row>
    <row r="542" spans="1:9" x14ac:dyDescent="0.3">
      <c r="A542" s="1">
        <v>44615</v>
      </c>
      <c r="B542">
        <v>135.88224792480469</v>
      </c>
      <c r="C542">
        <v>64.357109069824219</v>
      </c>
      <c r="D542">
        <v>37.917465209960938</v>
      </c>
      <c r="E542">
        <v>20.579999923706051</v>
      </c>
      <c r="F542" s="7">
        <f t="shared" si="14"/>
        <v>8.2438839151364185E-3</v>
      </c>
      <c r="G542" s="7">
        <f t="shared" si="14"/>
        <v>-1.3196083674983483E-2</v>
      </c>
      <c r="H542" s="7">
        <f t="shared" si="14"/>
        <v>9.6555747975652917E-3</v>
      </c>
      <c r="I542" s="7">
        <f t="shared" si="13"/>
        <v>-3.8317743431835471E-2</v>
      </c>
    </row>
    <row r="543" spans="1:9" x14ac:dyDescent="0.3">
      <c r="A543" s="1">
        <v>44616</v>
      </c>
      <c r="B543">
        <v>134.5027160644531</v>
      </c>
      <c r="C543">
        <v>62.626422882080078</v>
      </c>
      <c r="D543">
        <v>38.142864227294922</v>
      </c>
      <c r="E543">
        <v>21.79999923706055</v>
      </c>
      <c r="F543" s="7">
        <f t="shared" si="14"/>
        <v>-1.0152406818549231E-2</v>
      </c>
      <c r="G543" s="7">
        <f t="shared" si="14"/>
        <v>-2.6891919366148542E-2</v>
      </c>
      <c r="H543" s="7">
        <f t="shared" si="14"/>
        <v>5.9444642748633925E-3</v>
      </c>
      <c r="I543" s="7">
        <f t="shared" si="13"/>
        <v>5.9280822054289084E-2</v>
      </c>
    </row>
    <row r="544" spans="1:9" x14ac:dyDescent="0.3">
      <c r="A544" s="1">
        <v>44617</v>
      </c>
      <c r="B544">
        <v>138.45619201660159</v>
      </c>
      <c r="C544">
        <v>64.839424133300781</v>
      </c>
      <c r="D544">
        <v>37.966464996337891</v>
      </c>
      <c r="E544">
        <v>22.569999694824219</v>
      </c>
      <c r="F544" s="7">
        <f t="shared" si="14"/>
        <v>2.9393279688523233E-2</v>
      </c>
      <c r="G544" s="7">
        <f t="shared" si="14"/>
        <v>3.5336542458884956E-2</v>
      </c>
      <c r="H544" s="7">
        <f t="shared" si="14"/>
        <v>-4.6246980799832249E-3</v>
      </c>
      <c r="I544" s="7">
        <f t="shared" si="13"/>
        <v>3.532112315190572E-2</v>
      </c>
    </row>
    <row r="545" spans="1:9" x14ac:dyDescent="0.3">
      <c r="A545" s="1">
        <v>44620</v>
      </c>
      <c r="B545">
        <v>136.8174133300781</v>
      </c>
      <c r="C545">
        <v>63.884250640869141</v>
      </c>
      <c r="D545">
        <v>42.856826782226563</v>
      </c>
      <c r="E545">
        <v>22.870000839233398</v>
      </c>
      <c r="F545" s="7">
        <f t="shared" si="14"/>
        <v>-1.1836080876231225E-2</v>
      </c>
      <c r="G545" s="7">
        <f t="shared" si="14"/>
        <v>-1.4731369150779883E-2</v>
      </c>
      <c r="H545" s="7">
        <f t="shared" si="14"/>
        <v>0.12880740375382271</v>
      </c>
      <c r="I545" s="7">
        <f t="shared" si="13"/>
        <v>1.3292031389702474E-2</v>
      </c>
    </row>
    <row r="546" spans="1:9" x14ac:dyDescent="0.3">
      <c r="A546" s="1">
        <v>44621</v>
      </c>
      <c r="B546">
        <v>136.74333190917969</v>
      </c>
      <c r="C546">
        <v>60.943016052246087</v>
      </c>
      <c r="D546">
        <v>45.855728149414063</v>
      </c>
      <c r="E546">
        <v>22.559999465942379</v>
      </c>
      <c r="F546" s="7">
        <f t="shared" si="14"/>
        <v>-5.4146193160142797E-4</v>
      </c>
      <c r="G546" s="7">
        <f t="shared" si="14"/>
        <v>-4.604005774690012E-2</v>
      </c>
      <c r="H546" s="7">
        <f t="shared" si="14"/>
        <v>6.9974881304819103E-2</v>
      </c>
      <c r="I546" s="7">
        <f t="shared" si="13"/>
        <v>-1.3554934932893059E-2</v>
      </c>
    </row>
    <row r="547" spans="1:9" x14ac:dyDescent="0.3">
      <c r="A547" s="1">
        <v>44622</v>
      </c>
      <c r="B547">
        <v>138.48399353027341</v>
      </c>
      <c r="C547">
        <v>62.806110382080078</v>
      </c>
      <c r="D547">
        <v>47.404182434082031</v>
      </c>
      <c r="E547">
        <v>22.639999389648441</v>
      </c>
      <c r="F547" s="7">
        <f t="shared" si="14"/>
        <v>1.2729407692433581E-2</v>
      </c>
      <c r="G547" s="7">
        <f t="shared" si="14"/>
        <v>3.0571088379294675E-2</v>
      </c>
      <c r="H547" s="7">
        <f t="shared" si="14"/>
        <v>3.3767957617477196E-2</v>
      </c>
      <c r="I547" s="7">
        <f t="shared" si="13"/>
        <v>3.5460959929025648E-3</v>
      </c>
    </row>
    <row r="548" spans="1:9" x14ac:dyDescent="0.3">
      <c r="A548" s="1">
        <v>44623</v>
      </c>
      <c r="B548">
        <v>139.26173400878909</v>
      </c>
      <c r="C548">
        <v>62.947967529296882</v>
      </c>
      <c r="D548">
        <v>46.796562194824219</v>
      </c>
      <c r="E548">
        <v>21.479999542236332</v>
      </c>
      <c r="F548" s="7">
        <f t="shared" si="14"/>
        <v>5.616103772640324E-3</v>
      </c>
      <c r="G548" s="7">
        <f t="shared" si="14"/>
        <v>2.2586520062111148E-3</v>
      </c>
      <c r="H548" s="7">
        <f t="shared" si="14"/>
        <v>-1.281786137969454E-2</v>
      </c>
      <c r="I548" s="7">
        <f t="shared" si="13"/>
        <v>-5.1236743758150904E-2</v>
      </c>
    </row>
    <row r="549" spans="1:9" x14ac:dyDescent="0.3">
      <c r="A549" s="1">
        <v>44624</v>
      </c>
      <c r="B549">
        <v>139.4006042480469</v>
      </c>
      <c r="C549">
        <v>60.507976531982422</v>
      </c>
      <c r="D549">
        <v>55.028835296630859</v>
      </c>
      <c r="E549">
        <v>20.340000152587891</v>
      </c>
      <c r="F549" s="7">
        <f t="shared" si="14"/>
        <v>9.9718878445864689E-4</v>
      </c>
      <c r="G549" s="7">
        <f t="shared" si="14"/>
        <v>-3.8762029865044512E-2</v>
      </c>
      <c r="H549" s="7">
        <f t="shared" si="14"/>
        <v>0.17591619374803447</v>
      </c>
      <c r="I549" s="7">
        <f t="shared" si="13"/>
        <v>-5.3072598414485528E-2</v>
      </c>
    </row>
    <row r="550" spans="1:9" x14ac:dyDescent="0.3">
      <c r="A550" s="1">
        <v>44627</v>
      </c>
      <c r="B550">
        <v>138.37287902832031</v>
      </c>
      <c r="C550">
        <v>58.607063293457031</v>
      </c>
      <c r="D550">
        <v>54.274208068847663</v>
      </c>
      <c r="E550">
        <v>19.719999313354489</v>
      </c>
      <c r="F550" s="7">
        <f t="shared" si="14"/>
        <v>-7.3724588589147988E-3</v>
      </c>
      <c r="G550" s="7">
        <f t="shared" si="14"/>
        <v>-3.1415911545490727E-2</v>
      </c>
      <c r="H550" s="7">
        <f t="shared" si="14"/>
        <v>-1.3713305464587933E-2</v>
      </c>
      <c r="I550" s="7">
        <f t="shared" si="13"/>
        <v>-3.0481850274446498E-2</v>
      </c>
    </row>
    <row r="551" spans="1:9" x14ac:dyDescent="0.3">
      <c r="A551" s="1">
        <v>44628</v>
      </c>
      <c r="B551">
        <v>136.24333190917969</v>
      </c>
      <c r="C551">
        <v>58.597599029541023</v>
      </c>
      <c r="D551">
        <v>53.509784698486328</v>
      </c>
      <c r="E551">
        <v>20.569999694824219</v>
      </c>
      <c r="F551" s="7">
        <f t="shared" si="14"/>
        <v>-1.538991696996328E-2</v>
      </c>
      <c r="G551" s="7">
        <f t="shared" si="14"/>
        <v>-1.6148674552451947E-4</v>
      </c>
      <c r="H551" s="7">
        <f t="shared" si="14"/>
        <v>-1.4084468434650388E-2</v>
      </c>
      <c r="I551" s="7">
        <f t="shared" si="13"/>
        <v>4.3103469121021032E-2</v>
      </c>
    </row>
    <row r="552" spans="1:9" x14ac:dyDescent="0.3">
      <c r="A552" s="1">
        <v>44629</v>
      </c>
      <c r="B552">
        <v>137.8080749511719</v>
      </c>
      <c r="C552">
        <v>60.943016052246087</v>
      </c>
      <c r="D552">
        <v>56.486373901367188</v>
      </c>
      <c r="E552">
        <v>21.85000038146973</v>
      </c>
      <c r="F552" s="7">
        <f t="shared" si="14"/>
        <v>1.1484914674835478E-2</v>
      </c>
      <c r="G552" s="7">
        <f t="shared" si="14"/>
        <v>4.0025821220467828E-2</v>
      </c>
      <c r="H552" s="7">
        <f t="shared" si="14"/>
        <v>5.5627007652023996E-2</v>
      </c>
      <c r="I552" s="7">
        <f t="shared" si="13"/>
        <v>6.22265778140767E-2</v>
      </c>
    </row>
    <row r="553" spans="1:9" x14ac:dyDescent="0.3">
      <c r="A553" s="1">
        <v>44630</v>
      </c>
      <c r="B553">
        <v>138.11363220214841</v>
      </c>
      <c r="C553">
        <v>60.791690826416023</v>
      </c>
      <c r="D553">
        <v>57.105266571044922</v>
      </c>
      <c r="E553">
        <v>21.45000076293945</v>
      </c>
      <c r="F553" s="7">
        <f t="shared" si="14"/>
        <v>2.2172666665924989E-3</v>
      </c>
      <c r="G553" s="7">
        <f t="shared" si="14"/>
        <v>-2.4830609909481938E-3</v>
      </c>
      <c r="H553" s="7">
        <f t="shared" si="14"/>
        <v>1.0956494937317096E-2</v>
      </c>
      <c r="I553" s="7">
        <f t="shared" si="13"/>
        <v>-1.8306618377430639E-2</v>
      </c>
    </row>
    <row r="554" spans="1:9" x14ac:dyDescent="0.3">
      <c r="A554" s="1">
        <v>44631</v>
      </c>
      <c r="B554">
        <v>138.01177978515619</v>
      </c>
      <c r="C554">
        <v>60.716037750244141</v>
      </c>
      <c r="D554">
        <v>56.928436279296882</v>
      </c>
      <c r="E554">
        <v>20.25</v>
      </c>
      <c r="F554" s="7">
        <f t="shared" si="14"/>
        <v>-7.3745375723044404E-4</v>
      </c>
      <c r="G554" s="7">
        <f t="shared" si="14"/>
        <v>-1.2444640894739845E-3</v>
      </c>
      <c r="H554" s="7">
        <f t="shared" si="14"/>
        <v>-3.0965671358532676E-3</v>
      </c>
      <c r="I554" s="7">
        <f t="shared" si="13"/>
        <v>-5.5944089522493967E-2</v>
      </c>
    </row>
    <row r="555" spans="1:9" x14ac:dyDescent="0.3">
      <c r="A555" s="1">
        <v>44634</v>
      </c>
      <c r="B555">
        <v>140.82646179199219</v>
      </c>
      <c r="C555">
        <v>61.179450988769531</v>
      </c>
      <c r="D555">
        <v>54.610042572021477</v>
      </c>
      <c r="E555">
        <v>19.180000305175781</v>
      </c>
      <c r="F555" s="7">
        <f t="shared" si="14"/>
        <v>2.0394505535814567E-2</v>
      </c>
      <c r="G555" s="7">
        <f t="shared" si="14"/>
        <v>7.6324683839159579E-3</v>
      </c>
      <c r="H555" s="7">
        <f t="shared" si="14"/>
        <v>-4.0724703835199771E-2</v>
      </c>
      <c r="I555" s="7">
        <f t="shared" si="13"/>
        <v>-5.283949110243058E-2</v>
      </c>
    </row>
    <row r="556" spans="1:9" x14ac:dyDescent="0.3">
      <c r="A556" s="1">
        <v>44635</v>
      </c>
      <c r="B556">
        <v>144.3262939453125</v>
      </c>
      <c r="C556">
        <v>61.775253295898438</v>
      </c>
      <c r="D556">
        <v>53.568721771240227</v>
      </c>
      <c r="E556">
        <v>20.39999961853027</v>
      </c>
      <c r="F556" s="7">
        <f t="shared" si="14"/>
        <v>2.4852091778672536E-2</v>
      </c>
      <c r="G556" s="7">
        <f t="shared" si="14"/>
        <v>9.7386017281893E-3</v>
      </c>
      <c r="H556" s="7">
        <f t="shared" si="14"/>
        <v>-1.9068302307362672E-2</v>
      </c>
      <c r="I556" s="7">
        <f t="shared" si="13"/>
        <v>6.3607888109640243E-2</v>
      </c>
    </row>
    <row r="557" spans="1:9" x14ac:dyDescent="0.3">
      <c r="A557" s="1">
        <v>44636</v>
      </c>
      <c r="B557">
        <v>144.48370361328119</v>
      </c>
      <c r="C557">
        <v>63.855865478515618</v>
      </c>
      <c r="D557">
        <v>52.055873870849609</v>
      </c>
      <c r="E557">
        <v>21.159999847412109</v>
      </c>
      <c r="F557" s="7">
        <f t="shared" si="14"/>
        <v>1.0906513544117757E-3</v>
      </c>
      <c r="G557" s="7">
        <f t="shared" si="14"/>
        <v>3.3680350490045141E-2</v>
      </c>
      <c r="H557" s="7">
        <f t="shared" si="14"/>
        <v>-2.824125441803671E-2</v>
      </c>
      <c r="I557" s="7">
        <f t="shared" si="13"/>
        <v>3.7254913877130535E-2</v>
      </c>
    </row>
    <row r="558" spans="1:9" x14ac:dyDescent="0.3">
      <c r="A558" s="1">
        <v>44637</v>
      </c>
      <c r="B558">
        <v>146.83544921875</v>
      </c>
      <c r="C558">
        <v>64.470596313476563</v>
      </c>
      <c r="D558">
        <v>56.987380981445313</v>
      </c>
      <c r="E558">
        <v>21.5</v>
      </c>
      <c r="F558" s="7">
        <f t="shared" si="14"/>
        <v>1.6276891764647639E-2</v>
      </c>
      <c r="G558" s="7">
        <f t="shared" si="14"/>
        <v>9.6268499432956567E-3</v>
      </c>
      <c r="H558" s="7">
        <f t="shared" si="14"/>
        <v>9.4734882807476328E-2</v>
      </c>
      <c r="I558" s="7">
        <f t="shared" si="13"/>
        <v>1.6068060257073746E-2</v>
      </c>
    </row>
    <row r="559" spans="1:9" x14ac:dyDescent="0.3">
      <c r="A559" s="1">
        <v>44638</v>
      </c>
      <c r="B559">
        <v>147.40020751953119</v>
      </c>
      <c r="C559">
        <v>64.735404968261719</v>
      </c>
      <c r="D559">
        <v>55.248577117919922</v>
      </c>
      <c r="E559">
        <v>21.690000534057621</v>
      </c>
      <c r="F559" s="7">
        <f t="shared" si="14"/>
        <v>3.846198610662821E-3</v>
      </c>
      <c r="G559" s="7">
        <f t="shared" si="14"/>
        <v>4.1074329993409098E-3</v>
      </c>
      <c r="H559" s="7">
        <f t="shared" si="14"/>
        <v>-3.0512085896551966E-2</v>
      </c>
      <c r="I559" s="7">
        <f t="shared" si="13"/>
        <v>8.8372341422149336E-3</v>
      </c>
    </row>
    <row r="560" spans="1:9" x14ac:dyDescent="0.3">
      <c r="A560" s="1">
        <v>44641</v>
      </c>
      <c r="B560">
        <v>148.18721008300781</v>
      </c>
      <c r="C560">
        <v>65.038040161132813</v>
      </c>
      <c r="D560">
        <v>59.885372161865227</v>
      </c>
      <c r="E560">
        <v>21.690000534057621</v>
      </c>
      <c r="F560" s="7">
        <f t="shared" si="14"/>
        <v>5.3392229001600899E-3</v>
      </c>
      <c r="G560" s="7">
        <f t="shared" si="14"/>
        <v>4.6749563553278861E-3</v>
      </c>
      <c r="H560" s="7">
        <f t="shared" si="14"/>
        <v>8.3926053589556737E-2</v>
      </c>
      <c r="I560" s="7">
        <f t="shared" si="13"/>
        <v>0</v>
      </c>
    </row>
    <row r="561" spans="1:9" x14ac:dyDescent="0.3">
      <c r="A561" s="1">
        <v>44642</v>
      </c>
      <c r="B561">
        <v>148.15019226074219</v>
      </c>
      <c r="C561">
        <v>66.503921508789063</v>
      </c>
      <c r="D561">
        <v>58.588645935058587</v>
      </c>
      <c r="E561">
        <v>21.989999771118161</v>
      </c>
      <c r="F561" s="7">
        <f t="shared" si="14"/>
        <v>-2.4980443484212689E-4</v>
      </c>
      <c r="G561" s="7">
        <f t="shared" si="14"/>
        <v>2.2538830260329323E-2</v>
      </c>
      <c r="H561" s="7">
        <f t="shared" si="14"/>
        <v>-2.1653471958088422E-2</v>
      </c>
      <c r="I561" s="7">
        <f t="shared" si="13"/>
        <v>1.3831223129270098E-2</v>
      </c>
    </row>
    <row r="562" spans="1:9" x14ac:dyDescent="0.3">
      <c r="A562" s="1">
        <v>44643</v>
      </c>
      <c r="B562">
        <v>146.67802429199219</v>
      </c>
      <c r="C562">
        <v>65.652763366699219</v>
      </c>
      <c r="D562">
        <v>58.785121917724609</v>
      </c>
      <c r="E562">
        <v>21.879999160766602</v>
      </c>
      <c r="F562" s="7">
        <f t="shared" si="14"/>
        <v>-9.9369966807670851E-3</v>
      </c>
      <c r="G562" s="7">
        <f t="shared" si="14"/>
        <v>-1.2798615822637749E-2</v>
      </c>
      <c r="H562" s="7">
        <f t="shared" si="14"/>
        <v>3.3534822239074114E-3</v>
      </c>
      <c r="I562" s="7">
        <f t="shared" si="13"/>
        <v>-5.0023015687356009E-3</v>
      </c>
    </row>
    <row r="563" spans="1:9" x14ac:dyDescent="0.3">
      <c r="A563" s="1">
        <v>44644</v>
      </c>
      <c r="B563">
        <v>148.40016174316409</v>
      </c>
      <c r="C563">
        <v>66.3809814453125</v>
      </c>
      <c r="D563">
        <v>56.731967926025391</v>
      </c>
      <c r="E563">
        <v>22.260000228881839</v>
      </c>
      <c r="F563" s="7">
        <f t="shared" si="14"/>
        <v>1.1740937059144141E-2</v>
      </c>
      <c r="G563" s="7">
        <f t="shared" si="14"/>
        <v>1.1091963860620169E-2</v>
      </c>
      <c r="H563" s="7">
        <f t="shared" si="14"/>
        <v>-3.4926422276929214E-2</v>
      </c>
      <c r="I563" s="7">
        <f t="shared" si="13"/>
        <v>1.7367508349663163E-2</v>
      </c>
    </row>
    <row r="564" spans="1:9" x14ac:dyDescent="0.3">
      <c r="A564" s="1">
        <v>44645</v>
      </c>
      <c r="B564">
        <v>149.3723449707031</v>
      </c>
      <c r="C564">
        <v>67.421287536621094</v>
      </c>
      <c r="D564">
        <v>57.675041198730469</v>
      </c>
      <c r="E564">
        <v>22.29999923706055</v>
      </c>
      <c r="F564" s="7">
        <f t="shared" si="14"/>
        <v>6.5510927759064863E-3</v>
      </c>
      <c r="G564" s="7">
        <f t="shared" si="14"/>
        <v>1.5671749176616734E-2</v>
      </c>
      <c r="H564" s="7">
        <f t="shared" si="14"/>
        <v>1.6623313225001768E-2</v>
      </c>
      <c r="I564" s="7">
        <f t="shared" si="13"/>
        <v>1.7969006184830327E-3</v>
      </c>
    </row>
    <row r="565" spans="1:9" x14ac:dyDescent="0.3">
      <c r="A565" s="1">
        <v>44648</v>
      </c>
      <c r="B565">
        <v>149.96492004394531</v>
      </c>
      <c r="C565">
        <v>67.411819458007813</v>
      </c>
      <c r="D565">
        <v>55.641529083251953</v>
      </c>
      <c r="E565">
        <v>22.680000305175781</v>
      </c>
      <c r="F565" s="7">
        <f t="shared" si="14"/>
        <v>3.967100291278447E-3</v>
      </c>
      <c r="G565" s="7">
        <f t="shared" si="14"/>
        <v>-1.4043159006915662E-4</v>
      </c>
      <c r="H565" s="7">
        <f t="shared" si="14"/>
        <v>-3.5258095585431137E-2</v>
      </c>
      <c r="I565" s="7">
        <f t="shared" si="13"/>
        <v>1.7040407224934162E-2</v>
      </c>
    </row>
    <row r="566" spans="1:9" x14ac:dyDescent="0.3">
      <c r="A566" s="1">
        <v>44649</v>
      </c>
      <c r="B566">
        <v>150.1593322753906</v>
      </c>
      <c r="C566">
        <v>67.629341125488281</v>
      </c>
      <c r="D566">
        <v>55.78887939453125</v>
      </c>
      <c r="E566">
        <v>23.680000305175781</v>
      </c>
      <c r="F566" s="7">
        <f t="shared" si="14"/>
        <v>1.2963847237628112E-3</v>
      </c>
      <c r="G566" s="7">
        <f t="shared" si="14"/>
        <v>3.2267585896559314E-3</v>
      </c>
      <c r="H566" s="7">
        <f t="shared" si="14"/>
        <v>2.6482074397853328E-3</v>
      </c>
      <c r="I566" s="7">
        <f t="shared" si="13"/>
        <v>4.4091710165091724E-2</v>
      </c>
    </row>
    <row r="567" spans="1:9" x14ac:dyDescent="0.3">
      <c r="A567" s="1">
        <v>44650</v>
      </c>
      <c r="B567">
        <v>151.61296081542969</v>
      </c>
      <c r="C567">
        <v>67.742835998535156</v>
      </c>
      <c r="D567">
        <v>56.466724395751953</v>
      </c>
      <c r="E567">
        <v>22.879999160766602</v>
      </c>
      <c r="F567" s="7">
        <f t="shared" si="14"/>
        <v>9.6805740809577934E-3</v>
      </c>
      <c r="G567" s="7">
        <f t="shared" si="14"/>
        <v>1.6781898382876026E-3</v>
      </c>
      <c r="H567" s="7">
        <f t="shared" si="14"/>
        <v>1.215018133680501E-2</v>
      </c>
      <c r="I567" s="7">
        <f t="shared" si="13"/>
        <v>-3.3783831676485354E-2</v>
      </c>
    </row>
    <row r="568" spans="1:9" x14ac:dyDescent="0.3">
      <c r="A568" s="1">
        <v>44651</v>
      </c>
      <c r="B568">
        <v>150.09452819824219</v>
      </c>
      <c r="C568">
        <v>66.466094970703125</v>
      </c>
      <c r="D568">
        <v>55.739768981933587</v>
      </c>
      <c r="E568">
        <v>22.489999771118161</v>
      </c>
      <c r="F568" s="7">
        <f t="shared" si="14"/>
        <v>-1.0015190053810796E-2</v>
      </c>
      <c r="G568" s="7">
        <f t="shared" si="14"/>
        <v>-1.8846878921036647E-2</v>
      </c>
      <c r="H568" s="7">
        <f t="shared" si="14"/>
        <v>-1.2874049656633857E-2</v>
      </c>
      <c r="I568" s="7">
        <f t="shared" si="13"/>
        <v>-1.7045428494472659E-2</v>
      </c>
    </row>
    <row r="569" spans="1:9" x14ac:dyDescent="0.3">
      <c r="A569" s="1">
        <v>44652</v>
      </c>
      <c r="B569">
        <v>150.62229919433591</v>
      </c>
      <c r="C569">
        <v>66.674148559570313</v>
      </c>
      <c r="D569">
        <v>57.085620880126953</v>
      </c>
      <c r="E569">
        <v>22.879999160766602</v>
      </c>
      <c r="F569" s="7">
        <f t="shared" si="14"/>
        <v>3.5162574041116557E-3</v>
      </c>
      <c r="G569" s="7">
        <f t="shared" si="14"/>
        <v>3.1302213400514756E-3</v>
      </c>
      <c r="H569" s="7">
        <f t="shared" si="14"/>
        <v>2.4145272267446671E-2</v>
      </c>
      <c r="I569" s="7">
        <f t="shared" si="13"/>
        <v>1.7341013500110414E-2</v>
      </c>
    </row>
    <row r="570" spans="1:9" x14ac:dyDescent="0.3">
      <c r="A570" s="1">
        <v>44655</v>
      </c>
      <c r="B570">
        <v>149.89085388183591</v>
      </c>
      <c r="C570">
        <v>65.860816955566406</v>
      </c>
      <c r="D570">
        <v>56.771255493164063</v>
      </c>
      <c r="E570">
        <v>26.510000228881839</v>
      </c>
      <c r="F570" s="7">
        <f t="shared" si="14"/>
        <v>-4.8561555388042521E-3</v>
      </c>
      <c r="G570" s="7">
        <f t="shared" si="14"/>
        <v>-1.2198605030212417E-2</v>
      </c>
      <c r="H570" s="7">
        <f t="shared" si="14"/>
        <v>-5.5069101836173751E-3</v>
      </c>
      <c r="I570" s="7">
        <f t="shared" si="13"/>
        <v>0.15865389865659485</v>
      </c>
    </row>
    <row r="571" spans="1:9" x14ac:dyDescent="0.3">
      <c r="A571" s="1">
        <v>44656</v>
      </c>
      <c r="B571">
        <v>151.31666564941409</v>
      </c>
      <c r="C571">
        <v>66.210746765136719</v>
      </c>
      <c r="D571">
        <v>54.737747192382813</v>
      </c>
      <c r="E571">
        <v>25.879999160766602</v>
      </c>
      <c r="F571" s="7">
        <f t="shared" si="14"/>
        <v>9.5123333455835457E-3</v>
      </c>
      <c r="G571" s="7">
        <f t="shared" si="14"/>
        <v>5.3131714082197412E-3</v>
      </c>
      <c r="H571" s="7">
        <f t="shared" si="14"/>
        <v>-3.5819329396830191E-2</v>
      </c>
      <c r="I571" s="7">
        <f t="shared" si="13"/>
        <v>-2.3764657211465035E-2</v>
      </c>
    </row>
    <row r="572" spans="1:9" x14ac:dyDescent="0.3">
      <c r="A572" s="1">
        <v>44657</v>
      </c>
      <c r="B572">
        <v>156.39051818847659</v>
      </c>
      <c r="C572">
        <v>66.267486572265625</v>
      </c>
      <c r="D572">
        <v>55.111053466796882</v>
      </c>
      <c r="E572">
        <v>25.309999465942379</v>
      </c>
      <c r="F572" s="7">
        <f t="shared" si="14"/>
        <v>3.3531353055440194E-2</v>
      </c>
      <c r="G572" s="7">
        <f t="shared" si="14"/>
        <v>8.5695766776616722E-4</v>
      </c>
      <c r="H572" s="7">
        <f t="shared" si="14"/>
        <v>6.8199057060576163E-3</v>
      </c>
      <c r="I572" s="7">
        <f t="shared" si="13"/>
        <v>-2.2024718443126035E-2</v>
      </c>
    </row>
    <row r="573" spans="1:9" x14ac:dyDescent="0.3">
      <c r="A573" s="1">
        <v>44658</v>
      </c>
      <c r="B573">
        <v>160.4366149902344</v>
      </c>
      <c r="C573">
        <v>65.775703430175781</v>
      </c>
      <c r="D573">
        <v>56.663200378417969</v>
      </c>
      <c r="E573">
        <v>25.829999923706051</v>
      </c>
      <c r="F573" s="7">
        <f t="shared" si="14"/>
        <v>2.5871752639642809E-2</v>
      </c>
      <c r="G573" s="7">
        <f t="shared" si="14"/>
        <v>-7.4211829590601353E-3</v>
      </c>
      <c r="H573" s="7">
        <f t="shared" si="14"/>
        <v>2.8163985516194368E-2</v>
      </c>
      <c r="I573" s="7">
        <f t="shared" si="13"/>
        <v>2.0545257555749652E-2</v>
      </c>
    </row>
    <row r="574" spans="1:9" x14ac:dyDescent="0.3">
      <c r="A574" s="1">
        <v>44659</v>
      </c>
      <c r="B574">
        <v>161.99211120605469</v>
      </c>
      <c r="C574">
        <v>66.778182983398438</v>
      </c>
      <c r="D574">
        <v>60.7105712890625</v>
      </c>
      <c r="E574">
        <v>25.530000686645511</v>
      </c>
      <c r="F574" s="7">
        <f t="shared" si="14"/>
        <v>9.695394133782731E-3</v>
      </c>
      <c r="G574" s="7">
        <f t="shared" si="14"/>
        <v>1.5240879244823979E-2</v>
      </c>
      <c r="H574" s="7">
        <f t="shared" si="14"/>
        <v>7.1428561811099245E-2</v>
      </c>
      <c r="I574" s="7">
        <f t="shared" si="13"/>
        <v>-1.1614372355657987E-2</v>
      </c>
    </row>
    <row r="575" spans="1:9" x14ac:dyDescent="0.3">
      <c r="A575" s="1">
        <v>44662</v>
      </c>
      <c r="B575">
        <v>157.24232482910159</v>
      </c>
      <c r="C575">
        <v>66.749824523925781</v>
      </c>
      <c r="D575">
        <v>56.898960113525391</v>
      </c>
      <c r="E575">
        <v>25.29999923706055</v>
      </c>
      <c r="F575" s="7">
        <f t="shared" si="14"/>
        <v>-2.9321096821260273E-2</v>
      </c>
      <c r="G575" s="7">
        <f t="shared" si="14"/>
        <v>-4.2466653337525084E-4</v>
      </c>
      <c r="H575" s="7">
        <f t="shared" si="14"/>
        <v>-6.2783319191460185E-2</v>
      </c>
      <c r="I575" s="7">
        <f t="shared" si="13"/>
        <v>-9.0090655463739289E-3</v>
      </c>
    </row>
    <row r="576" spans="1:9" x14ac:dyDescent="0.3">
      <c r="A576" s="1">
        <v>44663</v>
      </c>
      <c r="B576">
        <v>154.90913391113281</v>
      </c>
      <c r="C576">
        <v>66.352607727050781</v>
      </c>
      <c r="D576">
        <v>58.097457885742188</v>
      </c>
      <c r="E576">
        <v>24.680000305175781</v>
      </c>
      <c r="F576" s="7">
        <f t="shared" si="14"/>
        <v>-1.4838186350301097E-2</v>
      </c>
      <c r="G576" s="7">
        <f t="shared" si="14"/>
        <v>-5.9508290801966179E-3</v>
      </c>
      <c r="H576" s="7">
        <f t="shared" si="14"/>
        <v>2.1063614692176102E-2</v>
      </c>
      <c r="I576" s="7">
        <f t="shared" si="13"/>
        <v>-2.450588737475401E-2</v>
      </c>
    </row>
    <row r="577" spans="1:9" x14ac:dyDescent="0.3">
      <c r="A577" s="1">
        <v>44664</v>
      </c>
      <c r="B577">
        <v>148.4195556640625</v>
      </c>
      <c r="C577">
        <v>66.626853942871094</v>
      </c>
      <c r="D577">
        <v>58.568992614746087</v>
      </c>
      <c r="E577">
        <v>24.809999465942379</v>
      </c>
      <c r="F577" s="7">
        <f t="shared" si="14"/>
        <v>-4.1892805693389268E-2</v>
      </c>
      <c r="G577" s="7">
        <f t="shared" si="14"/>
        <v>4.1331640942954273E-3</v>
      </c>
      <c r="H577" s="7">
        <f t="shared" si="14"/>
        <v>8.116271282148757E-3</v>
      </c>
      <c r="I577" s="7">
        <f t="shared" si="13"/>
        <v>5.2673889448588973E-3</v>
      </c>
    </row>
    <row r="578" spans="1:9" x14ac:dyDescent="0.3">
      <c r="A578" s="1">
        <v>44665</v>
      </c>
      <c r="B578">
        <v>151.55693054199219</v>
      </c>
      <c r="C578">
        <v>66.806556701660156</v>
      </c>
      <c r="D578">
        <v>58.293930053710938</v>
      </c>
      <c r="E578">
        <v>24.180000305175781</v>
      </c>
      <c r="F578" s="7">
        <f t="shared" si="14"/>
        <v>2.113855457855518E-2</v>
      </c>
      <c r="G578" s="7">
        <f t="shared" si="14"/>
        <v>2.6971520964076401E-3</v>
      </c>
      <c r="H578" s="7">
        <f t="shared" si="14"/>
        <v>-4.6963853867941774E-3</v>
      </c>
      <c r="I578" s="7">
        <f t="shared" si="13"/>
        <v>-2.5392953419101083E-2</v>
      </c>
    </row>
    <row r="579" spans="1:9" x14ac:dyDescent="0.3">
      <c r="A579" s="1">
        <v>44669</v>
      </c>
      <c r="B579">
        <v>148.8023681640625</v>
      </c>
      <c r="C579">
        <v>67.364547729492188</v>
      </c>
      <c r="D579">
        <v>60.288150787353523</v>
      </c>
      <c r="E579">
        <v>23.930000305175781</v>
      </c>
      <c r="F579" s="7">
        <f t="shared" si="14"/>
        <v>-1.8175100063579586E-2</v>
      </c>
      <c r="G579" s="7">
        <f t="shared" si="14"/>
        <v>8.3523392819639941E-3</v>
      </c>
      <c r="H579" s="7">
        <f t="shared" si="14"/>
        <v>3.4209749313610205E-2</v>
      </c>
      <c r="I579" s="7">
        <f t="shared" si="14"/>
        <v>-1.0339123111859028E-2</v>
      </c>
    </row>
    <row r="580" spans="1:9" x14ac:dyDescent="0.3">
      <c r="A580" s="1">
        <v>44670</v>
      </c>
      <c r="B580">
        <v>145.9917907714844</v>
      </c>
      <c r="C580">
        <v>67.941421508789063</v>
      </c>
      <c r="D580">
        <v>59.315601348876953</v>
      </c>
      <c r="E580">
        <v>24.25</v>
      </c>
      <c r="F580" s="7">
        <f t="shared" ref="F580:I643" si="15">B580/B579-1</f>
        <v>-1.8887988324750915E-2</v>
      </c>
      <c r="G580" s="7">
        <f t="shared" si="15"/>
        <v>8.563462514635356E-3</v>
      </c>
      <c r="H580" s="7">
        <f t="shared" si="15"/>
        <v>-1.6131684680575353E-2</v>
      </c>
      <c r="I580" s="7">
        <f t="shared" si="15"/>
        <v>1.3372323056552782E-2</v>
      </c>
    </row>
    <row r="581" spans="1:9" x14ac:dyDescent="0.3">
      <c r="A581" s="1">
        <v>44671</v>
      </c>
      <c r="B581">
        <v>146.31861877441409</v>
      </c>
      <c r="C581">
        <v>68.508888244628906</v>
      </c>
      <c r="D581">
        <v>60.386383056640618</v>
      </c>
      <c r="E581">
        <v>23.85000038146973</v>
      </c>
      <c r="F581" s="7">
        <f t="shared" si="15"/>
        <v>2.2386738405124618E-3</v>
      </c>
      <c r="G581" s="7">
        <f t="shared" si="15"/>
        <v>8.3522941268816542E-3</v>
      </c>
      <c r="H581" s="7">
        <f t="shared" si="15"/>
        <v>1.805227770457285E-2</v>
      </c>
      <c r="I581" s="7">
        <f t="shared" si="15"/>
        <v>-1.6494829630114172E-2</v>
      </c>
    </row>
    <row r="582" spans="1:9" x14ac:dyDescent="0.3">
      <c r="A582" s="1">
        <v>44672</v>
      </c>
      <c r="B582">
        <v>148.01805114746091</v>
      </c>
      <c r="C582">
        <v>67.695549011230469</v>
      </c>
      <c r="D582">
        <v>58.156402587890618</v>
      </c>
      <c r="E582">
        <v>22.60000038146973</v>
      </c>
      <c r="F582" s="7">
        <f t="shared" si="15"/>
        <v>1.1614600980254686E-2</v>
      </c>
      <c r="G582" s="7">
        <f t="shared" si="15"/>
        <v>-1.1872024991767427E-2</v>
      </c>
      <c r="H582" s="7">
        <f t="shared" si="15"/>
        <v>-3.6928531829077182E-2</v>
      </c>
      <c r="I582" s="7">
        <f t="shared" si="15"/>
        <v>-5.241090062921705E-2</v>
      </c>
    </row>
    <row r="583" spans="1:9" x14ac:dyDescent="0.3">
      <c r="A583" s="1">
        <v>44673</v>
      </c>
      <c r="B583">
        <v>144.7218933105469</v>
      </c>
      <c r="C583">
        <v>65.785171508789063</v>
      </c>
      <c r="D583">
        <v>55.621879577636719</v>
      </c>
      <c r="E583">
        <v>22.45000076293945</v>
      </c>
      <c r="F583" s="7">
        <f t="shared" si="15"/>
        <v>-2.2268620694311458E-2</v>
      </c>
      <c r="G583" s="7">
        <f t="shared" si="15"/>
        <v>-2.822013456341832E-2</v>
      </c>
      <c r="H583" s="7">
        <f t="shared" si="15"/>
        <v>-4.3581151815976327E-2</v>
      </c>
      <c r="I583" s="7">
        <f t="shared" si="15"/>
        <v>-6.6371511503720004E-3</v>
      </c>
    </row>
    <row r="584" spans="1:9" x14ac:dyDescent="0.3">
      <c r="A584" s="1">
        <v>44676</v>
      </c>
      <c r="B584">
        <v>145.94511413574219</v>
      </c>
      <c r="C584">
        <v>65.331214904785156</v>
      </c>
      <c r="D584">
        <v>53.951847076416023</v>
      </c>
      <c r="E584">
        <v>23.020000457763668</v>
      </c>
      <c r="F584" s="7">
        <f t="shared" si="15"/>
        <v>8.4522168499445716E-3</v>
      </c>
      <c r="G584" s="7">
        <f t="shared" si="15"/>
        <v>-6.9005916317061988E-3</v>
      </c>
      <c r="H584" s="7">
        <f t="shared" si="15"/>
        <v>-3.0024740514021486E-2</v>
      </c>
      <c r="I584" s="7">
        <f t="shared" si="15"/>
        <v>2.5389740554716544E-2</v>
      </c>
    </row>
    <row r="585" spans="1:9" x14ac:dyDescent="0.3">
      <c r="A585" s="1">
        <v>44677</v>
      </c>
      <c r="B585">
        <v>145.83305358886719</v>
      </c>
      <c r="C585">
        <v>63.099281311035163</v>
      </c>
      <c r="D585">
        <v>53.853610992431641</v>
      </c>
      <c r="E585">
        <v>22.340000152587891</v>
      </c>
      <c r="F585" s="7">
        <f t="shared" si="15"/>
        <v>-7.6782664180707894E-4</v>
      </c>
      <c r="G585" s="7">
        <f t="shared" si="15"/>
        <v>-3.4163356628264974E-2</v>
      </c>
      <c r="H585" s="7">
        <f t="shared" si="15"/>
        <v>-1.82081039496651E-3</v>
      </c>
      <c r="I585" s="7">
        <f t="shared" si="15"/>
        <v>-2.9539543512321798E-2</v>
      </c>
    </row>
    <row r="586" spans="1:9" x14ac:dyDescent="0.3">
      <c r="A586" s="1">
        <v>44678</v>
      </c>
      <c r="B586">
        <v>147.1776428222656</v>
      </c>
      <c r="C586">
        <v>63.269515991210938</v>
      </c>
      <c r="D586">
        <v>54.610042572021477</v>
      </c>
      <c r="E586">
        <v>22.629999160766602</v>
      </c>
      <c r="F586" s="7">
        <f t="shared" si="15"/>
        <v>9.220058143944998E-3</v>
      </c>
      <c r="G586" s="7">
        <f t="shared" si="15"/>
        <v>2.6978861983646407E-3</v>
      </c>
      <c r="H586" s="7">
        <f t="shared" si="15"/>
        <v>1.4046069811291639E-2</v>
      </c>
      <c r="I586" s="7">
        <f t="shared" si="15"/>
        <v>1.2981155156577717E-2</v>
      </c>
    </row>
    <row r="587" spans="1:9" x14ac:dyDescent="0.3">
      <c r="A587" s="1">
        <v>44679</v>
      </c>
      <c r="B587">
        <v>145.9544372558594</v>
      </c>
      <c r="C587">
        <v>64.092300415039063</v>
      </c>
      <c r="D587">
        <v>56.024650573730469</v>
      </c>
      <c r="E587">
        <v>22.430000305175781</v>
      </c>
      <c r="F587" s="7">
        <f t="shared" si="15"/>
        <v>-8.3110827361418949E-3</v>
      </c>
      <c r="G587" s="7">
        <f t="shared" si="15"/>
        <v>1.3004436827720012E-2</v>
      </c>
      <c r="H587" s="7">
        <f t="shared" si="15"/>
        <v>2.5903806975491106E-2</v>
      </c>
      <c r="I587" s="7">
        <f t="shared" si="15"/>
        <v>-8.837775652133284E-3</v>
      </c>
    </row>
    <row r="588" spans="1:9" x14ac:dyDescent="0.3">
      <c r="A588" s="1">
        <v>44680</v>
      </c>
      <c r="B588">
        <v>137.1492004394531</v>
      </c>
      <c r="C588">
        <v>62.115718841552727</v>
      </c>
      <c r="D588">
        <v>54.118858337402337</v>
      </c>
      <c r="E588">
        <v>21.079999923706051</v>
      </c>
      <c r="F588" s="7">
        <f t="shared" si="15"/>
        <v>-6.0328668192325297E-2</v>
      </c>
      <c r="G588" s="7">
        <f t="shared" si="15"/>
        <v>-3.0839610385127281E-2</v>
      </c>
      <c r="H588" s="7">
        <f t="shared" si="15"/>
        <v>-3.4017030303830964E-2</v>
      </c>
      <c r="I588" s="7">
        <f t="shared" si="15"/>
        <v>-6.0187265408026547E-2</v>
      </c>
    </row>
    <row r="589" spans="1:9" x14ac:dyDescent="0.3">
      <c r="A589" s="1">
        <v>44683</v>
      </c>
      <c r="B589">
        <v>138.07359313964841</v>
      </c>
      <c r="C589">
        <v>62.550769805908203</v>
      </c>
      <c r="D589">
        <v>57.272262573242188</v>
      </c>
      <c r="E589">
        <v>21.319999694824219</v>
      </c>
      <c r="F589" s="7">
        <f t="shared" si="15"/>
        <v>6.7400516899360774E-3</v>
      </c>
      <c r="G589" s="7">
        <f t="shared" si="15"/>
        <v>7.0038787680333225E-3</v>
      </c>
      <c r="H589" s="7">
        <f t="shared" si="15"/>
        <v>5.8268121921198901E-2</v>
      </c>
      <c r="I589" s="7">
        <f t="shared" si="15"/>
        <v>1.1385188424420711E-2</v>
      </c>
    </row>
    <row r="590" spans="1:9" x14ac:dyDescent="0.3">
      <c r="A590" s="1">
        <v>44684</v>
      </c>
      <c r="B590">
        <v>139.68901062011719</v>
      </c>
      <c r="C590">
        <v>63.02362060546875</v>
      </c>
      <c r="D590">
        <v>58.195690155029297</v>
      </c>
      <c r="E590">
        <v>21.440000534057621</v>
      </c>
      <c r="F590" s="7">
        <f t="shared" si="15"/>
        <v>1.1699684521391029E-2</v>
      </c>
      <c r="G590" s="7">
        <f t="shared" si="15"/>
        <v>7.5594721060632253E-3</v>
      </c>
      <c r="H590" s="7">
        <f t="shared" si="15"/>
        <v>1.6123469552232095E-2</v>
      </c>
      <c r="I590" s="7">
        <f t="shared" si="15"/>
        <v>5.628557267875367E-3</v>
      </c>
    </row>
    <row r="591" spans="1:9" x14ac:dyDescent="0.3">
      <c r="A591" s="1">
        <v>44685</v>
      </c>
      <c r="B591">
        <v>141.54716491699219</v>
      </c>
      <c r="C591">
        <v>64.603004455566406</v>
      </c>
      <c r="D591">
        <v>60.484622955322273</v>
      </c>
      <c r="E591">
        <v>21.590000152587891</v>
      </c>
      <c r="F591" s="7">
        <f t="shared" si="15"/>
        <v>1.330207930191607E-2</v>
      </c>
      <c r="G591" s="7">
        <f t="shared" si="15"/>
        <v>2.5060189099332941E-2</v>
      </c>
      <c r="H591" s="7">
        <f t="shared" si="15"/>
        <v>3.9331654873332011E-2</v>
      </c>
      <c r="I591" s="7">
        <f t="shared" si="15"/>
        <v>6.9962506900125288E-3</v>
      </c>
    </row>
    <row r="592" spans="1:9" x14ac:dyDescent="0.3">
      <c r="A592" s="1">
        <v>44686</v>
      </c>
      <c r="B592">
        <v>142.0980529785156</v>
      </c>
      <c r="C592">
        <v>63.836956024169922</v>
      </c>
      <c r="D592">
        <v>61.191932678222663</v>
      </c>
      <c r="E592">
        <v>20.25</v>
      </c>
      <c r="F592" s="7">
        <f t="shared" si="15"/>
        <v>3.891904594814477E-3</v>
      </c>
      <c r="G592" s="7">
        <f t="shared" si="15"/>
        <v>-1.185778336243426E-2</v>
      </c>
      <c r="H592" s="7">
        <f t="shared" si="15"/>
        <v>1.1694042028216778E-2</v>
      </c>
      <c r="I592" s="7">
        <f t="shared" si="15"/>
        <v>-6.2065777819240608E-2</v>
      </c>
    </row>
    <row r="593" spans="1:9" x14ac:dyDescent="0.3">
      <c r="A593" s="1">
        <v>44687</v>
      </c>
      <c r="B593">
        <v>142.70497131347659</v>
      </c>
      <c r="C593">
        <v>63.874782562255859</v>
      </c>
      <c r="D593">
        <v>63.795223236083977</v>
      </c>
      <c r="E593">
        <v>19.879999160766602</v>
      </c>
      <c r="F593" s="7">
        <f t="shared" si="15"/>
        <v>4.2711235111205781E-3</v>
      </c>
      <c r="G593" s="7">
        <f t="shared" si="15"/>
        <v>5.9254921352480672E-4</v>
      </c>
      <c r="H593" s="7">
        <f t="shared" si="15"/>
        <v>4.2543035395706363E-2</v>
      </c>
      <c r="I593" s="7">
        <f t="shared" si="15"/>
        <v>-1.8271646381896267E-2</v>
      </c>
    </row>
    <row r="594" spans="1:9" x14ac:dyDescent="0.3">
      <c r="A594" s="1">
        <v>44690</v>
      </c>
      <c r="B594">
        <v>140.95892333984381</v>
      </c>
      <c r="C594">
        <v>62.540882110595703</v>
      </c>
      <c r="D594">
        <v>56.820381164550781</v>
      </c>
      <c r="E594">
        <v>18.379999160766602</v>
      </c>
      <c r="F594" s="7">
        <f t="shared" si="15"/>
        <v>-1.2235368940282321E-2</v>
      </c>
      <c r="G594" s="7">
        <f t="shared" si="15"/>
        <v>-2.0883052718967177E-2</v>
      </c>
      <c r="H594" s="7">
        <f t="shared" si="15"/>
        <v>-0.10933172920677348</v>
      </c>
      <c r="I594" s="7">
        <f t="shared" si="15"/>
        <v>-7.5452719483020236E-2</v>
      </c>
    </row>
    <row r="595" spans="1:9" x14ac:dyDescent="0.3">
      <c r="A595" s="1">
        <v>44691</v>
      </c>
      <c r="B595">
        <v>142.0140075683594</v>
      </c>
      <c r="C595">
        <v>61.750072479248047</v>
      </c>
      <c r="D595">
        <v>58.362697601318359</v>
      </c>
      <c r="E595">
        <v>18.889999389648441</v>
      </c>
      <c r="F595" s="7">
        <f t="shared" si="15"/>
        <v>7.4850474416001678E-3</v>
      </c>
      <c r="G595" s="7">
        <f t="shared" si="15"/>
        <v>-1.2644683040274551E-2</v>
      </c>
      <c r="H595" s="7">
        <f t="shared" si="15"/>
        <v>2.7143718594584199E-2</v>
      </c>
      <c r="I595" s="7">
        <f t="shared" si="15"/>
        <v>2.7747565406339714E-2</v>
      </c>
    </row>
    <row r="596" spans="1:9" x14ac:dyDescent="0.3">
      <c r="A596" s="1">
        <v>44692</v>
      </c>
      <c r="B596">
        <v>141.89263916015619</v>
      </c>
      <c r="C596">
        <v>61.092655181884773</v>
      </c>
      <c r="D596">
        <v>59.040534973144531</v>
      </c>
      <c r="E596">
        <v>18.110000610351559</v>
      </c>
      <c r="F596" s="7">
        <f t="shared" si="15"/>
        <v>-8.5462279588710555E-4</v>
      </c>
      <c r="G596" s="7">
        <f t="shared" si="15"/>
        <v>-1.0646421469127976E-2</v>
      </c>
      <c r="H596" s="7">
        <f t="shared" si="15"/>
        <v>1.1614222777304617E-2</v>
      </c>
      <c r="I596" s="7">
        <f t="shared" si="15"/>
        <v>-4.1291625436701396E-2</v>
      </c>
    </row>
    <row r="597" spans="1:9" x14ac:dyDescent="0.3">
      <c r="A597" s="1">
        <v>44693</v>
      </c>
      <c r="B597">
        <v>144.06825256347659</v>
      </c>
      <c r="C597">
        <v>59.939777374267578</v>
      </c>
      <c r="D597">
        <v>58.176052093505859</v>
      </c>
      <c r="E597">
        <v>18.25</v>
      </c>
      <c r="F597" s="7">
        <f t="shared" si="15"/>
        <v>1.5332813711814497E-2</v>
      </c>
      <c r="G597" s="7">
        <f t="shared" si="15"/>
        <v>-1.8870972364596894E-2</v>
      </c>
      <c r="H597" s="7">
        <f t="shared" si="15"/>
        <v>-1.4642192521322817E-2</v>
      </c>
      <c r="I597" s="7">
        <f t="shared" si="15"/>
        <v>7.7305016526845183E-3</v>
      </c>
    </row>
    <row r="598" spans="1:9" x14ac:dyDescent="0.3">
      <c r="A598" s="1">
        <v>44694</v>
      </c>
      <c r="B598">
        <v>143.3305969238281</v>
      </c>
      <c r="C598">
        <v>60.425697326660163</v>
      </c>
      <c r="D598">
        <v>62.950374603271477</v>
      </c>
      <c r="E598">
        <v>19.420000076293949</v>
      </c>
      <c r="F598" s="7">
        <f t="shared" si="15"/>
        <v>-5.1201817647054115E-3</v>
      </c>
      <c r="G598" s="7">
        <f t="shared" si="15"/>
        <v>8.1068027556805422E-3</v>
      </c>
      <c r="H598" s="7">
        <f t="shared" si="15"/>
        <v>8.2066801337634443E-2</v>
      </c>
      <c r="I598" s="7">
        <f t="shared" si="15"/>
        <v>6.410959322158627E-2</v>
      </c>
    </row>
    <row r="599" spans="1:9" x14ac:dyDescent="0.3">
      <c r="A599" s="1">
        <v>44697</v>
      </c>
      <c r="B599">
        <v>145.17012023925781</v>
      </c>
      <c r="C599">
        <v>60.616252899169922</v>
      </c>
      <c r="D599">
        <v>66.526214599609375</v>
      </c>
      <c r="E599">
        <v>18.690000534057621</v>
      </c>
      <c r="F599" s="7">
        <f t="shared" si="15"/>
        <v>1.283412861531108E-2</v>
      </c>
      <c r="G599" s="7">
        <f t="shared" si="15"/>
        <v>3.1535518982861444E-3</v>
      </c>
      <c r="H599" s="7">
        <f t="shared" si="15"/>
        <v>5.680410988613982E-2</v>
      </c>
      <c r="I599" s="7">
        <f t="shared" si="15"/>
        <v>-3.7590089565830653E-2</v>
      </c>
    </row>
    <row r="600" spans="1:9" x14ac:dyDescent="0.3">
      <c r="A600" s="1">
        <v>44698</v>
      </c>
      <c r="B600">
        <v>144.52580261230469</v>
      </c>
      <c r="C600">
        <v>61.921566009521477</v>
      </c>
      <c r="D600">
        <v>66.742324829101563</v>
      </c>
      <c r="E600">
        <v>19.70999908447266</v>
      </c>
      <c r="F600" s="7">
        <f t="shared" si="15"/>
        <v>-4.4383625631170265E-3</v>
      </c>
      <c r="G600" s="7">
        <f t="shared" si="15"/>
        <v>2.1534044879396141E-2</v>
      </c>
      <c r="H600" s="7">
        <f t="shared" si="15"/>
        <v>3.2484973148232399E-3</v>
      </c>
      <c r="I600" s="7">
        <f t="shared" si="15"/>
        <v>5.4574559725472316E-2</v>
      </c>
    </row>
    <row r="601" spans="1:9" x14ac:dyDescent="0.3">
      <c r="A601" s="1">
        <v>44699</v>
      </c>
      <c r="B601">
        <v>142.33146667480469</v>
      </c>
      <c r="C601">
        <v>60.330417633056641</v>
      </c>
      <c r="D601">
        <v>63.16650390625</v>
      </c>
      <c r="E601">
        <v>19.360000610351559</v>
      </c>
      <c r="F601" s="7">
        <f t="shared" si="15"/>
        <v>-1.5183004680391798E-2</v>
      </c>
      <c r="G601" s="7">
        <f t="shared" si="15"/>
        <v>-2.5696190826636545E-2</v>
      </c>
      <c r="H601" s="7">
        <f t="shared" si="15"/>
        <v>-5.3576511336812183E-2</v>
      </c>
      <c r="I601" s="7">
        <f t="shared" si="15"/>
        <v>-1.775740691925376E-2</v>
      </c>
    </row>
    <row r="602" spans="1:9" x14ac:dyDescent="0.3">
      <c r="A602" s="1">
        <v>44700</v>
      </c>
      <c r="B602">
        <v>141.66851806640619</v>
      </c>
      <c r="C602">
        <v>59.444332122802727</v>
      </c>
      <c r="D602">
        <v>62.832485198974609</v>
      </c>
      <c r="E602">
        <v>19.559999465942379</v>
      </c>
      <c r="F602" s="7">
        <f t="shared" si="15"/>
        <v>-4.6577796455451459E-3</v>
      </c>
      <c r="G602" s="7">
        <f t="shared" si="15"/>
        <v>-1.4687209951757429E-2</v>
      </c>
      <c r="H602" s="7">
        <f t="shared" si="15"/>
        <v>-5.2879087272446057E-3</v>
      </c>
      <c r="I602" s="7">
        <f t="shared" si="15"/>
        <v>1.0330519074667865E-2</v>
      </c>
    </row>
    <row r="603" spans="1:9" x14ac:dyDescent="0.3">
      <c r="A603" s="1">
        <v>44701</v>
      </c>
      <c r="B603">
        <v>141.00556945800781</v>
      </c>
      <c r="C603">
        <v>59.120384216308587</v>
      </c>
      <c r="D603">
        <v>62.144828796386719</v>
      </c>
      <c r="E603">
        <v>19.39999961853027</v>
      </c>
      <c r="F603" s="7">
        <f t="shared" si="15"/>
        <v>-4.6795760797584407E-3</v>
      </c>
      <c r="G603" s="7">
        <f t="shared" si="15"/>
        <v>-5.4496012475153677E-3</v>
      </c>
      <c r="H603" s="7">
        <f t="shared" si="15"/>
        <v>-1.0944281455846583E-2</v>
      </c>
      <c r="I603" s="7">
        <f t="shared" si="15"/>
        <v>-8.1799515225293717E-3</v>
      </c>
    </row>
    <row r="604" spans="1:9" x14ac:dyDescent="0.3">
      <c r="A604" s="1">
        <v>44704</v>
      </c>
      <c r="B604">
        <v>138.2229919433594</v>
      </c>
      <c r="C604">
        <v>60.930671691894531</v>
      </c>
      <c r="D604">
        <v>64.266754150390625</v>
      </c>
      <c r="E604">
        <v>19.75</v>
      </c>
      <c r="F604" s="7">
        <f t="shared" si="15"/>
        <v>-1.9733812822741559E-2</v>
      </c>
      <c r="G604" s="7">
        <f t="shared" si="15"/>
        <v>3.062036046590122E-2</v>
      </c>
      <c r="H604" s="7">
        <f t="shared" si="15"/>
        <v>3.4144841897565614E-2</v>
      </c>
      <c r="I604" s="7">
        <f t="shared" si="15"/>
        <v>1.8041257131542476E-2</v>
      </c>
    </row>
    <row r="605" spans="1:9" x14ac:dyDescent="0.3">
      <c r="A605" s="1">
        <v>44705</v>
      </c>
      <c r="B605">
        <v>139.2314758300781</v>
      </c>
      <c r="C605">
        <v>60.863979339599609</v>
      </c>
      <c r="D605">
        <v>63.922927856445313</v>
      </c>
      <c r="E605">
        <v>17.879999160766602</v>
      </c>
      <c r="F605" s="7">
        <f t="shared" si="15"/>
        <v>7.296064660009316E-3</v>
      </c>
      <c r="G605" s="7">
        <f t="shared" si="15"/>
        <v>-1.0945612520433246E-3</v>
      </c>
      <c r="H605" s="7">
        <f t="shared" si="15"/>
        <v>-5.3499869176638626E-3</v>
      </c>
      <c r="I605" s="7">
        <f t="shared" si="15"/>
        <v>-9.4683586796627806E-2</v>
      </c>
    </row>
    <row r="606" spans="1:9" x14ac:dyDescent="0.3">
      <c r="A606" s="1">
        <v>44706</v>
      </c>
      <c r="B606">
        <v>141.89263916015619</v>
      </c>
      <c r="C606">
        <v>61.549983978271477</v>
      </c>
      <c r="D606">
        <v>65.219657897949219</v>
      </c>
      <c r="E606">
        <v>18.139999389648441</v>
      </c>
      <c r="F606" s="7">
        <f t="shared" si="15"/>
        <v>1.9113230785011925E-2</v>
      </c>
      <c r="G606" s="7">
        <f t="shared" si="15"/>
        <v>1.1271110533936701E-2</v>
      </c>
      <c r="H606" s="7">
        <f t="shared" si="15"/>
        <v>2.0285836162198922E-2</v>
      </c>
      <c r="I606" s="7">
        <f t="shared" si="15"/>
        <v>1.4541400508135904E-2</v>
      </c>
    </row>
    <row r="607" spans="1:9" x14ac:dyDescent="0.3">
      <c r="A607" s="1">
        <v>44707</v>
      </c>
      <c r="B607">
        <v>140.5946960449219</v>
      </c>
      <c r="C607">
        <v>63.750923156738281</v>
      </c>
      <c r="D607">
        <v>67.449638366699219</v>
      </c>
      <c r="E607">
        <v>18.70000076293945</v>
      </c>
      <c r="F607" s="7">
        <f t="shared" si="15"/>
        <v>-9.1473604474244796E-3</v>
      </c>
      <c r="G607" s="7">
        <f t="shared" si="15"/>
        <v>3.5758566228770938E-2</v>
      </c>
      <c r="H607" s="7">
        <f t="shared" si="15"/>
        <v>3.4191845535885834E-2</v>
      </c>
      <c r="I607" s="7">
        <f t="shared" si="15"/>
        <v>3.0871080051445343E-2</v>
      </c>
    </row>
    <row r="608" spans="1:9" x14ac:dyDescent="0.3">
      <c r="A608" s="1">
        <v>44708</v>
      </c>
      <c r="B608">
        <v>140.0624694824219</v>
      </c>
      <c r="C608">
        <v>64.522689819335938</v>
      </c>
      <c r="D608">
        <v>69.610862731933594</v>
      </c>
      <c r="E608">
        <v>19.659999847412109</v>
      </c>
      <c r="F608" s="7">
        <f t="shared" si="15"/>
        <v>-3.7855379859418337E-3</v>
      </c>
      <c r="G608" s="7">
        <f t="shared" si="15"/>
        <v>1.2105968421824764E-2</v>
      </c>
      <c r="H608" s="7">
        <f t="shared" si="15"/>
        <v>3.2042045258783736E-2</v>
      </c>
      <c r="I608" s="7">
        <f t="shared" si="15"/>
        <v>5.1336847342553726E-2</v>
      </c>
    </row>
    <row r="609" spans="1:9" x14ac:dyDescent="0.3">
      <c r="A609" s="1">
        <v>44712</v>
      </c>
      <c r="B609">
        <v>137.60673522949219</v>
      </c>
      <c r="C609">
        <v>64.208274841308594</v>
      </c>
      <c r="D609">
        <v>68.088172912597656</v>
      </c>
      <c r="E609">
        <v>19.639999389648441</v>
      </c>
      <c r="F609" s="7">
        <f t="shared" si="15"/>
        <v>-1.753313547879376E-2</v>
      </c>
      <c r="G609" s="7">
        <f t="shared" si="15"/>
        <v>-4.872936619779944E-3</v>
      </c>
      <c r="H609" s="7">
        <f t="shared" si="15"/>
        <v>-2.1874313283541724E-2</v>
      </c>
      <c r="I609" s="7">
        <f t="shared" si="15"/>
        <v>-1.0173172898727545E-3</v>
      </c>
    </row>
    <row r="610" spans="1:9" x14ac:dyDescent="0.3">
      <c r="A610" s="1">
        <v>44713</v>
      </c>
      <c r="B610">
        <v>136.3461608886719</v>
      </c>
      <c r="C610">
        <v>63.512725830078118</v>
      </c>
      <c r="D610">
        <v>69.178604125976563</v>
      </c>
      <c r="E610">
        <v>20.20999908447266</v>
      </c>
      <c r="F610" s="7">
        <f t="shared" si="15"/>
        <v>-9.1607023356667927E-3</v>
      </c>
      <c r="G610" s="7">
        <f t="shared" si="15"/>
        <v>-1.0832700503938697E-2</v>
      </c>
      <c r="H610" s="7">
        <f t="shared" si="15"/>
        <v>1.6014987137026759E-2</v>
      </c>
      <c r="I610" s="7">
        <f t="shared" si="15"/>
        <v>2.9022388622101714E-2</v>
      </c>
    </row>
    <row r="611" spans="1:9" x14ac:dyDescent="0.3">
      <c r="A611" s="1">
        <v>44714</v>
      </c>
      <c r="B611">
        <v>137.02778625488281</v>
      </c>
      <c r="C611">
        <v>63.865257263183587</v>
      </c>
      <c r="D611">
        <v>68.078361511230469</v>
      </c>
      <c r="E611">
        <v>20.79000091552734</v>
      </c>
      <c r="F611" s="7">
        <f t="shared" si="15"/>
        <v>4.9992266871925484E-3</v>
      </c>
      <c r="G611" s="7">
        <f t="shared" si="15"/>
        <v>5.5505637413300057E-3</v>
      </c>
      <c r="H611" s="7">
        <f t="shared" si="15"/>
        <v>-1.5904377208052822E-2</v>
      </c>
      <c r="I611" s="7">
        <f t="shared" si="15"/>
        <v>2.8698755929202235E-2</v>
      </c>
    </row>
    <row r="612" spans="1:9" x14ac:dyDescent="0.3">
      <c r="A612" s="1">
        <v>44715</v>
      </c>
      <c r="B612">
        <v>137.41998291015619</v>
      </c>
      <c r="C612">
        <v>63.064918518066413</v>
      </c>
      <c r="D612">
        <v>69.0509033203125</v>
      </c>
      <c r="E612">
        <v>20.309999465942379</v>
      </c>
      <c r="F612" s="7">
        <f t="shared" si="15"/>
        <v>2.8621688052659078E-3</v>
      </c>
      <c r="G612" s="7">
        <f t="shared" si="15"/>
        <v>-1.2531676523575896E-2</v>
      </c>
      <c r="H612" s="7">
        <f t="shared" si="15"/>
        <v>1.4285623030477757E-2</v>
      </c>
      <c r="I612" s="7">
        <f t="shared" si="15"/>
        <v>-2.3088091796401256E-2</v>
      </c>
    </row>
    <row r="613" spans="1:9" x14ac:dyDescent="0.3">
      <c r="A613" s="1">
        <v>44718</v>
      </c>
      <c r="B613">
        <v>136.82237243652341</v>
      </c>
      <c r="C613">
        <v>63.722335815429688</v>
      </c>
      <c r="D613">
        <v>68.382888793945313</v>
      </c>
      <c r="E613">
        <v>20.270000457763668</v>
      </c>
      <c r="F613" s="7">
        <f t="shared" si="15"/>
        <v>-4.3487887349213938E-3</v>
      </c>
      <c r="G613" s="7">
        <f t="shared" si="15"/>
        <v>1.0424453290539759E-2</v>
      </c>
      <c r="H613" s="7">
        <f t="shared" si="15"/>
        <v>-9.6742329824188733E-3</v>
      </c>
      <c r="I613" s="7">
        <f t="shared" si="15"/>
        <v>-1.9694243835793879E-3</v>
      </c>
    </row>
    <row r="614" spans="1:9" x14ac:dyDescent="0.3">
      <c r="A614" s="1">
        <v>44719</v>
      </c>
      <c r="B614">
        <v>139.25944519042969</v>
      </c>
      <c r="C614">
        <v>64.494102478027344</v>
      </c>
      <c r="D614">
        <v>69.306320190429688</v>
      </c>
      <c r="E614">
        <v>20.569999694824219</v>
      </c>
      <c r="F614" s="7">
        <f t="shared" si="15"/>
        <v>1.7811946325056782E-2</v>
      </c>
      <c r="G614" s="7">
        <f t="shared" si="15"/>
        <v>1.2111399444506565E-2</v>
      </c>
      <c r="H614" s="7">
        <f t="shared" si="15"/>
        <v>1.3503837184575485E-2</v>
      </c>
      <c r="I614" s="7">
        <f t="shared" si="15"/>
        <v>1.4800159362879928E-2</v>
      </c>
    </row>
    <row r="615" spans="1:9" x14ac:dyDescent="0.3">
      <c r="A615" s="1">
        <v>44720</v>
      </c>
      <c r="B615">
        <v>139.36219787597659</v>
      </c>
      <c r="C615">
        <v>64.065338134765625</v>
      </c>
      <c r="D615">
        <v>67.813102722167969</v>
      </c>
      <c r="E615">
        <v>20.170000076293949</v>
      </c>
      <c r="F615" s="7">
        <f t="shared" si="15"/>
        <v>7.3785074618371027E-4</v>
      </c>
      <c r="G615" s="7">
        <f t="shared" si="15"/>
        <v>-6.6481170647780807E-3</v>
      </c>
      <c r="H615" s="7">
        <f t="shared" si="15"/>
        <v>-2.1545184683862573E-2</v>
      </c>
      <c r="I615" s="7">
        <f t="shared" si="15"/>
        <v>-1.9445776590405917E-2</v>
      </c>
    </row>
    <row r="616" spans="1:9" x14ac:dyDescent="0.3">
      <c r="A616" s="1">
        <v>44721</v>
      </c>
      <c r="B616">
        <v>135.79522705078119</v>
      </c>
      <c r="C616">
        <v>62.893417358398438</v>
      </c>
      <c r="D616">
        <v>64.151802062988281</v>
      </c>
      <c r="E616">
        <v>19.79999923706055</v>
      </c>
      <c r="F616" s="7">
        <f t="shared" si="15"/>
        <v>-2.5594966781234074E-2</v>
      </c>
      <c r="G616" s="7">
        <f t="shared" si="15"/>
        <v>-1.8292587075744104E-2</v>
      </c>
      <c r="H616" s="7">
        <f t="shared" si="15"/>
        <v>-5.3991050581775224E-2</v>
      </c>
      <c r="I616" s="7">
        <f t="shared" si="15"/>
        <v>-1.8344116898059148E-2</v>
      </c>
    </row>
    <row r="617" spans="1:9" x14ac:dyDescent="0.3">
      <c r="A617" s="1">
        <v>44722</v>
      </c>
      <c r="B617">
        <v>133.7129821777344</v>
      </c>
      <c r="C617">
        <v>60.473335266113281</v>
      </c>
      <c r="D617">
        <v>62.862461090087891</v>
      </c>
      <c r="E617">
        <v>18.920000076293949</v>
      </c>
      <c r="F617" s="7">
        <f t="shared" si="15"/>
        <v>-1.5333711782580695E-2</v>
      </c>
      <c r="G617" s="7">
        <f t="shared" si="15"/>
        <v>-3.8479099942913098E-2</v>
      </c>
      <c r="H617" s="7">
        <f t="shared" si="15"/>
        <v>-2.009828144242054E-2</v>
      </c>
      <c r="I617" s="7">
        <f t="shared" si="15"/>
        <v>-4.4444403771464192E-2</v>
      </c>
    </row>
    <row r="618" spans="1:9" x14ac:dyDescent="0.3">
      <c r="A618" s="1">
        <v>44725</v>
      </c>
      <c r="B618">
        <v>130.18341064453119</v>
      </c>
      <c r="C618">
        <v>58.158069610595703</v>
      </c>
      <c r="D618">
        <v>58.886196136474609</v>
      </c>
      <c r="E618">
        <v>17.14999961853027</v>
      </c>
      <c r="F618" s="7">
        <f t="shared" si="15"/>
        <v>-2.6396625635883408E-2</v>
      </c>
      <c r="G618" s="7">
        <f t="shared" si="15"/>
        <v>-3.8285727839042383E-2</v>
      </c>
      <c r="H618" s="7">
        <f t="shared" si="15"/>
        <v>-6.3253408865346805E-2</v>
      </c>
      <c r="I618" s="7">
        <f t="shared" si="15"/>
        <v>-9.3551820857623702E-2</v>
      </c>
    </row>
    <row r="619" spans="1:9" x14ac:dyDescent="0.3">
      <c r="A619" s="1">
        <v>44726</v>
      </c>
      <c r="B619">
        <v>128.5026550292969</v>
      </c>
      <c r="C619">
        <v>58.939357757568359</v>
      </c>
      <c r="D619">
        <v>61.110538482666023</v>
      </c>
      <c r="E619">
        <v>17.809999465942379</v>
      </c>
      <c r="F619" s="7">
        <f t="shared" si="15"/>
        <v>-1.2910674308753811E-2</v>
      </c>
      <c r="G619" s="7">
        <f t="shared" si="15"/>
        <v>1.3433873445316546E-2</v>
      </c>
      <c r="H619" s="7">
        <f t="shared" si="15"/>
        <v>3.7773578395797092E-2</v>
      </c>
      <c r="I619" s="7">
        <f t="shared" si="15"/>
        <v>3.848395697332796E-2</v>
      </c>
    </row>
    <row r="620" spans="1:9" x14ac:dyDescent="0.3">
      <c r="A620" s="1">
        <v>44727</v>
      </c>
      <c r="B620">
        <v>128.9415283203125</v>
      </c>
      <c r="C620">
        <v>59.368110656738281</v>
      </c>
      <c r="D620">
        <v>59.329093933105469</v>
      </c>
      <c r="E620">
        <v>18.5</v>
      </c>
      <c r="F620" s="7">
        <f t="shared" si="15"/>
        <v>3.4152857846831974E-3</v>
      </c>
      <c r="G620" s="7">
        <f t="shared" si="15"/>
        <v>7.2744752485001118E-3</v>
      </c>
      <c r="H620" s="7">
        <f t="shared" si="15"/>
        <v>-2.9151183965853256E-2</v>
      </c>
      <c r="I620" s="7">
        <f t="shared" si="15"/>
        <v>3.874231076632495E-2</v>
      </c>
    </row>
    <row r="621" spans="1:9" x14ac:dyDescent="0.3">
      <c r="A621" s="1">
        <v>44728</v>
      </c>
      <c r="B621">
        <v>129.93128967285159</v>
      </c>
      <c r="C621">
        <v>58.396266937255859</v>
      </c>
      <c r="D621">
        <v>55.913837432861328</v>
      </c>
      <c r="E621">
        <v>17.329999923706051</v>
      </c>
      <c r="F621" s="7">
        <f t="shared" si="15"/>
        <v>7.6760479376385415E-3</v>
      </c>
      <c r="G621" s="7">
        <f t="shared" si="15"/>
        <v>-1.6369793627113105E-2</v>
      </c>
      <c r="H621" s="7">
        <f t="shared" si="15"/>
        <v>-5.756461583746586E-2</v>
      </c>
      <c r="I621" s="7">
        <f t="shared" si="15"/>
        <v>-6.3243247367240518E-2</v>
      </c>
    </row>
    <row r="622" spans="1:9" x14ac:dyDescent="0.3">
      <c r="A622" s="1">
        <v>44729</v>
      </c>
      <c r="B622">
        <v>129.11891174316409</v>
      </c>
      <c r="C622">
        <v>57.99609375</v>
      </c>
      <c r="D622">
        <v>54.801658630371087</v>
      </c>
      <c r="E622">
        <v>17.819999694824219</v>
      </c>
      <c r="F622" s="7">
        <f t="shared" si="15"/>
        <v>-6.2523656290409679E-3</v>
      </c>
      <c r="G622" s="7">
        <f t="shared" si="15"/>
        <v>-6.8527186452830291E-3</v>
      </c>
      <c r="H622" s="7">
        <f t="shared" si="15"/>
        <v>-1.9890940303027738E-2</v>
      </c>
      <c r="I622" s="7">
        <f t="shared" si="15"/>
        <v>2.8274655122640047E-2</v>
      </c>
    </row>
    <row r="623" spans="1:9" x14ac:dyDescent="0.3">
      <c r="A623" s="1">
        <v>44733</v>
      </c>
      <c r="B623">
        <v>133.965087890625</v>
      </c>
      <c r="C623">
        <v>59.577716827392578</v>
      </c>
      <c r="D623">
        <v>56.957107543945313</v>
      </c>
      <c r="E623">
        <v>18.360000610351559</v>
      </c>
      <c r="F623" s="7">
        <f t="shared" si="15"/>
        <v>3.753265948446538E-2</v>
      </c>
      <c r="G623" s="7">
        <f t="shared" si="15"/>
        <v>2.7271200095137171E-2</v>
      </c>
      <c r="H623" s="7">
        <f t="shared" si="15"/>
        <v>3.9331818916511274E-2</v>
      </c>
      <c r="I623" s="7">
        <f t="shared" si="15"/>
        <v>3.0303082198378517E-2</v>
      </c>
    </row>
    <row r="624" spans="1:9" x14ac:dyDescent="0.3">
      <c r="A624" s="1">
        <v>44734</v>
      </c>
      <c r="B624">
        <v>137.78410339355469</v>
      </c>
      <c r="C624">
        <v>58.834548950195313</v>
      </c>
      <c r="D624">
        <v>54.890247344970703</v>
      </c>
      <c r="E624">
        <v>18.340000152587891</v>
      </c>
      <c r="F624" s="7">
        <f t="shared" si="15"/>
        <v>2.8507542995438451E-2</v>
      </c>
      <c r="G624" s="7">
        <f t="shared" si="15"/>
        <v>-1.2473923419226596E-2</v>
      </c>
      <c r="H624" s="7">
        <f t="shared" si="15"/>
        <v>-3.6288011946181142E-2</v>
      </c>
      <c r="I624" s="7">
        <f t="shared" si="15"/>
        <v>-1.0893495151842458E-3</v>
      </c>
    </row>
    <row r="625" spans="1:9" x14ac:dyDescent="0.3">
      <c r="A625" s="1">
        <v>44735</v>
      </c>
      <c r="B625">
        <v>139.5489196777344</v>
      </c>
      <c r="C625">
        <v>58.434375762939453</v>
      </c>
      <c r="D625">
        <v>55.205188751220703</v>
      </c>
      <c r="E625">
        <v>18.569999694824219</v>
      </c>
      <c r="F625" s="7">
        <f t="shared" si="15"/>
        <v>1.280856238646666E-2</v>
      </c>
      <c r="G625" s="7">
        <f t="shared" si="15"/>
        <v>-6.8016700118601614E-3</v>
      </c>
      <c r="H625" s="7">
        <f t="shared" si="15"/>
        <v>5.7376568968741104E-3</v>
      </c>
      <c r="I625" s="7">
        <f t="shared" si="15"/>
        <v>1.2540869156092871E-2</v>
      </c>
    </row>
    <row r="626" spans="1:9" x14ac:dyDescent="0.3">
      <c r="A626" s="1">
        <v>44736</v>
      </c>
      <c r="B626">
        <v>142.24745178222659</v>
      </c>
      <c r="C626">
        <v>61.18792724609375</v>
      </c>
      <c r="D626">
        <v>56.612636566162109</v>
      </c>
      <c r="E626">
        <v>18.639999389648441</v>
      </c>
      <c r="F626" s="7">
        <f t="shared" si="15"/>
        <v>1.9337534899761311E-2</v>
      </c>
      <c r="G626" s="7">
        <f t="shared" si="15"/>
        <v>4.7122116856781249E-2</v>
      </c>
      <c r="H626" s="7">
        <f t="shared" si="15"/>
        <v>2.5494846531256332E-2</v>
      </c>
      <c r="I626" s="7">
        <f t="shared" si="15"/>
        <v>3.7695043605052714E-3</v>
      </c>
    </row>
    <row r="627" spans="1:9" x14ac:dyDescent="0.3">
      <c r="A627" s="1">
        <v>44739</v>
      </c>
      <c r="B627">
        <v>142.9944763183594</v>
      </c>
      <c r="C627">
        <v>60.578144073486328</v>
      </c>
      <c r="D627">
        <v>57.970867156982422</v>
      </c>
      <c r="E627">
        <v>18.729999542236332</v>
      </c>
      <c r="F627" s="7">
        <f t="shared" si="15"/>
        <v>5.251584663017228E-3</v>
      </c>
      <c r="G627" s="7">
        <f t="shared" si="15"/>
        <v>-9.9657432446585981E-3</v>
      </c>
      <c r="H627" s="7">
        <f t="shared" si="15"/>
        <v>2.3991650507797502E-2</v>
      </c>
      <c r="I627" s="7">
        <f t="shared" si="15"/>
        <v>4.8283345244031217E-3</v>
      </c>
    </row>
    <row r="628" spans="1:9" x14ac:dyDescent="0.3">
      <c r="A628" s="1">
        <v>44740</v>
      </c>
      <c r="B628">
        <v>142.38752746582031</v>
      </c>
      <c r="C628">
        <v>60.730594635009773</v>
      </c>
      <c r="D628">
        <v>60.736537933349609</v>
      </c>
      <c r="E628">
        <v>18.420000076293949</v>
      </c>
      <c r="F628" s="7">
        <f t="shared" si="15"/>
        <v>-4.2445615254941282E-3</v>
      </c>
      <c r="G628" s="7">
        <f t="shared" si="15"/>
        <v>2.5165934654338695E-3</v>
      </c>
      <c r="H628" s="7">
        <f t="shared" si="15"/>
        <v>4.7707942144075144E-2</v>
      </c>
      <c r="I628" s="7">
        <f t="shared" si="15"/>
        <v>-1.65509596112553E-2</v>
      </c>
    </row>
    <row r="629" spans="1:9" x14ac:dyDescent="0.3">
      <c r="A629" s="1">
        <v>44741</v>
      </c>
      <c r="B629">
        <v>143.92820739746091</v>
      </c>
      <c r="C629">
        <v>59.958835601806641</v>
      </c>
      <c r="D629">
        <v>58.167709350585938</v>
      </c>
      <c r="E629">
        <v>19.270000457763668</v>
      </c>
      <c r="F629" s="7">
        <f t="shared" si="15"/>
        <v>1.0820329273646845E-2</v>
      </c>
      <c r="G629" s="7">
        <f t="shared" si="15"/>
        <v>-1.2707911685064133E-2</v>
      </c>
      <c r="H629" s="7">
        <f t="shared" si="15"/>
        <v>-4.2294616554908404E-2</v>
      </c>
      <c r="I629" s="7">
        <f t="shared" si="15"/>
        <v>4.6145514546639399E-2</v>
      </c>
    </row>
    <row r="630" spans="1:9" x14ac:dyDescent="0.3">
      <c r="A630" s="1">
        <v>44742</v>
      </c>
      <c r="B630">
        <v>143.01313781738281</v>
      </c>
      <c r="C630">
        <v>59.825443267822273</v>
      </c>
      <c r="D630">
        <v>57.951179504394531</v>
      </c>
      <c r="E630">
        <v>18.180000305175781</v>
      </c>
      <c r="F630" s="7">
        <f t="shared" si="15"/>
        <v>-6.3578196145465116E-3</v>
      </c>
      <c r="G630" s="7">
        <f t="shared" si="15"/>
        <v>-2.2247318955664896E-3</v>
      </c>
      <c r="H630" s="7">
        <f t="shared" si="15"/>
        <v>-3.7225094233356293E-3</v>
      </c>
      <c r="I630" s="7">
        <f t="shared" si="15"/>
        <v>-5.6564614773983446E-2</v>
      </c>
    </row>
    <row r="631" spans="1:9" x14ac:dyDescent="0.3">
      <c r="A631" s="1">
        <v>44743</v>
      </c>
      <c r="B631">
        <v>143.61073303222659</v>
      </c>
      <c r="C631">
        <v>60.673423767089837</v>
      </c>
      <c r="D631">
        <v>59.486572265625</v>
      </c>
      <c r="E631">
        <v>18.319999694824219</v>
      </c>
      <c r="F631" s="7">
        <f t="shared" si="15"/>
        <v>4.1786036161717277E-3</v>
      </c>
      <c r="G631" s="7">
        <f t="shared" si="15"/>
        <v>1.4174245153042664E-2</v>
      </c>
      <c r="H631" s="7">
        <f t="shared" si="15"/>
        <v>2.6494590349348091E-2</v>
      </c>
      <c r="I631" s="7">
        <f t="shared" si="15"/>
        <v>7.7007363750472013E-3</v>
      </c>
    </row>
    <row r="632" spans="1:9" x14ac:dyDescent="0.3">
      <c r="A632" s="1">
        <v>44747</v>
      </c>
      <c r="B632">
        <v>143.73210144042969</v>
      </c>
      <c r="C632">
        <v>59.396690368652337</v>
      </c>
      <c r="D632">
        <v>58.17755126953125</v>
      </c>
      <c r="E632">
        <v>18.70999908447266</v>
      </c>
      <c r="F632" s="7">
        <f t="shared" si="15"/>
        <v>8.4512073464493298E-4</v>
      </c>
      <c r="G632" s="7">
        <f t="shared" si="15"/>
        <v>-2.1042712264574992E-2</v>
      </c>
      <c r="H632" s="7">
        <f t="shared" si="15"/>
        <v>-2.2005318952461828E-2</v>
      </c>
      <c r="I632" s="7">
        <f t="shared" si="15"/>
        <v>2.1288176645473555E-2</v>
      </c>
    </row>
    <row r="633" spans="1:9" x14ac:dyDescent="0.3">
      <c r="A633" s="1">
        <v>44748</v>
      </c>
      <c r="B633">
        <v>142.42486572265619</v>
      </c>
      <c r="C633">
        <v>59.006046295166023</v>
      </c>
      <c r="D633">
        <v>58.17755126953125</v>
      </c>
      <c r="E633">
        <v>18.20999908447266</v>
      </c>
      <c r="F633" s="7">
        <f t="shared" si="15"/>
        <v>-9.0949461162319611E-3</v>
      </c>
      <c r="G633" s="7">
        <f t="shared" si="15"/>
        <v>-6.5768660014848823E-3</v>
      </c>
      <c r="H633" s="7">
        <f t="shared" si="15"/>
        <v>0</v>
      </c>
      <c r="I633" s="7">
        <f t="shared" si="15"/>
        <v>-2.6723678485636504E-2</v>
      </c>
    </row>
    <row r="634" spans="1:9" x14ac:dyDescent="0.3">
      <c r="A634" s="1">
        <v>44749</v>
      </c>
      <c r="B634">
        <v>141.93000793457031</v>
      </c>
      <c r="C634">
        <v>60.054111480712891</v>
      </c>
      <c r="D634">
        <v>60.500328063964837</v>
      </c>
      <c r="E634">
        <v>18.670000076293949</v>
      </c>
      <c r="F634" s="7">
        <f t="shared" si="15"/>
        <v>-3.4745181999996655E-3</v>
      </c>
      <c r="G634" s="7">
        <f t="shared" si="15"/>
        <v>1.7761996462263063E-2</v>
      </c>
      <c r="H634" s="7">
        <f t="shared" si="15"/>
        <v>3.9925654204185701E-2</v>
      </c>
      <c r="I634" s="7">
        <f t="shared" si="15"/>
        <v>2.5260901424949855E-2</v>
      </c>
    </row>
    <row r="635" spans="1:9" x14ac:dyDescent="0.3">
      <c r="A635" s="1">
        <v>44750</v>
      </c>
      <c r="B635">
        <v>142.7236633300781</v>
      </c>
      <c r="C635">
        <v>59.673000335693359</v>
      </c>
      <c r="D635">
        <v>59.712936401367188</v>
      </c>
      <c r="E635">
        <v>18.5</v>
      </c>
      <c r="F635" s="7">
        <f t="shared" si="15"/>
        <v>5.591878751064705E-3</v>
      </c>
      <c r="G635" s="7">
        <f t="shared" si="15"/>
        <v>-6.346129109610299E-3</v>
      </c>
      <c r="H635" s="7">
        <f t="shared" si="15"/>
        <v>-1.3014667652135214E-2</v>
      </c>
      <c r="I635" s="7">
        <f t="shared" si="15"/>
        <v>-9.1055209212240751E-3</v>
      </c>
    </row>
    <row r="636" spans="1:9" x14ac:dyDescent="0.3">
      <c r="A636" s="1">
        <v>44753</v>
      </c>
      <c r="B636">
        <v>143.0784912109375</v>
      </c>
      <c r="C636">
        <v>59.177547454833977</v>
      </c>
      <c r="D636">
        <v>58.581085205078118</v>
      </c>
      <c r="E636">
        <v>18.170000076293949</v>
      </c>
      <c r="F636" s="7">
        <f t="shared" si="15"/>
        <v>2.4861180870812127E-3</v>
      </c>
      <c r="G636" s="7">
        <f t="shared" si="15"/>
        <v>-8.3027982181587134E-3</v>
      </c>
      <c r="H636" s="7">
        <f t="shared" si="15"/>
        <v>-1.895487417803754E-2</v>
      </c>
      <c r="I636" s="7">
        <f t="shared" si="15"/>
        <v>-1.7837833713840623E-2</v>
      </c>
    </row>
    <row r="637" spans="1:9" x14ac:dyDescent="0.3">
      <c r="A637" s="1">
        <v>44754</v>
      </c>
      <c r="B637">
        <v>142.3595275878906</v>
      </c>
      <c r="C637">
        <v>58.872661590576172</v>
      </c>
      <c r="D637">
        <v>56.465000152587891</v>
      </c>
      <c r="E637">
        <v>18.10000038146973</v>
      </c>
      <c r="F637" s="7">
        <f t="shared" si="15"/>
        <v>-5.0249594957424426E-3</v>
      </c>
      <c r="G637" s="7">
        <f t="shared" si="15"/>
        <v>-5.1520530567864542E-3</v>
      </c>
      <c r="H637" s="7">
        <f t="shared" si="15"/>
        <v>-3.6122325919404341E-2</v>
      </c>
      <c r="I637" s="7">
        <f t="shared" si="15"/>
        <v>-3.8524873159216932E-3</v>
      </c>
    </row>
    <row r="638" spans="1:9" x14ac:dyDescent="0.3">
      <c r="A638" s="1">
        <v>44755</v>
      </c>
      <c r="B638">
        <v>142.07005310058591</v>
      </c>
      <c r="C638">
        <v>57.119529724121087</v>
      </c>
      <c r="D638">
        <v>57.094905853271477</v>
      </c>
      <c r="E638">
        <v>18.159999847412109</v>
      </c>
      <c r="F638" s="7">
        <f t="shared" si="15"/>
        <v>-2.0334043826183423E-3</v>
      </c>
      <c r="G638" s="7">
        <f t="shared" si="15"/>
        <v>-2.9778369434816154E-2</v>
      </c>
      <c r="H638" s="7">
        <f t="shared" si="15"/>
        <v>1.1155684034027447E-2</v>
      </c>
      <c r="I638" s="7">
        <f t="shared" si="15"/>
        <v>3.3148875512625242E-3</v>
      </c>
    </row>
    <row r="639" spans="1:9" x14ac:dyDescent="0.3">
      <c r="A639" s="1">
        <v>44756</v>
      </c>
      <c r="B639">
        <v>141.78729248046881</v>
      </c>
      <c r="C639">
        <v>55.175849914550781</v>
      </c>
      <c r="D639">
        <v>56.32720947265625</v>
      </c>
      <c r="E639">
        <v>18.129999160766602</v>
      </c>
      <c r="F639" s="7">
        <f t="shared" si="15"/>
        <v>-1.9902900994688277E-3</v>
      </c>
      <c r="G639" s="7">
        <f t="shared" si="15"/>
        <v>-3.4028288029645748E-2</v>
      </c>
      <c r="H639" s="7">
        <f t="shared" si="15"/>
        <v>-1.3445969813631664E-2</v>
      </c>
      <c r="I639" s="7">
        <f t="shared" si="15"/>
        <v>-1.6520202036115483E-3</v>
      </c>
    </row>
    <row r="640" spans="1:9" x14ac:dyDescent="0.3">
      <c r="A640" s="1">
        <v>44757</v>
      </c>
      <c r="B640">
        <v>144.78440856933591</v>
      </c>
      <c r="C640">
        <v>56.242969512939453</v>
      </c>
      <c r="D640">
        <v>57.783863067626953</v>
      </c>
      <c r="E640">
        <v>17.690000534057621</v>
      </c>
      <c r="F640" s="7">
        <f t="shared" si="15"/>
        <v>2.1138114963863641E-2</v>
      </c>
      <c r="G640" s="7">
        <f t="shared" si="15"/>
        <v>1.9340338210309227E-2</v>
      </c>
      <c r="H640" s="7">
        <f t="shared" si="15"/>
        <v>2.5860567363590548E-2</v>
      </c>
      <c r="I640" s="7">
        <f t="shared" si="15"/>
        <v>-2.4269092502835821E-2</v>
      </c>
    </row>
    <row r="641" spans="1:9" x14ac:dyDescent="0.3">
      <c r="A641" s="1">
        <v>44760</v>
      </c>
      <c r="B641">
        <v>140.96734619140619</v>
      </c>
      <c r="C641">
        <v>56.309665679931641</v>
      </c>
      <c r="D641">
        <v>59.10272216796875</v>
      </c>
      <c r="E641">
        <v>17.969999313354489</v>
      </c>
      <c r="F641" s="7">
        <f t="shared" si="15"/>
        <v>-2.6363766759469498E-2</v>
      </c>
      <c r="G641" s="7">
        <f t="shared" si="15"/>
        <v>1.1858578515637763E-3</v>
      </c>
      <c r="H641" s="7">
        <f t="shared" si="15"/>
        <v>2.2824003628803435E-2</v>
      </c>
      <c r="I641" s="7">
        <f t="shared" si="15"/>
        <v>1.582808201491015E-2</v>
      </c>
    </row>
    <row r="642" spans="1:9" x14ac:dyDescent="0.3">
      <c r="A642" s="1">
        <v>44761</v>
      </c>
      <c r="B642">
        <v>141.1275634765625</v>
      </c>
      <c r="C642">
        <v>57.929397583007813</v>
      </c>
      <c r="D642">
        <v>61.829025268554688</v>
      </c>
      <c r="E642">
        <v>18.75</v>
      </c>
      <c r="F642" s="7">
        <f t="shared" si="15"/>
        <v>1.1365560144600551E-3</v>
      </c>
      <c r="G642" s="7">
        <f t="shared" si="15"/>
        <v>2.8764722424083455E-2</v>
      </c>
      <c r="H642" s="7">
        <f t="shared" si="15"/>
        <v>4.6128215428687724E-2</v>
      </c>
      <c r="I642" s="7">
        <f t="shared" si="15"/>
        <v>4.3405715996096328E-2</v>
      </c>
    </row>
    <row r="643" spans="1:9" x14ac:dyDescent="0.3">
      <c r="A643" s="1">
        <v>44762</v>
      </c>
      <c r="B643">
        <v>139.19544982910159</v>
      </c>
      <c r="C643">
        <v>58.386730194091797</v>
      </c>
      <c r="D643">
        <v>62.547515869140618</v>
      </c>
      <c r="E643">
        <v>19.729999542236332</v>
      </c>
      <c r="F643" s="7">
        <f t="shared" si="15"/>
        <v>-1.3690547755979554E-2</v>
      </c>
      <c r="G643" s="7">
        <f t="shared" si="15"/>
        <v>7.8946550484779721E-3</v>
      </c>
      <c r="H643" s="7">
        <f t="shared" si="15"/>
        <v>1.1620603712660271E-2</v>
      </c>
      <c r="I643" s="7">
        <f t="shared" ref="I643:I706" si="16">E643/E642-1</f>
        <v>5.2266642252604356E-2</v>
      </c>
    </row>
    <row r="644" spans="1:9" x14ac:dyDescent="0.3">
      <c r="A644" s="1">
        <v>44763</v>
      </c>
      <c r="B644">
        <v>139.25201416015619</v>
      </c>
      <c r="C644">
        <v>58.224761962890618</v>
      </c>
      <c r="D644">
        <v>61.021965026855469</v>
      </c>
      <c r="E644">
        <v>20.35000038146973</v>
      </c>
      <c r="F644" s="7">
        <f t="shared" ref="F644:I707" si="17">B644/B643-1</f>
        <v>4.0636623628187429E-4</v>
      </c>
      <c r="G644" s="7">
        <f t="shared" si="17"/>
        <v>-2.7740589456329845E-3</v>
      </c>
      <c r="H644" s="7">
        <f t="shared" si="17"/>
        <v>-2.4390270678004922E-2</v>
      </c>
      <c r="I644" s="7">
        <f t="shared" si="16"/>
        <v>3.1424270330374426E-2</v>
      </c>
    </row>
    <row r="645" spans="1:9" x14ac:dyDescent="0.3">
      <c r="A645" s="1">
        <v>44764</v>
      </c>
      <c r="B645">
        <v>139.93061828613281</v>
      </c>
      <c r="C645">
        <v>57.977039337158203</v>
      </c>
      <c r="D645">
        <v>60.096790313720703</v>
      </c>
      <c r="E645">
        <v>19.079999923706051</v>
      </c>
      <c r="F645" s="7">
        <f t="shared" si="17"/>
        <v>4.8732086933849228E-3</v>
      </c>
      <c r="G645" s="7">
        <f t="shared" si="17"/>
        <v>-4.2545923311855249E-3</v>
      </c>
      <c r="H645" s="7">
        <f t="shared" si="17"/>
        <v>-1.5161339244444183E-2</v>
      </c>
      <c r="I645" s="7">
        <f t="shared" si="16"/>
        <v>-6.2407883732528813E-2</v>
      </c>
    </row>
    <row r="646" spans="1:9" x14ac:dyDescent="0.3">
      <c r="A646" s="1">
        <v>44767</v>
      </c>
      <c r="B646">
        <v>141.57994079589841</v>
      </c>
      <c r="C646">
        <v>58.72021484375</v>
      </c>
      <c r="D646">
        <v>63.393947601318359</v>
      </c>
      <c r="E646">
        <v>18.889999389648441</v>
      </c>
      <c r="F646" s="7">
        <f t="shared" si="17"/>
        <v>1.1786716373917816E-2</v>
      </c>
      <c r="G646" s="7">
        <f t="shared" si="17"/>
        <v>1.2818445286071789E-2</v>
      </c>
      <c r="H646" s="7">
        <f t="shared" si="17"/>
        <v>5.4864116209628611E-2</v>
      </c>
      <c r="I646" s="7">
        <f t="shared" si="16"/>
        <v>-9.958099309085533E-3</v>
      </c>
    </row>
    <row r="647" spans="1:9" x14ac:dyDescent="0.3">
      <c r="A647" s="1">
        <v>44768</v>
      </c>
      <c r="B647">
        <v>142.19256591796881</v>
      </c>
      <c r="C647">
        <v>58.358154296875</v>
      </c>
      <c r="D647">
        <v>61.090858459472663</v>
      </c>
      <c r="E647">
        <v>18.219999313354489</v>
      </c>
      <c r="F647" s="7">
        <f t="shared" si="17"/>
        <v>4.3270615782609045E-3</v>
      </c>
      <c r="G647" s="7">
        <f t="shared" si="17"/>
        <v>-6.1658586883309718E-3</v>
      </c>
      <c r="H647" s="7">
        <f t="shared" si="17"/>
        <v>-3.6329795335190651E-2</v>
      </c>
      <c r="I647" s="7">
        <f t="shared" si="16"/>
        <v>-3.5468507037703101E-2</v>
      </c>
    </row>
    <row r="648" spans="1:9" x14ac:dyDescent="0.3">
      <c r="A648" s="1">
        <v>44769</v>
      </c>
      <c r="B648">
        <v>142.4564514160156</v>
      </c>
      <c r="C648">
        <v>59.310939788818359</v>
      </c>
      <c r="D648">
        <v>61.789657592773438</v>
      </c>
      <c r="E648">
        <v>19.360000610351559</v>
      </c>
      <c r="F648" s="7">
        <f t="shared" si="17"/>
        <v>1.8558318878572067E-3</v>
      </c>
      <c r="G648" s="7">
        <f t="shared" si="17"/>
        <v>1.6326518606061935E-2</v>
      </c>
      <c r="H648" s="7">
        <f t="shared" si="17"/>
        <v>1.1438685769399548E-2</v>
      </c>
      <c r="I648" s="7">
        <f t="shared" si="16"/>
        <v>6.2568679470887734E-2</v>
      </c>
    </row>
    <row r="649" spans="1:9" x14ac:dyDescent="0.3">
      <c r="A649" s="1">
        <v>44770</v>
      </c>
      <c r="B649">
        <v>141.1369934082031</v>
      </c>
      <c r="C649">
        <v>58.929821014404297</v>
      </c>
      <c r="D649">
        <v>61.651870727539063</v>
      </c>
      <c r="E649">
        <v>19.239999771118161</v>
      </c>
      <c r="F649" s="7">
        <f t="shared" si="17"/>
        <v>-9.2621850024838803E-3</v>
      </c>
      <c r="G649" s="7">
        <f t="shared" si="17"/>
        <v>-6.4257753421387287E-3</v>
      </c>
      <c r="H649" s="7">
        <f t="shared" si="17"/>
        <v>-2.2299341119911276E-3</v>
      </c>
      <c r="I649" s="7">
        <f t="shared" si="16"/>
        <v>-6.1983902608575558E-3</v>
      </c>
    </row>
    <row r="650" spans="1:9" x14ac:dyDescent="0.3">
      <c r="A650" s="1">
        <v>44771</v>
      </c>
      <c r="B650">
        <v>135.25587463378909</v>
      </c>
      <c r="C650">
        <v>60.263729095458977</v>
      </c>
      <c r="D650">
        <v>64.712799072265625</v>
      </c>
      <c r="E650">
        <v>18.729999542236332</v>
      </c>
      <c r="F650" s="7">
        <f t="shared" si="17"/>
        <v>-4.1669576716887757E-2</v>
      </c>
      <c r="G650" s="7">
        <f t="shared" si="17"/>
        <v>2.2635535932285178E-2</v>
      </c>
      <c r="H650" s="7">
        <f t="shared" si="17"/>
        <v>4.9648588252153125E-2</v>
      </c>
      <c r="I650" s="7">
        <f t="shared" si="16"/>
        <v>-2.6507288718756072E-2</v>
      </c>
    </row>
    <row r="651" spans="1:9" x14ac:dyDescent="0.3">
      <c r="A651" s="1">
        <v>44774</v>
      </c>
      <c r="B651">
        <v>132.1551208496094</v>
      </c>
      <c r="C651">
        <v>59.920722961425781</v>
      </c>
      <c r="D651">
        <v>64.201004028320313</v>
      </c>
      <c r="E651">
        <v>18.969999313354489</v>
      </c>
      <c r="F651" s="7">
        <f t="shared" si="17"/>
        <v>-2.2925095065741918E-2</v>
      </c>
      <c r="G651" s="7">
        <f t="shared" si="17"/>
        <v>-5.6917508953000517E-3</v>
      </c>
      <c r="H651" s="7">
        <f t="shared" si="17"/>
        <v>-7.9087143699932971E-3</v>
      </c>
      <c r="I651" s="7">
        <f t="shared" si="16"/>
        <v>1.2813656005540963E-2</v>
      </c>
    </row>
    <row r="652" spans="1:9" x14ac:dyDescent="0.3">
      <c r="A652" s="1">
        <v>44775</v>
      </c>
      <c r="B652">
        <v>132.31535339355469</v>
      </c>
      <c r="C652">
        <v>59.082271575927727</v>
      </c>
      <c r="D652">
        <v>64.03369140625</v>
      </c>
      <c r="E652">
        <v>19.469999313354489</v>
      </c>
      <c r="F652" s="7">
        <f t="shared" si="17"/>
        <v>1.2124580789238948E-3</v>
      </c>
      <c r="G652" s="7">
        <f t="shared" si="17"/>
        <v>-1.399267805960569E-2</v>
      </c>
      <c r="H652" s="7">
        <f t="shared" si="17"/>
        <v>-2.6060748519837196E-3</v>
      </c>
      <c r="I652" s="7">
        <f t="shared" si="16"/>
        <v>2.6357407385250164E-2</v>
      </c>
    </row>
    <row r="653" spans="1:9" x14ac:dyDescent="0.3">
      <c r="A653" s="1">
        <v>44776</v>
      </c>
      <c r="B653">
        <v>133.07875061035159</v>
      </c>
      <c r="C653">
        <v>60.597198486328118</v>
      </c>
      <c r="D653">
        <v>60.027900695800781</v>
      </c>
      <c r="E653">
        <v>21.440000534057621</v>
      </c>
      <c r="F653" s="7">
        <f t="shared" si="17"/>
        <v>5.7695286088703668E-3</v>
      </c>
      <c r="G653" s="7">
        <f t="shared" si="17"/>
        <v>2.5640972663915518E-2</v>
      </c>
      <c r="H653" s="7">
        <f t="shared" si="17"/>
        <v>-6.2557547792071122E-2</v>
      </c>
      <c r="I653" s="7">
        <f t="shared" si="16"/>
        <v>0.10118137083610002</v>
      </c>
    </row>
    <row r="654" spans="1:9" x14ac:dyDescent="0.3">
      <c r="A654" s="1">
        <v>44777</v>
      </c>
      <c r="B654">
        <v>130.92987060546881</v>
      </c>
      <c r="C654">
        <v>60.787757873535163</v>
      </c>
      <c r="D654">
        <v>56.553581237792969</v>
      </c>
      <c r="E654">
        <v>20.95999908447266</v>
      </c>
      <c r="F654" s="7">
        <f t="shared" si="17"/>
        <v>-1.6147431464656581E-2</v>
      </c>
      <c r="G654" s="7">
        <f t="shared" si="17"/>
        <v>3.1446897210940516E-3</v>
      </c>
      <c r="H654" s="7">
        <f t="shared" si="17"/>
        <v>-5.7878410168204608E-2</v>
      </c>
      <c r="I654" s="7">
        <f t="shared" si="16"/>
        <v>-2.2388126755056525E-2</v>
      </c>
    </row>
    <row r="655" spans="1:9" x14ac:dyDescent="0.3">
      <c r="A655" s="1">
        <v>44778</v>
      </c>
      <c r="B655">
        <v>130.10047912597659</v>
      </c>
      <c r="C655">
        <v>60.311367034912109</v>
      </c>
      <c r="D655">
        <v>58.079124450683587</v>
      </c>
      <c r="E655">
        <v>20.659999847412109</v>
      </c>
      <c r="F655" s="7">
        <f t="shared" si="17"/>
        <v>-6.3346238383709119E-3</v>
      </c>
      <c r="G655" s="7">
        <f t="shared" si="17"/>
        <v>-7.8369536118465533E-3</v>
      </c>
      <c r="H655" s="7">
        <f t="shared" si="17"/>
        <v>2.6975183171444206E-2</v>
      </c>
      <c r="I655" s="7">
        <f t="shared" si="16"/>
        <v>-1.4312941324639339E-2</v>
      </c>
    </row>
    <row r="656" spans="1:9" x14ac:dyDescent="0.3">
      <c r="A656" s="1">
        <v>44781</v>
      </c>
      <c r="B656">
        <v>132.26820373535159</v>
      </c>
      <c r="C656">
        <v>60.445812225341797</v>
      </c>
      <c r="D656">
        <v>59.092884063720703</v>
      </c>
      <c r="E656">
        <v>20.969999313354489</v>
      </c>
      <c r="F656" s="7">
        <f t="shared" si="17"/>
        <v>1.6661926412092409E-2</v>
      </c>
      <c r="G656" s="7">
        <f t="shared" si="17"/>
        <v>2.229184928802308E-3</v>
      </c>
      <c r="H656" s="7">
        <f t="shared" si="17"/>
        <v>1.7454801921091612E-2</v>
      </c>
      <c r="I656" s="7">
        <f t="shared" si="16"/>
        <v>1.500481453203939E-2</v>
      </c>
    </row>
    <row r="657" spans="1:9" x14ac:dyDescent="0.3">
      <c r="A657" s="1">
        <v>44782</v>
      </c>
      <c r="B657">
        <v>132.18339538574219</v>
      </c>
      <c r="C657">
        <v>61.367774963378913</v>
      </c>
      <c r="D657">
        <v>61.425495147705078</v>
      </c>
      <c r="E657">
        <v>20.39999961853027</v>
      </c>
      <c r="F657" s="7">
        <f t="shared" si="17"/>
        <v>-6.4118470814866768E-4</v>
      </c>
      <c r="G657" s="7">
        <f t="shared" si="17"/>
        <v>1.5252714854753657E-2</v>
      </c>
      <c r="H657" s="7">
        <f t="shared" si="17"/>
        <v>3.947363749362931E-2</v>
      </c>
      <c r="I657" s="7">
        <f t="shared" si="16"/>
        <v>-2.7181674462965821E-2</v>
      </c>
    </row>
    <row r="658" spans="1:9" x14ac:dyDescent="0.3">
      <c r="A658" s="1">
        <v>44783</v>
      </c>
      <c r="B658">
        <v>132.83369445800781</v>
      </c>
      <c r="C658">
        <v>63.317325592041023</v>
      </c>
      <c r="D658">
        <v>61.868396759033203</v>
      </c>
      <c r="E658">
        <v>21.870000839233398</v>
      </c>
      <c r="F658" s="7">
        <f t="shared" si="17"/>
        <v>4.9196729314442411E-3</v>
      </c>
      <c r="G658" s="7">
        <f t="shared" si="17"/>
        <v>3.1768312112105956E-2</v>
      </c>
      <c r="H658" s="7">
        <f t="shared" si="17"/>
        <v>7.2103873198434698E-3</v>
      </c>
      <c r="I658" s="7">
        <f t="shared" si="16"/>
        <v>7.2058884715265226E-2</v>
      </c>
    </row>
    <row r="659" spans="1:9" x14ac:dyDescent="0.3">
      <c r="A659" s="1">
        <v>44784</v>
      </c>
      <c r="B659">
        <v>133.90814208984381</v>
      </c>
      <c r="C659">
        <v>64.047218322753906</v>
      </c>
      <c r="D659">
        <v>64.653755187988281</v>
      </c>
      <c r="E659">
        <v>21.510000228881839</v>
      </c>
      <c r="F659" s="7">
        <f t="shared" si="17"/>
        <v>8.0886678355216457E-3</v>
      </c>
      <c r="G659" s="7">
        <f t="shared" si="17"/>
        <v>1.1527535692452462E-2</v>
      </c>
      <c r="H659" s="7">
        <f t="shared" si="17"/>
        <v>4.5020698367270962E-2</v>
      </c>
      <c r="I659" s="7">
        <f t="shared" si="16"/>
        <v>-1.6460932626291447E-2</v>
      </c>
    </row>
    <row r="660" spans="1:9" x14ac:dyDescent="0.3">
      <c r="A660" s="1">
        <v>44785</v>
      </c>
      <c r="B660">
        <v>134.3982238769531</v>
      </c>
      <c r="C660">
        <v>65.122817993164063</v>
      </c>
      <c r="D660">
        <v>64.693130493164063</v>
      </c>
      <c r="E660">
        <v>21.870000839233398</v>
      </c>
      <c r="F660" s="7">
        <f t="shared" si="17"/>
        <v>3.6598356116424036E-3</v>
      </c>
      <c r="G660" s="7">
        <f t="shared" si="17"/>
        <v>1.6793854574446598E-2</v>
      </c>
      <c r="H660" s="7">
        <f t="shared" si="17"/>
        <v>6.0901806958146842E-4</v>
      </c>
      <c r="I660" s="7">
        <f t="shared" si="16"/>
        <v>1.6736429870799263E-2</v>
      </c>
    </row>
    <row r="661" spans="1:9" x14ac:dyDescent="0.3">
      <c r="A661" s="1">
        <v>44788</v>
      </c>
      <c r="B661">
        <v>134.1060485839844</v>
      </c>
      <c r="C661">
        <v>64.67144775390625</v>
      </c>
      <c r="D661">
        <v>63.325054168701172</v>
      </c>
      <c r="E661">
        <v>22.219999313354489</v>
      </c>
      <c r="F661" s="7">
        <f t="shared" si="17"/>
        <v>-2.1739520399927104E-3</v>
      </c>
      <c r="G661" s="7">
        <f t="shared" si="17"/>
        <v>-6.9310612342542433E-3</v>
      </c>
      <c r="H661" s="7">
        <f t="shared" si="17"/>
        <v>-2.1147165302310644E-2</v>
      </c>
      <c r="I661" s="7">
        <f t="shared" si="16"/>
        <v>1.6003587594437318E-2</v>
      </c>
    </row>
    <row r="662" spans="1:9" x14ac:dyDescent="0.3">
      <c r="A662" s="1">
        <v>44789</v>
      </c>
      <c r="B662">
        <v>134.3511047363281</v>
      </c>
      <c r="C662">
        <v>64.978775024414063</v>
      </c>
      <c r="D662">
        <v>62.508144378662109</v>
      </c>
      <c r="E662">
        <v>21.729999542236332</v>
      </c>
      <c r="F662" s="7">
        <f t="shared" si="17"/>
        <v>1.8273310930507769E-3</v>
      </c>
      <c r="G662" s="7">
        <f t="shared" si="17"/>
        <v>4.7521322188004422E-3</v>
      </c>
      <c r="H662" s="7">
        <f t="shared" si="17"/>
        <v>-1.2900262001557472E-2</v>
      </c>
      <c r="I662" s="7">
        <f t="shared" si="16"/>
        <v>-2.2052195601269031E-2</v>
      </c>
    </row>
    <row r="663" spans="1:9" x14ac:dyDescent="0.3">
      <c r="A663" s="1">
        <v>44790</v>
      </c>
      <c r="B663">
        <v>133.30494689941409</v>
      </c>
      <c r="C663">
        <v>64.796302795410156</v>
      </c>
      <c r="D663">
        <v>61.976665496826172</v>
      </c>
      <c r="E663">
        <v>21.670000076293949</v>
      </c>
      <c r="F663" s="7">
        <f t="shared" si="17"/>
        <v>-7.7867453264872655E-3</v>
      </c>
      <c r="G663" s="7">
        <f t="shared" si="17"/>
        <v>-2.8081820399868951E-3</v>
      </c>
      <c r="H663" s="7">
        <f t="shared" si="17"/>
        <v>-8.5025541410467254E-3</v>
      </c>
      <c r="I663" s="7">
        <f t="shared" si="16"/>
        <v>-2.761135168261819E-3</v>
      </c>
    </row>
    <row r="664" spans="1:9" x14ac:dyDescent="0.3">
      <c r="A664" s="1">
        <v>44791</v>
      </c>
      <c r="B664">
        <v>133.1635437011719</v>
      </c>
      <c r="C664">
        <v>65.314903259277344</v>
      </c>
      <c r="D664">
        <v>63.856529235839837</v>
      </c>
      <c r="E664">
        <v>21.409999847412109</v>
      </c>
      <c r="F664" s="7">
        <f t="shared" si="17"/>
        <v>-1.0607498186011588E-3</v>
      </c>
      <c r="G664" s="7">
        <f t="shared" si="17"/>
        <v>8.0035502257687074E-3</v>
      </c>
      <c r="H664" s="7">
        <f t="shared" si="17"/>
        <v>3.0331798652670772E-2</v>
      </c>
      <c r="I664" s="7">
        <f t="shared" si="16"/>
        <v>-1.1998164650043885E-2</v>
      </c>
    </row>
    <row r="665" spans="1:9" x14ac:dyDescent="0.3">
      <c r="A665" s="1">
        <v>44792</v>
      </c>
      <c r="B665">
        <v>133.6913757324219</v>
      </c>
      <c r="C665">
        <v>64.719474792480469</v>
      </c>
      <c r="D665">
        <v>70.165412902832031</v>
      </c>
      <c r="E665">
        <v>20.729999542236332</v>
      </c>
      <c r="F665" s="7">
        <f t="shared" si="17"/>
        <v>3.9637878099316737E-3</v>
      </c>
      <c r="G665" s="7">
        <f t="shared" si="17"/>
        <v>-9.11627265883308E-3</v>
      </c>
      <c r="H665" s="7">
        <f t="shared" si="17"/>
        <v>9.8797785324218568E-2</v>
      </c>
      <c r="I665" s="7">
        <f t="shared" si="16"/>
        <v>-3.1760873891737651E-2</v>
      </c>
    </row>
    <row r="666" spans="1:9" x14ac:dyDescent="0.3">
      <c r="A666" s="1">
        <v>44795</v>
      </c>
      <c r="B666">
        <v>132.26820373535159</v>
      </c>
      <c r="C666">
        <v>63.298114776611328</v>
      </c>
      <c r="D666">
        <v>67.941062927246094</v>
      </c>
      <c r="E666">
        <v>20.280000686645511</v>
      </c>
      <c r="F666" s="7">
        <f t="shared" si="17"/>
        <v>-1.0645204219595583E-2</v>
      </c>
      <c r="G666" s="7">
        <f t="shared" si="17"/>
        <v>-2.1961859555051366E-2</v>
      </c>
      <c r="H666" s="7">
        <f t="shared" si="17"/>
        <v>-3.1701516225185022E-2</v>
      </c>
      <c r="I666" s="7">
        <f t="shared" si="16"/>
        <v>-2.1707615317307138E-2</v>
      </c>
    </row>
    <row r="667" spans="1:9" x14ac:dyDescent="0.3">
      <c r="A667" s="1">
        <v>44796</v>
      </c>
      <c r="B667">
        <v>131.0241394042969</v>
      </c>
      <c r="C667">
        <v>63.067630767822273</v>
      </c>
      <c r="D667">
        <v>72.6259765625</v>
      </c>
      <c r="E667">
        <v>20.270000457763668</v>
      </c>
      <c r="F667" s="7">
        <f t="shared" si="17"/>
        <v>-9.4056190068466661E-3</v>
      </c>
      <c r="G667" s="7">
        <f t="shared" si="17"/>
        <v>-3.6412460245058842E-3</v>
      </c>
      <c r="H667" s="7">
        <f t="shared" si="17"/>
        <v>6.8955554025857513E-2</v>
      </c>
      <c r="I667" s="7">
        <f t="shared" si="16"/>
        <v>-4.9310791633394579E-4</v>
      </c>
    </row>
    <row r="668" spans="1:9" x14ac:dyDescent="0.3">
      <c r="A668" s="1">
        <v>44797</v>
      </c>
      <c r="B668">
        <v>129.97798156738281</v>
      </c>
      <c r="C668">
        <v>63.422969818115227</v>
      </c>
      <c r="D668">
        <v>73.728309631347656</v>
      </c>
      <c r="E668">
        <v>20.590000152587891</v>
      </c>
      <c r="F668" s="7">
        <f t="shared" si="17"/>
        <v>-7.9844663866556198E-3</v>
      </c>
      <c r="G668" s="7">
        <f t="shared" si="17"/>
        <v>5.6342539899920663E-3</v>
      </c>
      <c r="H668" s="7">
        <f t="shared" si="17"/>
        <v>1.5178220259785657E-2</v>
      </c>
      <c r="I668" s="7">
        <f t="shared" si="16"/>
        <v>1.5786861746303504E-2</v>
      </c>
    </row>
    <row r="669" spans="1:9" x14ac:dyDescent="0.3">
      <c r="A669" s="1">
        <v>44798</v>
      </c>
      <c r="B669">
        <v>131.31629943847659</v>
      </c>
      <c r="C669">
        <v>64.604217529296875</v>
      </c>
      <c r="D669">
        <v>73.305099487304688</v>
      </c>
      <c r="E669">
        <v>21.409999847412109</v>
      </c>
      <c r="F669" s="7">
        <f t="shared" si="17"/>
        <v>1.0296496798574806E-2</v>
      </c>
      <c r="G669" s="7">
        <f t="shared" si="17"/>
        <v>1.8624919560992437E-2</v>
      </c>
      <c r="H669" s="7">
        <f t="shared" si="17"/>
        <v>-5.7401308419938735E-3</v>
      </c>
      <c r="I669" s="7">
        <f t="shared" si="16"/>
        <v>3.9825142726924945E-2</v>
      </c>
    </row>
    <row r="670" spans="1:9" x14ac:dyDescent="0.3">
      <c r="A670" s="1">
        <v>44799</v>
      </c>
      <c r="B670">
        <v>128.5076904296875</v>
      </c>
      <c r="C670">
        <v>63.077228546142578</v>
      </c>
      <c r="D670">
        <v>72.3897705078125</v>
      </c>
      <c r="E670">
        <v>20.420000076293949</v>
      </c>
      <c r="F670" s="7">
        <f t="shared" si="17"/>
        <v>-2.1388121815791528E-2</v>
      </c>
      <c r="G670" s="7">
        <f t="shared" si="17"/>
        <v>-2.3636057235146168E-2</v>
      </c>
      <c r="H670" s="7">
        <f t="shared" si="17"/>
        <v>-1.2486566226551643E-2</v>
      </c>
      <c r="I670" s="7">
        <f t="shared" si="16"/>
        <v>-4.6240064370566714E-2</v>
      </c>
    </row>
    <row r="671" spans="1:9" x14ac:dyDescent="0.3">
      <c r="A671" s="1">
        <v>44802</v>
      </c>
      <c r="B671">
        <v>127.90452575683589</v>
      </c>
      <c r="C671">
        <v>62.837142944335938</v>
      </c>
      <c r="D671">
        <v>74.072799682617188</v>
      </c>
      <c r="E671">
        <v>20.360000610351559</v>
      </c>
      <c r="F671" s="7">
        <f t="shared" si="17"/>
        <v>-4.6936076030533735E-3</v>
      </c>
      <c r="G671" s="7">
        <f t="shared" si="17"/>
        <v>-3.8062167178288808E-3</v>
      </c>
      <c r="H671" s="7">
        <f t="shared" si="17"/>
        <v>2.3249544279506429E-2</v>
      </c>
      <c r="I671" s="7">
        <f t="shared" si="16"/>
        <v>-2.9382696238108297E-3</v>
      </c>
    </row>
    <row r="672" spans="1:9" x14ac:dyDescent="0.3">
      <c r="A672" s="1">
        <v>44803</v>
      </c>
      <c r="B672">
        <v>127.7537078857422</v>
      </c>
      <c r="C672">
        <v>62.404975891113281</v>
      </c>
      <c r="D672">
        <v>70.874061584472656</v>
      </c>
      <c r="E672">
        <v>20.29000091552734</v>
      </c>
      <c r="F672" s="7">
        <f t="shared" si="17"/>
        <v>-1.1791441327135832E-3</v>
      </c>
      <c r="G672" s="7">
        <f t="shared" si="17"/>
        <v>-6.8775732468532302E-3</v>
      </c>
      <c r="H672" s="7">
        <f t="shared" si="17"/>
        <v>-4.3183707269744076E-2</v>
      </c>
      <c r="I672" s="7">
        <f t="shared" si="16"/>
        <v>-3.4380988568649684E-3</v>
      </c>
    </row>
    <row r="673" spans="1:9" x14ac:dyDescent="0.3">
      <c r="A673" s="1">
        <v>44804</v>
      </c>
      <c r="B673">
        <v>126.72641754150391</v>
      </c>
      <c r="C673">
        <v>61.780735015869141</v>
      </c>
      <c r="D673">
        <v>69.879981994628906</v>
      </c>
      <c r="E673">
        <v>20.45000076293945</v>
      </c>
      <c r="F673" s="7">
        <f t="shared" si="17"/>
        <v>-8.0411783050325925E-3</v>
      </c>
      <c r="G673" s="7">
        <f t="shared" si="17"/>
        <v>-1.0003062517536132E-2</v>
      </c>
      <c r="H673" s="7">
        <f t="shared" si="17"/>
        <v>-1.4026000029064734E-2</v>
      </c>
      <c r="I673" s="7">
        <f t="shared" si="16"/>
        <v>7.8856500834194598E-3</v>
      </c>
    </row>
    <row r="674" spans="1:9" x14ac:dyDescent="0.3">
      <c r="A674" s="1">
        <v>44805</v>
      </c>
      <c r="B674">
        <v>130.4869079589844</v>
      </c>
      <c r="C674">
        <v>62.270515441894531</v>
      </c>
      <c r="D674">
        <v>67.320999145507813</v>
      </c>
      <c r="E674">
        <v>20.239999771118161</v>
      </c>
      <c r="F674" s="7">
        <f t="shared" si="17"/>
        <v>2.9674084460320937E-2</v>
      </c>
      <c r="G674" s="7">
        <f t="shared" si="17"/>
        <v>7.9277209295030016E-3</v>
      </c>
      <c r="H674" s="7">
        <f t="shared" si="17"/>
        <v>-3.661968386479808E-2</v>
      </c>
      <c r="I674" s="7">
        <f t="shared" si="16"/>
        <v>-1.0268996771964134E-2</v>
      </c>
    </row>
    <row r="675" spans="1:9" x14ac:dyDescent="0.3">
      <c r="A675" s="1">
        <v>44806</v>
      </c>
      <c r="B675">
        <v>128.4417419433594</v>
      </c>
      <c r="C675">
        <v>62.481800079345703</v>
      </c>
      <c r="D675">
        <v>67.685165405273438</v>
      </c>
      <c r="E675">
        <v>20.29999923706055</v>
      </c>
      <c r="F675" s="7">
        <f t="shared" si="17"/>
        <v>-1.5673342618156338E-2</v>
      </c>
      <c r="G675" s="7">
        <f t="shared" si="17"/>
        <v>3.3930125028165392E-3</v>
      </c>
      <c r="H675" s="7">
        <f t="shared" si="17"/>
        <v>5.4094006979681364E-3</v>
      </c>
      <c r="I675" s="7">
        <f t="shared" si="16"/>
        <v>2.9644005247473348E-3</v>
      </c>
    </row>
    <row r="676" spans="1:9" x14ac:dyDescent="0.3">
      <c r="A676" s="1">
        <v>44810</v>
      </c>
      <c r="B676">
        <v>129.6763610839844</v>
      </c>
      <c r="C676">
        <v>62.472198486328118</v>
      </c>
      <c r="D676">
        <v>65.824974060058594</v>
      </c>
      <c r="E676">
        <v>20.25</v>
      </c>
      <c r="F676" s="7">
        <f t="shared" si="17"/>
        <v>9.6122889797729538E-3</v>
      </c>
      <c r="G676" s="7">
        <f t="shared" si="17"/>
        <v>-1.5367023685919357E-4</v>
      </c>
      <c r="H676" s="7">
        <f t="shared" si="17"/>
        <v>-2.7482999178279566E-2</v>
      </c>
      <c r="I676" s="7">
        <f t="shared" si="16"/>
        <v>-2.4630166965361466E-3</v>
      </c>
    </row>
    <row r="677" spans="1:9" x14ac:dyDescent="0.3">
      <c r="A677" s="1">
        <v>44811</v>
      </c>
      <c r="B677">
        <v>130.7319641113281</v>
      </c>
      <c r="C677">
        <v>63.547817230224609</v>
      </c>
      <c r="D677">
        <v>64.397857666015625</v>
      </c>
      <c r="E677">
        <v>21.389999389648441</v>
      </c>
      <c r="F677" s="7">
        <f t="shared" si="17"/>
        <v>8.1402887813919467E-3</v>
      </c>
      <c r="G677" s="7">
        <f t="shared" si="17"/>
        <v>1.7217558689436752E-2</v>
      </c>
      <c r="H677" s="7">
        <f t="shared" si="17"/>
        <v>-2.16804702838298E-2</v>
      </c>
      <c r="I677" s="7">
        <f t="shared" si="16"/>
        <v>5.6296266155478669E-2</v>
      </c>
    </row>
    <row r="678" spans="1:9" x14ac:dyDescent="0.3">
      <c r="A678" s="1">
        <v>44812</v>
      </c>
      <c r="B678">
        <v>132.43785095214841</v>
      </c>
      <c r="C678">
        <v>64.17205810546875</v>
      </c>
      <c r="D678">
        <v>63.590797424316413</v>
      </c>
      <c r="E678">
        <v>21.239999771118161</v>
      </c>
      <c r="F678" s="7">
        <f t="shared" si="17"/>
        <v>1.3048735650966092E-2</v>
      </c>
      <c r="G678" s="7">
        <f t="shared" si="17"/>
        <v>9.8231678514244525E-3</v>
      </c>
      <c r="H678" s="7">
        <f t="shared" si="17"/>
        <v>-1.2532408234522951E-2</v>
      </c>
      <c r="I678" s="7">
        <f t="shared" si="16"/>
        <v>-7.0126050869768752E-3</v>
      </c>
    </row>
    <row r="679" spans="1:9" x14ac:dyDescent="0.3">
      <c r="A679" s="1">
        <v>44813</v>
      </c>
      <c r="B679">
        <v>133.28608703613281</v>
      </c>
      <c r="C679">
        <v>64.959564208984375</v>
      </c>
      <c r="D679">
        <v>64.705207824707031</v>
      </c>
      <c r="E679">
        <v>21.909999847412109</v>
      </c>
      <c r="F679" s="7">
        <f t="shared" si="17"/>
        <v>6.4047859270299767E-3</v>
      </c>
      <c r="G679" s="7">
        <f t="shared" si="17"/>
        <v>1.2271791286814215E-2</v>
      </c>
      <c r="H679" s="7">
        <f t="shared" si="17"/>
        <v>1.7524711837698659E-2</v>
      </c>
      <c r="I679" s="7">
        <f t="shared" si="16"/>
        <v>3.1544260052441375E-2</v>
      </c>
    </row>
    <row r="680" spans="1:9" x14ac:dyDescent="0.3">
      <c r="A680" s="1">
        <v>44816</v>
      </c>
      <c r="B680">
        <v>134.05894470214841</v>
      </c>
      <c r="C680">
        <v>65.8046875</v>
      </c>
      <c r="D680">
        <v>65.878807067871094</v>
      </c>
      <c r="E680">
        <v>22.719999313354489</v>
      </c>
      <c r="F680" s="7">
        <f t="shared" si="17"/>
        <v>5.7984871729790388E-3</v>
      </c>
      <c r="G680" s="7">
        <f t="shared" si="17"/>
        <v>1.3009990157827112E-2</v>
      </c>
      <c r="H680" s="7">
        <f t="shared" si="17"/>
        <v>1.8137631925137399E-2</v>
      </c>
      <c r="I680" s="7">
        <f t="shared" si="16"/>
        <v>3.696939623840545E-2</v>
      </c>
    </row>
    <row r="681" spans="1:9" x14ac:dyDescent="0.3">
      <c r="A681" s="1">
        <v>44817</v>
      </c>
      <c r="B681">
        <v>130.56233215332031</v>
      </c>
      <c r="C681">
        <v>63.835929870605469</v>
      </c>
      <c r="D681">
        <v>64.438926696777344</v>
      </c>
      <c r="E681">
        <v>21.75</v>
      </c>
      <c r="F681" s="7">
        <f t="shared" si="17"/>
        <v>-2.6082650110344052E-2</v>
      </c>
      <c r="G681" s="7">
        <f t="shared" si="17"/>
        <v>-2.9918197383651868E-2</v>
      </c>
      <c r="H681" s="7">
        <f t="shared" si="17"/>
        <v>-2.1856503406479821E-2</v>
      </c>
      <c r="I681" s="7">
        <f t="shared" si="16"/>
        <v>-4.2693633040047585E-2</v>
      </c>
    </row>
    <row r="682" spans="1:9" x14ac:dyDescent="0.3">
      <c r="A682" s="1">
        <v>44818</v>
      </c>
      <c r="B682">
        <v>131.5236511230469</v>
      </c>
      <c r="C682">
        <v>63.778312683105469</v>
      </c>
      <c r="D682">
        <v>66.273277282714844</v>
      </c>
      <c r="E682">
        <v>22.309999465942379</v>
      </c>
      <c r="F682" s="7">
        <f t="shared" si="17"/>
        <v>7.3629120579563612E-3</v>
      </c>
      <c r="G682" s="7">
        <f t="shared" si="17"/>
        <v>-9.0258241114038462E-4</v>
      </c>
      <c r="H682" s="7">
        <f t="shared" si="17"/>
        <v>2.8466498124172457E-2</v>
      </c>
      <c r="I682" s="7">
        <f t="shared" si="16"/>
        <v>2.5747101882408252E-2</v>
      </c>
    </row>
    <row r="683" spans="1:9" x14ac:dyDescent="0.3">
      <c r="A683" s="1">
        <v>44819</v>
      </c>
      <c r="B683">
        <v>134.31340026855469</v>
      </c>
      <c r="C683">
        <v>63.086841583251953</v>
      </c>
      <c r="D683">
        <v>64.1923828125</v>
      </c>
      <c r="E683">
        <v>22.280000686645511</v>
      </c>
      <c r="F683" s="7">
        <f t="shared" si="17"/>
        <v>2.1211007462816234E-2</v>
      </c>
      <c r="G683" s="7">
        <f t="shared" si="17"/>
        <v>-1.0841790426303954E-2</v>
      </c>
      <c r="H683" s="7">
        <f t="shared" si="17"/>
        <v>-3.1398695756933326E-2</v>
      </c>
      <c r="I683" s="7">
        <f t="shared" si="16"/>
        <v>-1.3446337971751987E-3</v>
      </c>
    </row>
    <row r="684" spans="1:9" x14ac:dyDescent="0.3">
      <c r="A684" s="1">
        <v>44820</v>
      </c>
      <c r="B684">
        <v>135.77424621582031</v>
      </c>
      <c r="C684">
        <v>62.501010894775391</v>
      </c>
      <c r="D684">
        <v>63.521762847900391</v>
      </c>
      <c r="E684">
        <v>21.319999694824219</v>
      </c>
      <c r="F684" s="7">
        <f t="shared" si="17"/>
        <v>1.0876397621865763E-2</v>
      </c>
      <c r="G684" s="7">
        <f t="shared" si="17"/>
        <v>-9.2860995062413743E-3</v>
      </c>
      <c r="H684" s="7">
        <f t="shared" si="17"/>
        <v>-1.0447033358434887E-2</v>
      </c>
      <c r="I684" s="7">
        <f t="shared" si="16"/>
        <v>-4.3088014462975832E-2</v>
      </c>
    </row>
    <row r="685" spans="1:9" x14ac:dyDescent="0.3">
      <c r="A685" s="1">
        <v>44823</v>
      </c>
      <c r="B685">
        <v>134.45477294921881</v>
      </c>
      <c r="C685">
        <v>63.653450012207031</v>
      </c>
      <c r="D685">
        <v>63.788032531738281</v>
      </c>
      <c r="E685">
        <v>21.45999908447266</v>
      </c>
      <c r="F685" s="7">
        <f t="shared" si="17"/>
        <v>-9.7181409831149645E-3</v>
      </c>
      <c r="G685" s="7">
        <f t="shared" si="17"/>
        <v>1.8438727645091246E-2</v>
      </c>
      <c r="H685" s="7">
        <f t="shared" si="17"/>
        <v>4.1917867499279282E-3</v>
      </c>
      <c r="I685" s="7">
        <f t="shared" si="16"/>
        <v>6.5665755934523062E-3</v>
      </c>
    </row>
    <row r="686" spans="1:9" x14ac:dyDescent="0.3">
      <c r="A686" s="1">
        <v>44824</v>
      </c>
      <c r="B686">
        <v>133.6159362792969</v>
      </c>
      <c r="C686">
        <v>62.894760131835938</v>
      </c>
      <c r="D686">
        <v>63.393547058105469</v>
      </c>
      <c r="E686">
        <v>21.29000091552734</v>
      </c>
      <c r="F686" s="7">
        <f t="shared" si="17"/>
        <v>-6.2388017288067532E-3</v>
      </c>
      <c r="G686" s="7">
        <f t="shared" si="17"/>
        <v>-1.1919069276301597E-2</v>
      </c>
      <c r="H686" s="7">
        <f t="shared" si="17"/>
        <v>-6.1843179351319666E-3</v>
      </c>
      <c r="I686" s="7">
        <f t="shared" si="16"/>
        <v>-7.9216298321429512E-3</v>
      </c>
    </row>
    <row r="687" spans="1:9" x14ac:dyDescent="0.3">
      <c r="A687" s="1">
        <v>44825</v>
      </c>
      <c r="B687">
        <v>132.23992919921881</v>
      </c>
      <c r="C687">
        <v>61.963199615478523</v>
      </c>
      <c r="D687">
        <v>61.815620422363281</v>
      </c>
      <c r="E687">
        <v>20.95999908447266</v>
      </c>
      <c r="F687" s="7">
        <f t="shared" si="17"/>
        <v>-1.0298225783501147E-2</v>
      </c>
      <c r="G687" s="7">
        <f t="shared" si="17"/>
        <v>-1.4811416951185374E-2</v>
      </c>
      <c r="H687" s="7">
        <f t="shared" si="17"/>
        <v>-2.489096617824349E-2</v>
      </c>
      <c r="I687" s="7">
        <f t="shared" si="16"/>
        <v>-1.5500320190874328E-2</v>
      </c>
    </row>
    <row r="688" spans="1:9" x14ac:dyDescent="0.3">
      <c r="A688" s="1">
        <v>44826</v>
      </c>
      <c r="B688">
        <v>134.7846374511719</v>
      </c>
      <c r="C688">
        <v>60.954811096191413</v>
      </c>
      <c r="D688">
        <v>61.026649475097663</v>
      </c>
      <c r="E688">
        <v>20.659999847412109</v>
      </c>
      <c r="F688" s="7">
        <f t="shared" si="17"/>
        <v>1.9243115656236487E-2</v>
      </c>
      <c r="G688" s="7">
        <f t="shared" si="17"/>
        <v>-1.6273990457962295E-2</v>
      </c>
      <c r="H688" s="7">
        <f t="shared" si="17"/>
        <v>-1.276329416213684E-2</v>
      </c>
      <c r="I688" s="7">
        <f t="shared" si="16"/>
        <v>-1.4312941324639339E-2</v>
      </c>
    </row>
    <row r="689" spans="1:9" x14ac:dyDescent="0.3">
      <c r="A689" s="1">
        <v>44827</v>
      </c>
      <c r="B689">
        <v>134.83177185058591</v>
      </c>
      <c r="C689">
        <v>59.408618927001953</v>
      </c>
      <c r="D689">
        <v>57.920082092285163</v>
      </c>
      <c r="E689">
        <v>19.780000686645511</v>
      </c>
      <c r="F689" s="7">
        <f t="shared" si="17"/>
        <v>3.4970157063396456E-4</v>
      </c>
      <c r="G689" s="7">
        <f t="shared" si="17"/>
        <v>-2.5366203936707299E-2</v>
      </c>
      <c r="H689" s="7">
        <f t="shared" si="17"/>
        <v>-5.0905094897601311E-2</v>
      </c>
      <c r="I689" s="7">
        <f t="shared" si="16"/>
        <v>-4.2594344978992171E-2</v>
      </c>
    </row>
    <row r="690" spans="1:9" x14ac:dyDescent="0.3">
      <c r="A690" s="1">
        <v>44830</v>
      </c>
      <c r="B690">
        <v>133.08818054199219</v>
      </c>
      <c r="C690">
        <v>58.4482421875</v>
      </c>
      <c r="D690">
        <v>57.081809997558587</v>
      </c>
      <c r="E690">
        <v>18.840000152587891</v>
      </c>
      <c r="F690" s="7">
        <f t="shared" si="17"/>
        <v>-1.2931605693989434E-2</v>
      </c>
      <c r="G690" s="7">
        <f t="shared" si="17"/>
        <v>-1.6165612950572172E-2</v>
      </c>
      <c r="H690" s="7">
        <f t="shared" si="17"/>
        <v>-1.4472909299246828E-2</v>
      </c>
      <c r="I690" s="7">
        <f t="shared" si="16"/>
        <v>-4.7522775602948486E-2</v>
      </c>
    </row>
    <row r="691" spans="1:9" x14ac:dyDescent="0.3">
      <c r="A691" s="1">
        <v>44831</v>
      </c>
      <c r="B691">
        <v>133.5688171386719</v>
      </c>
      <c r="C691">
        <v>58.352203369140618</v>
      </c>
      <c r="D691">
        <v>57.72283935546875</v>
      </c>
      <c r="E691">
        <v>19.280000686645511</v>
      </c>
      <c r="F691" s="7">
        <f t="shared" si="17"/>
        <v>3.6114145878496373E-3</v>
      </c>
      <c r="G691" s="7">
        <f t="shared" si="17"/>
        <v>-1.6431429717131962E-3</v>
      </c>
      <c r="H691" s="7">
        <f t="shared" si="17"/>
        <v>1.1230011065479273E-2</v>
      </c>
      <c r="I691" s="7">
        <f t="shared" si="16"/>
        <v>2.3354592913693795E-2</v>
      </c>
    </row>
    <row r="692" spans="1:9" x14ac:dyDescent="0.3">
      <c r="A692" s="1">
        <v>44832</v>
      </c>
      <c r="B692">
        <v>136.28318786621091</v>
      </c>
      <c r="C692">
        <v>59.408618927001953</v>
      </c>
      <c r="D692">
        <v>60.563129425048828</v>
      </c>
      <c r="E692">
        <v>20.020000457763668</v>
      </c>
      <c r="F692" s="7">
        <f t="shared" si="17"/>
        <v>2.0321889387707293E-2</v>
      </c>
      <c r="G692" s="7">
        <f t="shared" si="17"/>
        <v>1.8104124555132328E-2</v>
      </c>
      <c r="H692" s="7">
        <f t="shared" si="17"/>
        <v>4.9205654144783173E-2</v>
      </c>
      <c r="I692" s="7">
        <f t="shared" si="16"/>
        <v>3.838172950018226E-2</v>
      </c>
    </row>
    <row r="693" spans="1:9" x14ac:dyDescent="0.3">
      <c r="A693" s="1">
        <v>44833</v>
      </c>
      <c r="B693">
        <v>134.51133728027341</v>
      </c>
      <c r="C693">
        <v>58.649921417236328</v>
      </c>
      <c r="D693">
        <v>61.253475189208977</v>
      </c>
      <c r="E693">
        <v>19.860000610351559</v>
      </c>
      <c r="F693" s="7">
        <f t="shared" si="17"/>
        <v>-1.3001241119168117E-2</v>
      </c>
      <c r="G693" s="7">
        <f t="shared" si="17"/>
        <v>-1.2770832304616841E-2</v>
      </c>
      <c r="H693" s="7">
        <f t="shared" si="17"/>
        <v>1.1398779599302244E-2</v>
      </c>
      <c r="I693" s="7">
        <f t="shared" si="16"/>
        <v>-7.9920001874955737E-3</v>
      </c>
    </row>
    <row r="694" spans="1:9" x14ac:dyDescent="0.3">
      <c r="A694" s="1">
        <v>44834</v>
      </c>
      <c r="B694">
        <v>126.49078369140619</v>
      </c>
      <c r="C694">
        <v>58.371410369873047</v>
      </c>
      <c r="D694">
        <v>60.602577209472663</v>
      </c>
      <c r="E694">
        <v>19.29000091552734</v>
      </c>
      <c r="F694" s="7">
        <f t="shared" si="17"/>
        <v>-5.9627342579720688E-2</v>
      </c>
      <c r="G694" s="7">
        <f t="shared" si="17"/>
        <v>-4.7487028223268668E-3</v>
      </c>
      <c r="H694" s="7">
        <f t="shared" si="17"/>
        <v>-1.0626302878746441E-2</v>
      </c>
      <c r="I694" s="7">
        <f t="shared" si="16"/>
        <v>-2.8700890096001297E-2</v>
      </c>
    </row>
    <row r="695" spans="1:9" x14ac:dyDescent="0.3">
      <c r="A695" s="1">
        <v>44837</v>
      </c>
      <c r="B695">
        <v>130.36439514160159</v>
      </c>
      <c r="C695">
        <v>60.138496398925781</v>
      </c>
      <c r="D695">
        <v>63.176582336425781</v>
      </c>
      <c r="E695">
        <v>20.190000534057621</v>
      </c>
      <c r="F695" s="7">
        <f t="shared" si="17"/>
        <v>3.0623665512624854E-2</v>
      </c>
      <c r="G695" s="7">
        <f t="shared" si="17"/>
        <v>3.027314258565128E-2</v>
      </c>
      <c r="H695" s="7">
        <f t="shared" si="17"/>
        <v>4.2473525804951784E-2</v>
      </c>
      <c r="I695" s="7">
        <f t="shared" si="16"/>
        <v>4.6656276610429481E-2</v>
      </c>
    </row>
    <row r="696" spans="1:9" x14ac:dyDescent="0.3">
      <c r="A696" s="1">
        <v>44838</v>
      </c>
      <c r="B696">
        <v>133.82330322265619</v>
      </c>
      <c r="C696">
        <v>62.865955352783203</v>
      </c>
      <c r="D696">
        <v>65.257476806640625</v>
      </c>
      <c r="E696">
        <v>20.95999908447266</v>
      </c>
      <c r="F696" s="7">
        <f t="shared" si="17"/>
        <v>2.6532613274487638E-2</v>
      </c>
      <c r="G696" s="7">
        <f t="shared" si="17"/>
        <v>4.535296219853846E-2</v>
      </c>
      <c r="H696" s="7">
        <f t="shared" si="17"/>
        <v>3.2937749926606363E-2</v>
      </c>
      <c r="I696" s="7">
        <f t="shared" si="16"/>
        <v>3.8137619120720778E-2</v>
      </c>
    </row>
    <row r="697" spans="1:9" x14ac:dyDescent="0.3">
      <c r="A697" s="1">
        <v>44839</v>
      </c>
      <c r="B697">
        <v>135.08625793457031</v>
      </c>
      <c r="C697">
        <v>62.673885345458977</v>
      </c>
      <c r="D697">
        <v>66.805831909179688</v>
      </c>
      <c r="E697">
        <v>20.360000610351559</v>
      </c>
      <c r="F697" s="7">
        <f t="shared" si="17"/>
        <v>9.4374797326053361E-3</v>
      </c>
      <c r="G697" s="7">
        <f t="shared" si="17"/>
        <v>-3.0552308677469497E-3</v>
      </c>
      <c r="H697" s="7">
        <f t="shared" si="17"/>
        <v>2.3726861323904336E-2</v>
      </c>
      <c r="I697" s="7">
        <f t="shared" si="16"/>
        <v>-2.8625882649278567E-2</v>
      </c>
    </row>
    <row r="698" spans="1:9" x14ac:dyDescent="0.3">
      <c r="A698" s="1">
        <v>44840</v>
      </c>
      <c r="B698">
        <v>132.2210693359375</v>
      </c>
      <c r="C698">
        <v>61.992015838623047</v>
      </c>
      <c r="D698">
        <v>69.52777099609375</v>
      </c>
      <c r="E698">
        <v>23.010000228881839</v>
      </c>
      <c r="F698" s="7">
        <f t="shared" si="17"/>
        <v>-2.1210067126299248E-2</v>
      </c>
      <c r="G698" s="7">
        <f t="shared" si="17"/>
        <v>-1.0879643141277429E-2</v>
      </c>
      <c r="H698" s="7">
        <f t="shared" si="17"/>
        <v>4.0744034003115992E-2</v>
      </c>
      <c r="I698" s="7">
        <f t="shared" si="16"/>
        <v>0.13015714828529767</v>
      </c>
    </row>
    <row r="699" spans="1:9" x14ac:dyDescent="0.3">
      <c r="A699" s="1">
        <v>44841</v>
      </c>
      <c r="B699">
        <v>130.77906799316409</v>
      </c>
      <c r="C699">
        <v>60.743534088134773</v>
      </c>
      <c r="D699">
        <v>68.837425231933594</v>
      </c>
      <c r="E699">
        <v>21.889999389648441</v>
      </c>
      <c r="F699" s="7">
        <f t="shared" si="17"/>
        <v>-1.0905987601035672E-2</v>
      </c>
      <c r="G699" s="7">
        <f t="shared" si="17"/>
        <v>-2.0139395914117508E-2</v>
      </c>
      <c r="H699" s="7">
        <f t="shared" si="17"/>
        <v>-9.9290650954270143E-3</v>
      </c>
      <c r="I699" s="7">
        <f t="shared" si="16"/>
        <v>-4.8674525340838048E-2</v>
      </c>
    </row>
    <row r="700" spans="1:9" x14ac:dyDescent="0.3">
      <c r="A700" s="1">
        <v>44844</v>
      </c>
      <c r="B700">
        <v>130.35496520996091</v>
      </c>
      <c r="C700">
        <v>60.877979278564453</v>
      </c>
      <c r="D700">
        <v>64.724929809570313</v>
      </c>
      <c r="E700">
        <v>21.870000839233398</v>
      </c>
      <c r="F700" s="7">
        <f t="shared" si="17"/>
        <v>-3.2428949809104601E-3</v>
      </c>
      <c r="G700" s="7">
        <f t="shared" si="17"/>
        <v>2.2133251291340805E-3</v>
      </c>
      <c r="H700" s="7">
        <f t="shared" si="17"/>
        <v>-5.9742144749125536E-2</v>
      </c>
      <c r="I700" s="7">
        <f t="shared" si="16"/>
        <v>-9.1359300925786258E-4</v>
      </c>
    </row>
    <row r="701" spans="1:9" x14ac:dyDescent="0.3">
      <c r="A701" s="1">
        <v>44845</v>
      </c>
      <c r="B701">
        <v>133.37089538574219</v>
      </c>
      <c r="C701">
        <v>60.810756683349609</v>
      </c>
      <c r="D701">
        <v>63.146995544433587</v>
      </c>
      <c r="E701">
        <v>22.10000038146973</v>
      </c>
      <c r="F701" s="7">
        <f t="shared" si="17"/>
        <v>2.3136289215555106E-2</v>
      </c>
      <c r="G701" s="7">
        <f t="shared" si="17"/>
        <v>-1.1042185698583173E-3</v>
      </c>
      <c r="H701" s="7">
        <f t="shared" si="17"/>
        <v>-2.4379080360213967E-2</v>
      </c>
      <c r="I701" s="7">
        <f t="shared" si="16"/>
        <v>1.0516668194348044E-2</v>
      </c>
    </row>
    <row r="702" spans="1:9" x14ac:dyDescent="0.3">
      <c r="A702" s="1">
        <v>44846</v>
      </c>
      <c r="B702">
        <v>131.92890930175781</v>
      </c>
      <c r="C702">
        <v>60.100086212158203</v>
      </c>
      <c r="D702">
        <v>64.212104797363281</v>
      </c>
      <c r="E702">
        <v>22.690000534057621</v>
      </c>
      <c r="F702" s="7">
        <f t="shared" si="17"/>
        <v>-1.0811849765376413E-2</v>
      </c>
      <c r="G702" s="7">
        <f t="shared" si="17"/>
        <v>-1.1686591484002862E-2</v>
      </c>
      <c r="H702" s="7">
        <f t="shared" si="17"/>
        <v>1.6867140609725828E-2</v>
      </c>
      <c r="I702" s="7">
        <f t="shared" si="16"/>
        <v>2.6696839022798846E-2</v>
      </c>
    </row>
    <row r="703" spans="1:9" x14ac:dyDescent="0.3">
      <c r="A703" s="1">
        <v>44847</v>
      </c>
      <c r="B703">
        <v>136.0704345703125</v>
      </c>
      <c r="C703">
        <v>62.654670715332031</v>
      </c>
      <c r="D703">
        <v>67.062248229980469</v>
      </c>
      <c r="E703">
        <v>22.79000091552734</v>
      </c>
      <c r="F703" s="7">
        <f t="shared" si="17"/>
        <v>3.1392098141900693E-2</v>
      </c>
      <c r="G703" s="7">
        <f t="shared" si="17"/>
        <v>4.2505504803369787E-2</v>
      </c>
      <c r="H703" s="7">
        <f t="shared" si="17"/>
        <v>4.4386388541716615E-2</v>
      </c>
      <c r="I703" s="7">
        <f t="shared" si="16"/>
        <v>4.4072445621858858E-3</v>
      </c>
    </row>
    <row r="704" spans="1:9" x14ac:dyDescent="0.3">
      <c r="A704" s="1">
        <v>44848</v>
      </c>
      <c r="B704">
        <v>136.0894775390625</v>
      </c>
      <c r="C704">
        <v>62.5394287109375</v>
      </c>
      <c r="D704">
        <v>65.760459899902344</v>
      </c>
      <c r="E704">
        <v>22.35000038146973</v>
      </c>
      <c r="F704" s="7">
        <f t="shared" si="17"/>
        <v>1.3994934910099843E-4</v>
      </c>
      <c r="G704" s="7">
        <f t="shared" si="17"/>
        <v>-1.8393202466601144E-3</v>
      </c>
      <c r="H704" s="7">
        <f t="shared" si="17"/>
        <v>-1.9411641637987254E-2</v>
      </c>
      <c r="I704" s="7">
        <f t="shared" si="16"/>
        <v>-1.9306736129081403E-2</v>
      </c>
    </row>
    <row r="705" spans="1:9" x14ac:dyDescent="0.3">
      <c r="A705" s="1">
        <v>44851</v>
      </c>
      <c r="B705">
        <v>137.4890441894531</v>
      </c>
      <c r="C705">
        <v>63.643848419189453</v>
      </c>
      <c r="D705">
        <v>66.431076049804688</v>
      </c>
      <c r="E705">
        <v>22.719999313354489</v>
      </c>
      <c r="F705" s="7">
        <f t="shared" si="17"/>
        <v>1.028416506330454E-2</v>
      </c>
      <c r="G705" s="7">
        <f t="shared" si="17"/>
        <v>1.7659574623821284E-2</v>
      </c>
      <c r="H705" s="7">
        <f t="shared" si="17"/>
        <v>1.019786283312385E-2</v>
      </c>
      <c r="I705" s="7">
        <f t="shared" si="16"/>
        <v>1.6554761770452675E-2</v>
      </c>
    </row>
    <row r="706" spans="1:9" x14ac:dyDescent="0.3">
      <c r="A706" s="1">
        <v>44852</v>
      </c>
      <c r="B706">
        <v>137.669921875</v>
      </c>
      <c r="C706">
        <v>64.709854125976563</v>
      </c>
      <c r="D706">
        <v>66.845283508300781</v>
      </c>
      <c r="E706">
        <v>23.379999160766602</v>
      </c>
      <c r="F706" s="7">
        <f t="shared" si="17"/>
        <v>1.3155789002188278E-3</v>
      </c>
      <c r="G706" s="7">
        <f t="shared" si="17"/>
        <v>1.6749548200886144E-2</v>
      </c>
      <c r="H706" s="7">
        <f t="shared" si="17"/>
        <v>6.2351460058476249E-3</v>
      </c>
      <c r="I706" s="7">
        <f t="shared" si="16"/>
        <v>2.9049289936561529E-2</v>
      </c>
    </row>
    <row r="707" spans="1:9" x14ac:dyDescent="0.3">
      <c r="A707" s="1">
        <v>44853</v>
      </c>
      <c r="B707">
        <v>136.2703857421875</v>
      </c>
      <c r="C707">
        <v>64.67144775390625</v>
      </c>
      <c r="D707">
        <v>67.515907287597656</v>
      </c>
      <c r="E707">
        <v>22.870000839233398</v>
      </c>
      <c r="F707" s="7">
        <f t="shared" si="17"/>
        <v>-1.0165881651935771E-2</v>
      </c>
      <c r="G707" s="7">
        <f t="shared" si="17"/>
        <v>-5.9351659170092663E-4</v>
      </c>
      <c r="H707" s="7">
        <f t="shared" si="17"/>
        <v>1.003247714872213E-2</v>
      </c>
      <c r="I707" s="7">
        <f t="shared" si="17"/>
        <v>-2.1813444817783356E-2</v>
      </c>
    </row>
    <row r="708" spans="1:9" x14ac:dyDescent="0.3">
      <c r="A708" s="1">
        <v>44854</v>
      </c>
      <c r="B708">
        <v>136.07994079589841</v>
      </c>
      <c r="C708">
        <v>63.403755187988281</v>
      </c>
      <c r="D708">
        <v>67.900527954101563</v>
      </c>
      <c r="E708">
        <v>23.29000091552734</v>
      </c>
      <c r="F708" s="7">
        <f t="shared" ref="F708:I771" si="18">B708/B707-1</f>
        <v>-1.397551971779043E-3</v>
      </c>
      <c r="G708" s="7">
        <f t="shared" si="18"/>
        <v>-1.9602044023228182E-2</v>
      </c>
      <c r="H708" s="7">
        <f t="shared" si="18"/>
        <v>5.6967414340673983E-3</v>
      </c>
      <c r="I708" s="7">
        <f t="shared" si="18"/>
        <v>1.8364672535273074E-2</v>
      </c>
    </row>
    <row r="709" spans="1:9" x14ac:dyDescent="0.3">
      <c r="A709" s="1">
        <v>44855</v>
      </c>
      <c r="B709">
        <v>140.01203918457031</v>
      </c>
      <c r="C709">
        <v>65.362922668457031</v>
      </c>
      <c r="D709">
        <v>70.277290344238281</v>
      </c>
      <c r="E709">
        <v>23.45000076293945</v>
      </c>
      <c r="F709" s="7">
        <f t="shared" si="18"/>
        <v>2.8895503375986342E-2</v>
      </c>
      <c r="G709" s="7">
        <f t="shared" si="18"/>
        <v>3.0899865073605426E-2</v>
      </c>
      <c r="H709" s="7">
        <f t="shared" si="18"/>
        <v>3.5003592192144994E-2</v>
      </c>
      <c r="I709" s="7">
        <f t="shared" si="18"/>
        <v>6.8698944234664161E-3</v>
      </c>
    </row>
    <row r="710" spans="1:9" x14ac:dyDescent="0.3">
      <c r="A710" s="1">
        <v>44858</v>
      </c>
      <c r="B710">
        <v>143.6584777832031</v>
      </c>
      <c r="C710">
        <v>66.630615234375</v>
      </c>
      <c r="D710">
        <v>69.853218078613281</v>
      </c>
      <c r="E710">
        <v>23.659999847412109</v>
      </c>
      <c r="F710" s="7">
        <f t="shared" si="18"/>
        <v>2.6043750379393327E-2</v>
      </c>
      <c r="G710" s="7">
        <f t="shared" si="18"/>
        <v>1.9394673832872078E-2</v>
      </c>
      <c r="H710" s="7">
        <f t="shared" si="18"/>
        <v>-6.0342717191822492E-3</v>
      </c>
      <c r="I710" s="7">
        <f t="shared" si="18"/>
        <v>8.9551845475648317E-3</v>
      </c>
    </row>
    <row r="711" spans="1:9" x14ac:dyDescent="0.3">
      <c r="A711" s="1">
        <v>44859</v>
      </c>
      <c r="B711">
        <v>142.63975524902341</v>
      </c>
      <c r="C711">
        <v>68.119194030761719</v>
      </c>
      <c r="D711">
        <v>70.109626770019531</v>
      </c>
      <c r="E711">
        <v>23.690000534057621</v>
      </c>
      <c r="F711" s="7">
        <f t="shared" si="18"/>
        <v>-7.0912803052045614E-3</v>
      </c>
      <c r="G711" s="7">
        <f t="shared" si="18"/>
        <v>2.2340763193474888E-2</v>
      </c>
      <c r="H711" s="7">
        <f t="shared" si="18"/>
        <v>3.6706782945588046E-3</v>
      </c>
      <c r="I711" s="7">
        <f t="shared" si="18"/>
        <v>1.2679918359674858E-3</v>
      </c>
    </row>
    <row r="712" spans="1:9" x14ac:dyDescent="0.3">
      <c r="A712" s="1">
        <v>44860</v>
      </c>
      <c r="B712">
        <v>145.20082092285159</v>
      </c>
      <c r="C712">
        <v>68.042366027832031</v>
      </c>
      <c r="D712">
        <v>71.519912719726563</v>
      </c>
      <c r="E712">
        <v>23.20000076293945</v>
      </c>
      <c r="F712" s="7">
        <f t="shared" si="18"/>
        <v>1.7954781746204018E-2</v>
      </c>
      <c r="G712" s="7">
        <f t="shared" si="18"/>
        <v>-1.1278466227153672E-3</v>
      </c>
      <c r="H712" s="7">
        <f t="shared" si="18"/>
        <v>2.0115439415091974E-2</v>
      </c>
      <c r="I712" s="7">
        <f t="shared" si="18"/>
        <v>-2.0683822713035815E-2</v>
      </c>
    </row>
    <row r="713" spans="1:9" x14ac:dyDescent="0.3">
      <c r="A713" s="1">
        <v>44861</v>
      </c>
      <c r="B713">
        <v>146.14338684082031</v>
      </c>
      <c r="C713">
        <v>68.330474853515625</v>
      </c>
      <c r="D713">
        <v>70.878875732421875</v>
      </c>
      <c r="E713">
        <v>23.010000228881839</v>
      </c>
      <c r="F713" s="7">
        <f t="shared" si="18"/>
        <v>6.4914641114153238E-3</v>
      </c>
      <c r="G713" s="7">
        <f t="shared" si="18"/>
        <v>4.2342564273227801E-3</v>
      </c>
      <c r="H713" s="7">
        <f t="shared" si="18"/>
        <v>-8.9630560626772215E-3</v>
      </c>
      <c r="I713" s="7">
        <f t="shared" si="18"/>
        <v>-8.189677922818217E-3</v>
      </c>
    </row>
    <row r="714" spans="1:9" x14ac:dyDescent="0.3">
      <c r="A714" s="1">
        <v>44862</v>
      </c>
      <c r="B714">
        <v>140.5356750488281</v>
      </c>
      <c r="C714">
        <v>70.241615295410156</v>
      </c>
      <c r="D714">
        <v>70.849288940429688</v>
      </c>
      <c r="E714">
        <v>23.5</v>
      </c>
      <c r="F714" s="7">
        <f t="shared" si="18"/>
        <v>-3.8371300359284488E-2</v>
      </c>
      <c r="G714" s="7">
        <f t="shared" si="18"/>
        <v>2.7969078891834975E-2</v>
      </c>
      <c r="H714" s="7">
        <f t="shared" si="18"/>
        <v>-4.1742750130346895E-4</v>
      </c>
      <c r="I714" s="7">
        <f t="shared" si="18"/>
        <v>2.1295078932816347E-2</v>
      </c>
    </row>
    <row r="715" spans="1:9" x14ac:dyDescent="0.3">
      <c r="A715" s="1">
        <v>44865</v>
      </c>
      <c r="B715">
        <v>139.38365173339841</v>
      </c>
      <c r="C715">
        <v>70.308837890625</v>
      </c>
      <c r="D715">
        <v>71.59881591796875</v>
      </c>
      <c r="E715">
        <v>22.770000457763668</v>
      </c>
      <c r="F715" s="7">
        <f t="shared" si="18"/>
        <v>-8.1973727669463203E-3</v>
      </c>
      <c r="G715" s="7">
        <f t="shared" si="18"/>
        <v>9.570194952397415E-4</v>
      </c>
      <c r="H715" s="7">
        <f t="shared" si="18"/>
        <v>1.0579174311393214E-2</v>
      </c>
      <c r="I715" s="7">
        <f t="shared" si="18"/>
        <v>-3.1063810307929041E-2</v>
      </c>
    </row>
    <row r="716" spans="1:9" x14ac:dyDescent="0.3">
      <c r="A716" s="1">
        <v>44866</v>
      </c>
      <c r="B716">
        <v>139.86921691894531</v>
      </c>
      <c r="C716">
        <v>71.009918212890625</v>
      </c>
      <c r="D716">
        <v>72.782272338867188</v>
      </c>
      <c r="E716">
        <v>22.629999160766602</v>
      </c>
      <c r="F716" s="7">
        <f t="shared" si="18"/>
        <v>3.4836595218186162E-3</v>
      </c>
      <c r="G716" s="7">
        <f t="shared" si="18"/>
        <v>9.9714394846954768E-3</v>
      </c>
      <c r="H716" s="7">
        <f t="shared" si="18"/>
        <v>1.6528994309826794E-2</v>
      </c>
      <c r="I716" s="7">
        <f t="shared" si="18"/>
        <v>-6.1484977682261244E-3</v>
      </c>
    </row>
    <row r="717" spans="1:9" x14ac:dyDescent="0.3">
      <c r="A717" s="1">
        <v>44867</v>
      </c>
      <c r="B717">
        <v>137.59376525878909</v>
      </c>
      <c r="C717">
        <v>70.654571533203125</v>
      </c>
      <c r="D717">
        <v>70.119491577148438</v>
      </c>
      <c r="E717">
        <v>22.069999694824219</v>
      </c>
      <c r="F717" s="7">
        <f t="shared" si="18"/>
        <v>-1.6268423533641774E-2</v>
      </c>
      <c r="G717" s="7">
        <f t="shared" si="18"/>
        <v>-5.004183762360559E-3</v>
      </c>
      <c r="H717" s="7">
        <f t="shared" si="18"/>
        <v>-3.6585567833346877E-2</v>
      </c>
      <c r="I717" s="7">
        <f t="shared" si="18"/>
        <v>-2.4745889823683642E-2</v>
      </c>
    </row>
    <row r="718" spans="1:9" x14ac:dyDescent="0.3">
      <c r="A718" s="1">
        <v>44868</v>
      </c>
      <c r="B718">
        <v>137.49855041503909</v>
      </c>
      <c r="C718">
        <v>70.212806701660156</v>
      </c>
      <c r="D718">
        <v>71.164878845214844</v>
      </c>
      <c r="E718">
        <v>21.930000305175781</v>
      </c>
      <c r="F718" s="7">
        <f t="shared" si="18"/>
        <v>-6.9199969614119894E-4</v>
      </c>
      <c r="G718" s="7">
        <f t="shared" si="18"/>
        <v>-6.2524592812138735E-3</v>
      </c>
      <c r="H718" s="7">
        <f t="shared" si="18"/>
        <v>1.4908654420521916E-2</v>
      </c>
      <c r="I718" s="7">
        <f t="shared" si="18"/>
        <v>-6.343425083112697E-3</v>
      </c>
    </row>
    <row r="719" spans="1:9" x14ac:dyDescent="0.3">
      <c r="A719" s="1">
        <v>44869</v>
      </c>
      <c r="B719">
        <v>138.31733703613281</v>
      </c>
      <c r="C719">
        <v>71.173171997070313</v>
      </c>
      <c r="D719">
        <v>72.259574890136719</v>
      </c>
      <c r="E719">
        <v>21.870000839233398</v>
      </c>
      <c r="F719" s="7">
        <f t="shared" si="18"/>
        <v>5.9548745686570648E-3</v>
      </c>
      <c r="G719" s="7">
        <f t="shared" si="18"/>
        <v>1.367792202768392E-2</v>
      </c>
      <c r="H719" s="7">
        <f t="shared" si="18"/>
        <v>1.5382532264305082E-2</v>
      </c>
      <c r="I719" s="7">
        <f t="shared" si="18"/>
        <v>-2.7359537212693352E-3</v>
      </c>
    </row>
    <row r="720" spans="1:9" x14ac:dyDescent="0.3">
      <c r="A720" s="1">
        <v>44872</v>
      </c>
      <c r="B720">
        <v>141.002197265625</v>
      </c>
      <c r="C720">
        <v>71.482574462890625</v>
      </c>
      <c r="D720">
        <v>74.922340393066406</v>
      </c>
      <c r="E720">
        <v>22.190000534057621</v>
      </c>
      <c r="F720" s="7">
        <f t="shared" si="18"/>
        <v>1.9410872758422348E-2</v>
      </c>
      <c r="G720" s="7">
        <f t="shared" si="18"/>
        <v>4.3471782574626694E-3</v>
      </c>
      <c r="H720" s="7">
        <f t="shared" si="18"/>
        <v>3.6850002328108866E-2</v>
      </c>
      <c r="I720" s="7">
        <f t="shared" si="18"/>
        <v>1.4631901350921073E-2</v>
      </c>
    </row>
    <row r="721" spans="1:9" x14ac:dyDescent="0.3">
      <c r="A721" s="1">
        <v>44873</v>
      </c>
      <c r="B721">
        <v>141.41157531738281</v>
      </c>
      <c r="C721">
        <v>70.97979736328125</v>
      </c>
      <c r="D721">
        <v>73.798065185546875</v>
      </c>
      <c r="E721">
        <v>22.229999542236332</v>
      </c>
      <c r="F721" s="7">
        <f t="shared" si="18"/>
        <v>2.9033451938809129E-3</v>
      </c>
      <c r="G721" s="7">
        <f t="shared" si="18"/>
        <v>-7.0335617230795622E-3</v>
      </c>
      <c r="H721" s="7">
        <f t="shared" si="18"/>
        <v>-1.5005874104055295E-2</v>
      </c>
      <c r="I721" s="7">
        <f t="shared" si="18"/>
        <v>1.8025690498437719E-3</v>
      </c>
    </row>
    <row r="722" spans="1:9" x14ac:dyDescent="0.3">
      <c r="A722" s="1">
        <v>44874</v>
      </c>
      <c r="B722">
        <v>140.54518127441409</v>
      </c>
      <c r="C722">
        <v>70.360977172851563</v>
      </c>
      <c r="D722">
        <v>66.993217468261719</v>
      </c>
      <c r="E722">
        <v>22.969999313354489</v>
      </c>
      <c r="F722" s="7">
        <f t="shared" si="18"/>
        <v>-6.1267547654723087E-3</v>
      </c>
      <c r="G722" s="7">
        <f t="shared" si="18"/>
        <v>-8.7182580595787096E-3</v>
      </c>
      <c r="H722" s="7">
        <f t="shared" si="18"/>
        <v>-9.2209026079153378E-2</v>
      </c>
      <c r="I722" s="7">
        <f t="shared" si="18"/>
        <v>3.3288339467222094E-2</v>
      </c>
    </row>
    <row r="723" spans="1:9" x14ac:dyDescent="0.3">
      <c r="A723" s="1">
        <v>44875</v>
      </c>
      <c r="B723">
        <v>142.54454040527341</v>
      </c>
      <c r="C723">
        <v>72.246421813964844</v>
      </c>
      <c r="D723">
        <v>69.508049011230469</v>
      </c>
      <c r="E723">
        <v>24.629999160766602</v>
      </c>
      <c r="F723" s="7">
        <f t="shared" si="18"/>
        <v>1.4225739457801589E-2</v>
      </c>
      <c r="G723" s="7">
        <f t="shared" si="18"/>
        <v>2.6796737579147356E-2</v>
      </c>
      <c r="H723" s="7">
        <f t="shared" si="18"/>
        <v>3.753859924939662E-2</v>
      </c>
      <c r="I723" s="7">
        <f t="shared" si="18"/>
        <v>7.226817139898678E-2</v>
      </c>
    </row>
    <row r="724" spans="1:9" x14ac:dyDescent="0.3">
      <c r="A724" s="1">
        <v>44876</v>
      </c>
      <c r="B724">
        <v>142.96345520019531</v>
      </c>
      <c r="C724">
        <v>72.024032592773438</v>
      </c>
      <c r="D724">
        <v>73.304954528808594</v>
      </c>
      <c r="E724">
        <v>25.29000091552734</v>
      </c>
      <c r="F724" s="7">
        <f t="shared" si="18"/>
        <v>2.9388343722662746E-3</v>
      </c>
      <c r="G724" s="7">
        <f t="shared" si="18"/>
        <v>-3.0782039526339178E-3</v>
      </c>
      <c r="H724" s="7">
        <f t="shared" si="18"/>
        <v>5.4625407727451281E-2</v>
      </c>
      <c r="I724" s="7">
        <f t="shared" si="18"/>
        <v>2.6796661682882306E-2</v>
      </c>
    </row>
    <row r="725" spans="1:9" x14ac:dyDescent="0.3">
      <c r="A725" s="1">
        <v>44879</v>
      </c>
      <c r="B725">
        <v>144.46772766113281</v>
      </c>
      <c r="C725">
        <v>71.347213745117188</v>
      </c>
      <c r="D725">
        <v>72.269432067871094</v>
      </c>
      <c r="E725">
        <v>25.239999771118161</v>
      </c>
      <c r="F725" s="7">
        <f t="shared" si="18"/>
        <v>1.052207684006401E-2</v>
      </c>
      <c r="G725" s="7">
        <f t="shared" si="18"/>
        <v>-9.3971251440891912E-3</v>
      </c>
      <c r="H725" s="7">
        <f t="shared" si="18"/>
        <v>-1.4126227450704465E-2</v>
      </c>
      <c r="I725" s="7">
        <f t="shared" si="18"/>
        <v>-1.9771112138822211E-3</v>
      </c>
    </row>
    <row r="726" spans="1:9" x14ac:dyDescent="0.3">
      <c r="A726" s="1">
        <v>44880</v>
      </c>
      <c r="B726">
        <v>145.70542907714841</v>
      </c>
      <c r="C726">
        <v>71.820999145507813</v>
      </c>
      <c r="D726">
        <v>73.403572082519531</v>
      </c>
      <c r="E726">
        <v>26</v>
      </c>
      <c r="F726" s="7">
        <f t="shared" si="18"/>
        <v>8.5673211315318021E-3</v>
      </c>
      <c r="G726" s="7">
        <f t="shared" si="18"/>
        <v>6.640559252715672E-3</v>
      </c>
      <c r="H726" s="7">
        <f t="shared" si="18"/>
        <v>1.56932188644201E-2</v>
      </c>
      <c r="I726" s="7">
        <f t="shared" si="18"/>
        <v>3.0110944365043135E-2</v>
      </c>
    </row>
    <row r="727" spans="1:9" x14ac:dyDescent="0.3">
      <c r="A727" s="1">
        <v>44881</v>
      </c>
      <c r="B727">
        <v>144.59150695800781</v>
      </c>
      <c r="C727">
        <v>71.898345947265625</v>
      </c>
      <c r="D727">
        <v>70.938056945800781</v>
      </c>
      <c r="E727">
        <v>26</v>
      </c>
      <c r="F727" s="7">
        <f t="shared" si="18"/>
        <v>-7.6450282339911579E-3</v>
      </c>
      <c r="G727" s="7">
        <f t="shared" si="18"/>
        <v>1.0769385371693918E-3</v>
      </c>
      <c r="H727" s="7">
        <f t="shared" si="18"/>
        <v>-3.3588489861870019E-2</v>
      </c>
      <c r="I727" s="7">
        <f t="shared" si="18"/>
        <v>0</v>
      </c>
    </row>
    <row r="728" spans="1:9" x14ac:dyDescent="0.3">
      <c r="A728" s="1">
        <v>44882</v>
      </c>
      <c r="B728">
        <v>144.86759948730469</v>
      </c>
      <c r="C728">
        <v>72.410789489746094</v>
      </c>
      <c r="D728">
        <v>70.474540710449219</v>
      </c>
      <c r="E728">
        <v>25.739999771118161</v>
      </c>
      <c r="F728" s="7">
        <f t="shared" si="18"/>
        <v>1.9094657432199291E-3</v>
      </c>
      <c r="G728" s="7">
        <f t="shared" si="18"/>
        <v>7.1273342345916646E-3</v>
      </c>
      <c r="H728" s="7">
        <f t="shared" si="18"/>
        <v>-6.5340982726057595E-3</v>
      </c>
      <c r="I728" s="7">
        <f t="shared" si="18"/>
        <v>-1.0000008803147664E-2</v>
      </c>
    </row>
    <row r="729" spans="1:9" x14ac:dyDescent="0.3">
      <c r="A729" s="1">
        <v>44883</v>
      </c>
      <c r="B729">
        <v>147.5524597167969</v>
      </c>
      <c r="C729">
        <v>73.000602722167969</v>
      </c>
      <c r="D729">
        <v>70.267425537109375</v>
      </c>
      <c r="E729">
        <v>25.809999465942379</v>
      </c>
      <c r="F729" s="7">
        <f t="shared" si="18"/>
        <v>1.8533200239350345E-2</v>
      </c>
      <c r="G729" s="7">
        <f t="shared" si="18"/>
        <v>8.1453777341482514E-3</v>
      </c>
      <c r="H729" s="7">
        <f t="shared" si="18"/>
        <v>-2.9388651738901928E-3</v>
      </c>
      <c r="I729" s="7">
        <f t="shared" si="18"/>
        <v>2.7194908875936008E-3</v>
      </c>
    </row>
    <row r="730" spans="1:9" x14ac:dyDescent="0.3">
      <c r="A730" s="1">
        <v>44886</v>
      </c>
      <c r="B730">
        <v>149.58036804199219</v>
      </c>
      <c r="C730">
        <v>73.377677917480469</v>
      </c>
      <c r="D730">
        <v>68.630317687988281</v>
      </c>
      <c r="E730">
        <v>25.989999771118161</v>
      </c>
      <c r="F730" s="7">
        <f t="shared" si="18"/>
        <v>1.3743642966627112E-2</v>
      </c>
      <c r="G730" s="7">
        <f t="shared" si="18"/>
        <v>5.1653709866972264E-3</v>
      </c>
      <c r="H730" s="7">
        <f t="shared" si="18"/>
        <v>-2.3298247183632936E-2</v>
      </c>
      <c r="I730" s="7">
        <f t="shared" si="18"/>
        <v>6.9740530375950183E-3</v>
      </c>
    </row>
    <row r="731" spans="1:9" x14ac:dyDescent="0.3">
      <c r="A731" s="1">
        <v>44887</v>
      </c>
      <c r="B731">
        <v>152.13191223144531</v>
      </c>
      <c r="C731">
        <v>74.373588562011719</v>
      </c>
      <c r="D731">
        <v>71.766456604003906</v>
      </c>
      <c r="E731">
        <v>26.280000686645511</v>
      </c>
      <c r="F731" s="7">
        <f t="shared" si="18"/>
        <v>1.7058015185099862E-2</v>
      </c>
      <c r="G731" s="7">
        <f t="shared" si="18"/>
        <v>1.3572392487688711E-2</v>
      </c>
      <c r="H731" s="7">
        <f t="shared" si="18"/>
        <v>4.5696115385526204E-2</v>
      </c>
      <c r="I731" s="7">
        <f t="shared" si="18"/>
        <v>1.1158173069690358E-2</v>
      </c>
    </row>
    <row r="732" spans="1:9" x14ac:dyDescent="0.3">
      <c r="A732" s="1">
        <v>44888</v>
      </c>
      <c r="B732">
        <v>151.75108337402341</v>
      </c>
      <c r="C732">
        <v>74.180213928222656</v>
      </c>
      <c r="D732">
        <v>70.13922119140625</v>
      </c>
      <c r="E732">
        <v>26.29999923706055</v>
      </c>
      <c r="F732" s="7">
        <f t="shared" si="18"/>
        <v>-2.5032805532775315E-3</v>
      </c>
      <c r="G732" s="7">
        <f t="shared" si="18"/>
        <v>-2.6000444180238613E-3</v>
      </c>
      <c r="H732" s="7">
        <f t="shared" si="18"/>
        <v>-2.2674038674871277E-2</v>
      </c>
      <c r="I732" s="7">
        <f t="shared" si="18"/>
        <v>7.6097982848222223E-4</v>
      </c>
    </row>
    <row r="733" spans="1:9" x14ac:dyDescent="0.3">
      <c r="A733" s="1">
        <v>44890</v>
      </c>
      <c r="B733">
        <v>151.9700622558594</v>
      </c>
      <c r="C733">
        <v>74.402603149414063</v>
      </c>
      <c r="D733">
        <v>69.310798645019531</v>
      </c>
      <c r="E733">
        <v>27.280000686645511</v>
      </c>
      <c r="F733" s="7">
        <f t="shared" si="18"/>
        <v>1.4430136310543684E-3</v>
      </c>
      <c r="G733" s="7">
        <f t="shared" si="18"/>
        <v>2.9979587468780267E-3</v>
      </c>
      <c r="H733" s="7">
        <f t="shared" si="18"/>
        <v>-1.1811116980127268E-2</v>
      </c>
      <c r="I733" s="7">
        <f t="shared" si="18"/>
        <v>3.7262413612696887E-2</v>
      </c>
    </row>
    <row r="734" spans="1:9" x14ac:dyDescent="0.3">
      <c r="A734" s="1">
        <v>44893</v>
      </c>
      <c r="B734">
        <v>150.83711242675781</v>
      </c>
      <c r="C734">
        <v>73.222984313964844</v>
      </c>
      <c r="D734">
        <v>67.289077758789063</v>
      </c>
      <c r="E734">
        <v>26.010000228881839</v>
      </c>
      <c r="F734" s="7">
        <f t="shared" si="18"/>
        <v>-7.4550856417636702E-3</v>
      </c>
      <c r="G734" s="7">
        <f t="shared" si="18"/>
        <v>-1.5854537146775982E-2</v>
      </c>
      <c r="H734" s="7">
        <f t="shared" si="18"/>
        <v>-2.9168916326947292E-2</v>
      </c>
      <c r="I734" s="7">
        <f t="shared" si="18"/>
        <v>-4.6554267807822347E-2</v>
      </c>
    </row>
    <row r="735" spans="1:9" x14ac:dyDescent="0.3">
      <c r="A735" s="1">
        <v>44894</v>
      </c>
      <c r="B735">
        <v>150.6181335449219</v>
      </c>
      <c r="C735">
        <v>73.551727294921875</v>
      </c>
      <c r="D735">
        <v>68.156944274902344</v>
      </c>
      <c r="E735">
        <v>26.60000038146973</v>
      </c>
      <c r="F735" s="7">
        <f t="shared" si="18"/>
        <v>-1.4517573182941668E-3</v>
      </c>
      <c r="G735" s="7">
        <f t="shared" si="18"/>
        <v>4.4896146208333043E-3</v>
      </c>
      <c r="H735" s="7">
        <f t="shared" si="18"/>
        <v>1.289758375384964E-2</v>
      </c>
      <c r="I735" s="7">
        <f t="shared" si="18"/>
        <v>2.2683588904114815E-2</v>
      </c>
    </row>
    <row r="736" spans="1:9" x14ac:dyDescent="0.3">
      <c r="A736" s="1">
        <v>44895</v>
      </c>
      <c r="B736">
        <v>153.45530700683591</v>
      </c>
      <c r="C736">
        <v>74.160873413085938</v>
      </c>
      <c r="D736">
        <v>68.531700134277344</v>
      </c>
      <c r="E736">
        <v>27.430000305175781</v>
      </c>
      <c r="F736" s="7">
        <f t="shared" si="18"/>
        <v>1.8836865091465427E-2</v>
      </c>
      <c r="G736" s="7">
        <f t="shared" si="18"/>
        <v>8.2818737311438628E-3</v>
      </c>
      <c r="H736" s="7">
        <f t="shared" si="18"/>
        <v>5.4984251914738103E-3</v>
      </c>
      <c r="I736" s="7">
        <f t="shared" si="18"/>
        <v>3.1203004203122164E-2</v>
      </c>
    </row>
    <row r="737" spans="1:9" x14ac:dyDescent="0.3">
      <c r="A737" s="1">
        <v>44896</v>
      </c>
      <c r="B737">
        <v>153.8837585449219</v>
      </c>
      <c r="C737">
        <v>74.112533569335938</v>
      </c>
      <c r="D737">
        <v>67.851219177246094</v>
      </c>
      <c r="E737">
        <v>27.680000305175781</v>
      </c>
      <c r="F737" s="7">
        <f t="shared" si="18"/>
        <v>2.7920281575333217E-3</v>
      </c>
      <c r="G737" s="7">
        <f t="shared" si="18"/>
        <v>-6.5182408897401789E-4</v>
      </c>
      <c r="H737" s="7">
        <f t="shared" si="18"/>
        <v>-9.9294334694448594E-3</v>
      </c>
      <c r="I737" s="7">
        <f t="shared" si="18"/>
        <v>9.1141085387749232E-3</v>
      </c>
    </row>
    <row r="738" spans="1:9" x14ac:dyDescent="0.3">
      <c r="A738" s="1">
        <v>44897</v>
      </c>
      <c r="B738">
        <v>155.81645202636719</v>
      </c>
      <c r="C738">
        <v>74.363922119140625</v>
      </c>
      <c r="D738">
        <v>67.269355773925781</v>
      </c>
      <c r="E738">
        <v>27.989999771118161</v>
      </c>
      <c r="F738" s="7">
        <f t="shared" si="18"/>
        <v>1.2559437719225519E-2</v>
      </c>
      <c r="G738" s="7">
        <f t="shared" si="18"/>
        <v>3.3919842933112232E-3</v>
      </c>
      <c r="H738" s="7">
        <f t="shared" si="18"/>
        <v>-8.5755777180704928E-3</v>
      </c>
      <c r="I738" s="7">
        <f t="shared" si="18"/>
        <v>1.1199402547853898E-2</v>
      </c>
    </row>
    <row r="739" spans="1:9" x14ac:dyDescent="0.3">
      <c r="A739" s="1">
        <v>44900</v>
      </c>
      <c r="B739">
        <v>156.0830383300781</v>
      </c>
      <c r="C739">
        <v>72.903907775878906</v>
      </c>
      <c r="D739">
        <v>65.444862365722656</v>
      </c>
      <c r="E739">
        <v>27.70000076293945</v>
      </c>
      <c r="F739" s="7">
        <f t="shared" si="18"/>
        <v>1.7108995888688305E-3</v>
      </c>
      <c r="G739" s="7">
        <f t="shared" si="18"/>
        <v>-1.9633369269073664E-2</v>
      </c>
      <c r="H739" s="7">
        <f t="shared" si="18"/>
        <v>-2.7122207240021123E-2</v>
      </c>
      <c r="I739" s="7">
        <f t="shared" si="18"/>
        <v>-1.0360807808149741E-2</v>
      </c>
    </row>
    <row r="740" spans="1:9" x14ac:dyDescent="0.3">
      <c r="A740" s="1">
        <v>44901</v>
      </c>
      <c r="B740">
        <v>155.87358093261719</v>
      </c>
      <c r="C740">
        <v>72.787887573242188</v>
      </c>
      <c r="D740">
        <v>63.255477905273438</v>
      </c>
      <c r="E740">
        <v>26.20999908447266</v>
      </c>
      <c r="F740" s="7">
        <f t="shared" si="18"/>
        <v>-1.3419613027904065E-3</v>
      </c>
      <c r="G740" s="7">
        <f t="shared" si="18"/>
        <v>-1.5914126715043109E-3</v>
      </c>
      <c r="H740" s="7">
        <f t="shared" si="18"/>
        <v>-3.3453878292452943E-2</v>
      </c>
      <c r="I740" s="7">
        <f t="shared" si="18"/>
        <v>-5.3790672831327213E-2</v>
      </c>
    </row>
    <row r="741" spans="1:9" x14ac:dyDescent="0.3">
      <c r="A741" s="1">
        <v>44902</v>
      </c>
      <c r="B741">
        <v>157.47306823730469</v>
      </c>
      <c r="C741">
        <v>72.120719909667969</v>
      </c>
      <c r="D741">
        <v>63.068096160888672</v>
      </c>
      <c r="E741">
        <v>26.14999961853027</v>
      </c>
      <c r="F741" s="7">
        <f t="shared" si="18"/>
        <v>1.0261439399271488E-2</v>
      </c>
      <c r="G741" s="7">
        <f t="shared" si="18"/>
        <v>-9.1659160035780785E-3</v>
      </c>
      <c r="H741" s="7">
        <f t="shared" si="18"/>
        <v>-2.9623006669141638E-3</v>
      </c>
      <c r="I741" s="7">
        <f t="shared" si="18"/>
        <v>-2.2891822982906707E-3</v>
      </c>
    </row>
    <row r="742" spans="1:9" x14ac:dyDescent="0.3">
      <c r="A742" s="1">
        <v>44903</v>
      </c>
      <c r="B742">
        <v>158.0347900390625</v>
      </c>
      <c r="C742">
        <v>71.173171997070313</v>
      </c>
      <c r="D742">
        <v>62.831409454345703</v>
      </c>
      <c r="E742">
        <v>26.170000076293949</v>
      </c>
      <c r="F742" s="7">
        <f t="shared" si="18"/>
        <v>3.5670975871970878E-3</v>
      </c>
      <c r="G742" s="7">
        <f t="shared" si="18"/>
        <v>-1.313835904278926E-2</v>
      </c>
      <c r="H742" s="7">
        <f t="shared" si="18"/>
        <v>-3.7528753989841679E-3</v>
      </c>
      <c r="I742" s="7">
        <f t="shared" si="18"/>
        <v>7.6483587210107729E-4</v>
      </c>
    </row>
    <row r="743" spans="1:9" x14ac:dyDescent="0.3">
      <c r="A743" s="1">
        <v>44904</v>
      </c>
      <c r="B743">
        <v>155.2452087402344</v>
      </c>
      <c r="C743">
        <v>69.800178527832031</v>
      </c>
      <c r="D743">
        <v>61.862941741943359</v>
      </c>
      <c r="E743">
        <v>25.870000839233398</v>
      </c>
      <c r="F743" s="7">
        <f t="shared" si="18"/>
        <v>-1.7651691112688384E-2</v>
      </c>
      <c r="G743" s="7">
        <f t="shared" si="18"/>
        <v>-1.9290884903862326E-2</v>
      </c>
      <c r="H743" s="7">
        <f t="shared" si="18"/>
        <v>-1.541375119248356E-2</v>
      </c>
      <c r="I743" s="7">
        <f t="shared" si="18"/>
        <v>-1.1463478646769443E-2</v>
      </c>
    </row>
    <row r="744" spans="1:9" x14ac:dyDescent="0.3">
      <c r="A744" s="1">
        <v>44907</v>
      </c>
      <c r="B744">
        <v>157.39692687988281</v>
      </c>
      <c r="C744">
        <v>70.757400512695313</v>
      </c>
      <c r="D744">
        <v>63.276107788085938</v>
      </c>
      <c r="E744">
        <v>25.270000457763668</v>
      </c>
      <c r="F744" s="7">
        <f t="shared" si="18"/>
        <v>1.3860125907323662E-2</v>
      </c>
      <c r="G744" s="7">
        <f t="shared" si="18"/>
        <v>1.3713746942374927E-2</v>
      </c>
      <c r="H744" s="7">
        <f t="shared" si="18"/>
        <v>2.2843498972898724E-2</v>
      </c>
      <c r="I744" s="7">
        <f t="shared" si="18"/>
        <v>-2.319290150774922E-2</v>
      </c>
    </row>
    <row r="745" spans="1:9" x14ac:dyDescent="0.3">
      <c r="A745" s="1">
        <v>44908</v>
      </c>
      <c r="B745">
        <v>156.8923034667969</v>
      </c>
      <c r="C745">
        <v>70.805747985839844</v>
      </c>
      <c r="D745">
        <v>63.523166656494141</v>
      </c>
      <c r="E745">
        <v>25.95999908447266</v>
      </c>
      <c r="F745" s="7">
        <f t="shared" si="18"/>
        <v>-3.2060563258075048E-3</v>
      </c>
      <c r="G745" s="7">
        <f t="shared" si="18"/>
        <v>6.8328503865622281E-4</v>
      </c>
      <c r="H745" s="7">
        <f t="shared" si="18"/>
        <v>3.9044574175708391E-3</v>
      </c>
      <c r="I745" s="7">
        <f t="shared" si="18"/>
        <v>2.7305050028086031E-2</v>
      </c>
    </row>
    <row r="746" spans="1:9" x14ac:dyDescent="0.3">
      <c r="A746" s="1">
        <v>44909</v>
      </c>
      <c r="B746">
        <v>156.9589538574219</v>
      </c>
      <c r="C746">
        <v>70.428665161132813</v>
      </c>
      <c r="D746">
        <v>62.930229187011719</v>
      </c>
      <c r="E746">
        <v>25.79999923706055</v>
      </c>
      <c r="F746" s="7">
        <f t="shared" si="18"/>
        <v>4.2481619016521144E-4</v>
      </c>
      <c r="G746" s="7">
        <f t="shared" si="18"/>
        <v>-5.3255962324194606E-3</v>
      </c>
      <c r="H746" s="7">
        <f t="shared" si="18"/>
        <v>-9.334192558264176E-3</v>
      </c>
      <c r="I746" s="7">
        <f t="shared" si="18"/>
        <v>-6.1633225367796474E-3</v>
      </c>
    </row>
    <row r="747" spans="1:9" x14ac:dyDescent="0.3">
      <c r="A747" s="1">
        <v>44910</v>
      </c>
      <c r="B747">
        <v>155.28330993652341</v>
      </c>
      <c r="C747">
        <v>69.326400756835938</v>
      </c>
      <c r="D747">
        <v>62.416355133056641</v>
      </c>
      <c r="E747">
        <v>25.5</v>
      </c>
      <c r="F747" s="7">
        <f t="shared" si="18"/>
        <v>-1.0675682270541942E-2</v>
      </c>
      <c r="G747" s="7">
        <f t="shared" si="18"/>
        <v>-1.5650792213298681E-2</v>
      </c>
      <c r="H747" s="7">
        <f t="shared" si="18"/>
        <v>-8.1657743916359049E-3</v>
      </c>
      <c r="I747" s="7">
        <f t="shared" si="18"/>
        <v>-1.1627877749299076E-2</v>
      </c>
    </row>
    <row r="748" spans="1:9" x14ac:dyDescent="0.3">
      <c r="A748" s="1">
        <v>44911</v>
      </c>
      <c r="B748">
        <v>152.7888488769531</v>
      </c>
      <c r="C748">
        <v>69.104011535644531</v>
      </c>
      <c r="D748">
        <v>61.793773651123047</v>
      </c>
      <c r="E748">
        <v>25.719999313354489</v>
      </c>
      <c r="F748" s="7">
        <f t="shared" si="18"/>
        <v>-1.6063935400333684E-2</v>
      </c>
      <c r="G748" s="7">
        <f t="shared" si="18"/>
        <v>-3.2078575948496502E-3</v>
      </c>
      <c r="H748" s="7">
        <f t="shared" si="18"/>
        <v>-9.9746529672615214E-3</v>
      </c>
      <c r="I748" s="7">
        <f t="shared" si="18"/>
        <v>8.6274240531172275E-3</v>
      </c>
    </row>
    <row r="749" spans="1:9" x14ac:dyDescent="0.3">
      <c r="A749" s="1">
        <v>44914</v>
      </c>
      <c r="B749">
        <v>153.75047302246091</v>
      </c>
      <c r="C749">
        <v>68.804275512695313</v>
      </c>
      <c r="D749">
        <v>61.675182342529297</v>
      </c>
      <c r="E749">
        <v>25.020000457763668</v>
      </c>
      <c r="F749" s="7">
        <f t="shared" si="18"/>
        <v>6.2938110508461431E-3</v>
      </c>
      <c r="G749" s="7">
        <f t="shared" si="18"/>
        <v>-4.3374619835870876E-3</v>
      </c>
      <c r="H749" s="7">
        <f t="shared" si="18"/>
        <v>-1.9191465674729402E-3</v>
      </c>
      <c r="I749" s="7">
        <f t="shared" si="18"/>
        <v>-2.7216130415188777E-2</v>
      </c>
    </row>
    <row r="750" spans="1:9" x14ac:dyDescent="0.3">
      <c r="A750" s="1">
        <v>44915</v>
      </c>
      <c r="B750">
        <v>152.8840637207031</v>
      </c>
      <c r="C750">
        <v>69.413421630859375</v>
      </c>
      <c r="D750">
        <v>61.635654449462891</v>
      </c>
      <c r="E750">
        <v>25.139999389648441</v>
      </c>
      <c r="F750" s="7">
        <f t="shared" si="18"/>
        <v>-5.635165113483831E-3</v>
      </c>
      <c r="G750" s="7">
        <f t="shared" si="18"/>
        <v>8.8533178152812031E-3</v>
      </c>
      <c r="H750" s="7">
        <f t="shared" si="18"/>
        <v>-6.4090435674557522E-4</v>
      </c>
      <c r="I750" s="7">
        <f t="shared" si="18"/>
        <v>4.7961202913382461E-3</v>
      </c>
    </row>
    <row r="751" spans="1:9" x14ac:dyDescent="0.3">
      <c r="A751" s="1">
        <v>44916</v>
      </c>
      <c r="B751">
        <v>154.43597412109381</v>
      </c>
      <c r="C751">
        <v>70.428665161132813</v>
      </c>
      <c r="D751">
        <v>62.979644775390618</v>
      </c>
      <c r="E751">
        <v>25.190000534057621</v>
      </c>
      <c r="F751" s="7">
        <f t="shared" si="18"/>
        <v>1.0150897108712531E-2</v>
      </c>
      <c r="G751" s="7">
        <f t="shared" si="18"/>
        <v>1.4626040705391308E-2</v>
      </c>
      <c r="H751" s="7">
        <f t="shared" si="18"/>
        <v>2.1805403673124113E-2</v>
      </c>
      <c r="I751" s="7">
        <f t="shared" si="18"/>
        <v>1.988907940458029E-3</v>
      </c>
    </row>
    <row r="752" spans="1:9" x14ac:dyDescent="0.3">
      <c r="A752" s="1">
        <v>44917</v>
      </c>
      <c r="B752">
        <v>155.4451599121094</v>
      </c>
      <c r="C752">
        <v>69.423088073730469</v>
      </c>
      <c r="D752">
        <v>61.072368621826172</v>
      </c>
      <c r="E752">
        <v>24.680000305175781</v>
      </c>
      <c r="F752" s="7">
        <f t="shared" si="18"/>
        <v>6.5346548740274901E-3</v>
      </c>
      <c r="G752" s="7">
        <f t="shared" si="18"/>
        <v>-1.4277951812684431E-2</v>
      </c>
      <c r="H752" s="7">
        <f t="shared" si="18"/>
        <v>-3.0284009386945865E-2</v>
      </c>
      <c r="I752" s="7">
        <f t="shared" si="18"/>
        <v>-2.0246138073411468E-2</v>
      </c>
    </row>
    <row r="753" spans="1:9" x14ac:dyDescent="0.3">
      <c r="A753" s="1">
        <v>44918</v>
      </c>
      <c r="B753">
        <v>155.28330993652341</v>
      </c>
      <c r="C753">
        <v>69.877525329589844</v>
      </c>
      <c r="D753">
        <v>63.197055816650391</v>
      </c>
      <c r="E753">
        <v>24.79999923706055</v>
      </c>
      <c r="F753" s="7">
        <f t="shared" si="18"/>
        <v>-1.0412030562900743E-3</v>
      </c>
      <c r="G753" s="7">
        <f t="shared" si="18"/>
        <v>6.5459095593203287E-3</v>
      </c>
      <c r="H753" s="7">
        <f t="shared" si="18"/>
        <v>3.4789664176622326E-2</v>
      </c>
      <c r="I753" s="7">
        <f t="shared" si="18"/>
        <v>4.8621932901518061E-3</v>
      </c>
    </row>
    <row r="754" spans="1:9" x14ac:dyDescent="0.3">
      <c r="A754" s="1">
        <v>44922</v>
      </c>
      <c r="B754">
        <v>155.17857360839841</v>
      </c>
      <c r="C754">
        <v>69.925880432128906</v>
      </c>
      <c r="D754">
        <v>63.572582244873047</v>
      </c>
      <c r="E754">
        <v>24.420000076293949</v>
      </c>
      <c r="F754" s="7">
        <f t="shared" si="18"/>
        <v>-6.7448541744641322E-4</v>
      </c>
      <c r="G754" s="7">
        <f t="shared" si="18"/>
        <v>6.9199792509810898E-4</v>
      </c>
      <c r="H754" s="7">
        <f t="shared" si="18"/>
        <v>5.9421506804391289E-3</v>
      </c>
      <c r="I754" s="7">
        <f t="shared" si="18"/>
        <v>-1.5322547276482967E-2</v>
      </c>
    </row>
    <row r="755" spans="1:9" x14ac:dyDescent="0.3">
      <c r="A755" s="1">
        <v>44923</v>
      </c>
      <c r="B755">
        <v>154.4549865722656</v>
      </c>
      <c r="C755">
        <v>69.432754516601563</v>
      </c>
      <c r="D755">
        <v>61.349071502685547</v>
      </c>
      <c r="E755">
        <v>24.510000228881839</v>
      </c>
      <c r="F755" s="7">
        <f t="shared" si="18"/>
        <v>-4.6629313526158622E-3</v>
      </c>
      <c r="G755" s="7">
        <f t="shared" si="18"/>
        <v>-7.0521230834694748E-3</v>
      </c>
      <c r="H755" s="7">
        <f t="shared" si="18"/>
        <v>-3.4975938740742563E-2</v>
      </c>
      <c r="I755" s="7">
        <f t="shared" si="18"/>
        <v>3.685509922469743E-3</v>
      </c>
    </row>
    <row r="756" spans="1:9" x14ac:dyDescent="0.3">
      <c r="A756" s="1">
        <v>44924</v>
      </c>
      <c r="B756">
        <v>154.7691650390625</v>
      </c>
      <c r="C756">
        <v>70.254623413085938</v>
      </c>
      <c r="D756">
        <v>61.546718597412109</v>
      </c>
      <c r="E756">
        <v>25.29999923706055</v>
      </c>
      <c r="F756" s="7">
        <f t="shared" si="18"/>
        <v>2.0341102205199135E-3</v>
      </c>
      <c r="G756" s="7">
        <f t="shared" si="18"/>
        <v>1.1836904674261017E-2</v>
      </c>
      <c r="H756" s="7">
        <f t="shared" si="18"/>
        <v>3.2216802941820166E-3</v>
      </c>
      <c r="I756" s="7">
        <f t="shared" si="18"/>
        <v>3.2231701379088484E-2</v>
      </c>
    </row>
    <row r="757" spans="1:9" x14ac:dyDescent="0.3">
      <c r="A757" s="1">
        <v>44925</v>
      </c>
      <c r="B757">
        <v>153.8647155761719</v>
      </c>
      <c r="C757">
        <v>69.974227905273438</v>
      </c>
      <c r="D757">
        <v>62.248359680175781</v>
      </c>
      <c r="E757">
        <v>25.29999923706055</v>
      </c>
      <c r="F757" s="7">
        <f t="shared" si="18"/>
        <v>-5.8438608405124715E-3</v>
      </c>
      <c r="G757" s="7">
        <f t="shared" si="18"/>
        <v>-3.9911324577717178E-3</v>
      </c>
      <c r="H757" s="7">
        <f t="shared" si="18"/>
        <v>1.1400137956228518E-2</v>
      </c>
      <c r="I757" s="7">
        <f t="shared" si="18"/>
        <v>0</v>
      </c>
    </row>
    <row r="758" spans="1:9" x14ac:dyDescent="0.3">
      <c r="A758" s="1">
        <v>44929</v>
      </c>
      <c r="B758">
        <v>154.59782409667969</v>
      </c>
      <c r="C758">
        <v>69.761512756347656</v>
      </c>
      <c r="D758">
        <v>60.331199645996087</v>
      </c>
      <c r="E758">
        <v>25.10000038146973</v>
      </c>
      <c r="F758" s="7">
        <f t="shared" si="18"/>
        <v>4.7646305246953347E-3</v>
      </c>
      <c r="G758" s="7">
        <f t="shared" si="18"/>
        <v>-3.0399070528329686E-3</v>
      </c>
      <c r="H758" s="7">
        <f t="shared" si="18"/>
        <v>-3.0798563111218091E-2</v>
      </c>
      <c r="I758" s="7">
        <f t="shared" si="18"/>
        <v>-7.9050933447402105E-3</v>
      </c>
    </row>
    <row r="759" spans="1:9" x14ac:dyDescent="0.3">
      <c r="A759" s="1">
        <v>44930</v>
      </c>
      <c r="B759">
        <v>155.84503173828119</v>
      </c>
      <c r="C759">
        <v>70.767074584960938</v>
      </c>
      <c r="D759">
        <v>60.390495300292969</v>
      </c>
      <c r="E759">
        <v>27</v>
      </c>
      <c r="F759" s="7">
        <f t="shared" si="18"/>
        <v>8.0674333477135374E-3</v>
      </c>
      <c r="G759" s="7">
        <f t="shared" si="18"/>
        <v>1.4414277857267122E-2</v>
      </c>
      <c r="H759" s="7">
        <f t="shared" si="18"/>
        <v>9.828356579151265E-4</v>
      </c>
      <c r="I759" s="7">
        <f t="shared" si="18"/>
        <v>7.5697194806935597E-2</v>
      </c>
    </row>
    <row r="760" spans="1:9" x14ac:dyDescent="0.3">
      <c r="A760" s="1">
        <v>44931</v>
      </c>
      <c r="B760">
        <v>155.65460205078119</v>
      </c>
      <c r="C760">
        <v>70.19659423828125</v>
      </c>
      <c r="D760">
        <v>61.487422943115227</v>
      </c>
      <c r="E760">
        <v>27.70999908447266</v>
      </c>
      <c r="F760" s="7">
        <f t="shared" si="18"/>
        <v>-1.2219169605598434E-3</v>
      </c>
      <c r="G760" s="7">
        <f t="shared" si="18"/>
        <v>-8.0613809462306563E-3</v>
      </c>
      <c r="H760" s="7">
        <f t="shared" si="18"/>
        <v>1.8163912009129257E-2</v>
      </c>
      <c r="I760" s="7">
        <f t="shared" si="18"/>
        <v>2.629626238787619E-2</v>
      </c>
    </row>
    <row r="761" spans="1:9" x14ac:dyDescent="0.3">
      <c r="A761" s="1">
        <v>44932</v>
      </c>
      <c r="B761">
        <v>158.56794738769531</v>
      </c>
      <c r="C761">
        <v>71.144157409667969</v>
      </c>
      <c r="D761">
        <v>62.999404907226563</v>
      </c>
      <c r="E761">
        <v>28.809999465942379</v>
      </c>
      <c r="F761" s="7">
        <f t="shared" si="18"/>
        <v>1.8716731137596865E-2</v>
      </c>
      <c r="G761" s="7">
        <f t="shared" si="18"/>
        <v>1.3498705765841335E-2</v>
      </c>
      <c r="H761" s="7">
        <f t="shared" si="18"/>
        <v>2.4590101385614016E-2</v>
      </c>
      <c r="I761" s="7">
        <f t="shared" si="18"/>
        <v>3.9696875417296829E-2</v>
      </c>
    </row>
    <row r="762" spans="1:9" x14ac:dyDescent="0.3">
      <c r="A762" s="1">
        <v>44935</v>
      </c>
      <c r="B762">
        <v>153.91230773925781</v>
      </c>
      <c r="C762">
        <v>68.978317260742188</v>
      </c>
      <c r="D762">
        <v>63.325519561767578</v>
      </c>
      <c r="E762">
        <v>28.520000457763668</v>
      </c>
      <c r="F762" s="7">
        <f t="shared" si="18"/>
        <v>-2.9360534238704328E-2</v>
      </c>
      <c r="G762" s="7">
        <f t="shared" si="18"/>
        <v>-3.0442979828326111E-2</v>
      </c>
      <c r="H762" s="7">
        <f t="shared" si="18"/>
        <v>5.1764719844775708E-3</v>
      </c>
      <c r="I762" s="7">
        <f t="shared" si="18"/>
        <v>-1.006591508346022E-2</v>
      </c>
    </row>
    <row r="763" spans="1:9" x14ac:dyDescent="0.3">
      <c r="A763" s="1">
        <v>44936</v>
      </c>
      <c r="B763">
        <v>151.9891052246094</v>
      </c>
      <c r="C763">
        <v>69.200706481933594</v>
      </c>
      <c r="D763">
        <v>63.394702911376953</v>
      </c>
      <c r="E763">
        <v>29.129999160766602</v>
      </c>
      <c r="F763" s="7">
        <f t="shared" si="18"/>
        <v>-1.2495443300782005E-2</v>
      </c>
      <c r="G763" s="7">
        <f t="shared" si="18"/>
        <v>3.2240453235581334E-3</v>
      </c>
      <c r="H763" s="7">
        <f t="shared" si="18"/>
        <v>1.0925034660298483E-3</v>
      </c>
      <c r="I763" s="7">
        <f t="shared" si="18"/>
        <v>2.1388453478684344E-2</v>
      </c>
    </row>
    <row r="764" spans="1:9" x14ac:dyDescent="0.3">
      <c r="A764" s="1">
        <v>44937</v>
      </c>
      <c r="B764">
        <v>149.63751220703119</v>
      </c>
      <c r="C764">
        <v>69.200706481933594</v>
      </c>
      <c r="D764">
        <v>63.335403442382813</v>
      </c>
      <c r="E764">
        <v>29.25</v>
      </c>
      <c r="F764" s="7">
        <f t="shared" si="18"/>
        <v>-1.5472115676337661E-2</v>
      </c>
      <c r="G764" s="7">
        <f t="shared" si="18"/>
        <v>0</v>
      </c>
      <c r="H764" s="7">
        <f t="shared" si="18"/>
        <v>-9.3540100782618651E-4</v>
      </c>
      <c r="I764" s="7">
        <f t="shared" si="18"/>
        <v>4.1194933982360293E-3</v>
      </c>
    </row>
    <row r="765" spans="1:9" x14ac:dyDescent="0.3">
      <c r="A765" s="1">
        <v>44938</v>
      </c>
      <c r="B765">
        <v>146.3023986816406</v>
      </c>
      <c r="C765">
        <v>69.026664733886719</v>
      </c>
      <c r="D765">
        <v>64.965980529785156</v>
      </c>
      <c r="E765">
        <v>29.329999923706051</v>
      </c>
      <c r="F765" s="7">
        <f t="shared" si="18"/>
        <v>-2.228795090348934E-2</v>
      </c>
      <c r="G765" s="7">
        <f t="shared" si="18"/>
        <v>-2.5150284859059013E-3</v>
      </c>
      <c r="H765" s="7">
        <f t="shared" si="18"/>
        <v>2.5745112508609891E-2</v>
      </c>
      <c r="I765" s="7">
        <f t="shared" si="18"/>
        <v>2.7350401267025592E-3</v>
      </c>
    </row>
    <row r="766" spans="1:9" x14ac:dyDescent="0.3">
      <c r="A766" s="1">
        <v>44939</v>
      </c>
      <c r="B766">
        <v>147.6287536621094</v>
      </c>
      <c r="C766">
        <v>69.539115905761719</v>
      </c>
      <c r="D766">
        <v>64.541046142578125</v>
      </c>
      <c r="E766">
        <v>29.979999542236332</v>
      </c>
      <c r="F766" s="7">
        <f t="shared" si="18"/>
        <v>9.0658457579702034E-3</v>
      </c>
      <c r="G766" s="7">
        <f t="shared" si="18"/>
        <v>7.423959622714138E-3</v>
      </c>
      <c r="H766" s="7">
        <f t="shared" si="18"/>
        <v>-6.5408754511480094E-3</v>
      </c>
      <c r="I766" s="7">
        <f t="shared" si="18"/>
        <v>2.2161596325301014E-2</v>
      </c>
    </row>
    <row r="767" spans="1:9" x14ac:dyDescent="0.3">
      <c r="A767" s="1">
        <v>44943</v>
      </c>
      <c r="B767">
        <v>146.88868713378909</v>
      </c>
      <c r="C767">
        <v>69.200706481933594</v>
      </c>
      <c r="D767">
        <v>63.957984924316413</v>
      </c>
      <c r="E767">
        <v>29.610000610351559</v>
      </c>
      <c r="F767" s="7">
        <f t="shared" si="18"/>
        <v>-5.013024292098045E-3</v>
      </c>
      <c r="G767" s="7">
        <f t="shared" si="18"/>
        <v>-4.8664614069401368E-3</v>
      </c>
      <c r="H767" s="7">
        <f t="shared" si="18"/>
        <v>-9.0339598303638136E-3</v>
      </c>
      <c r="I767" s="7">
        <f t="shared" si="18"/>
        <v>-1.2341525601543557E-2</v>
      </c>
    </row>
    <row r="768" spans="1:9" x14ac:dyDescent="0.3">
      <c r="A768" s="1">
        <v>44944</v>
      </c>
      <c r="B768">
        <v>143.39979553222659</v>
      </c>
      <c r="C768">
        <v>67.837379455566406</v>
      </c>
      <c r="D768">
        <v>63.661518096923828</v>
      </c>
      <c r="E768">
        <v>28.969999313354489</v>
      </c>
      <c r="F768" s="7">
        <f t="shared" si="18"/>
        <v>-2.3751942165462725E-2</v>
      </c>
      <c r="G768" s="7">
        <f t="shared" si="18"/>
        <v>-1.9701056472929412E-2</v>
      </c>
      <c r="H768" s="7">
        <f t="shared" si="18"/>
        <v>-4.6353372099419143E-3</v>
      </c>
      <c r="I768" s="7">
        <f t="shared" si="18"/>
        <v>-2.1614362843793034E-2</v>
      </c>
    </row>
    <row r="769" spans="1:9" x14ac:dyDescent="0.3">
      <c r="A769" s="1">
        <v>44945</v>
      </c>
      <c r="B769">
        <v>142.92884826660159</v>
      </c>
      <c r="C769">
        <v>67.131553649902344</v>
      </c>
      <c r="D769">
        <v>64.896804809570313</v>
      </c>
      <c r="E769">
        <v>28.530000686645511</v>
      </c>
      <c r="F769" s="7">
        <f t="shared" si="18"/>
        <v>-3.2841557679847977E-3</v>
      </c>
      <c r="G769" s="7">
        <f t="shared" si="18"/>
        <v>-1.040467381447685E-2</v>
      </c>
      <c r="H769" s="7">
        <f t="shared" si="18"/>
        <v>1.9403978252070297E-2</v>
      </c>
      <c r="I769" s="7">
        <f t="shared" si="18"/>
        <v>-1.5188078603306954E-2</v>
      </c>
    </row>
    <row r="770" spans="1:9" x14ac:dyDescent="0.3">
      <c r="A770" s="1">
        <v>44946</v>
      </c>
      <c r="B770">
        <v>143.77464294433591</v>
      </c>
      <c r="C770">
        <v>67.86639404296875</v>
      </c>
      <c r="D770">
        <v>66.122207641601563</v>
      </c>
      <c r="E770">
        <v>29.70000076293945</v>
      </c>
      <c r="F770" s="7">
        <f t="shared" si="18"/>
        <v>5.9175924803975821E-3</v>
      </c>
      <c r="G770" s="7">
        <f t="shared" si="18"/>
        <v>1.0946274190206662E-2</v>
      </c>
      <c r="H770" s="7">
        <f t="shared" si="18"/>
        <v>1.8882329193663727E-2</v>
      </c>
      <c r="I770" s="7">
        <f t="shared" si="18"/>
        <v>4.1009465409567847E-2</v>
      </c>
    </row>
    <row r="771" spans="1:9" x14ac:dyDescent="0.3">
      <c r="A771" s="1">
        <v>44949</v>
      </c>
      <c r="B771">
        <v>142.77507019042969</v>
      </c>
      <c r="C771">
        <v>68.349830627441406</v>
      </c>
      <c r="D771">
        <v>65.717033386230469</v>
      </c>
      <c r="E771">
        <v>31.680000305175781</v>
      </c>
      <c r="F771" s="7">
        <f t="shared" si="18"/>
        <v>-6.9523577554160276E-3</v>
      </c>
      <c r="G771" s="7">
        <f t="shared" si="18"/>
        <v>7.1233574627020957E-3</v>
      </c>
      <c r="H771" s="7">
        <f t="shared" si="18"/>
        <v>-6.127657708696499E-3</v>
      </c>
      <c r="I771" s="7">
        <f t="shared" ref="I771:I834" si="19">E771/E770-1</f>
        <v>6.6666649541202494E-2</v>
      </c>
    </row>
    <row r="772" spans="1:9" x14ac:dyDescent="0.3">
      <c r="A772" s="1">
        <v>44950</v>
      </c>
      <c r="B772">
        <v>141.94850158691409</v>
      </c>
      <c r="C772">
        <v>68.620567321777344</v>
      </c>
      <c r="D772">
        <v>63.671398162841797</v>
      </c>
      <c r="E772">
        <v>32.25</v>
      </c>
      <c r="F772" s="7">
        <f t="shared" ref="F772:I835" si="20">B772/B771-1</f>
        <v>-5.7893062312148746E-3</v>
      </c>
      <c r="G772" s="7">
        <f t="shared" si="20"/>
        <v>3.9610441145299102E-3</v>
      </c>
      <c r="H772" s="7">
        <f t="shared" si="20"/>
        <v>-3.1127930126822911E-2</v>
      </c>
      <c r="I772" s="7">
        <f t="shared" si="19"/>
        <v>1.799241443602817E-2</v>
      </c>
    </row>
    <row r="773" spans="1:9" x14ac:dyDescent="0.3">
      <c r="A773" s="1">
        <v>44951</v>
      </c>
      <c r="B773">
        <v>142.04460144042969</v>
      </c>
      <c r="C773">
        <v>69.1910400390625</v>
      </c>
      <c r="D773">
        <v>63.760341644287109</v>
      </c>
      <c r="E773">
        <v>32.5</v>
      </c>
      <c r="F773" s="7">
        <f t="shared" si="20"/>
        <v>6.7700505775869502E-4</v>
      </c>
      <c r="G773" s="7">
        <f t="shared" si="20"/>
        <v>8.3134363289374402E-3</v>
      </c>
      <c r="H773" s="7">
        <f t="shared" si="20"/>
        <v>1.396914219126133E-3</v>
      </c>
      <c r="I773" s="7">
        <f t="shared" si="19"/>
        <v>7.7519379844961378E-3</v>
      </c>
    </row>
    <row r="774" spans="1:9" x14ac:dyDescent="0.3">
      <c r="A774" s="1">
        <v>44952</v>
      </c>
      <c r="B774">
        <v>141.6697692871094</v>
      </c>
      <c r="C774">
        <v>69.829185485839844</v>
      </c>
      <c r="D774">
        <v>66.300079345703125</v>
      </c>
      <c r="E774">
        <v>32.209999084472663</v>
      </c>
      <c r="F774" s="7">
        <f t="shared" si="20"/>
        <v>-2.6388342078419447E-3</v>
      </c>
      <c r="G774" s="7">
        <f t="shared" si="20"/>
        <v>9.2229491913558004E-3</v>
      </c>
      <c r="H774" s="7">
        <f t="shared" si="20"/>
        <v>3.9832561054722326E-2</v>
      </c>
      <c r="I774" s="7">
        <f t="shared" si="19"/>
        <v>-8.9231050931488642E-3</v>
      </c>
    </row>
    <row r="775" spans="1:9" x14ac:dyDescent="0.3">
      <c r="A775" s="1">
        <v>44953</v>
      </c>
      <c r="B775">
        <v>140.59330749511719</v>
      </c>
      <c r="C775">
        <v>69.655143737792969</v>
      </c>
      <c r="D775">
        <v>65.756553649902344</v>
      </c>
      <c r="E775">
        <v>33.229999542236328</v>
      </c>
      <c r="F775" s="7">
        <f t="shared" si="20"/>
        <v>-7.5983874146829944E-3</v>
      </c>
      <c r="G775" s="7">
        <f t="shared" si="20"/>
        <v>-2.4923926412140363E-3</v>
      </c>
      <c r="H775" s="7">
        <f t="shared" si="20"/>
        <v>-8.1979644845781019E-3</v>
      </c>
      <c r="I775" s="7">
        <f t="shared" si="19"/>
        <v>3.1667199216263597E-2</v>
      </c>
    </row>
    <row r="776" spans="1:9" x14ac:dyDescent="0.3">
      <c r="A776" s="1">
        <v>44956</v>
      </c>
      <c r="B776">
        <v>139.98780822753909</v>
      </c>
      <c r="C776">
        <v>69.771163940429688</v>
      </c>
      <c r="D776">
        <v>63.374927520751953</v>
      </c>
      <c r="E776">
        <v>33.430000305175781</v>
      </c>
      <c r="F776" s="7">
        <f t="shared" si="20"/>
        <v>-4.3067431755179353E-3</v>
      </c>
      <c r="G776" s="7">
        <f t="shared" si="20"/>
        <v>1.6656372582255496E-3</v>
      </c>
      <c r="H776" s="7">
        <f t="shared" si="20"/>
        <v>-3.6218840510263361E-2</v>
      </c>
      <c r="I776" s="7">
        <f t="shared" si="19"/>
        <v>6.0186808815705373E-3</v>
      </c>
    </row>
    <row r="777" spans="1:9" x14ac:dyDescent="0.3">
      <c r="A777" s="1">
        <v>44957</v>
      </c>
      <c r="B777">
        <v>142.00616455078119</v>
      </c>
      <c r="C777">
        <v>70.602699279785156</v>
      </c>
      <c r="D777">
        <v>64.027168273925781</v>
      </c>
      <c r="E777">
        <v>33.5</v>
      </c>
      <c r="F777" s="7">
        <f t="shared" si="20"/>
        <v>1.4418086466225777E-2</v>
      </c>
      <c r="G777" s="7">
        <f t="shared" si="20"/>
        <v>1.1918037372365298E-2</v>
      </c>
      <c r="H777" s="7">
        <f t="shared" si="20"/>
        <v>1.0291779078725583E-2</v>
      </c>
      <c r="I777" s="7">
        <f t="shared" si="19"/>
        <v>2.093918462016342E-3</v>
      </c>
    </row>
    <row r="778" spans="1:9" x14ac:dyDescent="0.3">
      <c r="A778" s="1">
        <v>44958</v>
      </c>
      <c r="B778">
        <v>140.90087890625</v>
      </c>
      <c r="C778">
        <v>70.273956298828125</v>
      </c>
      <c r="D778">
        <v>62.752349853515618</v>
      </c>
      <c r="E778">
        <v>33.470001220703118</v>
      </c>
      <c r="F778" s="7">
        <f t="shared" si="20"/>
        <v>-7.7833638280959683E-3</v>
      </c>
      <c r="G778" s="7">
        <f t="shared" si="20"/>
        <v>-4.6562381369341654E-3</v>
      </c>
      <c r="H778" s="7">
        <f t="shared" si="20"/>
        <v>-1.991058569006432E-2</v>
      </c>
      <c r="I778" s="7">
        <f t="shared" si="19"/>
        <v>-8.9548594916066815E-4</v>
      </c>
    </row>
    <row r="779" spans="1:9" x14ac:dyDescent="0.3">
      <c r="A779" s="1">
        <v>44959</v>
      </c>
      <c r="B779">
        <v>139.20927429199219</v>
      </c>
      <c r="C779">
        <v>67.40228271484375</v>
      </c>
      <c r="D779">
        <v>61.734481811523438</v>
      </c>
      <c r="E779">
        <v>34</v>
      </c>
      <c r="F779" s="7">
        <f t="shared" si="20"/>
        <v>-1.2005635645348511E-2</v>
      </c>
      <c r="G779" s="7">
        <f t="shared" si="20"/>
        <v>-4.0863980558787261E-2</v>
      </c>
      <c r="H779" s="7">
        <f t="shared" si="20"/>
        <v>-1.6220397234019357E-2</v>
      </c>
      <c r="I779" s="7">
        <f t="shared" si="19"/>
        <v>1.5835039138542006E-2</v>
      </c>
    </row>
    <row r="780" spans="1:9" x14ac:dyDescent="0.3">
      <c r="A780" s="1">
        <v>44960</v>
      </c>
      <c r="B780">
        <v>139.55528259277341</v>
      </c>
      <c r="C780">
        <v>67.479637145996094</v>
      </c>
      <c r="D780">
        <v>60.518962860107422</v>
      </c>
      <c r="E780">
        <v>33.930000305175781</v>
      </c>
      <c r="F780" s="7">
        <f t="shared" si="20"/>
        <v>2.485526216130296E-3</v>
      </c>
      <c r="G780" s="7">
        <f t="shared" si="20"/>
        <v>1.1476529879499431E-3</v>
      </c>
      <c r="H780" s="7">
        <f t="shared" si="20"/>
        <v>-1.9689465526365302E-2</v>
      </c>
      <c r="I780" s="7">
        <f t="shared" si="19"/>
        <v>-2.0588145536535318E-3</v>
      </c>
    </row>
    <row r="781" spans="1:9" x14ac:dyDescent="0.3">
      <c r="A781" s="1">
        <v>44963</v>
      </c>
      <c r="B781">
        <v>139.38230895996091</v>
      </c>
      <c r="C781">
        <v>68.25872802734375</v>
      </c>
      <c r="D781">
        <v>60.825309753417969</v>
      </c>
      <c r="E781">
        <v>33.740001678466797</v>
      </c>
      <c r="F781" s="7">
        <f t="shared" si="20"/>
        <v>-1.2394631689954805E-3</v>
      </c>
      <c r="G781" s="7">
        <f t="shared" si="20"/>
        <v>1.1545570105275571E-2</v>
      </c>
      <c r="H781" s="7">
        <f t="shared" si="20"/>
        <v>5.0619984023632103E-3</v>
      </c>
      <c r="I781" s="7">
        <f t="shared" si="19"/>
        <v>-5.5997236958468255E-3</v>
      </c>
    </row>
    <row r="782" spans="1:9" x14ac:dyDescent="0.3">
      <c r="A782" s="1">
        <v>44964</v>
      </c>
      <c r="B782">
        <v>139.49763488769531</v>
      </c>
      <c r="C782">
        <v>69.398162841796875</v>
      </c>
      <c r="D782">
        <v>63.839389801025391</v>
      </c>
      <c r="E782">
        <v>33.540000915527337</v>
      </c>
      <c r="F782" s="7">
        <f t="shared" si="20"/>
        <v>8.2740721254315197E-4</v>
      </c>
      <c r="G782" s="7">
        <f t="shared" si="20"/>
        <v>1.6692880857619885E-2</v>
      </c>
      <c r="H782" s="7">
        <f t="shared" si="20"/>
        <v>4.9553057104457343E-2</v>
      </c>
      <c r="I782" s="7">
        <f t="shared" si="19"/>
        <v>-5.9277045936575457E-3</v>
      </c>
    </row>
    <row r="783" spans="1:9" x14ac:dyDescent="0.3">
      <c r="A783" s="1">
        <v>44965</v>
      </c>
      <c r="B783">
        <v>138.98823547363281</v>
      </c>
      <c r="C783">
        <v>69.378677368164063</v>
      </c>
      <c r="D783">
        <v>63.177288055419922</v>
      </c>
      <c r="E783">
        <v>30.70999908447266</v>
      </c>
      <c r="F783" s="7">
        <f t="shared" si="20"/>
        <v>-3.6516706141477284E-3</v>
      </c>
      <c r="G783" s="7">
        <f t="shared" si="20"/>
        <v>-2.8077794620051666E-4</v>
      </c>
      <c r="H783" s="7">
        <f t="shared" si="20"/>
        <v>-1.0371367077115057E-2</v>
      </c>
      <c r="I783" s="7">
        <f t="shared" si="19"/>
        <v>-8.4376915736592228E-2</v>
      </c>
    </row>
    <row r="784" spans="1:9" x14ac:dyDescent="0.3">
      <c r="A784" s="1">
        <v>44966</v>
      </c>
      <c r="B784">
        <v>142.91923522949219</v>
      </c>
      <c r="C784">
        <v>68.940444946289063</v>
      </c>
      <c r="D784">
        <v>62.455886840820313</v>
      </c>
      <c r="E784">
        <v>31.069999694824219</v>
      </c>
      <c r="F784" s="7">
        <f t="shared" si="20"/>
        <v>2.8282967565302464E-2</v>
      </c>
      <c r="G784" s="7">
        <f t="shared" si="20"/>
        <v>-6.3165289178039874E-3</v>
      </c>
      <c r="H784" s="7">
        <f t="shared" si="20"/>
        <v>-1.1418679668028564E-2</v>
      </c>
      <c r="I784" s="7">
        <f t="shared" si="19"/>
        <v>1.1722586163591897E-2</v>
      </c>
    </row>
    <row r="785" spans="1:9" x14ac:dyDescent="0.3">
      <c r="A785" s="1">
        <v>44967</v>
      </c>
      <c r="B785">
        <v>146.13902282714841</v>
      </c>
      <c r="C785">
        <v>69.534500122070313</v>
      </c>
      <c r="D785">
        <v>64.857269287109375</v>
      </c>
      <c r="E785">
        <v>31.70000076293945</v>
      </c>
      <c r="F785" s="7">
        <f t="shared" si="20"/>
        <v>2.252872115139759E-2</v>
      </c>
      <c r="G785" s="7">
        <f t="shared" si="20"/>
        <v>8.6169327198870604E-3</v>
      </c>
      <c r="H785" s="7">
        <f t="shared" si="20"/>
        <v>3.8449257031757611E-2</v>
      </c>
      <c r="I785" s="7">
        <f t="shared" si="19"/>
        <v>2.0276828912237699E-2</v>
      </c>
    </row>
    <row r="786" spans="1:9" x14ac:dyDescent="0.3">
      <c r="A786" s="1">
        <v>44970</v>
      </c>
      <c r="B786">
        <v>147.75370788574219</v>
      </c>
      <c r="C786">
        <v>70.498634338378906</v>
      </c>
      <c r="D786">
        <v>63.997524261474609</v>
      </c>
      <c r="E786">
        <v>32.970001220703118</v>
      </c>
      <c r="F786" s="7">
        <f t="shared" si="20"/>
        <v>1.1048965754366646E-2</v>
      </c>
      <c r="G786" s="7">
        <f t="shared" si="20"/>
        <v>1.3865551842840995E-2</v>
      </c>
      <c r="H786" s="7">
        <f t="shared" si="20"/>
        <v>-1.3255954730823749E-2</v>
      </c>
      <c r="I786" s="7">
        <f t="shared" si="19"/>
        <v>4.0063104958925733E-2</v>
      </c>
    </row>
    <row r="787" spans="1:9" x14ac:dyDescent="0.3">
      <c r="A787" s="1">
        <v>44971</v>
      </c>
      <c r="B787">
        <v>146.65802001953119</v>
      </c>
      <c r="C787">
        <v>70.167526245117188</v>
      </c>
      <c r="D787">
        <v>65.558914184570313</v>
      </c>
      <c r="E787">
        <v>33.700000762939453</v>
      </c>
      <c r="F787" s="7">
        <f t="shared" si="20"/>
        <v>-7.4156370211587719E-3</v>
      </c>
      <c r="G787" s="7">
        <f t="shared" si="20"/>
        <v>-4.6966596781501391E-3</v>
      </c>
      <c r="H787" s="7">
        <f t="shared" si="20"/>
        <v>2.4397661333215526E-2</v>
      </c>
      <c r="I787" s="7">
        <f t="shared" si="19"/>
        <v>2.2141325908654919E-2</v>
      </c>
    </row>
    <row r="788" spans="1:9" x14ac:dyDescent="0.3">
      <c r="A788" s="1">
        <v>44972</v>
      </c>
      <c r="B788">
        <v>145.18751525878909</v>
      </c>
      <c r="C788">
        <v>70.547332763671875</v>
      </c>
      <c r="D788">
        <v>62.159420013427727</v>
      </c>
      <c r="E788">
        <v>34.099998474121087</v>
      </c>
      <c r="F788" s="7">
        <f t="shared" si="20"/>
        <v>-1.0026759944981256E-2</v>
      </c>
      <c r="G788" s="7">
        <f t="shared" si="20"/>
        <v>5.4128531940531577E-3</v>
      </c>
      <c r="H788" s="7">
        <f t="shared" si="20"/>
        <v>-5.185403409171585E-2</v>
      </c>
      <c r="I788" s="7">
        <f t="shared" si="19"/>
        <v>1.1869368015609005E-2</v>
      </c>
    </row>
    <row r="789" spans="1:9" x14ac:dyDescent="0.3">
      <c r="A789" s="1">
        <v>44973</v>
      </c>
      <c r="B789">
        <v>143.71697998046881</v>
      </c>
      <c r="C789">
        <v>70.576545715332031</v>
      </c>
      <c r="D789">
        <v>61.764122009277337</v>
      </c>
      <c r="E789">
        <v>33.279998779296882</v>
      </c>
      <c r="F789" s="7">
        <f t="shared" si="20"/>
        <v>-1.0128524313534393E-2</v>
      </c>
      <c r="G789" s="7">
        <f t="shared" si="20"/>
        <v>4.1409009406523367E-4</v>
      </c>
      <c r="H789" s="7">
        <f t="shared" si="20"/>
        <v>-6.3594223379980219E-3</v>
      </c>
      <c r="I789" s="7">
        <f t="shared" si="19"/>
        <v>-2.4046912947709109E-2</v>
      </c>
    </row>
    <row r="790" spans="1:9" x14ac:dyDescent="0.3">
      <c r="A790" s="1">
        <v>44974</v>
      </c>
      <c r="B790">
        <v>145.42778015136719</v>
      </c>
      <c r="C790">
        <v>70.64471435546875</v>
      </c>
      <c r="D790">
        <v>60.014965057373047</v>
      </c>
      <c r="E790">
        <v>33.279998779296882</v>
      </c>
      <c r="F790" s="7">
        <f t="shared" si="20"/>
        <v>1.1903952971533904E-2</v>
      </c>
      <c r="G790" s="7">
        <f t="shared" si="20"/>
        <v>9.658823543401418E-4</v>
      </c>
      <c r="H790" s="7">
        <f t="shared" si="20"/>
        <v>-2.8319951696901935E-2</v>
      </c>
      <c r="I790" s="7">
        <f t="shared" si="19"/>
        <v>0</v>
      </c>
    </row>
    <row r="791" spans="1:9" x14ac:dyDescent="0.3">
      <c r="A791" s="1">
        <v>44978</v>
      </c>
      <c r="B791">
        <v>146.0909423828125</v>
      </c>
      <c r="C791">
        <v>69.193649291992188</v>
      </c>
      <c r="D791">
        <v>59.115680694580078</v>
      </c>
      <c r="E791">
        <v>33.099998474121087</v>
      </c>
      <c r="F791" s="7">
        <f t="shared" si="20"/>
        <v>4.5600794480604723E-3</v>
      </c>
      <c r="G791" s="7">
        <f t="shared" si="20"/>
        <v>-2.054032034406883E-2</v>
      </c>
      <c r="H791" s="7">
        <f t="shared" si="20"/>
        <v>-1.4984335355911149E-2</v>
      </c>
      <c r="I791" s="7">
        <f t="shared" si="19"/>
        <v>-5.4086632144881852E-3</v>
      </c>
    </row>
    <row r="792" spans="1:9" x14ac:dyDescent="0.3">
      <c r="A792" s="1">
        <v>44979</v>
      </c>
      <c r="B792">
        <v>144.81266784667969</v>
      </c>
      <c r="C792">
        <v>69.008613586425781</v>
      </c>
      <c r="D792">
        <v>57.732162475585938</v>
      </c>
      <c r="E792">
        <v>33.430000305175781</v>
      </c>
      <c r="F792" s="7">
        <f t="shared" si="20"/>
        <v>-8.7498548183997382E-3</v>
      </c>
      <c r="G792" s="7">
        <f t="shared" si="20"/>
        <v>-2.6741717984199997E-3</v>
      </c>
      <c r="H792" s="7">
        <f t="shared" si="20"/>
        <v>-2.3403574191119603E-2</v>
      </c>
      <c r="I792" s="7">
        <f t="shared" si="19"/>
        <v>9.9698442981108748E-3</v>
      </c>
    </row>
    <row r="793" spans="1:9" x14ac:dyDescent="0.3">
      <c r="A793" s="1">
        <v>44980</v>
      </c>
      <c r="B793">
        <v>146.15824890136719</v>
      </c>
      <c r="C793">
        <v>68.735931396484375</v>
      </c>
      <c r="D793">
        <v>58.522743225097663</v>
      </c>
      <c r="E793">
        <v>34.060001373291023</v>
      </c>
      <c r="F793" s="7">
        <f t="shared" si="20"/>
        <v>9.2918739409741935E-3</v>
      </c>
      <c r="G793" s="7">
        <f t="shared" si="20"/>
        <v>-3.9514225220580457E-3</v>
      </c>
      <c r="H793" s="7">
        <f t="shared" si="20"/>
        <v>1.3693939662247301E-2</v>
      </c>
      <c r="I793" s="7">
        <f t="shared" si="19"/>
        <v>1.8845380268144973E-2</v>
      </c>
    </row>
    <row r="794" spans="1:9" x14ac:dyDescent="0.3">
      <c r="A794" s="1">
        <v>44981</v>
      </c>
      <c r="B794">
        <v>146.77336120605469</v>
      </c>
      <c r="C794">
        <v>69.962997436523438</v>
      </c>
      <c r="D794">
        <v>58.285572052001953</v>
      </c>
      <c r="E794">
        <v>33.459999084472663</v>
      </c>
      <c r="F794" s="7">
        <f t="shared" si="20"/>
        <v>4.2085363591253255E-3</v>
      </c>
      <c r="G794" s="7">
        <f t="shared" si="20"/>
        <v>1.7851886416742735E-2</v>
      </c>
      <c r="H794" s="7">
        <f t="shared" si="20"/>
        <v>-4.0526325326800672E-3</v>
      </c>
      <c r="I794" s="7">
        <f t="shared" si="19"/>
        <v>-1.7616038303770121E-2</v>
      </c>
    </row>
    <row r="795" spans="1:9" x14ac:dyDescent="0.3">
      <c r="A795" s="1">
        <v>44984</v>
      </c>
      <c r="B795">
        <v>148.2823181152344</v>
      </c>
      <c r="C795">
        <v>69.904571533203125</v>
      </c>
      <c r="D795">
        <v>58.26580810546875</v>
      </c>
      <c r="E795">
        <v>34.040000915527337</v>
      </c>
      <c r="F795" s="7">
        <f t="shared" si="20"/>
        <v>1.0280863617079028E-2</v>
      </c>
      <c r="G795" s="7">
        <f t="shared" si="20"/>
        <v>-8.3509720082131089E-4</v>
      </c>
      <c r="H795" s="7">
        <f t="shared" si="20"/>
        <v>-3.3908814544314492E-4</v>
      </c>
      <c r="I795" s="7">
        <f t="shared" si="19"/>
        <v>1.733418550282706E-2</v>
      </c>
    </row>
    <row r="796" spans="1:9" x14ac:dyDescent="0.3">
      <c r="A796" s="1">
        <v>44985</v>
      </c>
      <c r="B796">
        <v>147.9170837402344</v>
      </c>
      <c r="C796">
        <v>69.855873107910156</v>
      </c>
      <c r="D796">
        <v>57.870513916015618</v>
      </c>
      <c r="E796">
        <v>33.740001678466797</v>
      </c>
      <c r="F796" s="7">
        <f t="shared" si="20"/>
        <v>-2.4631013302351956E-3</v>
      </c>
      <c r="G796" s="7">
        <f t="shared" si="20"/>
        <v>-6.9664149604065084E-4</v>
      </c>
      <c r="H796" s="7">
        <f t="shared" si="20"/>
        <v>-6.7843251866960275E-3</v>
      </c>
      <c r="I796" s="7">
        <f t="shared" si="19"/>
        <v>-8.8131383370114724E-3</v>
      </c>
    </row>
    <row r="797" spans="1:9" x14ac:dyDescent="0.3">
      <c r="A797" s="1">
        <v>44986</v>
      </c>
      <c r="B797">
        <v>149.23384094238281</v>
      </c>
      <c r="C797">
        <v>69.407890319824219</v>
      </c>
      <c r="D797">
        <v>59.006977081298828</v>
      </c>
      <c r="E797">
        <v>33.779998779296882</v>
      </c>
      <c r="F797" s="7">
        <f t="shared" si="20"/>
        <v>8.9019954210349805E-3</v>
      </c>
      <c r="G797" s="7">
        <f t="shared" si="20"/>
        <v>-6.4129581115379697E-3</v>
      </c>
      <c r="H797" s="7">
        <f t="shared" si="20"/>
        <v>1.9638034784562386E-2</v>
      </c>
      <c r="I797" s="7">
        <f t="shared" si="19"/>
        <v>1.1854504694825962E-3</v>
      </c>
    </row>
    <row r="798" spans="1:9" x14ac:dyDescent="0.3">
      <c r="A798" s="1">
        <v>44987</v>
      </c>
      <c r="B798">
        <v>148.37843322753909</v>
      </c>
      <c r="C798">
        <v>67.577018737792969</v>
      </c>
      <c r="D798">
        <v>59.560379028320313</v>
      </c>
      <c r="E798">
        <v>34.279998779296882</v>
      </c>
      <c r="F798" s="7">
        <f t="shared" si="20"/>
        <v>-5.7319955677745948E-3</v>
      </c>
      <c r="G798" s="7">
        <f t="shared" si="20"/>
        <v>-2.6378435846339476E-2</v>
      </c>
      <c r="H798" s="7">
        <f t="shared" si="20"/>
        <v>9.3785849469802951E-3</v>
      </c>
      <c r="I798" s="7">
        <f t="shared" si="19"/>
        <v>1.4801658320557465E-2</v>
      </c>
    </row>
    <row r="799" spans="1:9" x14ac:dyDescent="0.3">
      <c r="A799" s="1">
        <v>44988</v>
      </c>
      <c r="B799">
        <v>149.99311828613281</v>
      </c>
      <c r="C799">
        <v>68.492454528808594</v>
      </c>
      <c r="D799">
        <v>60.528842926025391</v>
      </c>
      <c r="E799">
        <v>34.779998779296882</v>
      </c>
      <c r="F799" s="7">
        <f t="shared" si="20"/>
        <v>1.0882208576212582E-2</v>
      </c>
      <c r="G799" s="7">
        <f t="shared" si="20"/>
        <v>1.3546554851252335E-2</v>
      </c>
      <c r="H799" s="7">
        <f t="shared" si="20"/>
        <v>1.6260203737867185E-2</v>
      </c>
      <c r="I799" s="7">
        <f t="shared" si="19"/>
        <v>1.4585764813444868E-2</v>
      </c>
    </row>
    <row r="800" spans="1:9" x14ac:dyDescent="0.3">
      <c r="A800" s="1">
        <v>44991</v>
      </c>
      <c r="B800">
        <v>149.2434387207031</v>
      </c>
      <c r="C800">
        <v>67.869178771972656</v>
      </c>
      <c r="D800">
        <v>60.953784942626953</v>
      </c>
      <c r="E800">
        <v>35.759998321533203</v>
      </c>
      <c r="F800" s="7">
        <f t="shared" si="20"/>
        <v>-4.9980930725075368E-3</v>
      </c>
      <c r="G800" s="7">
        <f t="shared" si="20"/>
        <v>-9.0999185402792504E-3</v>
      </c>
      <c r="H800" s="7">
        <f t="shared" si="20"/>
        <v>7.0204880195858799E-3</v>
      </c>
      <c r="I800" s="7">
        <f t="shared" si="19"/>
        <v>2.8177101110758995E-2</v>
      </c>
    </row>
    <row r="801" spans="1:9" x14ac:dyDescent="0.3">
      <c r="A801" s="1">
        <v>44992</v>
      </c>
      <c r="B801">
        <v>146.98478698730469</v>
      </c>
      <c r="C801">
        <v>67.42120361328125</v>
      </c>
      <c r="D801">
        <v>60.133552551269531</v>
      </c>
      <c r="E801">
        <v>36.349998474121087</v>
      </c>
      <c r="F801" s="7">
        <f t="shared" si="20"/>
        <v>-1.5134010263763042E-2</v>
      </c>
      <c r="G801" s="7">
        <f t="shared" si="20"/>
        <v>-6.6005684288079625E-3</v>
      </c>
      <c r="H801" s="7">
        <f t="shared" si="20"/>
        <v>-1.3456627707852276E-2</v>
      </c>
      <c r="I801" s="7">
        <f t="shared" si="19"/>
        <v>1.6498886473174323E-2</v>
      </c>
    </row>
    <row r="802" spans="1:9" x14ac:dyDescent="0.3">
      <c r="A802" s="1">
        <v>44993</v>
      </c>
      <c r="B802">
        <v>143.78425598144531</v>
      </c>
      <c r="C802">
        <v>65.736404418945313</v>
      </c>
      <c r="D802">
        <v>61.418247222900391</v>
      </c>
      <c r="E802">
        <v>36.279998779296882</v>
      </c>
      <c r="F802" s="7">
        <f t="shared" si="20"/>
        <v>-2.1774573215769699E-2</v>
      </c>
      <c r="G802" s="7">
        <f t="shared" si="20"/>
        <v>-2.4989159256184612E-2</v>
      </c>
      <c r="H802" s="7">
        <f t="shared" si="20"/>
        <v>2.1364024194904019E-2</v>
      </c>
      <c r="I802" s="7">
        <f t="shared" si="19"/>
        <v>-1.9257138311584709E-3</v>
      </c>
    </row>
    <row r="803" spans="1:9" x14ac:dyDescent="0.3">
      <c r="A803" s="1">
        <v>44994</v>
      </c>
      <c r="B803">
        <v>141.6217346191406</v>
      </c>
      <c r="C803">
        <v>62.980339050292969</v>
      </c>
      <c r="D803">
        <v>60.020801544189453</v>
      </c>
      <c r="E803">
        <v>34.310001373291023</v>
      </c>
      <c r="F803" s="7">
        <f t="shared" si="20"/>
        <v>-1.5040042788716623E-2</v>
      </c>
      <c r="G803" s="7">
        <f t="shared" si="20"/>
        <v>-4.1926013340912838E-2</v>
      </c>
      <c r="H803" s="7">
        <f t="shared" si="20"/>
        <v>-2.2752939751590429E-2</v>
      </c>
      <c r="I803" s="7">
        <f t="shared" si="19"/>
        <v>-5.4299820074140581E-2</v>
      </c>
    </row>
    <row r="804" spans="1:9" x14ac:dyDescent="0.3">
      <c r="A804" s="1">
        <v>44995</v>
      </c>
      <c r="B804">
        <v>143.8899841308594</v>
      </c>
      <c r="C804">
        <v>60.750171661376953</v>
      </c>
      <c r="D804">
        <v>59.327030181884773</v>
      </c>
      <c r="E804">
        <v>33.909999847412109</v>
      </c>
      <c r="F804" s="7">
        <f t="shared" si="20"/>
        <v>1.6016252857082636E-2</v>
      </c>
      <c r="G804" s="7">
        <f t="shared" si="20"/>
        <v>-3.5410533232206221E-2</v>
      </c>
      <c r="H804" s="7">
        <f t="shared" si="20"/>
        <v>-1.1558848673387079E-2</v>
      </c>
      <c r="I804" s="7">
        <f t="shared" si="19"/>
        <v>-1.1658452633881211E-2</v>
      </c>
    </row>
    <row r="805" spans="1:9" x14ac:dyDescent="0.3">
      <c r="A805" s="1">
        <v>44998</v>
      </c>
      <c r="B805">
        <v>146.04290771484381</v>
      </c>
      <c r="C805">
        <v>57.419525146484382</v>
      </c>
      <c r="D805">
        <v>58.623355865478523</v>
      </c>
      <c r="E805">
        <v>33.529998779296882</v>
      </c>
      <c r="F805" s="7">
        <f t="shared" si="20"/>
        <v>1.4962289397616679E-2</v>
      </c>
      <c r="G805" s="7">
        <f t="shared" si="20"/>
        <v>-5.482530211532044E-2</v>
      </c>
      <c r="H805" s="7">
        <f t="shared" si="20"/>
        <v>-1.1860939511870505E-2</v>
      </c>
      <c r="I805" s="7">
        <f t="shared" si="19"/>
        <v>-1.1206165432767645E-2</v>
      </c>
    </row>
    <row r="806" spans="1:9" x14ac:dyDescent="0.3">
      <c r="A806" s="1">
        <v>44999</v>
      </c>
      <c r="B806">
        <v>147.8690490722656</v>
      </c>
      <c r="C806">
        <v>57.526653289794922</v>
      </c>
      <c r="D806">
        <v>59.654090881347663</v>
      </c>
      <c r="E806">
        <v>34.889999389648438</v>
      </c>
      <c r="F806" s="7">
        <f t="shared" si="20"/>
        <v>1.2504142693374964E-2</v>
      </c>
      <c r="G806" s="7">
        <f t="shared" si="20"/>
        <v>1.8657093216505327E-3</v>
      </c>
      <c r="H806" s="7">
        <f t="shared" si="20"/>
        <v>1.7582327054669777E-2</v>
      </c>
      <c r="I806" s="7">
        <f t="shared" si="19"/>
        <v>4.0560711597499077E-2</v>
      </c>
    </row>
    <row r="807" spans="1:9" x14ac:dyDescent="0.3">
      <c r="A807" s="1">
        <v>45000</v>
      </c>
      <c r="B807">
        <v>148.07086181640619</v>
      </c>
      <c r="C807">
        <v>54.829025268554688</v>
      </c>
      <c r="D807">
        <v>56.294273376464837</v>
      </c>
      <c r="E807">
        <v>34.409999847412109</v>
      </c>
      <c r="F807" s="7">
        <f t="shared" si="20"/>
        <v>1.3648072088565666E-3</v>
      </c>
      <c r="G807" s="7">
        <f t="shared" si="20"/>
        <v>-4.6893533118478659E-2</v>
      </c>
      <c r="H807" s="7">
        <f t="shared" si="20"/>
        <v>-5.6321661352035757E-2</v>
      </c>
      <c r="I807" s="7">
        <f t="shared" si="19"/>
        <v>-1.375751076621512E-2</v>
      </c>
    </row>
    <row r="808" spans="1:9" x14ac:dyDescent="0.3">
      <c r="A808" s="1">
        <v>45001</v>
      </c>
      <c r="B808">
        <v>149.2626647949219</v>
      </c>
      <c r="C808">
        <v>56.182704925537109</v>
      </c>
      <c r="D808">
        <v>58.514331817626953</v>
      </c>
      <c r="E808">
        <v>35.459999084472663</v>
      </c>
      <c r="F808" s="7">
        <f t="shared" si="20"/>
        <v>8.0488690610407421E-3</v>
      </c>
      <c r="G808" s="7">
        <f t="shared" si="20"/>
        <v>2.4689106734107513E-2</v>
      </c>
      <c r="H808" s="7">
        <f t="shared" si="20"/>
        <v>3.9436665721140018E-2</v>
      </c>
      <c r="I808" s="7">
        <f t="shared" si="19"/>
        <v>3.0514363316381132E-2</v>
      </c>
    </row>
    <row r="809" spans="1:9" x14ac:dyDescent="0.3">
      <c r="A809" s="1">
        <v>45002</v>
      </c>
      <c r="B809">
        <v>148.22465515136719</v>
      </c>
      <c r="C809">
        <v>53.436386108398438</v>
      </c>
      <c r="D809">
        <v>57.959316253662109</v>
      </c>
      <c r="E809">
        <v>35.5</v>
      </c>
      <c r="F809" s="7">
        <f t="shared" si="20"/>
        <v>-6.9542483713584957E-3</v>
      </c>
      <c r="G809" s="7">
        <f t="shared" si="20"/>
        <v>-4.8881925866306353E-2</v>
      </c>
      <c r="H809" s="7">
        <f t="shared" si="20"/>
        <v>-9.4851217936603449E-3</v>
      </c>
      <c r="I809" s="7">
        <f t="shared" si="19"/>
        <v>1.1280574326031356E-3</v>
      </c>
    </row>
    <row r="810" spans="1:9" x14ac:dyDescent="0.3">
      <c r="A810" s="1">
        <v>45005</v>
      </c>
      <c r="B810">
        <v>150.05078125</v>
      </c>
      <c r="C810">
        <v>55.491260528564453</v>
      </c>
      <c r="D810">
        <v>58.454868316650391</v>
      </c>
      <c r="E810">
        <v>35.189998626708977</v>
      </c>
      <c r="F810" s="7">
        <f t="shared" si="20"/>
        <v>1.2319988849142316E-2</v>
      </c>
      <c r="G810" s="7">
        <f t="shared" si="20"/>
        <v>3.845459189544731E-2</v>
      </c>
      <c r="H810" s="7">
        <f t="shared" si="20"/>
        <v>8.5499984302690457E-3</v>
      </c>
      <c r="I810" s="7">
        <f t="shared" si="19"/>
        <v>-8.7324330504513492E-3</v>
      </c>
    </row>
    <row r="811" spans="1:9" x14ac:dyDescent="0.3">
      <c r="A811" s="1">
        <v>45006</v>
      </c>
      <c r="B811">
        <v>150.67552185058591</v>
      </c>
      <c r="C811">
        <v>57.000759124755859</v>
      </c>
      <c r="D811">
        <v>59.703647613525391</v>
      </c>
      <c r="E811">
        <v>36.389999389648438</v>
      </c>
      <c r="F811" s="7">
        <f t="shared" si="20"/>
        <v>4.1635278095955019E-3</v>
      </c>
      <c r="G811" s="7">
        <f t="shared" si="20"/>
        <v>2.7202456419500143E-2</v>
      </c>
      <c r="H811" s="7">
        <f t="shared" si="20"/>
        <v>2.1363135917274789E-2</v>
      </c>
      <c r="I811" s="7">
        <f t="shared" si="19"/>
        <v>3.4100619771797014E-2</v>
      </c>
    </row>
    <row r="812" spans="1:9" x14ac:dyDescent="0.3">
      <c r="A812" s="1">
        <v>45007</v>
      </c>
      <c r="B812">
        <v>147.6960144042969</v>
      </c>
      <c r="C812">
        <v>54.643989562988281</v>
      </c>
      <c r="D812">
        <v>58.157535552978523</v>
      </c>
      <c r="E812">
        <v>37.25</v>
      </c>
      <c r="F812" s="7">
        <f t="shared" si="20"/>
        <v>-1.9774329696654824E-2</v>
      </c>
      <c r="G812" s="7">
        <f t="shared" si="20"/>
        <v>-4.1346283768070258E-2</v>
      </c>
      <c r="H812" s="7">
        <f t="shared" si="20"/>
        <v>-2.5896442216649551E-2</v>
      </c>
      <c r="I812" s="7">
        <f t="shared" si="19"/>
        <v>2.3632883340915845E-2</v>
      </c>
    </row>
    <row r="813" spans="1:9" x14ac:dyDescent="0.3">
      <c r="A813" s="1">
        <v>45008</v>
      </c>
      <c r="B813">
        <v>149.2626647949219</v>
      </c>
      <c r="C813">
        <v>52.881278991699219</v>
      </c>
      <c r="D813">
        <v>57.959316253662109</v>
      </c>
      <c r="E813">
        <v>38.209999084472663</v>
      </c>
      <c r="F813" s="7">
        <f t="shared" si="20"/>
        <v>1.0607262470444967E-2</v>
      </c>
      <c r="G813" s="7">
        <f t="shared" si="20"/>
        <v>-3.2258087035485938E-2</v>
      </c>
      <c r="H813" s="7">
        <f t="shared" si="20"/>
        <v>-3.408316694159863E-3</v>
      </c>
      <c r="I813" s="7">
        <f t="shared" si="19"/>
        <v>2.5771787502621768E-2</v>
      </c>
    </row>
    <row r="814" spans="1:9" x14ac:dyDescent="0.3">
      <c r="A814" s="1">
        <v>45009</v>
      </c>
      <c r="B814">
        <v>151.87693786621091</v>
      </c>
      <c r="C814">
        <v>52.929973602294922</v>
      </c>
      <c r="D814">
        <v>57.661991119384773</v>
      </c>
      <c r="E814">
        <v>38.279998779296882</v>
      </c>
      <c r="F814" s="7">
        <f t="shared" si="20"/>
        <v>1.7514581257683348E-2</v>
      </c>
      <c r="G814" s="7">
        <f t="shared" si="20"/>
        <v>9.2082891193578931E-4</v>
      </c>
      <c r="H814" s="7">
        <f t="shared" si="20"/>
        <v>-5.1298937512664899E-3</v>
      </c>
      <c r="I814" s="7">
        <f t="shared" si="19"/>
        <v>1.8319732138560862E-3</v>
      </c>
    </row>
    <row r="815" spans="1:9" x14ac:dyDescent="0.3">
      <c r="A815" s="1">
        <v>45012</v>
      </c>
      <c r="B815">
        <v>151.41557312011719</v>
      </c>
      <c r="C815">
        <v>54.390781402587891</v>
      </c>
      <c r="D815">
        <v>59.118900299072273</v>
      </c>
      <c r="E815">
        <v>39.099998474121087</v>
      </c>
      <c r="F815" s="7">
        <f t="shared" si="20"/>
        <v>-3.0377538063095511E-3</v>
      </c>
      <c r="G815" s="7">
        <f t="shared" si="20"/>
        <v>2.7598876418665652E-2</v>
      </c>
      <c r="H815" s="7">
        <f t="shared" si="20"/>
        <v>2.5266369603350602E-2</v>
      </c>
      <c r="I815" s="7">
        <f t="shared" si="19"/>
        <v>2.1421100338897769E-2</v>
      </c>
    </row>
    <row r="816" spans="1:9" x14ac:dyDescent="0.3">
      <c r="A816" s="1">
        <v>45013</v>
      </c>
      <c r="B816">
        <v>152.09797668457031</v>
      </c>
      <c r="C816">
        <v>53.981754302978523</v>
      </c>
      <c r="D816">
        <v>61.656105041503913</v>
      </c>
      <c r="E816">
        <v>38.330001831054688</v>
      </c>
      <c r="F816" s="7">
        <f t="shared" si="20"/>
        <v>4.506825489553723E-3</v>
      </c>
      <c r="G816" s="7">
        <f t="shared" si="20"/>
        <v>-7.5201548692938047E-3</v>
      </c>
      <c r="H816" s="7">
        <f t="shared" si="20"/>
        <v>4.2916981364611972E-2</v>
      </c>
      <c r="I816" s="7">
        <f t="shared" si="19"/>
        <v>-1.9693009542597117E-2</v>
      </c>
    </row>
    <row r="817" spans="1:9" x14ac:dyDescent="0.3">
      <c r="A817" s="1">
        <v>45014</v>
      </c>
      <c r="B817">
        <v>151.8576965332031</v>
      </c>
      <c r="C817">
        <v>55.014060974121087</v>
      </c>
      <c r="D817">
        <v>61.537174224853523</v>
      </c>
      <c r="E817">
        <v>38.599998474121087</v>
      </c>
      <c r="F817" s="7">
        <f t="shared" si="20"/>
        <v>-1.579772174520877E-3</v>
      </c>
      <c r="G817" s="7">
        <f t="shared" si="20"/>
        <v>1.9123251633295091E-2</v>
      </c>
      <c r="H817" s="7">
        <f t="shared" si="20"/>
        <v>-1.9289382060435623E-3</v>
      </c>
      <c r="I817" s="7">
        <f t="shared" si="19"/>
        <v>7.0440028742093652E-3</v>
      </c>
    </row>
    <row r="818" spans="1:9" x14ac:dyDescent="0.3">
      <c r="A818" s="1">
        <v>45015</v>
      </c>
      <c r="B818">
        <v>151.78080749511719</v>
      </c>
      <c r="C818">
        <v>55.559429168701172</v>
      </c>
      <c r="D818">
        <v>61.765125274658203</v>
      </c>
      <c r="E818">
        <v>38.360000610351563</v>
      </c>
      <c r="F818" s="7">
        <f t="shared" si="20"/>
        <v>-5.0632295788244353E-4</v>
      </c>
      <c r="G818" s="7">
        <f t="shared" si="20"/>
        <v>9.913250992989342E-3</v>
      </c>
      <c r="H818" s="7">
        <f t="shared" si="20"/>
        <v>3.704282048632157E-3</v>
      </c>
      <c r="I818" s="7">
        <f t="shared" si="19"/>
        <v>-6.2175614833359649E-3</v>
      </c>
    </row>
    <row r="819" spans="1:9" x14ac:dyDescent="0.3">
      <c r="A819" s="1">
        <v>45016</v>
      </c>
      <c r="B819">
        <v>153.17442321777341</v>
      </c>
      <c r="C819">
        <v>56.426177978515618</v>
      </c>
      <c r="D819">
        <v>61.874149322509773</v>
      </c>
      <c r="E819">
        <v>39.580001831054688</v>
      </c>
      <c r="F819" s="7">
        <f t="shared" si="20"/>
        <v>9.1817651101970821E-3</v>
      </c>
      <c r="G819" s="7">
        <f t="shared" si="20"/>
        <v>1.5600390838837574E-2</v>
      </c>
      <c r="H819" s="7">
        <f t="shared" si="20"/>
        <v>1.7651392653501574E-3</v>
      </c>
      <c r="I819" s="7">
        <f t="shared" si="19"/>
        <v>3.1803993777150819E-2</v>
      </c>
    </row>
    <row r="820" spans="1:9" x14ac:dyDescent="0.3">
      <c r="A820" s="1">
        <v>45019</v>
      </c>
      <c r="B820">
        <v>154.18360900878909</v>
      </c>
      <c r="C820">
        <v>56.455390930175781</v>
      </c>
      <c r="D820">
        <v>64.599662780761719</v>
      </c>
      <c r="E820">
        <v>41.130001068115227</v>
      </c>
      <c r="F820" s="7">
        <f t="shared" si="20"/>
        <v>6.5884745626290098E-3</v>
      </c>
      <c r="G820" s="7">
        <f t="shared" si="20"/>
        <v>5.1771983690418466E-4</v>
      </c>
      <c r="H820" s="7">
        <f t="shared" si="20"/>
        <v>4.4049307959703965E-2</v>
      </c>
      <c r="I820" s="7">
        <f t="shared" si="19"/>
        <v>3.9161171433913511E-2</v>
      </c>
    </row>
    <row r="821" spans="1:9" x14ac:dyDescent="0.3">
      <c r="A821" s="1">
        <v>45020</v>
      </c>
      <c r="B821">
        <v>153.56849670410159</v>
      </c>
      <c r="C821">
        <v>55.939239501953118</v>
      </c>
      <c r="D821">
        <v>64.252784729003906</v>
      </c>
      <c r="E821">
        <v>41.169998168945313</v>
      </c>
      <c r="F821" s="7">
        <f t="shared" si="20"/>
        <v>-3.9894792231283116E-3</v>
      </c>
      <c r="G821" s="7">
        <f t="shared" si="20"/>
        <v>-9.1426419996106789E-3</v>
      </c>
      <c r="H821" s="7">
        <f t="shared" si="20"/>
        <v>-5.3696573143895421E-3</v>
      </c>
      <c r="I821" s="7">
        <f t="shared" si="19"/>
        <v>9.724556234229631E-4</v>
      </c>
    </row>
    <row r="822" spans="1:9" x14ac:dyDescent="0.3">
      <c r="A822" s="1">
        <v>45021</v>
      </c>
      <c r="B822">
        <v>154.5488586425781</v>
      </c>
      <c r="C822">
        <v>57.127365112304688</v>
      </c>
      <c r="D822">
        <v>63.995098114013672</v>
      </c>
      <c r="E822">
        <v>40.5</v>
      </c>
      <c r="F822" s="7">
        <f t="shared" si="20"/>
        <v>6.3838740335231403E-3</v>
      </c>
      <c r="G822" s="7">
        <f t="shared" si="20"/>
        <v>2.1239573882839258E-2</v>
      </c>
      <c r="H822" s="7">
        <f t="shared" si="20"/>
        <v>-4.0105127906450155E-3</v>
      </c>
      <c r="I822" s="7">
        <f t="shared" si="19"/>
        <v>-1.627394216040301E-2</v>
      </c>
    </row>
    <row r="823" spans="1:9" x14ac:dyDescent="0.3">
      <c r="A823" s="1">
        <v>45022</v>
      </c>
      <c r="B823">
        <v>155.26969909667969</v>
      </c>
      <c r="C823">
        <v>57.526653289794922</v>
      </c>
      <c r="D823">
        <v>62.478721618652337</v>
      </c>
      <c r="E823">
        <v>40.130001068115227</v>
      </c>
      <c r="F823" s="7">
        <f t="shared" si="20"/>
        <v>4.6641590266847111E-3</v>
      </c>
      <c r="G823" s="7">
        <f t="shared" si="20"/>
        <v>6.9894380163566527E-3</v>
      </c>
      <c r="H823" s="7">
        <f t="shared" si="20"/>
        <v>-2.3695197601850015E-2</v>
      </c>
      <c r="I823" s="7">
        <f t="shared" si="19"/>
        <v>-9.1357760959203116E-3</v>
      </c>
    </row>
    <row r="824" spans="1:9" x14ac:dyDescent="0.3">
      <c r="A824" s="1">
        <v>45026</v>
      </c>
      <c r="B824">
        <v>155.01017761230469</v>
      </c>
      <c r="C824">
        <v>57.925937652587891</v>
      </c>
      <c r="D824">
        <v>63.519367218017578</v>
      </c>
      <c r="E824">
        <v>39.340000152587891</v>
      </c>
      <c r="F824" s="7">
        <f t="shared" si="20"/>
        <v>-1.6714238894313116E-3</v>
      </c>
      <c r="G824" s="7">
        <f t="shared" si="20"/>
        <v>6.9408585405019707E-3</v>
      </c>
      <c r="H824" s="7">
        <f t="shared" si="20"/>
        <v>1.665600019342528E-2</v>
      </c>
      <c r="I824" s="7">
        <f t="shared" si="19"/>
        <v>-1.9686042723657482E-2</v>
      </c>
    </row>
    <row r="825" spans="1:9" x14ac:dyDescent="0.3">
      <c r="A825" s="1">
        <v>45027</v>
      </c>
      <c r="B825">
        <v>155.10630798339841</v>
      </c>
      <c r="C825">
        <v>58.549213409423828</v>
      </c>
      <c r="D825">
        <v>63.796882629394531</v>
      </c>
      <c r="E825">
        <v>39.869998931884773</v>
      </c>
      <c r="F825" s="7">
        <f t="shared" si="20"/>
        <v>6.2015522189873273E-4</v>
      </c>
      <c r="G825" s="7">
        <f t="shared" si="20"/>
        <v>1.0759873419297072E-2</v>
      </c>
      <c r="H825" s="7">
        <f t="shared" si="20"/>
        <v>4.3689889167888296E-3</v>
      </c>
      <c r="I825" s="7">
        <f t="shared" si="19"/>
        <v>1.3472261749902792E-2</v>
      </c>
    </row>
    <row r="826" spans="1:9" x14ac:dyDescent="0.3">
      <c r="A826" s="1">
        <v>45028</v>
      </c>
      <c r="B826">
        <v>156.04820251464841</v>
      </c>
      <c r="C826">
        <v>58.442092895507813</v>
      </c>
      <c r="D826">
        <v>64.262687683105469</v>
      </c>
      <c r="E826">
        <v>38.830001831054688</v>
      </c>
      <c r="F826" s="7">
        <f t="shared" si="20"/>
        <v>6.072573988098684E-3</v>
      </c>
      <c r="G826" s="7">
        <f t="shared" si="20"/>
        <v>-1.8295807522971108E-3</v>
      </c>
      <c r="H826" s="7">
        <f t="shared" si="20"/>
        <v>7.3013764076352849E-3</v>
      </c>
      <c r="I826" s="7">
        <f t="shared" si="19"/>
        <v>-2.6084703503675755E-2</v>
      </c>
    </row>
    <row r="827" spans="1:9" x14ac:dyDescent="0.3">
      <c r="A827" s="1">
        <v>45029</v>
      </c>
      <c r="B827">
        <v>157.80384826660159</v>
      </c>
      <c r="C827">
        <v>58.218101501464837</v>
      </c>
      <c r="D827">
        <v>64.193313598632813</v>
      </c>
      <c r="E827">
        <v>39.880001068115227</v>
      </c>
      <c r="F827" s="7">
        <f t="shared" si="20"/>
        <v>1.1250663087826185E-2</v>
      </c>
      <c r="G827" s="7">
        <f t="shared" si="20"/>
        <v>-3.832706580913614E-3</v>
      </c>
      <c r="H827" s="7">
        <f t="shared" si="20"/>
        <v>-1.0795391069660099E-3</v>
      </c>
      <c r="I827" s="7">
        <f t="shared" si="19"/>
        <v>2.7040926797505138E-2</v>
      </c>
    </row>
    <row r="828" spans="1:9" x14ac:dyDescent="0.3">
      <c r="A828" s="1">
        <v>45030</v>
      </c>
      <c r="B828">
        <v>156.73687744140619</v>
      </c>
      <c r="C828">
        <v>59.036151885986328</v>
      </c>
      <c r="D828">
        <v>63.905895233154297</v>
      </c>
      <c r="E828">
        <v>40.259998321533203</v>
      </c>
      <c r="F828" s="7">
        <f t="shared" si="20"/>
        <v>-6.7613739266535466E-3</v>
      </c>
      <c r="G828" s="7">
        <f t="shared" si="20"/>
        <v>1.4051478207356416E-2</v>
      </c>
      <c r="H828" s="7">
        <f t="shared" si="20"/>
        <v>-4.4773878986149596E-3</v>
      </c>
      <c r="I828" s="7">
        <f t="shared" si="19"/>
        <v>9.528516630903372E-3</v>
      </c>
    </row>
    <row r="829" spans="1:9" x14ac:dyDescent="0.3">
      <c r="A829" s="1">
        <v>45033</v>
      </c>
      <c r="B829">
        <v>156.33917236328119</v>
      </c>
      <c r="C829">
        <v>59.932117462158203</v>
      </c>
      <c r="D829">
        <v>62.379608154296882</v>
      </c>
      <c r="E829">
        <v>41.849998474121087</v>
      </c>
      <c r="F829" s="7">
        <f t="shared" si="20"/>
        <v>-2.5374059035575547E-3</v>
      </c>
      <c r="G829" s="7">
        <f t="shared" si="20"/>
        <v>1.517655788104566E-2</v>
      </c>
      <c r="H829" s="7">
        <f t="shared" si="20"/>
        <v>-2.388335337904135E-2</v>
      </c>
      <c r="I829" s="7">
        <f t="shared" si="19"/>
        <v>3.9493299028218409E-2</v>
      </c>
    </row>
    <row r="830" spans="1:9" x14ac:dyDescent="0.3">
      <c r="A830" s="1">
        <v>45034</v>
      </c>
      <c r="B830">
        <v>154.79693603515619</v>
      </c>
      <c r="C830">
        <v>59.7081298828125</v>
      </c>
      <c r="D830">
        <v>62.439075469970703</v>
      </c>
      <c r="E830">
        <v>41.5</v>
      </c>
      <c r="F830" s="7">
        <f t="shared" si="20"/>
        <v>-9.8646826947589306E-3</v>
      </c>
      <c r="G830" s="7">
        <f t="shared" si="20"/>
        <v>-3.7373546744302599E-3</v>
      </c>
      <c r="H830" s="7">
        <f t="shared" si="20"/>
        <v>9.5331338931670118E-4</v>
      </c>
      <c r="I830" s="7">
        <f t="shared" si="19"/>
        <v>-8.3631657558486117E-3</v>
      </c>
    </row>
    <row r="831" spans="1:9" x14ac:dyDescent="0.3">
      <c r="A831" s="1">
        <v>45035</v>
      </c>
      <c r="B831">
        <v>156.36830139160159</v>
      </c>
      <c r="C831">
        <v>60.195064544677727</v>
      </c>
      <c r="D831">
        <v>61.913791656494141</v>
      </c>
      <c r="E831">
        <v>38.729999542236328</v>
      </c>
      <c r="F831" s="7">
        <f t="shared" si="20"/>
        <v>1.015113991719141E-2</v>
      </c>
      <c r="G831" s="7">
        <f t="shared" si="20"/>
        <v>8.1552489220633184E-3</v>
      </c>
      <c r="H831" s="7">
        <f t="shared" si="20"/>
        <v>-8.4127416929674625E-3</v>
      </c>
      <c r="I831" s="7">
        <f t="shared" si="19"/>
        <v>-6.6746998982257111E-2</v>
      </c>
    </row>
    <row r="832" spans="1:9" x14ac:dyDescent="0.3">
      <c r="A832" s="1">
        <v>45036</v>
      </c>
      <c r="B832">
        <v>156.88236999511719</v>
      </c>
      <c r="C832">
        <v>59.221195220947273</v>
      </c>
      <c r="D832">
        <v>61.477710723876953</v>
      </c>
      <c r="E832">
        <v>38</v>
      </c>
      <c r="F832" s="7">
        <f t="shared" si="20"/>
        <v>3.287549963391756E-3</v>
      </c>
      <c r="G832" s="7">
        <f t="shared" si="20"/>
        <v>-1.6178557679054073E-2</v>
      </c>
      <c r="H832" s="7">
        <f t="shared" si="20"/>
        <v>-7.0433569153157682E-3</v>
      </c>
      <c r="I832" s="7">
        <f t="shared" si="19"/>
        <v>-1.8848426306853905E-2</v>
      </c>
    </row>
    <row r="833" spans="1:9" x14ac:dyDescent="0.3">
      <c r="A833" s="1">
        <v>45037</v>
      </c>
      <c r="B833">
        <v>157.53224182128909</v>
      </c>
      <c r="C833">
        <v>58.597911834716797</v>
      </c>
      <c r="D833">
        <v>61.319133758544922</v>
      </c>
      <c r="E833">
        <v>38.380001068115227</v>
      </c>
      <c r="F833" s="7">
        <f t="shared" si="20"/>
        <v>4.1424146396573658E-3</v>
      </c>
      <c r="G833" s="7">
        <f t="shared" si="20"/>
        <v>-1.052466745909264E-2</v>
      </c>
      <c r="H833" s="7">
        <f t="shared" si="20"/>
        <v>-2.5794220940377199E-3</v>
      </c>
      <c r="I833" s="7">
        <f t="shared" si="19"/>
        <v>1.0000028108295478E-2</v>
      </c>
    </row>
    <row r="834" spans="1:9" x14ac:dyDescent="0.3">
      <c r="A834" s="1">
        <v>45040</v>
      </c>
      <c r="B834">
        <v>159.15208435058591</v>
      </c>
      <c r="C834">
        <v>58.831642150878913</v>
      </c>
      <c r="D834">
        <v>62.201210021972663</v>
      </c>
      <c r="E834">
        <v>36.090000152587891</v>
      </c>
      <c r="F834" s="7">
        <f t="shared" si="20"/>
        <v>1.0282609518973418E-2</v>
      </c>
      <c r="G834" s="7">
        <f t="shared" si="20"/>
        <v>3.9887140828736012E-3</v>
      </c>
      <c r="H834" s="7">
        <f t="shared" si="20"/>
        <v>1.438500855052971E-2</v>
      </c>
      <c r="I834" s="7">
        <f t="shared" si="19"/>
        <v>-5.966651515884891E-2</v>
      </c>
    </row>
    <row r="835" spans="1:9" x14ac:dyDescent="0.3">
      <c r="A835" s="1">
        <v>45041</v>
      </c>
      <c r="B835">
        <v>159.94744873046881</v>
      </c>
      <c r="C835">
        <v>57.662994384765618</v>
      </c>
      <c r="D835">
        <v>60.783943176269531</v>
      </c>
      <c r="E835">
        <v>35.319999694824219</v>
      </c>
      <c r="F835" s="7">
        <f t="shared" si="20"/>
        <v>4.997511550843603E-3</v>
      </c>
      <c r="G835" s="7">
        <f t="shared" si="20"/>
        <v>-1.986427241170996E-2</v>
      </c>
      <c r="H835" s="7">
        <f t="shared" si="20"/>
        <v>-2.2785197349094677E-2</v>
      </c>
      <c r="I835" s="7">
        <f t="shared" si="20"/>
        <v>-2.1335562607595504E-2</v>
      </c>
    </row>
    <row r="836" spans="1:9" x14ac:dyDescent="0.3">
      <c r="A836" s="1">
        <v>45042</v>
      </c>
      <c r="B836">
        <v>156.9405822753906</v>
      </c>
      <c r="C836">
        <v>57.380569458007813</v>
      </c>
      <c r="D836">
        <v>59.723468780517578</v>
      </c>
      <c r="E836">
        <v>35.090000152587891</v>
      </c>
      <c r="F836" s="7">
        <f t="shared" ref="F836:I899" si="21">B836/B835-1</f>
        <v>-1.8799089819464099E-2</v>
      </c>
      <c r="G836" s="7">
        <f t="shared" si="21"/>
        <v>-4.897853983670708E-3</v>
      </c>
      <c r="H836" s="7">
        <f t="shared" si="21"/>
        <v>-1.744662060960156E-2</v>
      </c>
      <c r="I836" s="7">
        <f t="shared" si="21"/>
        <v>-6.5118783755264698E-3</v>
      </c>
    </row>
    <row r="837" spans="1:9" x14ac:dyDescent="0.3">
      <c r="A837" s="1">
        <v>45043</v>
      </c>
      <c r="B837">
        <v>144.3988952636719</v>
      </c>
      <c r="C837">
        <v>58.734256744384773</v>
      </c>
      <c r="D837">
        <v>60.040622711181641</v>
      </c>
      <c r="E837">
        <v>35.299999237060547</v>
      </c>
      <c r="F837" s="7">
        <f t="shared" si="21"/>
        <v>-7.9913600611671187E-2</v>
      </c>
      <c r="G837" s="7">
        <f t="shared" si="21"/>
        <v>2.3591388150436821E-2</v>
      </c>
      <c r="H837" s="7">
        <f t="shared" si="21"/>
        <v>5.3103735790966944E-3</v>
      </c>
      <c r="I837" s="7">
        <f t="shared" si="21"/>
        <v>5.9845848834276794E-3</v>
      </c>
    </row>
    <row r="838" spans="1:9" x14ac:dyDescent="0.3">
      <c r="A838" s="1">
        <v>45044</v>
      </c>
      <c r="B838">
        <v>146.58131408691409</v>
      </c>
      <c r="C838">
        <v>59.727607727050781</v>
      </c>
      <c r="D838">
        <v>60.982162475585938</v>
      </c>
      <c r="E838">
        <v>35.029998779296882</v>
      </c>
      <c r="F838" s="7">
        <f t="shared" si="21"/>
        <v>1.5113819390772276E-2</v>
      </c>
      <c r="G838" s="7">
        <f t="shared" si="21"/>
        <v>1.6912633916338349E-2</v>
      </c>
      <c r="H838" s="7">
        <f t="shared" si="21"/>
        <v>1.5681712178993612E-2</v>
      </c>
      <c r="I838" s="7">
        <f t="shared" si="21"/>
        <v>-7.6487383455861035E-3</v>
      </c>
    </row>
    <row r="839" spans="1:9" x14ac:dyDescent="0.3">
      <c r="A839" s="1">
        <v>45047</v>
      </c>
      <c r="B839">
        <v>149.0935363769531</v>
      </c>
      <c r="C839">
        <v>59.659431457519531</v>
      </c>
      <c r="D839">
        <v>60.625370025634773</v>
      </c>
      <c r="E839">
        <v>35.700000762939453</v>
      </c>
      <c r="F839" s="7">
        <f t="shared" si="21"/>
        <v>1.7138762233700477E-2</v>
      </c>
      <c r="G839" s="7">
        <f t="shared" si="21"/>
        <v>-1.1414532094238261E-3</v>
      </c>
      <c r="H839" s="7">
        <f t="shared" si="21"/>
        <v>-5.8507674288199585E-3</v>
      </c>
      <c r="I839" s="7">
        <f t="shared" si="21"/>
        <v>1.912652032516049E-2</v>
      </c>
    </row>
    <row r="840" spans="1:9" x14ac:dyDescent="0.3">
      <c r="A840" s="1">
        <v>45048</v>
      </c>
      <c r="B840">
        <v>147.06629943847659</v>
      </c>
      <c r="C840">
        <v>57.877246856689453</v>
      </c>
      <c r="D840">
        <v>59.50543212890625</v>
      </c>
      <c r="E840">
        <v>35</v>
      </c>
      <c r="F840" s="7">
        <f t="shared" si="21"/>
        <v>-1.3597081320487536E-2</v>
      </c>
      <c r="G840" s="7">
        <f t="shared" si="21"/>
        <v>-2.987263802704998E-2</v>
      </c>
      <c r="H840" s="7">
        <f t="shared" si="21"/>
        <v>-1.8473089669472809E-2</v>
      </c>
      <c r="I840" s="7">
        <f t="shared" si="21"/>
        <v>-1.9607864089071114E-2</v>
      </c>
    </row>
    <row r="841" spans="1:9" x14ac:dyDescent="0.3">
      <c r="A841" s="1">
        <v>45049</v>
      </c>
      <c r="B841">
        <v>144.7674865722656</v>
      </c>
      <c r="C841">
        <v>57.176059722900391</v>
      </c>
      <c r="D841">
        <v>58.444957733154297</v>
      </c>
      <c r="E841">
        <v>33.930000305175781</v>
      </c>
      <c r="F841" s="7">
        <f t="shared" si="21"/>
        <v>-1.563113286312523E-2</v>
      </c>
      <c r="G841" s="7">
        <f t="shared" si="21"/>
        <v>-1.2115074089914524E-2</v>
      </c>
      <c r="H841" s="7">
        <f t="shared" si="21"/>
        <v>-1.782147205409168E-2</v>
      </c>
      <c r="I841" s="7">
        <f t="shared" si="21"/>
        <v>-3.0571419852120529E-2</v>
      </c>
    </row>
    <row r="842" spans="1:9" x14ac:dyDescent="0.3">
      <c r="A842" s="1">
        <v>45050</v>
      </c>
      <c r="B842">
        <v>142.93426513671881</v>
      </c>
      <c r="C842">
        <v>52.696247100830078</v>
      </c>
      <c r="D842">
        <v>58.177360534667969</v>
      </c>
      <c r="E842">
        <v>32.189998626708977</v>
      </c>
      <c r="F842" s="7">
        <f t="shared" si="21"/>
        <v>-1.2663212430863546E-2</v>
      </c>
      <c r="G842" s="7">
        <f t="shared" si="21"/>
        <v>-7.8351195304143029E-2</v>
      </c>
      <c r="H842" s="7">
        <f t="shared" si="21"/>
        <v>-4.5786190779384395E-3</v>
      </c>
      <c r="I842" s="7">
        <f t="shared" si="21"/>
        <v>-5.1282100289323562E-2</v>
      </c>
    </row>
    <row r="843" spans="1:9" x14ac:dyDescent="0.3">
      <c r="A843" s="1">
        <v>45051</v>
      </c>
      <c r="B843">
        <v>143.58412170410159</v>
      </c>
      <c r="C843">
        <v>53.231876373291023</v>
      </c>
      <c r="D843">
        <v>60.149639129638672</v>
      </c>
      <c r="E843">
        <v>32.560001373291023</v>
      </c>
      <c r="F843" s="7">
        <f t="shared" si="21"/>
        <v>4.5465414941698867E-3</v>
      </c>
      <c r="G843" s="7">
        <f t="shared" si="21"/>
        <v>1.0164467147652179E-2</v>
      </c>
      <c r="H843" s="7">
        <f t="shared" si="21"/>
        <v>3.3901135714045072E-2</v>
      </c>
      <c r="I843" s="7">
        <f t="shared" si="21"/>
        <v>1.1494338688012418E-2</v>
      </c>
    </row>
    <row r="844" spans="1:9" x14ac:dyDescent="0.3">
      <c r="A844" s="1">
        <v>45054</v>
      </c>
      <c r="B844">
        <v>143.02154541015619</v>
      </c>
      <c r="C844">
        <v>52.789421081542969</v>
      </c>
      <c r="D844">
        <v>58.435043334960938</v>
      </c>
      <c r="E844">
        <v>33.740001678466797</v>
      </c>
      <c r="F844" s="7">
        <f t="shared" si="21"/>
        <v>-3.9180954500300791E-3</v>
      </c>
      <c r="G844" s="7">
        <f t="shared" si="21"/>
        <v>-8.311848499296115E-3</v>
      </c>
      <c r="H844" s="7">
        <f t="shared" si="21"/>
        <v>-2.8505504263829695E-2</v>
      </c>
      <c r="I844" s="7">
        <f t="shared" si="21"/>
        <v>3.624079408496983E-2</v>
      </c>
    </row>
    <row r="845" spans="1:9" x14ac:dyDescent="0.3">
      <c r="A845" s="1">
        <v>45055</v>
      </c>
      <c r="B845">
        <v>142.42018127441409</v>
      </c>
      <c r="C845">
        <v>51.904521942138672</v>
      </c>
      <c r="D845">
        <v>58.435043334960938</v>
      </c>
      <c r="E845">
        <v>32.689998626708977</v>
      </c>
      <c r="F845" s="7">
        <f t="shared" si="21"/>
        <v>-4.204710094675046E-3</v>
      </c>
      <c r="G845" s="7">
        <f t="shared" si="21"/>
        <v>-1.6762811966386404E-2</v>
      </c>
      <c r="H845" s="7">
        <f t="shared" si="21"/>
        <v>0</v>
      </c>
      <c r="I845" s="7">
        <f t="shared" si="21"/>
        <v>-3.1120420851310837E-2</v>
      </c>
    </row>
    <row r="846" spans="1:9" x14ac:dyDescent="0.3">
      <c r="A846" s="1">
        <v>45056</v>
      </c>
      <c r="B846">
        <v>142.02247619628909</v>
      </c>
      <c r="C846">
        <v>50.950790405273438</v>
      </c>
      <c r="D846">
        <v>56.343830108642578</v>
      </c>
      <c r="E846">
        <v>33.810001373291023</v>
      </c>
      <c r="F846" s="7">
        <f t="shared" si="21"/>
        <v>-2.7924769830106611E-3</v>
      </c>
      <c r="G846" s="7">
        <f t="shared" si="21"/>
        <v>-1.8374729237048415E-2</v>
      </c>
      <c r="H846" s="7">
        <f t="shared" si="21"/>
        <v>-3.578697142964582E-2</v>
      </c>
      <c r="I846" s="7">
        <f t="shared" si="21"/>
        <v>3.4261327428351862E-2</v>
      </c>
    </row>
    <row r="847" spans="1:9" x14ac:dyDescent="0.3">
      <c r="A847" s="1">
        <v>45057</v>
      </c>
      <c r="B847">
        <v>142.1873779296875</v>
      </c>
      <c r="C847">
        <v>50.370685577392578</v>
      </c>
      <c r="D847">
        <v>57.414215087890618</v>
      </c>
      <c r="E847">
        <v>34.069999694824219</v>
      </c>
      <c r="F847" s="7">
        <f t="shared" si="21"/>
        <v>1.1610960308177098E-3</v>
      </c>
      <c r="G847" s="7">
        <f t="shared" si="21"/>
        <v>-1.1385590356235542E-2</v>
      </c>
      <c r="H847" s="7">
        <f t="shared" si="21"/>
        <v>1.8997376947646583E-2</v>
      </c>
      <c r="I847" s="7">
        <f t="shared" si="21"/>
        <v>7.6899825783085518E-3</v>
      </c>
    </row>
    <row r="848" spans="1:9" x14ac:dyDescent="0.3">
      <c r="A848" s="1">
        <v>45058</v>
      </c>
      <c r="B848">
        <v>142.73054504394531</v>
      </c>
      <c r="C848">
        <v>49.377628326416023</v>
      </c>
      <c r="D848">
        <v>57.572792053222663</v>
      </c>
      <c r="E848">
        <v>33.110000610351563</v>
      </c>
      <c r="F848" s="7">
        <f t="shared" si="21"/>
        <v>3.8200796875684784E-3</v>
      </c>
      <c r="G848" s="7">
        <f t="shared" si="21"/>
        <v>-1.9714983816346177E-2</v>
      </c>
      <c r="H848" s="7">
        <f t="shared" si="21"/>
        <v>2.7619808977497051E-3</v>
      </c>
      <c r="I848" s="7">
        <f t="shared" si="21"/>
        <v>-2.8177255446776406E-2</v>
      </c>
    </row>
    <row r="849" spans="1:9" x14ac:dyDescent="0.3">
      <c r="A849" s="1">
        <v>45061</v>
      </c>
      <c r="B849">
        <v>142.1873779296875</v>
      </c>
      <c r="C849">
        <v>49.633266448974609</v>
      </c>
      <c r="D849">
        <v>57.99896240234375</v>
      </c>
      <c r="E849">
        <v>32.930000305175781</v>
      </c>
      <c r="F849" s="7">
        <f t="shared" si="21"/>
        <v>-3.8055422130600647E-3</v>
      </c>
      <c r="G849" s="7">
        <f t="shared" si="21"/>
        <v>5.177205370591409E-3</v>
      </c>
      <c r="H849" s="7">
        <f t="shared" si="21"/>
        <v>7.402287329180135E-3</v>
      </c>
      <c r="I849" s="7">
        <f t="shared" si="21"/>
        <v>-5.4364331578872216E-3</v>
      </c>
    </row>
    <row r="850" spans="1:9" x14ac:dyDescent="0.3">
      <c r="A850" s="1">
        <v>45062</v>
      </c>
      <c r="B850">
        <v>138.9864807128906</v>
      </c>
      <c r="C850">
        <v>48.296077728271477</v>
      </c>
      <c r="D850">
        <v>57.622344970703118</v>
      </c>
      <c r="E850">
        <v>32.779998779296882</v>
      </c>
      <c r="F850" s="7">
        <f t="shared" si="21"/>
        <v>-2.2511823928420438E-2</v>
      </c>
      <c r="G850" s="7">
        <f t="shared" si="21"/>
        <v>-2.6941380577436447E-2</v>
      </c>
      <c r="H850" s="7">
        <f t="shared" si="21"/>
        <v>-6.4935201603780746E-3</v>
      </c>
      <c r="I850" s="7">
        <f t="shared" si="21"/>
        <v>-4.5551632094981143E-3</v>
      </c>
    </row>
    <row r="851" spans="1:9" x14ac:dyDescent="0.3">
      <c r="A851" s="1">
        <v>45063</v>
      </c>
      <c r="B851">
        <v>139.044677734375</v>
      </c>
      <c r="C851">
        <v>50.832805633544922</v>
      </c>
      <c r="D851">
        <v>58.395401000976563</v>
      </c>
      <c r="E851">
        <v>31.260000228881839</v>
      </c>
      <c r="F851" s="7">
        <f t="shared" si="21"/>
        <v>4.1872433337331039E-4</v>
      </c>
      <c r="G851" s="7">
        <f t="shared" si="21"/>
        <v>5.2524511815345676E-2</v>
      </c>
      <c r="H851" s="7">
        <f t="shared" si="21"/>
        <v>1.3415907156615781E-2</v>
      </c>
      <c r="I851" s="7">
        <f t="shared" si="21"/>
        <v>-4.6369695150051071E-2</v>
      </c>
    </row>
    <row r="852" spans="1:9" x14ac:dyDescent="0.3">
      <c r="A852" s="1">
        <v>45064</v>
      </c>
      <c r="B852">
        <v>139.1319885253906</v>
      </c>
      <c r="C852">
        <v>51.009788513183587</v>
      </c>
      <c r="D852">
        <v>57.731365203857422</v>
      </c>
      <c r="E852">
        <v>31.379999160766602</v>
      </c>
      <c r="F852" s="7">
        <f t="shared" si="21"/>
        <v>6.2793335522259852E-4</v>
      </c>
      <c r="G852" s="7">
        <f t="shared" si="21"/>
        <v>3.4816665622303677E-3</v>
      </c>
      <c r="H852" s="7">
        <f t="shared" si="21"/>
        <v>-1.1371371473380854E-2</v>
      </c>
      <c r="I852" s="7">
        <f t="shared" si="21"/>
        <v>3.8387373962298632E-3</v>
      </c>
    </row>
    <row r="853" spans="1:9" x14ac:dyDescent="0.3">
      <c r="A853" s="1">
        <v>45065</v>
      </c>
      <c r="B853">
        <v>140.7518310546875</v>
      </c>
      <c r="C853">
        <v>50.714817047119141</v>
      </c>
      <c r="D853">
        <v>58.603534698486328</v>
      </c>
      <c r="E853">
        <v>30.629999160766602</v>
      </c>
      <c r="F853" s="7">
        <f t="shared" si="21"/>
        <v>1.1642488161529352E-2</v>
      </c>
      <c r="G853" s="7">
        <f t="shared" si="21"/>
        <v>-5.7826443641931791E-3</v>
      </c>
      <c r="H853" s="7">
        <f t="shared" si="21"/>
        <v>1.5107376926721816E-2</v>
      </c>
      <c r="I853" s="7">
        <f t="shared" si="21"/>
        <v>-2.3900574252968765E-2</v>
      </c>
    </row>
    <row r="854" spans="1:9" x14ac:dyDescent="0.3">
      <c r="A854" s="1">
        <v>45068</v>
      </c>
      <c r="B854">
        <v>140.54814147949219</v>
      </c>
      <c r="C854">
        <v>51.491561889648438</v>
      </c>
      <c r="D854">
        <v>58.514331817626953</v>
      </c>
      <c r="E854">
        <v>31.780000686645511</v>
      </c>
      <c r="F854" s="7">
        <f t="shared" si="21"/>
        <v>-1.4471539991275373E-3</v>
      </c>
      <c r="G854" s="7">
        <f t="shared" si="21"/>
        <v>1.5315935021664728E-2</v>
      </c>
      <c r="H854" s="7">
        <f t="shared" si="21"/>
        <v>-1.522141647569919E-3</v>
      </c>
      <c r="I854" s="7">
        <f t="shared" si="21"/>
        <v>3.7544941475281757E-2</v>
      </c>
    </row>
    <row r="855" spans="1:9" x14ac:dyDescent="0.3">
      <c r="A855" s="1">
        <v>45069</v>
      </c>
      <c r="B855">
        <v>138.2396240234375</v>
      </c>
      <c r="C855">
        <v>50.970455169677727</v>
      </c>
      <c r="D855">
        <v>59.148635864257813</v>
      </c>
      <c r="E855">
        <v>30.29999923706055</v>
      </c>
      <c r="F855" s="7">
        <f t="shared" si="21"/>
        <v>-1.6425101262484754E-2</v>
      </c>
      <c r="G855" s="7">
        <f t="shared" si="21"/>
        <v>-1.0120235255001497E-2</v>
      </c>
      <c r="H855" s="7">
        <f t="shared" si="21"/>
        <v>1.0840148505973035E-2</v>
      </c>
      <c r="I855" s="7">
        <f t="shared" si="21"/>
        <v>-4.6570214525101683E-2</v>
      </c>
    </row>
    <row r="856" spans="1:9" x14ac:dyDescent="0.3">
      <c r="A856" s="1">
        <v>45070</v>
      </c>
      <c r="B856">
        <v>136.91075134277341</v>
      </c>
      <c r="C856">
        <v>49.407123565673828</v>
      </c>
      <c r="D856">
        <v>58.861217498779297</v>
      </c>
      <c r="E856">
        <v>30.909999847412109</v>
      </c>
      <c r="F856" s="7">
        <f t="shared" si="21"/>
        <v>-9.6128204199888989E-3</v>
      </c>
      <c r="G856" s="7">
        <f t="shared" si="21"/>
        <v>-3.067132908269421E-2</v>
      </c>
      <c r="H856" s="7">
        <f t="shared" si="21"/>
        <v>-4.8592560298114096E-3</v>
      </c>
      <c r="I856" s="7">
        <f t="shared" si="21"/>
        <v>2.0132033851850917E-2</v>
      </c>
    </row>
    <row r="857" spans="1:9" x14ac:dyDescent="0.3">
      <c r="A857" s="1">
        <v>45071</v>
      </c>
      <c r="B857">
        <v>134.45674133300781</v>
      </c>
      <c r="C857">
        <v>51.884857177734382</v>
      </c>
      <c r="D857">
        <v>58.286384582519531</v>
      </c>
      <c r="E857">
        <v>31.920000076293949</v>
      </c>
      <c r="F857" s="7">
        <f t="shared" si="21"/>
        <v>-1.7924158517118038E-2</v>
      </c>
      <c r="G857" s="7">
        <f t="shared" si="21"/>
        <v>5.0149319232621448E-2</v>
      </c>
      <c r="H857" s="7">
        <f t="shared" si="21"/>
        <v>-9.765902587245745E-3</v>
      </c>
      <c r="I857" s="7">
        <f t="shared" si="21"/>
        <v>3.2675517109923335E-2</v>
      </c>
    </row>
    <row r="858" spans="1:9" x14ac:dyDescent="0.3">
      <c r="A858" s="1">
        <v>45072</v>
      </c>
      <c r="B858">
        <v>133.42857360839841</v>
      </c>
      <c r="C858">
        <v>50.940959930419922</v>
      </c>
      <c r="D858">
        <v>58.415218353271477</v>
      </c>
      <c r="E858">
        <v>30.770000457763668</v>
      </c>
      <c r="F858" s="7">
        <f t="shared" si="21"/>
        <v>-7.6468291170537217E-3</v>
      </c>
      <c r="G858" s="7">
        <f t="shared" si="21"/>
        <v>-1.8192152752412705E-2</v>
      </c>
      <c r="H858" s="7">
        <f t="shared" si="21"/>
        <v>2.2103579021881536E-3</v>
      </c>
      <c r="I858" s="7">
        <f t="shared" si="21"/>
        <v>-3.602755688538839E-2</v>
      </c>
    </row>
    <row r="859" spans="1:9" x14ac:dyDescent="0.3">
      <c r="A859" s="1">
        <v>45076</v>
      </c>
      <c r="B859">
        <v>132.34222412109381</v>
      </c>
      <c r="C859">
        <v>50.783641815185547</v>
      </c>
      <c r="D859">
        <v>58.068340301513672</v>
      </c>
      <c r="E859">
        <v>30.079999923706051</v>
      </c>
      <c r="F859" s="7">
        <f t="shared" si="21"/>
        <v>-8.141805446357786E-3</v>
      </c>
      <c r="G859" s="7">
        <f t="shared" si="21"/>
        <v>-3.0882440269923706E-3</v>
      </c>
      <c r="H859" s="7">
        <f t="shared" si="21"/>
        <v>-5.9381452562589088E-3</v>
      </c>
      <c r="I859" s="7">
        <f t="shared" si="21"/>
        <v>-2.2424456411846427E-2</v>
      </c>
    </row>
    <row r="860" spans="1:9" x14ac:dyDescent="0.3">
      <c r="A860" s="1">
        <v>45077</v>
      </c>
      <c r="B860">
        <v>133.81657409667969</v>
      </c>
      <c r="C860">
        <v>48.718864440917969</v>
      </c>
      <c r="D860">
        <v>57.146617889404297</v>
      </c>
      <c r="E860">
        <v>30.780000686645511</v>
      </c>
      <c r="F860" s="7">
        <f t="shared" si="21"/>
        <v>1.1140435226756118E-2</v>
      </c>
      <c r="G860" s="7">
        <f t="shared" si="21"/>
        <v>-4.065831634883188E-2</v>
      </c>
      <c r="H860" s="7">
        <f t="shared" si="21"/>
        <v>-1.5873062796756932E-2</v>
      </c>
      <c r="I860" s="7">
        <f t="shared" si="21"/>
        <v>2.327130201844807E-2</v>
      </c>
    </row>
    <row r="861" spans="1:9" x14ac:dyDescent="0.3">
      <c r="A861" s="1">
        <v>45078</v>
      </c>
      <c r="B861">
        <v>129.43231201171881</v>
      </c>
      <c r="C861">
        <v>49.534946441650391</v>
      </c>
      <c r="D861">
        <v>57.602523803710938</v>
      </c>
      <c r="E861">
        <v>31.219999313354489</v>
      </c>
      <c r="F861" s="7">
        <f t="shared" si="21"/>
        <v>-3.2763221705207735E-2</v>
      </c>
      <c r="G861" s="7">
        <f t="shared" si="21"/>
        <v>1.6750842001296951E-2</v>
      </c>
      <c r="H861" s="7">
        <f t="shared" si="21"/>
        <v>7.9778284550269252E-3</v>
      </c>
      <c r="I861" s="7">
        <f t="shared" si="21"/>
        <v>1.4294951815900347E-2</v>
      </c>
    </row>
    <row r="862" spans="1:9" x14ac:dyDescent="0.3">
      <c r="A862" s="1">
        <v>45079</v>
      </c>
      <c r="B862">
        <v>132.75929260253909</v>
      </c>
      <c r="C862">
        <v>52.081501007080078</v>
      </c>
      <c r="D862">
        <v>59.158546447753913</v>
      </c>
      <c r="E862">
        <v>30.909999847412109</v>
      </c>
      <c r="F862" s="7">
        <f t="shared" si="21"/>
        <v>2.5704405176035561E-2</v>
      </c>
      <c r="G862" s="7">
        <f t="shared" si="21"/>
        <v>5.1409252424031493E-2</v>
      </c>
      <c r="H862" s="7">
        <f t="shared" si="21"/>
        <v>2.7013098407725256E-2</v>
      </c>
      <c r="I862" s="7">
        <f t="shared" si="21"/>
        <v>-9.929515463178662E-3</v>
      </c>
    </row>
    <row r="863" spans="1:9" x14ac:dyDescent="0.3">
      <c r="A863" s="1">
        <v>45082</v>
      </c>
      <c r="B863">
        <v>132.74961853027341</v>
      </c>
      <c r="C863">
        <v>51.766868591308587</v>
      </c>
      <c r="D863">
        <v>58.871128082275391</v>
      </c>
      <c r="E863">
        <v>30.809999465942379</v>
      </c>
      <c r="F863" s="7">
        <f t="shared" si="21"/>
        <v>-7.2869266444786085E-5</v>
      </c>
      <c r="G863" s="7">
        <f t="shared" si="21"/>
        <v>-6.0411549146542898E-3</v>
      </c>
      <c r="H863" s="7">
        <f t="shared" si="21"/>
        <v>-4.8584419790023148E-3</v>
      </c>
      <c r="I863" s="7">
        <f t="shared" si="21"/>
        <v>-3.2352113220117662E-3</v>
      </c>
    </row>
    <row r="864" spans="1:9" x14ac:dyDescent="0.3">
      <c r="A864" s="1">
        <v>45083</v>
      </c>
      <c r="B864">
        <v>131.362548828125</v>
      </c>
      <c r="C864">
        <v>52.504287719726563</v>
      </c>
      <c r="D864">
        <v>58.9107666015625</v>
      </c>
      <c r="E864">
        <v>31.14999961853027</v>
      </c>
      <c r="F864" s="7">
        <f t="shared" si="21"/>
        <v>-1.0448766011573074E-2</v>
      </c>
      <c r="G864" s="7">
        <f t="shared" si="21"/>
        <v>1.4245001648444111E-2</v>
      </c>
      <c r="H864" s="7">
        <f t="shared" si="21"/>
        <v>6.733100006459658E-4</v>
      </c>
      <c r="I864" s="7">
        <f t="shared" si="21"/>
        <v>1.1035383267816279E-2</v>
      </c>
    </row>
    <row r="865" spans="1:9" x14ac:dyDescent="0.3">
      <c r="A865" s="1">
        <v>45084</v>
      </c>
      <c r="B865">
        <v>132.4004211425781</v>
      </c>
      <c r="C865">
        <v>53.929965972900391</v>
      </c>
      <c r="D865">
        <v>59.50543212890625</v>
      </c>
      <c r="E865">
        <v>31.920000076293949</v>
      </c>
      <c r="F865" s="7">
        <f t="shared" si="21"/>
        <v>7.9008235125754833E-3</v>
      </c>
      <c r="G865" s="7">
        <f t="shared" si="21"/>
        <v>2.7153558596666461E-2</v>
      </c>
      <c r="H865" s="7">
        <f t="shared" si="21"/>
        <v>1.009434372778939E-2</v>
      </c>
      <c r="I865" s="7">
        <f t="shared" si="21"/>
        <v>2.4719116121774354E-2</v>
      </c>
    </row>
    <row r="866" spans="1:9" x14ac:dyDescent="0.3">
      <c r="A866" s="1">
        <v>45085</v>
      </c>
      <c r="B866">
        <v>133.50616455078119</v>
      </c>
      <c r="C866">
        <v>52.858249664306641</v>
      </c>
      <c r="D866">
        <v>59.356315612792969</v>
      </c>
      <c r="E866">
        <v>32.650001525878913</v>
      </c>
      <c r="F866" s="7">
        <f t="shared" si="21"/>
        <v>8.35150975095722E-3</v>
      </c>
      <c r="G866" s="7">
        <f t="shared" si="21"/>
        <v>-1.9872371310827197E-2</v>
      </c>
      <c r="H866" s="7">
        <f t="shared" si="21"/>
        <v>-2.5059311524744388E-3</v>
      </c>
      <c r="I866" s="7">
        <f t="shared" si="21"/>
        <v>2.2869719543864075E-2</v>
      </c>
    </row>
    <row r="867" spans="1:9" x14ac:dyDescent="0.3">
      <c r="A867" s="1">
        <v>45086</v>
      </c>
      <c r="B867">
        <v>134.02995300292969</v>
      </c>
      <c r="C867">
        <v>52.966403961181641</v>
      </c>
      <c r="D867">
        <v>58.9686279296875</v>
      </c>
      <c r="E867">
        <v>33.540000915527337</v>
      </c>
      <c r="F867" s="7">
        <f t="shared" si="21"/>
        <v>3.9233278396613169E-3</v>
      </c>
      <c r="G867" s="7">
        <f t="shared" si="21"/>
        <v>2.0461195283965061E-3</v>
      </c>
      <c r="H867" s="7">
        <f t="shared" si="21"/>
        <v>-6.5315321394697756E-3</v>
      </c>
      <c r="I867" s="7">
        <f t="shared" si="21"/>
        <v>2.7258785545323683E-2</v>
      </c>
    </row>
    <row r="868" spans="1:9" x14ac:dyDescent="0.3">
      <c r="A868" s="1">
        <v>45089</v>
      </c>
      <c r="B868">
        <v>133.5934753417969</v>
      </c>
      <c r="C868">
        <v>53.104053497314453</v>
      </c>
      <c r="D868">
        <v>58.839393615722663</v>
      </c>
      <c r="E868">
        <v>33.709999084472663</v>
      </c>
      <c r="F868" s="7">
        <f t="shared" si="21"/>
        <v>-3.2565680383641604E-3</v>
      </c>
      <c r="G868" s="7">
        <f t="shared" si="21"/>
        <v>2.5988084113410803E-3</v>
      </c>
      <c r="H868" s="7">
        <f t="shared" si="21"/>
        <v>-2.1915774285766743E-3</v>
      </c>
      <c r="I868" s="7">
        <f t="shared" si="21"/>
        <v>5.0685201045008732E-3</v>
      </c>
    </row>
    <row r="869" spans="1:9" x14ac:dyDescent="0.3">
      <c r="A869" s="1">
        <v>45090</v>
      </c>
      <c r="B869">
        <v>134.15605163574219</v>
      </c>
      <c r="C869">
        <v>54.244594573974609</v>
      </c>
      <c r="D869">
        <v>58.421886444091797</v>
      </c>
      <c r="E869">
        <v>34.380001068115227</v>
      </c>
      <c r="F869" s="7">
        <f t="shared" si="21"/>
        <v>4.2111060626721653E-3</v>
      </c>
      <c r="G869" s="7">
        <f t="shared" si="21"/>
        <v>2.1477476794079964E-2</v>
      </c>
      <c r="H869" s="7">
        <f t="shared" si="21"/>
        <v>-7.0957082657511217E-3</v>
      </c>
      <c r="I869" s="7">
        <f t="shared" si="21"/>
        <v>1.9875467274965919E-2</v>
      </c>
    </row>
    <row r="870" spans="1:9" x14ac:dyDescent="0.3">
      <c r="A870" s="1">
        <v>45091</v>
      </c>
      <c r="B870">
        <v>132.13853454589841</v>
      </c>
      <c r="C870">
        <v>53.035228729248047</v>
      </c>
      <c r="D870">
        <v>58.123664855957031</v>
      </c>
      <c r="E870">
        <v>34.189998626708977</v>
      </c>
      <c r="F870" s="7">
        <f t="shared" si="21"/>
        <v>-1.5038584284827516E-2</v>
      </c>
      <c r="G870" s="7">
        <f t="shared" si="21"/>
        <v>-2.2294679391092531E-2</v>
      </c>
      <c r="H870" s="7">
        <f t="shared" si="21"/>
        <v>-5.1046209954236366E-3</v>
      </c>
      <c r="I870" s="7">
        <f t="shared" si="21"/>
        <v>-5.5265397179542486E-3</v>
      </c>
    </row>
    <row r="871" spans="1:9" x14ac:dyDescent="0.3">
      <c r="A871" s="1">
        <v>45092</v>
      </c>
      <c r="B871">
        <v>131.8087463378906</v>
      </c>
      <c r="C871">
        <v>54.234767913818359</v>
      </c>
      <c r="D871">
        <v>58.073959350585938</v>
      </c>
      <c r="E871">
        <v>34.709999084472663</v>
      </c>
      <c r="F871" s="7">
        <f t="shared" si="21"/>
        <v>-2.4957761877800744E-3</v>
      </c>
      <c r="G871" s="7">
        <f t="shared" si="21"/>
        <v>2.2617780922452813E-2</v>
      </c>
      <c r="H871" s="7">
        <f t="shared" si="21"/>
        <v>-8.5516812290264976E-4</v>
      </c>
      <c r="I871" s="7">
        <f t="shared" si="21"/>
        <v>1.5209139475000244E-2</v>
      </c>
    </row>
    <row r="872" spans="1:9" x14ac:dyDescent="0.3">
      <c r="A872" s="1">
        <v>45093</v>
      </c>
      <c r="B872">
        <v>134.47615051269531</v>
      </c>
      <c r="C872">
        <v>54.569061279296882</v>
      </c>
      <c r="D872">
        <v>57.805561065673828</v>
      </c>
      <c r="E872">
        <v>33.639999389648438</v>
      </c>
      <c r="F872" s="7">
        <f t="shared" si="21"/>
        <v>2.0236928496132123E-2</v>
      </c>
      <c r="G872" s="7">
        <f t="shared" si="21"/>
        <v>6.1638203377163414E-3</v>
      </c>
      <c r="H872" s="7">
        <f t="shared" si="21"/>
        <v>-4.621663270654941E-3</v>
      </c>
      <c r="I872" s="7">
        <f t="shared" si="21"/>
        <v>-3.0826843072516374E-2</v>
      </c>
    </row>
    <row r="873" spans="1:9" x14ac:dyDescent="0.3">
      <c r="A873" s="1">
        <v>45097</v>
      </c>
      <c r="B873">
        <v>133.6807861328125</v>
      </c>
      <c r="C873">
        <v>53.605503082275391</v>
      </c>
      <c r="D873">
        <v>56.891006469726563</v>
      </c>
      <c r="E873">
        <v>33.639999389648438</v>
      </c>
      <c r="F873" s="7">
        <f t="shared" si="21"/>
        <v>-5.9145385769183711E-3</v>
      </c>
      <c r="G873" s="7">
        <f t="shared" si="21"/>
        <v>-1.7657591580873655E-2</v>
      </c>
      <c r="H873" s="7">
        <f t="shared" si="21"/>
        <v>-1.5821221679835018E-2</v>
      </c>
      <c r="I873" s="7">
        <f t="shared" si="21"/>
        <v>0</v>
      </c>
    </row>
    <row r="874" spans="1:9" x14ac:dyDescent="0.3">
      <c r="A874" s="1">
        <v>45098</v>
      </c>
      <c r="B874">
        <v>132.74961853027341</v>
      </c>
      <c r="C874">
        <v>53.634998321533203</v>
      </c>
      <c r="D874">
        <v>57.129585266113281</v>
      </c>
      <c r="E874">
        <v>33.159999847412109</v>
      </c>
      <c r="F874" s="7">
        <f t="shared" si="21"/>
        <v>-6.9656053758837544E-3</v>
      </c>
      <c r="G874" s="7">
        <f t="shared" si="21"/>
        <v>5.5022782292590833E-4</v>
      </c>
      <c r="H874" s="7">
        <f t="shared" si="21"/>
        <v>4.1936118060008631E-3</v>
      </c>
      <c r="I874" s="7">
        <f t="shared" si="21"/>
        <v>-1.4268714356280077E-2</v>
      </c>
    </row>
    <row r="875" spans="1:9" x14ac:dyDescent="0.3">
      <c r="A875" s="1">
        <v>45099</v>
      </c>
      <c r="B875">
        <v>133.28309631347659</v>
      </c>
      <c r="C875">
        <v>52.956573486328118</v>
      </c>
      <c r="D875">
        <v>56.185214996337891</v>
      </c>
      <c r="E875">
        <v>32.630001068115227</v>
      </c>
      <c r="F875" s="7">
        <f t="shared" si="21"/>
        <v>4.0186765815941605E-3</v>
      </c>
      <c r="G875" s="7">
        <f t="shared" si="21"/>
        <v>-1.2648920601023184E-2</v>
      </c>
      <c r="H875" s="7">
        <f t="shared" si="21"/>
        <v>-1.6530319017308726E-2</v>
      </c>
      <c r="I875" s="7">
        <f t="shared" si="21"/>
        <v>-1.5983075444381933E-2</v>
      </c>
    </row>
    <row r="876" spans="1:9" x14ac:dyDescent="0.3">
      <c r="A876" s="1">
        <v>45100</v>
      </c>
      <c r="B876">
        <v>131.83782958984381</v>
      </c>
      <c r="C876">
        <v>52.435462951660163</v>
      </c>
      <c r="D876">
        <v>55.737880706787109</v>
      </c>
      <c r="E876">
        <v>32.709999084472663</v>
      </c>
      <c r="F876" s="7">
        <f t="shared" si="21"/>
        <v>-1.0843586048102982E-2</v>
      </c>
      <c r="G876" s="7">
        <f t="shared" si="21"/>
        <v>-9.8403370981411387E-3</v>
      </c>
      <c r="H876" s="7">
        <f t="shared" si="21"/>
        <v>-7.9617794393050945E-3</v>
      </c>
      <c r="I876" s="7">
        <f t="shared" si="21"/>
        <v>2.4516706631556584E-3</v>
      </c>
    </row>
    <row r="877" spans="1:9" x14ac:dyDescent="0.3">
      <c r="A877" s="1">
        <v>45103</v>
      </c>
      <c r="B877">
        <v>130.89695739746091</v>
      </c>
      <c r="C877">
        <v>53.153217315673828</v>
      </c>
      <c r="D877">
        <v>56.910888671875</v>
      </c>
      <c r="E877">
        <v>32.479999542236328</v>
      </c>
      <c r="F877" s="7">
        <f t="shared" si="21"/>
        <v>-7.1365873915705258E-3</v>
      </c>
      <c r="G877" s="7">
        <f t="shared" si="21"/>
        <v>1.3688338456653959E-2</v>
      </c>
      <c r="H877" s="7">
        <f t="shared" si="21"/>
        <v>2.1045076529884188E-2</v>
      </c>
      <c r="I877" s="7">
        <f t="shared" si="21"/>
        <v>-7.0314750435293005E-3</v>
      </c>
    </row>
    <row r="878" spans="1:9" x14ac:dyDescent="0.3">
      <c r="A878" s="1">
        <v>45104</v>
      </c>
      <c r="B878">
        <v>128.6175537109375</v>
      </c>
      <c r="C878">
        <v>54.057785034179688</v>
      </c>
      <c r="D878">
        <v>56.791599273681641</v>
      </c>
      <c r="E878">
        <v>31.14999961853027</v>
      </c>
      <c r="F878" s="7">
        <f t="shared" si="21"/>
        <v>-1.7413725512367195E-2</v>
      </c>
      <c r="G878" s="7">
        <f t="shared" si="21"/>
        <v>1.7018117889904705E-2</v>
      </c>
      <c r="H878" s="7">
        <f t="shared" si="21"/>
        <v>-2.096073369740048E-3</v>
      </c>
      <c r="I878" s="7">
        <f t="shared" si="21"/>
        <v>-4.0948274090230607E-2</v>
      </c>
    </row>
    <row r="879" spans="1:9" x14ac:dyDescent="0.3">
      <c r="A879" s="1">
        <v>45105</v>
      </c>
      <c r="B879">
        <v>128.53025817871091</v>
      </c>
      <c r="C879">
        <v>53.949630737304688</v>
      </c>
      <c r="D879">
        <v>57.119644165039063</v>
      </c>
      <c r="E879">
        <v>30.54000091552734</v>
      </c>
      <c r="F879" s="7">
        <f t="shared" si="21"/>
        <v>-6.7872175848393557E-4</v>
      </c>
      <c r="G879" s="7">
        <f t="shared" si="21"/>
        <v>-2.0007163964749219E-3</v>
      </c>
      <c r="H879" s="7">
        <f t="shared" si="21"/>
        <v>5.7762925424331701E-3</v>
      </c>
      <c r="I879" s="7">
        <f t="shared" si="21"/>
        <v>-1.958262312915271E-2</v>
      </c>
    </row>
    <row r="880" spans="1:9" x14ac:dyDescent="0.3">
      <c r="A880" s="1">
        <v>45106</v>
      </c>
      <c r="B880">
        <v>129.2286071777344</v>
      </c>
      <c r="C880">
        <v>55.237655639648438</v>
      </c>
      <c r="D880">
        <v>58.173366546630859</v>
      </c>
      <c r="E880">
        <v>30.870000839233398</v>
      </c>
      <c r="F880" s="7">
        <f t="shared" si="21"/>
        <v>5.4333431591844228E-3</v>
      </c>
      <c r="G880" s="7">
        <f t="shared" si="21"/>
        <v>2.3874582360266627E-2</v>
      </c>
      <c r="H880" s="7">
        <f t="shared" si="21"/>
        <v>1.8447635607589108E-2</v>
      </c>
      <c r="I880" s="7">
        <f t="shared" si="21"/>
        <v>1.0805498160226801E-2</v>
      </c>
    </row>
    <row r="881" spans="1:9" x14ac:dyDescent="0.3">
      <c r="A881" s="1">
        <v>45107</v>
      </c>
      <c r="B881">
        <v>130.6835632324219</v>
      </c>
      <c r="C881">
        <v>55.581783294677727</v>
      </c>
      <c r="D881">
        <v>58.451705932617188</v>
      </c>
      <c r="E881">
        <v>30.670000076293949</v>
      </c>
      <c r="F881" s="7">
        <f t="shared" si="21"/>
        <v>1.1258776879692123E-2</v>
      </c>
      <c r="G881" s="7">
        <f t="shared" si="21"/>
        <v>6.2299467825763788E-3</v>
      </c>
      <c r="H881" s="7">
        <f t="shared" si="21"/>
        <v>4.7846532272326492E-3</v>
      </c>
      <c r="I881" s="7">
        <f t="shared" si="21"/>
        <v>-6.4788065274447026E-3</v>
      </c>
    </row>
    <row r="882" spans="1:9" x14ac:dyDescent="0.3">
      <c r="A882" s="1">
        <v>45110</v>
      </c>
      <c r="B882">
        <v>130.95515441894531</v>
      </c>
      <c r="C882">
        <v>56.319206237792969</v>
      </c>
      <c r="D882">
        <v>58.859279632568359</v>
      </c>
      <c r="E882">
        <v>31.120000839233398</v>
      </c>
      <c r="F882" s="7">
        <f t="shared" si="21"/>
        <v>2.0782352409567384E-3</v>
      </c>
      <c r="G882" s="7">
        <f t="shared" si="21"/>
        <v>1.3267349469621159E-2</v>
      </c>
      <c r="H882" s="7">
        <f t="shared" si="21"/>
        <v>6.9728281398839798E-3</v>
      </c>
      <c r="I882" s="7">
        <f t="shared" si="21"/>
        <v>1.4672343065537552E-2</v>
      </c>
    </row>
    <row r="883" spans="1:9" x14ac:dyDescent="0.3">
      <c r="A883" s="1">
        <v>45112</v>
      </c>
      <c r="B883">
        <v>133.48677062988281</v>
      </c>
      <c r="C883">
        <v>55.827594757080078</v>
      </c>
      <c r="D883">
        <v>58.541172027587891</v>
      </c>
      <c r="E883">
        <v>30.879999160766602</v>
      </c>
      <c r="F883" s="7">
        <f t="shared" si="21"/>
        <v>1.933193253958132E-2</v>
      </c>
      <c r="G883" s="7">
        <f t="shared" si="21"/>
        <v>-8.7290200546717989E-3</v>
      </c>
      <c r="H883" s="7">
        <f t="shared" si="21"/>
        <v>-5.4045446523686147E-3</v>
      </c>
      <c r="I883" s="7">
        <f t="shared" si="21"/>
        <v>-7.7121359895410135E-3</v>
      </c>
    </row>
    <row r="884" spans="1:9" x14ac:dyDescent="0.3">
      <c r="A884" s="1">
        <v>45113</v>
      </c>
      <c r="B884">
        <v>133.1278991699219</v>
      </c>
      <c r="C884">
        <v>55.758766174316413</v>
      </c>
      <c r="D884">
        <v>57.268756866455078</v>
      </c>
      <c r="E884">
        <v>33.349998474121087</v>
      </c>
      <c r="F884" s="7">
        <f t="shared" si="21"/>
        <v>-2.688442144996861E-3</v>
      </c>
      <c r="G884" s="7">
        <f t="shared" si="21"/>
        <v>-1.2328774517897934E-3</v>
      </c>
      <c r="H884" s="7">
        <f t="shared" si="21"/>
        <v>-2.1735389249350479E-2</v>
      </c>
      <c r="I884" s="7">
        <f t="shared" si="21"/>
        <v>7.9987026570021769E-2</v>
      </c>
    </row>
    <row r="885" spans="1:9" x14ac:dyDescent="0.3">
      <c r="A885" s="1">
        <v>45114</v>
      </c>
      <c r="B885">
        <v>131.4304504394531</v>
      </c>
      <c r="C885">
        <v>56.643672943115227</v>
      </c>
      <c r="D885">
        <v>58.262832641601563</v>
      </c>
      <c r="E885">
        <v>34.729999542236328</v>
      </c>
      <c r="F885" s="7">
        <f t="shared" si="21"/>
        <v>-1.2750510907576285E-2</v>
      </c>
      <c r="G885" s="7">
        <f t="shared" si="21"/>
        <v>1.5870271699204519E-2</v>
      </c>
      <c r="H885" s="7">
        <f t="shared" si="21"/>
        <v>1.7358081954957916E-2</v>
      </c>
      <c r="I885" s="7">
        <f t="shared" si="21"/>
        <v>4.137934426552059E-2</v>
      </c>
    </row>
    <row r="886" spans="1:9" x14ac:dyDescent="0.3">
      <c r="A886" s="1">
        <v>45117</v>
      </c>
      <c r="B886">
        <v>130.45079040527341</v>
      </c>
      <c r="C886">
        <v>56.447025299072273</v>
      </c>
      <c r="D886">
        <v>58.352298736572273</v>
      </c>
      <c r="E886">
        <v>35.490001678466797</v>
      </c>
      <c r="F886" s="7">
        <f t="shared" si="21"/>
        <v>-7.4538284766131335E-3</v>
      </c>
      <c r="G886" s="7">
        <f t="shared" si="21"/>
        <v>-3.471661243444446E-3</v>
      </c>
      <c r="H886" s="7">
        <f t="shared" si="21"/>
        <v>1.535560337772246E-3</v>
      </c>
      <c r="I886" s="7">
        <f t="shared" si="21"/>
        <v>2.1883159984099843E-2</v>
      </c>
    </row>
    <row r="887" spans="1:9" x14ac:dyDescent="0.3">
      <c r="A887" s="1">
        <v>45118</v>
      </c>
      <c r="B887">
        <v>131.49836730957031</v>
      </c>
      <c r="C887">
        <v>58.246330261230469</v>
      </c>
      <c r="D887">
        <v>60.191341400146477</v>
      </c>
      <c r="E887">
        <v>35.939998626708977</v>
      </c>
      <c r="F887" s="7">
        <f t="shared" si="21"/>
        <v>8.0304373859474421E-3</v>
      </c>
      <c r="G887" s="7">
        <f t="shared" si="21"/>
        <v>3.1875992625385763E-2</v>
      </c>
      <c r="H887" s="7">
        <f t="shared" si="21"/>
        <v>3.1516199076859763E-2</v>
      </c>
      <c r="I887" s="7">
        <f t="shared" si="21"/>
        <v>1.2679541475344891E-2</v>
      </c>
    </row>
    <row r="888" spans="1:9" x14ac:dyDescent="0.3">
      <c r="A888" s="1">
        <v>45119</v>
      </c>
      <c r="B888">
        <v>130.92607116699219</v>
      </c>
      <c r="C888">
        <v>57.715389251708977</v>
      </c>
      <c r="D888">
        <v>60.956783294677727</v>
      </c>
      <c r="E888">
        <v>36.270000457763672</v>
      </c>
      <c r="F888" s="7">
        <f t="shared" si="21"/>
        <v>-4.3521159561688005E-3</v>
      </c>
      <c r="G888" s="7">
        <f t="shared" si="21"/>
        <v>-9.115441387298695E-3</v>
      </c>
      <c r="H888" s="7">
        <f t="shared" si="21"/>
        <v>1.2716810702766423E-2</v>
      </c>
      <c r="I888" s="7">
        <f t="shared" si="21"/>
        <v>9.182021248310468E-3</v>
      </c>
    </row>
    <row r="889" spans="1:9" x14ac:dyDescent="0.3">
      <c r="A889" s="1">
        <v>45120</v>
      </c>
      <c r="B889">
        <v>131.01432800292969</v>
      </c>
      <c r="C889">
        <v>58.177505493164063</v>
      </c>
      <c r="D889">
        <v>61.076068878173828</v>
      </c>
      <c r="E889">
        <v>35.810001373291023</v>
      </c>
      <c r="F889" s="7">
        <f t="shared" si="21"/>
        <v>6.7409672612050997E-4</v>
      </c>
      <c r="G889" s="7">
        <f t="shared" si="21"/>
        <v>8.0068114838436344E-3</v>
      </c>
      <c r="H889" s="7">
        <f t="shared" si="21"/>
        <v>1.9568877661972905E-3</v>
      </c>
      <c r="I889" s="7">
        <f t="shared" si="21"/>
        <v>-1.2682632441880393E-2</v>
      </c>
    </row>
    <row r="890" spans="1:9" x14ac:dyDescent="0.3">
      <c r="A890" s="1">
        <v>45121</v>
      </c>
      <c r="B890">
        <v>133.3876647949219</v>
      </c>
      <c r="C890">
        <v>57.1844482421875</v>
      </c>
      <c r="D890">
        <v>59.028274536132813</v>
      </c>
      <c r="E890">
        <v>34.540000915527337</v>
      </c>
      <c r="F890" s="7">
        <f t="shared" si="21"/>
        <v>1.8115093426569029E-2</v>
      </c>
      <c r="G890" s="7">
        <f t="shared" si="21"/>
        <v>-1.7069436761829704E-2</v>
      </c>
      <c r="H890" s="7">
        <f t="shared" si="21"/>
        <v>-3.3528587868444482E-2</v>
      </c>
      <c r="I890" s="7">
        <f t="shared" si="21"/>
        <v>-3.5464965346550303E-2</v>
      </c>
    </row>
    <row r="891" spans="1:9" x14ac:dyDescent="0.3">
      <c r="A891" s="1">
        <v>45124</v>
      </c>
      <c r="B891">
        <v>132.23042297363281</v>
      </c>
      <c r="C891">
        <v>58.010353088378913</v>
      </c>
      <c r="D891">
        <v>58.938804626464837</v>
      </c>
      <c r="E891">
        <v>35.310001373291023</v>
      </c>
      <c r="F891" s="7">
        <f t="shared" si="21"/>
        <v>-8.6757784017608142E-3</v>
      </c>
      <c r="G891" s="7">
        <f t="shared" si="21"/>
        <v>1.4442822683075285E-2</v>
      </c>
      <c r="H891" s="7">
        <f t="shared" si="21"/>
        <v>-1.5157127727527531E-3</v>
      </c>
      <c r="I891" s="7">
        <f t="shared" si="21"/>
        <v>2.2293006292815054E-2</v>
      </c>
    </row>
    <row r="892" spans="1:9" x14ac:dyDescent="0.3">
      <c r="A892" s="1">
        <v>45125</v>
      </c>
      <c r="B892">
        <v>133.94667053222659</v>
      </c>
      <c r="C892">
        <v>58.3741455078125</v>
      </c>
      <c r="D892">
        <v>59.724128723144531</v>
      </c>
      <c r="E892">
        <v>35.939998626708977</v>
      </c>
      <c r="F892" s="7">
        <f t="shared" si="21"/>
        <v>1.2979218548941684E-2</v>
      </c>
      <c r="G892" s="7">
        <f t="shared" si="21"/>
        <v>6.2711636814094529E-3</v>
      </c>
      <c r="H892" s="7">
        <f t="shared" si="21"/>
        <v>1.3324398105065471E-2</v>
      </c>
      <c r="I892" s="7">
        <f t="shared" si="21"/>
        <v>1.784189263426339E-2</v>
      </c>
    </row>
    <row r="893" spans="1:9" x14ac:dyDescent="0.3">
      <c r="A893" s="1">
        <v>45126</v>
      </c>
      <c r="B893">
        <v>135.02546691894531</v>
      </c>
      <c r="C893">
        <v>59.249221801757813</v>
      </c>
      <c r="D893">
        <v>59.80364990234375</v>
      </c>
      <c r="E893">
        <v>35.840000152587891</v>
      </c>
      <c r="F893" s="7">
        <f t="shared" si="21"/>
        <v>8.0539246136706044E-3</v>
      </c>
      <c r="G893" s="7">
        <f t="shared" si="21"/>
        <v>1.4990819759891805E-2</v>
      </c>
      <c r="H893" s="7">
        <f t="shared" si="21"/>
        <v>1.3314749147341765E-3</v>
      </c>
      <c r="I893" s="7">
        <f t="shared" si="21"/>
        <v>-2.7823727863688363E-3</v>
      </c>
    </row>
    <row r="894" spans="1:9" x14ac:dyDescent="0.3">
      <c r="A894" s="1">
        <v>45127</v>
      </c>
      <c r="B894">
        <v>139.4485168457031</v>
      </c>
      <c r="C894">
        <v>59.917816162109382</v>
      </c>
      <c r="D894">
        <v>60.101871490478523</v>
      </c>
      <c r="E894">
        <v>35.509998321533203</v>
      </c>
      <c r="F894" s="7">
        <f t="shared" si="21"/>
        <v>3.2757153355469582E-2</v>
      </c>
      <c r="G894" s="7">
        <f t="shared" si="21"/>
        <v>1.1284441213230245E-2</v>
      </c>
      <c r="H894" s="7">
        <f t="shared" si="21"/>
        <v>4.9866787164620785E-3</v>
      </c>
      <c r="I894" s="7">
        <f t="shared" si="21"/>
        <v>-9.2076403362084669E-3</v>
      </c>
    </row>
    <row r="895" spans="1:9" x14ac:dyDescent="0.3">
      <c r="A895" s="1">
        <v>45128</v>
      </c>
      <c r="B895">
        <v>140.96864318847659</v>
      </c>
      <c r="C895">
        <v>60.173454284667969</v>
      </c>
      <c r="D895">
        <v>60.380218505859382</v>
      </c>
      <c r="E895">
        <v>33.909999847412109</v>
      </c>
      <c r="F895" s="7">
        <f t="shared" si="21"/>
        <v>1.0900986092634346E-2</v>
      </c>
      <c r="G895" s="7">
        <f t="shared" si="21"/>
        <v>4.2664793033668769E-3</v>
      </c>
      <c r="H895" s="7">
        <f t="shared" si="21"/>
        <v>4.6312537110422269E-3</v>
      </c>
      <c r="I895" s="7">
        <f t="shared" si="21"/>
        <v>-4.5057689376201915E-2</v>
      </c>
    </row>
    <row r="896" spans="1:9" x14ac:dyDescent="0.3">
      <c r="A896" s="1">
        <v>45131</v>
      </c>
      <c r="B896">
        <v>140.41941833496091</v>
      </c>
      <c r="C896">
        <v>60.94036865234375</v>
      </c>
      <c r="D896">
        <v>61.950855255126953</v>
      </c>
      <c r="E896">
        <v>34.25</v>
      </c>
      <c r="F896" s="7">
        <f t="shared" si="21"/>
        <v>-3.8960781709543868E-3</v>
      </c>
      <c r="G896" s="7">
        <f t="shared" si="21"/>
        <v>1.2745061369547894E-2</v>
      </c>
      <c r="H896" s="7">
        <f t="shared" si="21"/>
        <v>2.6012438976436458E-2</v>
      </c>
      <c r="I896" s="7">
        <f t="shared" si="21"/>
        <v>1.0026545388316821E-2</v>
      </c>
    </row>
    <row r="897" spans="1:9" x14ac:dyDescent="0.3">
      <c r="A897" s="1">
        <v>45132</v>
      </c>
      <c r="B897">
        <v>138.8993225097656</v>
      </c>
      <c r="C897">
        <v>60.684730529785163</v>
      </c>
      <c r="D897">
        <v>63.034400939941413</v>
      </c>
      <c r="E897">
        <v>34.299999237060547</v>
      </c>
      <c r="F897" s="7">
        <f t="shared" si="21"/>
        <v>-1.0825396111307284E-2</v>
      </c>
      <c r="G897" s="7">
        <f t="shared" si="21"/>
        <v>-4.1948896636475608E-3</v>
      </c>
      <c r="H897" s="7">
        <f t="shared" si="21"/>
        <v>1.7490407200226432E-2</v>
      </c>
      <c r="I897" s="7">
        <f t="shared" si="21"/>
        <v>1.4598317389939997E-3</v>
      </c>
    </row>
    <row r="898" spans="1:9" x14ac:dyDescent="0.3">
      <c r="A898" s="1">
        <v>45133</v>
      </c>
      <c r="B898">
        <v>139.16410827636719</v>
      </c>
      <c r="C898">
        <v>61.7957763671875</v>
      </c>
      <c r="D898">
        <v>62.477718353271477</v>
      </c>
      <c r="E898">
        <v>34.5</v>
      </c>
      <c r="F898" s="7">
        <f t="shared" si="21"/>
        <v>1.9063143132536098E-3</v>
      </c>
      <c r="G898" s="7">
        <f t="shared" si="21"/>
        <v>1.8308490912009923E-2</v>
      </c>
      <c r="H898" s="7">
        <f t="shared" si="21"/>
        <v>-8.8314091729108091E-3</v>
      </c>
      <c r="I898" s="7">
        <f t="shared" si="21"/>
        <v>5.8309261629183595E-3</v>
      </c>
    </row>
    <row r="899" spans="1:9" x14ac:dyDescent="0.3">
      <c r="A899" s="1">
        <v>45134</v>
      </c>
      <c r="B899">
        <v>145.98011779785159</v>
      </c>
      <c r="C899">
        <v>61.274669647216797</v>
      </c>
      <c r="D899">
        <v>61.483638763427727</v>
      </c>
      <c r="E899">
        <v>34.270000457763672</v>
      </c>
      <c r="F899" s="7">
        <f t="shared" si="21"/>
        <v>4.8978214324834513E-2</v>
      </c>
      <c r="G899" s="7">
        <f t="shared" si="21"/>
        <v>-8.4327238948227468E-3</v>
      </c>
      <c r="H899" s="7">
        <f t="shared" si="21"/>
        <v>-1.5910945790671538E-2</v>
      </c>
      <c r="I899" s="7">
        <f t="shared" ref="I899:I962" si="22">E899/E898-1</f>
        <v>-6.6666533981544207E-3</v>
      </c>
    </row>
    <row r="900" spans="1:9" x14ac:dyDescent="0.3">
      <c r="A900" s="1">
        <v>45135</v>
      </c>
      <c r="B900">
        <v>147.9415588378906</v>
      </c>
      <c r="C900">
        <v>61.510643005371087</v>
      </c>
      <c r="D900">
        <v>61.7122802734375</v>
      </c>
      <c r="E900">
        <v>35.25</v>
      </c>
      <c r="F900" s="7">
        <f t="shared" ref="F900:I963" si="23">B900/B899-1</f>
        <v>1.3436357427489831E-2</v>
      </c>
      <c r="G900" s="7">
        <f t="shared" si="23"/>
        <v>3.8510751589992953E-3</v>
      </c>
      <c r="H900" s="7">
        <f t="shared" si="23"/>
        <v>3.7187374496412406E-3</v>
      </c>
      <c r="I900" s="7">
        <f t="shared" si="22"/>
        <v>2.8596426295474764E-2</v>
      </c>
    </row>
    <row r="901" spans="1:9" x14ac:dyDescent="0.3">
      <c r="A901" s="1">
        <v>45138</v>
      </c>
      <c r="B901">
        <v>146.696044921875</v>
      </c>
      <c r="C901">
        <v>61.913764953613281</v>
      </c>
      <c r="D901">
        <v>62.756061553955078</v>
      </c>
      <c r="E901">
        <v>36.590000152587891</v>
      </c>
      <c r="F901" s="7">
        <f t="shared" si="23"/>
        <v>-8.4189589848812085E-3</v>
      </c>
      <c r="G901" s="7">
        <f t="shared" si="23"/>
        <v>6.5536942640478379E-3</v>
      </c>
      <c r="H901" s="7">
        <f t="shared" si="23"/>
        <v>1.6913672220387088E-2</v>
      </c>
      <c r="I901" s="7">
        <f t="shared" si="22"/>
        <v>3.8014188725897569E-2</v>
      </c>
    </row>
    <row r="902" spans="1:9" x14ac:dyDescent="0.3">
      <c r="A902" s="1">
        <v>45139</v>
      </c>
      <c r="B902">
        <v>145.67608642578119</v>
      </c>
      <c r="C902">
        <v>61.766281127929688</v>
      </c>
      <c r="D902">
        <v>62.268962860107422</v>
      </c>
      <c r="E902">
        <v>35.479999542236328</v>
      </c>
      <c r="F902" s="7">
        <f t="shared" si="23"/>
        <v>-6.9528697698496567E-3</v>
      </c>
      <c r="G902" s="7">
        <f t="shared" si="23"/>
        <v>-2.3820845945016211E-3</v>
      </c>
      <c r="H902" s="7">
        <f t="shared" si="23"/>
        <v>-7.7617792096285054E-3</v>
      </c>
      <c r="I902" s="7">
        <f t="shared" si="22"/>
        <v>-3.0336173974381819E-2</v>
      </c>
    </row>
    <row r="903" spans="1:9" x14ac:dyDescent="0.3">
      <c r="A903" s="1">
        <v>45140</v>
      </c>
      <c r="B903">
        <v>146.4999084472656</v>
      </c>
      <c r="C903">
        <v>61.697452545166023</v>
      </c>
      <c r="D903">
        <v>61.10589599609375</v>
      </c>
      <c r="E903">
        <v>34.950000762939453</v>
      </c>
      <c r="F903" s="7">
        <f t="shared" si="23"/>
        <v>5.6551630517898133E-3</v>
      </c>
      <c r="G903" s="7">
        <f t="shared" si="23"/>
        <v>-1.1143391103813904E-3</v>
      </c>
      <c r="H903" s="7">
        <f t="shared" si="23"/>
        <v>-1.8678115237387272E-2</v>
      </c>
      <c r="I903" s="7">
        <f t="shared" si="22"/>
        <v>-1.4937959022968683E-2</v>
      </c>
    </row>
    <row r="904" spans="1:9" x14ac:dyDescent="0.3">
      <c r="A904" s="1">
        <v>45141</v>
      </c>
      <c r="B904">
        <v>146.17625427246091</v>
      </c>
      <c r="C904">
        <v>63.339443206787109</v>
      </c>
      <c r="D904">
        <v>61.841506958007813</v>
      </c>
      <c r="E904">
        <v>35.209999084472663</v>
      </c>
      <c r="F904" s="7">
        <f t="shared" si="23"/>
        <v>-2.209244894656015E-3</v>
      </c>
      <c r="G904" s="7">
        <f t="shared" si="23"/>
        <v>2.6613589279379957E-2</v>
      </c>
      <c r="H904" s="7">
        <f t="shared" si="23"/>
        <v>1.2038297613066407E-2</v>
      </c>
      <c r="I904" s="7">
        <f t="shared" si="22"/>
        <v>7.4391506683144648E-3</v>
      </c>
    </row>
    <row r="905" spans="1:9" x14ac:dyDescent="0.3">
      <c r="A905" s="1">
        <v>45142</v>
      </c>
      <c r="B905">
        <v>144.88169860839841</v>
      </c>
      <c r="C905">
        <v>62.464366912841797</v>
      </c>
      <c r="D905">
        <v>63.143749237060547</v>
      </c>
      <c r="E905">
        <v>34.580001831054688</v>
      </c>
      <c r="F905" s="7">
        <f t="shared" si="23"/>
        <v>-8.8561283123971268E-3</v>
      </c>
      <c r="G905" s="7">
        <f t="shared" si="23"/>
        <v>-1.3815661294786175E-2</v>
      </c>
      <c r="H905" s="7">
        <f t="shared" si="23"/>
        <v>2.1057738452864516E-2</v>
      </c>
      <c r="I905" s="7">
        <f t="shared" si="22"/>
        <v>-1.7892566594692072E-2</v>
      </c>
    </row>
    <row r="906" spans="1:9" x14ac:dyDescent="0.3">
      <c r="A906" s="1">
        <v>45145</v>
      </c>
      <c r="B906">
        <v>147.43157958984381</v>
      </c>
      <c r="C906">
        <v>63.624237060546882</v>
      </c>
      <c r="D906">
        <v>63.521499633789063</v>
      </c>
      <c r="E906">
        <v>35.889999389648438</v>
      </c>
      <c r="F906" s="7">
        <f t="shared" si="23"/>
        <v>1.7599745212385276E-2</v>
      </c>
      <c r="G906" s="7">
        <f t="shared" si="23"/>
        <v>1.8568508815969942E-2</v>
      </c>
      <c r="H906" s="7">
        <f t="shared" si="23"/>
        <v>5.9823878260749641E-3</v>
      </c>
      <c r="I906" s="7">
        <f t="shared" si="22"/>
        <v>3.7883096854474552E-2</v>
      </c>
    </row>
    <row r="907" spans="1:9" x14ac:dyDescent="0.3">
      <c r="A907" s="1">
        <v>45146</v>
      </c>
      <c r="B907">
        <v>146.7352600097656</v>
      </c>
      <c r="C907">
        <v>62.950126647949219</v>
      </c>
      <c r="D907">
        <v>63.372386932373047</v>
      </c>
      <c r="E907">
        <v>35.380001068115227</v>
      </c>
      <c r="F907" s="7">
        <f t="shared" si="23"/>
        <v>-4.7230015578438866E-3</v>
      </c>
      <c r="G907" s="7">
        <f t="shared" si="23"/>
        <v>-1.059518264959558E-2</v>
      </c>
      <c r="H907" s="7">
        <f t="shared" si="23"/>
        <v>-2.3474367304876509E-3</v>
      </c>
      <c r="I907" s="7">
        <f t="shared" si="22"/>
        <v>-1.4210039849716694E-2</v>
      </c>
    </row>
    <row r="908" spans="1:9" x14ac:dyDescent="0.3">
      <c r="A908" s="1">
        <v>45147</v>
      </c>
      <c r="B908">
        <v>147.86309814453119</v>
      </c>
      <c r="C908">
        <v>62.087661743164063</v>
      </c>
      <c r="D908">
        <v>63.432033538818359</v>
      </c>
      <c r="E908">
        <v>35.189998626708977</v>
      </c>
      <c r="F908" s="7">
        <f t="shared" si="23"/>
        <v>7.6862107627746479E-3</v>
      </c>
      <c r="G908" s="7">
        <f t="shared" si="23"/>
        <v>-1.3700765204310406E-2</v>
      </c>
      <c r="H908" s="7">
        <f t="shared" si="23"/>
        <v>9.4120814021048105E-4</v>
      </c>
      <c r="I908" s="7">
        <f t="shared" si="22"/>
        <v>-5.3703345299636052E-3</v>
      </c>
    </row>
    <row r="909" spans="1:9" x14ac:dyDescent="0.3">
      <c r="A909" s="1">
        <v>45148</v>
      </c>
      <c r="B909">
        <v>148.52018737792969</v>
      </c>
      <c r="C909">
        <v>62.117401123046882</v>
      </c>
      <c r="D909">
        <v>63.352504730224609</v>
      </c>
      <c r="E909">
        <v>35.069999694824219</v>
      </c>
      <c r="F909" s="7">
        <f t="shared" si="23"/>
        <v>4.443902783344944E-3</v>
      </c>
      <c r="G909" s="7">
        <f t="shared" si="23"/>
        <v>4.7899017369723573E-4</v>
      </c>
      <c r="H909" s="7">
        <f t="shared" si="23"/>
        <v>-1.2537641339384065E-3</v>
      </c>
      <c r="I909" s="7">
        <f t="shared" si="22"/>
        <v>-3.4100294563148559E-3</v>
      </c>
    </row>
    <row r="910" spans="1:9" x14ac:dyDescent="0.3">
      <c r="A910" s="1">
        <v>45149</v>
      </c>
      <c r="B910">
        <v>149.24589538574219</v>
      </c>
      <c r="C910">
        <v>63.098831176757813</v>
      </c>
      <c r="D910">
        <v>65.450004577636719</v>
      </c>
      <c r="E910">
        <v>34.619998931884773</v>
      </c>
      <c r="F910" s="7">
        <f t="shared" si="23"/>
        <v>4.8862583640958412E-3</v>
      </c>
      <c r="G910" s="7">
        <f t="shared" si="23"/>
        <v>1.5799599403182318E-2</v>
      </c>
      <c r="H910" s="7">
        <f t="shared" si="23"/>
        <v>3.3108396524240691E-2</v>
      </c>
      <c r="I910" s="7">
        <f t="shared" si="22"/>
        <v>-1.2831501763767017E-2</v>
      </c>
    </row>
    <row r="911" spans="1:9" x14ac:dyDescent="0.3">
      <c r="A911" s="1">
        <v>45152</v>
      </c>
      <c r="B911">
        <v>149.33418273925781</v>
      </c>
      <c r="C911">
        <v>63.019519805908203</v>
      </c>
      <c r="D911">
        <v>64.724334716796875</v>
      </c>
      <c r="E911">
        <v>34.790000915527337</v>
      </c>
      <c r="F911" s="7">
        <f t="shared" si="23"/>
        <v>5.9155632580343287E-4</v>
      </c>
      <c r="G911" s="7">
        <f t="shared" si="23"/>
        <v>-1.2569388270827764E-3</v>
      </c>
      <c r="H911" s="7">
        <f t="shared" si="23"/>
        <v>-1.1087392056314593E-2</v>
      </c>
      <c r="I911" s="7">
        <f t="shared" si="22"/>
        <v>4.9105138326850373E-3</v>
      </c>
    </row>
    <row r="912" spans="1:9" x14ac:dyDescent="0.3">
      <c r="A912" s="1">
        <v>45153</v>
      </c>
      <c r="B912">
        <v>149.18705749511719</v>
      </c>
      <c r="C912">
        <v>61.324329376220703</v>
      </c>
      <c r="D912">
        <v>63.173572540283203</v>
      </c>
      <c r="E912">
        <v>34.419998168945313</v>
      </c>
      <c r="F912" s="7">
        <f t="shared" si="23"/>
        <v>-9.8520808459179321E-4</v>
      </c>
      <c r="G912" s="7">
        <f t="shared" si="23"/>
        <v>-2.6899450121303126E-2</v>
      </c>
      <c r="H912" s="7">
        <f t="shared" si="23"/>
        <v>-2.3959491948415956E-2</v>
      </c>
      <c r="I912" s="7">
        <f t="shared" si="22"/>
        <v>-1.0635318679077299E-2</v>
      </c>
    </row>
    <row r="913" spans="1:9" x14ac:dyDescent="0.3">
      <c r="A913" s="1">
        <v>45154</v>
      </c>
      <c r="B913">
        <v>148.62806701660159</v>
      </c>
      <c r="C913">
        <v>61.126060485839837</v>
      </c>
      <c r="D913">
        <v>62.179492950439453</v>
      </c>
      <c r="E913">
        <v>34.220001220703118</v>
      </c>
      <c r="F913" s="7">
        <f t="shared" si="23"/>
        <v>-3.7469100061436889E-3</v>
      </c>
      <c r="G913" s="7">
        <f t="shared" si="23"/>
        <v>-3.2331195856134531E-3</v>
      </c>
      <c r="H913" s="7">
        <f t="shared" si="23"/>
        <v>-1.5735687406468357E-2</v>
      </c>
      <c r="I913" s="7">
        <f t="shared" si="22"/>
        <v>-5.8104868937104426E-3</v>
      </c>
    </row>
    <row r="914" spans="1:9" x14ac:dyDescent="0.3">
      <c r="A914" s="1">
        <v>45155</v>
      </c>
      <c r="B914">
        <v>147.1275634765625</v>
      </c>
      <c r="C914">
        <v>61.304500579833977</v>
      </c>
      <c r="D914">
        <v>62.785881042480469</v>
      </c>
      <c r="E914">
        <v>32.330001831054688</v>
      </c>
      <c r="F914" s="7">
        <f t="shared" si="23"/>
        <v>-1.0095694374276487E-2</v>
      </c>
      <c r="G914" s="7">
        <f t="shared" si="23"/>
        <v>2.9192146946142028E-3</v>
      </c>
      <c r="H914" s="7">
        <f t="shared" si="23"/>
        <v>9.7522199565753809E-3</v>
      </c>
      <c r="I914" s="7">
        <f t="shared" si="22"/>
        <v>-5.5230839340384974E-2</v>
      </c>
    </row>
    <row r="915" spans="1:9" x14ac:dyDescent="0.3">
      <c r="A915" s="1">
        <v>45156</v>
      </c>
      <c r="B915">
        <v>147.2452392578125</v>
      </c>
      <c r="C915">
        <v>61.720863342285163</v>
      </c>
      <c r="D915">
        <v>63.69049072265625</v>
      </c>
      <c r="E915">
        <v>33.110000610351563</v>
      </c>
      <c r="F915" s="7">
        <f t="shared" si="23"/>
        <v>7.9982145064705357E-4</v>
      </c>
      <c r="G915" s="7">
        <f t="shared" si="23"/>
        <v>6.7917160814152666E-3</v>
      </c>
      <c r="H915" s="7">
        <f t="shared" si="23"/>
        <v>1.440785197493244E-2</v>
      </c>
      <c r="I915" s="7">
        <f t="shared" si="22"/>
        <v>2.412615945315677E-2</v>
      </c>
    </row>
    <row r="916" spans="1:9" x14ac:dyDescent="0.3">
      <c r="A916" s="1">
        <v>45159</v>
      </c>
      <c r="B916">
        <v>147.2648620605469</v>
      </c>
      <c r="C916">
        <v>61.413551330566413</v>
      </c>
      <c r="D916">
        <v>63.352504730224609</v>
      </c>
      <c r="E916">
        <v>33.619998931884773</v>
      </c>
      <c r="F916" s="7">
        <f t="shared" si="23"/>
        <v>1.3326612685959915E-4</v>
      </c>
      <c r="G916" s="7">
        <f t="shared" si="23"/>
        <v>-4.9790621044052408E-3</v>
      </c>
      <c r="H916" s="7">
        <f t="shared" si="23"/>
        <v>-5.3066947451138047E-3</v>
      </c>
      <c r="I916" s="7">
        <f t="shared" si="22"/>
        <v>1.5403150472119487E-2</v>
      </c>
    </row>
    <row r="917" spans="1:9" x14ac:dyDescent="0.3">
      <c r="A917" s="1">
        <v>45160</v>
      </c>
      <c r="B917">
        <v>145.38188171386719</v>
      </c>
      <c r="C917">
        <v>60.789005279541023</v>
      </c>
      <c r="D917">
        <v>62.537361145019531</v>
      </c>
      <c r="E917">
        <v>33.389999389648438</v>
      </c>
      <c r="F917" s="7">
        <f t="shared" si="23"/>
        <v>-1.2786351885526792E-2</v>
      </c>
      <c r="G917" s="7">
        <f t="shared" si="23"/>
        <v>-1.0169515318593003E-2</v>
      </c>
      <c r="H917" s="7">
        <f t="shared" si="23"/>
        <v>-1.2866793328475734E-2</v>
      </c>
      <c r="I917" s="7">
        <f t="shared" si="22"/>
        <v>-6.8411525741663981E-3</v>
      </c>
    </row>
    <row r="918" spans="1:9" x14ac:dyDescent="0.3">
      <c r="A918" s="1">
        <v>45161</v>
      </c>
      <c r="B918">
        <v>144.2442321777344</v>
      </c>
      <c r="C918">
        <v>61.195453643798828</v>
      </c>
      <c r="D918">
        <v>61.453819274902337</v>
      </c>
      <c r="E918">
        <v>34.310001373291023</v>
      </c>
      <c r="F918" s="7">
        <f t="shared" si="23"/>
        <v>-7.8252497678620303E-3</v>
      </c>
      <c r="G918" s="7">
        <f t="shared" si="23"/>
        <v>6.6862150875595106E-3</v>
      </c>
      <c r="H918" s="7">
        <f t="shared" si="23"/>
        <v>-1.7326312627815255E-2</v>
      </c>
      <c r="I918" s="7">
        <f t="shared" si="22"/>
        <v>2.7553219540572993E-2</v>
      </c>
    </row>
    <row r="919" spans="1:9" x14ac:dyDescent="0.3">
      <c r="A919" s="1">
        <v>45162</v>
      </c>
      <c r="B919">
        <v>143.80291748046881</v>
      </c>
      <c r="C919">
        <v>61.730777740478523</v>
      </c>
      <c r="D919">
        <v>60.986602783203118</v>
      </c>
      <c r="E919">
        <v>33.459999084472663</v>
      </c>
      <c r="F919" s="7">
        <f t="shared" si="23"/>
        <v>-3.0594963181739265E-3</v>
      </c>
      <c r="G919" s="7">
        <f t="shared" si="23"/>
        <v>8.7477756075746704E-3</v>
      </c>
      <c r="H919" s="7">
        <f t="shared" si="23"/>
        <v>-7.6027250578065697E-3</v>
      </c>
      <c r="I919" s="7">
        <f t="shared" si="22"/>
        <v>-2.4774184051186143E-2</v>
      </c>
    </row>
    <row r="920" spans="1:9" x14ac:dyDescent="0.3">
      <c r="A920" s="1">
        <v>45163</v>
      </c>
      <c r="B920">
        <v>143.86175537109381</v>
      </c>
      <c r="C920">
        <v>61.869564056396477</v>
      </c>
      <c r="D920">
        <v>61.473697662353523</v>
      </c>
      <c r="E920">
        <v>33.150001525878913</v>
      </c>
      <c r="F920" s="7">
        <f t="shared" si="23"/>
        <v>4.0915644589056832E-4</v>
      </c>
      <c r="G920" s="7">
        <f t="shared" si="23"/>
        <v>2.2482515367201472E-3</v>
      </c>
      <c r="H920" s="7">
        <f t="shared" si="23"/>
        <v>7.9869160917511728E-3</v>
      </c>
      <c r="I920" s="7">
        <f t="shared" si="22"/>
        <v>-9.2647210722013318E-3</v>
      </c>
    </row>
    <row r="921" spans="1:9" x14ac:dyDescent="0.3">
      <c r="A921" s="1">
        <v>45166</v>
      </c>
      <c r="B921">
        <v>144.58747863769531</v>
      </c>
      <c r="C921">
        <v>61.988525390625</v>
      </c>
      <c r="D921">
        <v>61.871334075927727</v>
      </c>
      <c r="E921">
        <v>33.060001373291023</v>
      </c>
      <c r="F921" s="7">
        <f t="shared" si="23"/>
        <v>5.0445878734726168E-3</v>
      </c>
      <c r="G921" s="7">
        <f t="shared" si="23"/>
        <v>1.9227763447644541E-3</v>
      </c>
      <c r="H921" s="7">
        <f t="shared" si="23"/>
        <v>6.4683991478475811E-3</v>
      </c>
      <c r="I921" s="7">
        <f t="shared" si="22"/>
        <v>-2.7149366046825829E-3</v>
      </c>
    </row>
    <row r="922" spans="1:9" x14ac:dyDescent="0.3">
      <c r="A922" s="1">
        <v>45167</v>
      </c>
      <c r="B922">
        <v>144.74440002441409</v>
      </c>
      <c r="C922">
        <v>62.305755615234382</v>
      </c>
      <c r="D922">
        <v>62.030384063720703</v>
      </c>
      <c r="E922">
        <v>33.599998474121087</v>
      </c>
      <c r="F922" s="7">
        <f t="shared" si="23"/>
        <v>1.0853041231322358E-3</v>
      </c>
      <c r="G922" s="7">
        <f t="shared" si="23"/>
        <v>5.1175636556981541E-3</v>
      </c>
      <c r="H922" s="7">
        <f t="shared" si="23"/>
        <v>2.5706571576069592E-3</v>
      </c>
      <c r="I922" s="7">
        <f t="shared" si="22"/>
        <v>1.6333849921322807E-2</v>
      </c>
    </row>
    <row r="923" spans="1:9" x14ac:dyDescent="0.3">
      <c r="A923" s="1">
        <v>45168</v>
      </c>
      <c r="B923">
        <v>145.46034240722659</v>
      </c>
      <c r="C923">
        <v>62.394973754882813</v>
      </c>
      <c r="D923">
        <v>62.259021759033203</v>
      </c>
      <c r="E923">
        <v>33.029998779296882</v>
      </c>
      <c r="F923" s="7">
        <f t="shared" si="23"/>
        <v>4.9462527233643527E-3</v>
      </c>
      <c r="G923" s="7">
        <f t="shared" si="23"/>
        <v>1.4319405770373272E-3</v>
      </c>
      <c r="H923" s="7">
        <f t="shared" si="23"/>
        <v>3.685898431285306E-3</v>
      </c>
      <c r="I923" s="7">
        <f t="shared" si="22"/>
        <v>-1.6964277402072514E-2</v>
      </c>
    </row>
    <row r="924" spans="1:9" x14ac:dyDescent="0.3">
      <c r="A924" s="1">
        <v>45169</v>
      </c>
      <c r="B924">
        <v>144.12657165527341</v>
      </c>
      <c r="C924">
        <v>62.791511535644531</v>
      </c>
      <c r="D924">
        <v>62.418075561523438</v>
      </c>
      <c r="E924">
        <v>33.189998626708977</v>
      </c>
      <c r="F924" s="7">
        <f t="shared" si="23"/>
        <v>-9.1693084856021567E-3</v>
      </c>
      <c r="G924" s="7">
        <f t="shared" si="23"/>
        <v>6.3552840380942666E-3</v>
      </c>
      <c r="H924" s="7">
        <f t="shared" si="23"/>
        <v>2.5547109157262327E-3</v>
      </c>
      <c r="I924" s="7">
        <f t="shared" si="22"/>
        <v>4.8440766977073668E-3</v>
      </c>
    </row>
    <row r="925" spans="1:9" x14ac:dyDescent="0.3">
      <c r="A925" s="1">
        <v>45170</v>
      </c>
      <c r="B925">
        <v>145.34263610839841</v>
      </c>
      <c r="C925">
        <v>63.743202209472663</v>
      </c>
      <c r="D925">
        <v>64.187530517578125</v>
      </c>
      <c r="E925">
        <v>33.290000915527337</v>
      </c>
      <c r="F925" s="7">
        <f t="shared" si="23"/>
        <v>8.4374757489800167E-3</v>
      </c>
      <c r="G925" s="7">
        <f t="shared" si="23"/>
        <v>1.5156358726734709E-2</v>
      </c>
      <c r="H925" s="7">
        <f t="shared" si="23"/>
        <v>2.8348438174941704E-2</v>
      </c>
      <c r="I925" s="7">
        <f t="shared" si="22"/>
        <v>3.0130247953032985E-3</v>
      </c>
    </row>
    <row r="926" spans="1:9" x14ac:dyDescent="0.3">
      <c r="A926" s="1">
        <v>45174</v>
      </c>
      <c r="B926">
        <v>143.28314208984381</v>
      </c>
      <c r="C926">
        <v>63.217788696289063</v>
      </c>
      <c r="D926">
        <v>65.787994384765625</v>
      </c>
      <c r="E926">
        <v>33.790000915527337</v>
      </c>
      <c r="F926" s="7">
        <f t="shared" si="23"/>
        <v>-1.4169923387233774E-2</v>
      </c>
      <c r="G926" s="7">
        <f t="shared" si="23"/>
        <v>-8.2426595302976802E-3</v>
      </c>
      <c r="H926" s="7">
        <f t="shared" si="23"/>
        <v>2.4934186660276803E-2</v>
      </c>
      <c r="I926" s="7">
        <f t="shared" si="22"/>
        <v>1.5019524969937414E-2</v>
      </c>
    </row>
    <row r="927" spans="1:9" x14ac:dyDescent="0.3">
      <c r="A927" s="1">
        <v>45175</v>
      </c>
      <c r="B927">
        <v>142.8025817871094</v>
      </c>
      <c r="C927">
        <v>62.652725219726563</v>
      </c>
      <c r="D927">
        <v>65.181602478027344</v>
      </c>
      <c r="E927">
        <v>35.569999694824219</v>
      </c>
      <c r="F927" s="7">
        <f t="shared" si="23"/>
        <v>-3.3539207454920117E-3</v>
      </c>
      <c r="G927" s="7">
        <f t="shared" si="23"/>
        <v>-8.9383619423510918E-3</v>
      </c>
      <c r="H927" s="7">
        <f t="shared" si="23"/>
        <v>-9.2173642380972698E-3</v>
      </c>
      <c r="I927" s="7">
        <f t="shared" si="22"/>
        <v>5.2678269638013697E-2</v>
      </c>
    </row>
    <row r="928" spans="1:9" x14ac:dyDescent="0.3">
      <c r="A928" s="1">
        <v>45176</v>
      </c>
      <c r="B928">
        <v>146.03895568847659</v>
      </c>
      <c r="C928">
        <v>62.226448059082031</v>
      </c>
      <c r="D928">
        <v>64.364219665527344</v>
      </c>
      <c r="E928">
        <v>34.330001831054688</v>
      </c>
      <c r="F928" s="7">
        <f t="shared" si="23"/>
        <v>2.2663273036561682E-2</v>
      </c>
      <c r="G928" s="7">
        <f t="shared" si="23"/>
        <v>-6.8038087593086383E-3</v>
      </c>
      <c r="H928" s="7">
        <f t="shared" si="23"/>
        <v>-1.254008464697598E-2</v>
      </c>
      <c r="I928" s="7">
        <f t="shared" si="22"/>
        <v>-3.4860778026657213E-2</v>
      </c>
    </row>
    <row r="929" spans="1:9" x14ac:dyDescent="0.3">
      <c r="A929" s="1">
        <v>45177</v>
      </c>
      <c r="B929">
        <v>146.14683532714841</v>
      </c>
      <c r="C929">
        <v>62.761772155761719</v>
      </c>
      <c r="D929">
        <v>65.071952819824219</v>
      </c>
      <c r="E929">
        <v>34.290000915527337</v>
      </c>
      <c r="F929" s="7">
        <f t="shared" si="23"/>
        <v>7.3870453375435297E-4</v>
      </c>
      <c r="G929" s="7">
        <f t="shared" si="23"/>
        <v>8.6028387185368427E-3</v>
      </c>
      <c r="H929" s="7">
        <f t="shared" si="23"/>
        <v>1.0995754442058914E-2</v>
      </c>
      <c r="I929" s="7">
        <f t="shared" si="22"/>
        <v>-1.1651882724680318E-3</v>
      </c>
    </row>
    <row r="930" spans="1:9" x14ac:dyDescent="0.3">
      <c r="A930" s="1">
        <v>45180</v>
      </c>
      <c r="B930">
        <v>146.16644287109381</v>
      </c>
      <c r="C930">
        <v>62.850994110107422</v>
      </c>
      <c r="D930">
        <v>63.636547088623047</v>
      </c>
      <c r="E930">
        <v>34.189998626708977</v>
      </c>
      <c r="F930" s="7">
        <f t="shared" si="23"/>
        <v>1.3416331528159908E-4</v>
      </c>
      <c r="G930" s="7">
        <f t="shared" si="23"/>
        <v>1.42159711686074E-3</v>
      </c>
      <c r="H930" s="7">
        <f t="shared" si="23"/>
        <v>-2.2058746802568252E-2</v>
      </c>
      <c r="I930" s="7">
        <f t="shared" si="22"/>
        <v>-2.9163687998934318E-3</v>
      </c>
    </row>
    <row r="931" spans="1:9" x14ac:dyDescent="0.3">
      <c r="A931" s="1">
        <v>45181</v>
      </c>
      <c r="B931">
        <v>146.39202880859381</v>
      </c>
      <c r="C931">
        <v>63.435886383056641</v>
      </c>
      <c r="D931">
        <v>66.218292236328125</v>
      </c>
      <c r="E931">
        <v>31.75</v>
      </c>
      <c r="F931" s="7">
        <f t="shared" si="23"/>
        <v>1.5433497119372586E-3</v>
      </c>
      <c r="G931" s="7">
        <f t="shared" si="23"/>
        <v>9.3060146658070497E-3</v>
      </c>
      <c r="H931" s="7">
        <f t="shared" si="23"/>
        <v>4.0570163935979009E-2</v>
      </c>
      <c r="I931" s="7">
        <f t="shared" si="22"/>
        <v>-7.1365859161014122E-2</v>
      </c>
    </row>
    <row r="932" spans="1:9" x14ac:dyDescent="0.3">
      <c r="A932" s="1">
        <v>45182</v>
      </c>
      <c r="B932">
        <v>148.24559020996091</v>
      </c>
      <c r="C932">
        <v>63.237617492675781</v>
      </c>
      <c r="D932">
        <v>66.108642578125</v>
      </c>
      <c r="E932">
        <v>30.860000610351559</v>
      </c>
      <c r="F932" s="7">
        <f t="shared" si="23"/>
        <v>1.2661627934609898E-2</v>
      </c>
      <c r="G932" s="7">
        <f t="shared" si="23"/>
        <v>-3.1255004333606839E-3</v>
      </c>
      <c r="H932" s="7">
        <f t="shared" si="23"/>
        <v>-1.6558816982442659E-3</v>
      </c>
      <c r="I932" s="7">
        <f t="shared" si="22"/>
        <v>-2.8031476839320946E-2</v>
      </c>
    </row>
    <row r="933" spans="1:9" x14ac:dyDescent="0.3">
      <c r="A933" s="1">
        <v>45183</v>
      </c>
      <c r="B933">
        <v>150.67774963378909</v>
      </c>
      <c r="C933">
        <v>65.359085083007813</v>
      </c>
      <c r="D933">
        <v>67.085525512695313</v>
      </c>
      <c r="E933">
        <v>31.25</v>
      </c>
      <c r="F933" s="7">
        <f t="shared" si="23"/>
        <v>1.6406285140647459E-2</v>
      </c>
      <c r="G933" s="7">
        <f t="shared" si="23"/>
        <v>3.3547557204819389E-2</v>
      </c>
      <c r="H933" s="7">
        <f t="shared" si="23"/>
        <v>1.4776932281068467E-2</v>
      </c>
      <c r="I933" s="7">
        <f t="shared" si="22"/>
        <v>1.2637698701717603E-2</v>
      </c>
    </row>
    <row r="934" spans="1:9" x14ac:dyDescent="0.3">
      <c r="A934" s="1">
        <v>45184</v>
      </c>
      <c r="B934">
        <v>149.18705749511719</v>
      </c>
      <c r="C934">
        <v>65.081512451171875</v>
      </c>
      <c r="D934">
        <v>65.939186096191406</v>
      </c>
      <c r="E934">
        <v>29.969999313354489</v>
      </c>
      <c r="F934" s="7">
        <f t="shared" si="23"/>
        <v>-9.8932466292794841E-3</v>
      </c>
      <c r="G934" s="7">
        <f t="shared" si="23"/>
        <v>-4.2468867408932409E-3</v>
      </c>
      <c r="H934" s="7">
        <f t="shared" si="23"/>
        <v>-1.7087731038001208E-2</v>
      </c>
      <c r="I934" s="7">
        <f t="shared" si="22"/>
        <v>-4.0960021972656357E-2</v>
      </c>
    </row>
    <row r="935" spans="1:9" x14ac:dyDescent="0.3">
      <c r="A935" s="1">
        <v>45187</v>
      </c>
      <c r="B935">
        <v>150.97196960449219</v>
      </c>
      <c r="C935">
        <v>65.725883483886719</v>
      </c>
      <c r="D935">
        <v>66.108642578125</v>
      </c>
      <c r="E935">
        <v>30.510000228881839</v>
      </c>
      <c r="F935" s="7">
        <f t="shared" si="23"/>
        <v>1.1964255742716867E-2</v>
      </c>
      <c r="G935" s="7">
        <f t="shared" si="23"/>
        <v>9.9009842956290228E-3</v>
      </c>
      <c r="H935" s="7">
        <f t="shared" si="23"/>
        <v>2.5698904091171482E-3</v>
      </c>
      <c r="I935" s="7">
        <f t="shared" si="22"/>
        <v>1.8018048978957646E-2</v>
      </c>
    </row>
    <row r="936" spans="1:9" x14ac:dyDescent="0.3">
      <c r="A936" s="1">
        <v>45188</v>
      </c>
      <c r="B936">
        <v>150.53065490722659</v>
      </c>
      <c r="C936">
        <v>65.785362243652344</v>
      </c>
      <c r="D936">
        <v>65.600265502929688</v>
      </c>
      <c r="E936">
        <v>31.20999908447266</v>
      </c>
      <c r="F936" s="7">
        <f t="shared" si="23"/>
        <v>-2.9231565198607479E-3</v>
      </c>
      <c r="G936" s="7">
        <f t="shared" si="23"/>
        <v>9.0495184869143763E-4</v>
      </c>
      <c r="H936" s="7">
        <f t="shared" si="23"/>
        <v>-7.6900244108707438E-3</v>
      </c>
      <c r="I936" s="7">
        <f t="shared" si="22"/>
        <v>2.2943259598148913E-2</v>
      </c>
    </row>
    <row r="937" spans="1:9" x14ac:dyDescent="0.3">
      <c r="A937" s="1">
        <v>45189</v>
      </c>
      <c r="B937">
        <v>150.64833068847659</v>
      </c>
      <c r="C937">
        <v>65.517692565917969</v>
      </c>
      <c r="D937">
        <v>64.045242309570313</v>
      </c>
      <c r="E937">
        <v>30.930000305175781</v>
      </c>
      <c r="F937" s="7">
        <f t="shared" si="23"/>
        <v>7.8173964846239841E-4</v>
      </c>
      <c r="G937" s="7">
        <f t="shared" si="23"/>
        <v>-4.0688333788144737E-3</v>
      </c>
      <c r="H937" s="7">
        <f t="shared" si="23"/>
        <v>-2.3704525910644758E-2</v>
      </c>
      <c r="I937" s="7">
        <f t="shared" si="22"/>
        <v>-8.9714446494867373E-3</v>
      </c>
    </row>
    <row r="938" spans="1:9" x14ac:dyDescent="0.3">
      <c r="A938" s="1">
        <v>45190</v>
      </c>
      <c r="B938">
        <v>150.4718017578125</v>
      </c>
      <c r="C938">
        <v>64.12982177734375</v>
      </c>
      <c r="D938">
        <v>62.360626220703118</v>
      </c>
      <c r="E938">
        <v>30.129999160766602</v>
      </c>
      <c r="F938" s="7">
        <f t="shared" si="23"/>
        <v>-1.1717948008937995E-3</v>
      </c>
      <c r="G938" s="7">
        <f t="shared" si="23"/>
        <v>-2.1183145105085455E-2</v>
      </c>
      <c r="H938" s="7">
        <f t="shared" si="23"/>
        <v>-2.6303532130058982E-2</v>
      </c>
      <c r="I938" s="7">
        <f t="shared" si="22"/>
        <v>-2.5864892871511169E-2</v>
      </c>
    </row>
    <row r="939" spans="1:9" x14ac:dyDescent="0.3">
      <c r="A939" s="1">
        <v>45191</v>
      </c>
      <c r="B939">
        <v>149.79512023925781</v>
      </c>
      <c r="C939">
        <v>63.862159729003913</v>
      </c>
      <c r="D939">
        <v>62.689571380615227</v>
      </c>
      <c r="E939">
        <v>30</v>
      </c>
      <c r="F939" s="7">
        <f t="shared" si="23"/>
        <v>-4.4970653016026541E-3</v>
      </c>
      <c r="G939" s="7">
        <f t="shared" si="23"/>
        <v>-4.1737531919104898E-3</v>
      </c>
      <c r="H939" s="7">
        <f t="shared" si="23"/>
        <v>5.2748854501223352E-3</v>
      </c>
      <c r="I939" s="7">
        <f t="shared" si="22"/>
        <v>-4.3146088412733263E-3</v>
      </c>
    </row>
    <row r="940" spans="1:9" x14ac:dyDescent="0.3">
      <c r="A940" s="1">
        <v>45194</v>
      </c>
      <c r="B940">
        <v>151.66827392578119</v>
      </c>
      <c r="C940">
        <v>64.486709594726563</v>
      </c>
      <c r="D940">
        <v>62.958713531494141</v>
      </c>
      <c r="E940">
        <v>30.120000839233398</v>
      </c>
      <c r="F940" s="7">
        <f t="shared" si="23"/>
        <v>1.2504771073527099E-2</v>
      </c>
      <c r="G940" s="7">
        <f t="shared" si="23"/>
        <v>9.7796546244739435E-3</v>
      </c>
      <c r="H940" s="7">
        <f t="shared" si="23"/>
        <v>4.2932523695979885E-3</v>
      </c>
      <c r="I940" s="7">
        <f t="shared" si="22"/>
        <v>4.0000279744465406E-3</v>
      </c>
    </row>
    <row r="941" spans="1:9" x14ac:dyDescent="0.3">
      <c r="A941" s="1">
        <v>45195</v>
      </c>
      <c r="B941">
        <v>150.94255065917969</v>
      </c>
      <c r="C941">
        <v>62.513938903808587</v>
      </c>
      <c r="D941">
        <v>62.948745727539063</v>
      </c>
      <c r="E941">
        <v>30.079999923706051</v>
      </c>
      <c r="F941" s="7">
        <f t="shared" si="23"/>
        <v>-4.7849378635154149E-3</v>
      </c>
      <c r="G941" s="7">
        <f t="shared" si="23"/>
        <v>-3.0591895652857137E-2</v>
      </c>
      <c r="H941" s="7">
        <f t="shared" si="23"/>
        <v>-1.5832286582684318E-4</v>
      </c>
      <c r="I941" s="7">
        <f t="shared" si="22"/>
        <v>-1.328051607330738E-3</v>
      </c>
    </row>
    <row r="942" spans="1:9" x14ac:dyDescent="0.3">
      <c r="A942" s="1">
        <v>45196</v>
      </c>
      <c r="B942">
        <v>150.17759704589841</v>
      </c>
      <c r="C942">
        <v>62.256187438964837</v>
      </c>
      <c r="D942">
        <v>65.390937805175781</v>
      </c>
      <c r="E942">
        <v>30.5</v>
      </c>
      <c r="F942" s="7">
        <f t="shared" si="23"/>
        <v>-5.0678460774689071E-3</v>
      </c>
      <c r="G942" s="7">
        <f t="shared" si="23"/>
        <v>-4.12310389272319E-3</v>
      </c>
      <c r="H942" s="7">
        <f t="shared" si="23"/>
        <v>3.8796516902930067E-2</v>
      </c>
      <c r="I942" s="7">
        <f t="shared" si="22"/>
        <v>1.3962768529229619E-2</v>
      </c>
    </row>
    <row r="943" spans="1:9" x14ac:dyDescent="0.3">
      <c r="A943" s="1">
        <v>45197</v>
      </c>
      <c r="B943">
        <v>149.31455993652341</v>
      </c>
      <c r="C943">
        <v>62.355323791503913</v>
      </c>
      <c r="D943">
        <v>65.6700439453125</v>
      </c>
      <c r="E943">
        <v>30.670000076293949</v>
      </c>
      <c r="F943" s="7">
        <f t="shared" si="23"/>
        <v>-5.746776658779762E-3</v>
      </c>
      <c r="G943" s="7">
        <f t="shared" si="23"/>
        <v>1.5923935694948099E-3</v>
      </c>
      <c r="H943" s="7">
        <f t="shared" si="23"/>
        <v>4.2682694193540982E-3</v>
      </c>
      <c r="I943" s="7">
        <f t="shared" si="22"/>
        <v>5.5737729932441304E-3</v>
      </c>
    </row>
    <row r="944" spans="1:9" x14ac:dyDescent="0.3">
      <c r="A944" s="1">
        <v>45198</v>
      </c>
      <c r="B944">
        <v>146.1860656738281</v>
      </c>
      <c r="C944">
        <v>62.365234375</v>
      </c>
      <c r="D944">
        <v>64.673225402832031</v>
      </c>
      <c r="E944">
        <v>30.629999160766602</v>
      </c>
      <c r="F944" s="7">
        <f t="shared" si="23"/>
        <v>-2.0952372387698093E-2</v>
      </c>
      <c r="G944" s="7">
        <f t="shared" si="23"/>
        <v>1.5893724694993061E-4</v>
      </c>
      <c r="H944" s="7">
        <f t="shared" si="23"/>
        <v>-1.5179197128459054E-2</v>
      </c>
      <c r="I944" s="7">
        <f t="shared" si="22"/>
        <v>-1.3042359122217295E-3</v>
      </c>
    </row>
    <row r="945" spans="1:9" x14ac:dyDescent="0.3">
      <c r="A945" s="1">
        <v>45201</v>
      </c>
      <c r="B945">
        <v>145.39167785644531</v>
      </c>
      <c r="C945">
        <v>61.155799865722663</v>
      </c>
      <c r="D945">
        <v>62.101451873779297</v>
      </c>
      <c r="E945">
        <v>31.14999961853027</v>
      </c>
      <c r="F945" s="7">
        <f t="shared" si="23"/>
        <v>-5.4340871253436562E-3</v>
      </c>
      <c r="G945" s="7">
        <f t="shared" si="23"/>
        <v>-1.9392767804014777E-2</v>
      </c>
      <c r="H945" s="7">
        <f t="shared" si="23"/>
        <v>-3.9765660565618144E-2</v>
      </c>
      <c r="I945" s="7">
        <f t="shared" si="22"/>
        <v>1.6976835521096856E-2</v>
      </c>
    </row>
    <row r="946" spans="1:9" x14ac:dyDescent="0.3">
      <c r="A946" s="1">
        <v>45202</v>
      </c>
      <c r="B946">
        <v>144.58747863769531</v>
      </c>
      <c r="C946">
        <v>59.738182067871087</v>
      </c>
      <c r="D946">
        <v>62.260944366455078</v>
      </c>
      <c r="E946">
        <v>30.090000152587891</v>
      </c>
      <c r="F946" s="7">
        <f t="shared" si="23"/>
        <v>-5.5312603211309375E-3</v>
      </c>
      <c r="G946" s="7">
        <f t="shared" si="23"/>
        <v>-2.3180430980613176E-2</v>
      </c>
      <c r="H946" s="7">
        <f t="shared" si="23"/>
        <v>2.5682570674829819E-3</v>
      </c>
      <c r="I946" s="7">
        <f t="shared" si="22"/>
        <v>-3.4028875727876939E-2</v>
      </c>
    </row>
    <row r="947" spans="1:9" x14ac:dyDescent="0.3">
      <c r="A947" s="1">
        <v>45203</v>
      </c>
      <c r="B947">
        <v>144.84248352050781</v>
      </c>
      <c r="C947">
        <v>59.480434417724609</v>
      </c>
      <c r="D947">
        <v>59.848655700683587</v>
      </c>
      <c r="E947">
        <v>30.39999961853027</v>
      </c>
      <c r="F947" s="7">
        <f t="shared" si="23"/>
        <v>1.7636719667233347E-3</v>
      </c>
      <c r="G947" s="7">
        <f t="shared" si="23"/>
        <v>-4.3146215908217433E-3</v>
      </c>
      <c r="H947" s="7">
        <f t="shared" si="23"/>
        <v>-3.8744813306609283E-2</v>
      </c>
      <c r="I947" s="7">
        <f t="shared" si="22"/>
        <v>1.0302408254249107E-2</v>
      </c>
    </row>
    <row r="948" spans="1:9" x14ac:dyDescent="0.3">
      <c r="A948" s="1">
        <v>45204</v>
      </c>
      <c r="B948">
        <v>144.60710144042969</v>
      </c>
      <c r="C948">
        <v>59.767925262451172</v>
      </c>
      <c r="D948">
        <v>59.230628967285163</v>
      </c>
      <c r="E948">
        <v>28.969999313354489</v>
      </c>
      <c r="F948" s="7">
        <f t="shared" si="23"/>
        <v>-1.6250900589176442E-3</v>
      </c>
      <c r="G948" s="7">
        <f t="shared" si="23"/>
        <v>4.8333682754826413E-3</v>
      </c>
      <c r="H948" s="7">
        <f t="shared" si="23"/>
        <v>-1.0326493154488081E-2</v>
      </c>
      <c r="I948" s="7">
        <f t="shared" si="22"/>
        <v>-4.70394843131553E-2</v>
      </c>
    </row>
    <row r="949" spans="1:9" x14ac:dyDescent="0.3">
      <c r="A949" s="1">
        <v>45205</v>
      </c>
      <c r="B949">
        <v>145.38188171386719</v>
      </c>
      <c r="C949">
        <v>60.789005279541023</v>
      </c>
      <c r="D949">
        <v>61.204322814941413</v>
      </c>
      <c r="E949">
        <v>30.020000457763668</v>
      </c>
      <c r="F949" s="7">
        <f t="shared" si="23"/>
        <v>5.3578300492846953E-3</v>
      </c>
      <c r="G949" s="7">
        <f t="shared" si="23"/>
        <v>1.7084080007899072E-2</v>
      </c>
      <c r="H949" s="7">
        <f t="shared" si="23"/>
        <v>3.332218283122379E-2</v>
      </c>
      <c r="I949" s="7">
        <f t="shared" si="22"/>
        <v>3.6244431111365438E-2</v>
      </c>
    </row>
    <row r="950" spans="1:9" x14ac:dyDescent="0.3">
      <c r="A950" s="1">
        <v>45208</v>
      </c>
      <c r="B950">
        <v>146.23509216308591</v>
      </c>
      <c r="C950">
        <v>61.363983154296882</v>
      </c>
      <c r="D950">
        <v>63.9754638671875</v>
      </c>
      <c r="E950">
        <v>28.270000457763668</v>
      </c>
      <c r="F950" s="7">
        <f t="shared" si="23"/>
        <v>5.8687536518338135E-3</v>
      </c>
      <c r="G950" s="7">
        <f t="shared" si="23"/>
        <v>9.4585833755922444E-3</v>
      </c>
      <c r="H950" s="7">
        <f t="shared" si="23"/>
        <v>4.5276884455121902E-2</v>
      </c>
      <c r="I950" s="7">
        <f t="shared" si="22"/>
        <v>-5.8294469464187482E-2</v>
      </c>
    </row>
    <row r="951" spans="1:9" x14ac:dyDescent="0.3">
      <c r="A951" s="1">
        <v>45209</v>
      </c>
      <c r="B951">
        <v>146.01933288574219</v>
      </c>
      <c r="C951">
        <v>61.641555786132813</v>
      </c>
      <c r="D951">
        <v>63.776100158691413</v>
      </c>
      <c r="E951">
        <v>28.840000152587891</v>
      </c>
      <c r="F951" s="7">
        <f t="shared" si="23"/>
        <v>-1.4754275061631406E-3</v>
      </c>
      <c r="G951" s="7">
        <f t="shared" si="23"/>
        <v>4.5233802886945895E-3</v>
      </c>
      <c r="H951" s="7">
        <f t="shared" si="23"/>
        <v>-3.1162526450759787E-3</v>
      </c>
      <c r="I951" s="7">
        <f t="shared" si="22"/>
        <v>2.0162705539245485E-2</v>
      </c>
    </row>
    <row r="952" spans="1:9" x14ac:dyDescent="0.3">
      <c r="A952" s="1">
        <v>45210</v>
      </c>
      <c r="B952">
        <v>146.4606628417969</v>
      </c>
      <c r="C952">
        <v>62.305755615234382</v>
      </c>
      <c r="D952">
        <v>63.148105621337891</v>
      </c>
      <c r="E952">
        <v>29.170000076293949</v>
      </c>
      <c r="F952" s="7">
        <f t="shared" si="23"/>
        <v>3.0224076999452176E-3</v>
      </c>
      <c r="G952" s="7">
        <f t="shared" si="23"/>
        <v>1.0775195736558496E-2</v>
      </c>
      <c r="H952" s="7">
        <f t="shared" si="23"/>
        <v>-9.8468632574100212E-3</v>
      </c>
      <c r="I952" s="7">
        <f t="shared" si="22"/>
        <v>1.1442438348130413E-2</v>
      </c>
    </row>
    <row r="953" spans="1:9" x14ac:dyDescent="0.3">
      <c r="A953" s="1">
        <v>45211</v>
      </c>
      <c r="B953">
        <v>146.89649963378909</v>
      </c>
      <c r="C953">
        <v>61.938957214355469</v>
      </c>
      <c r="D953">
        <v>63.018524169921882</v>
      </c>
      <c r="E953">
        <v>27.559999465942379</v>
      </c>
      <c r="F953" s="7">
        <f t="shared" si="23"/>
        <v>2.9757942066872545E-3</v>
      </c>
      <c r="G953" s="7">
        <f t="shared" si="23"/>
        <v>-5.8870709015079736E-3</v>
      </c>
      <c r="H953" s="7">
        <f t="shared" si="23"/>
        <v>-2.0520243662262017E-3</v>
      </c>
      <c r="I953" s="7">
        <f t="shared" si="22"/>
        <v>-5.5193712929058059E-2</v>
      </c>
    </row>
    <row r="954" spans="1:9" x14ac:dyDescent="0.3">
      <c r="A954" s="1">
        <v>45212</v>
      </c>
      <c r="B954">
        <v>146.5597229003906</v>
      </c>
      <c r="C954">
        <v>61.522598266601563</v>
      </c>
      <c r="D954">
        <v>64.16485595703125</v>
      </c>
      <c r="E954">
        <v>25.969999313354489</v>
      </c>
      <c r="F954" s="7">
        <f t="shared" si="23"/>
        <v>-2.2926123783620911E-3</v>
      </c>
      <c r="G954" s="7">
        <f t="shared" si="23"/>
        <v>-6.7220852025808853E-3</v>
      </c>
      <c r="H954" s="7">
        <f t="shared" si="23"/>
        <v>1.8190394050143555E-2</v>
      </c>
      <c r="I954" s="7">
        <f t="shared" si="22"/>
        <v>-5.7692314346839968E-2</v>
      </c>
    </row>
    <row r="955" spans="1:9" x14ac:dyDescent="0.3">
      <c r="A955" s="1">
        <v>45215</v>
      </c>
      <c r="B955">
        <v>145.83662414550781</v>
      </c>
      <c r="C955">
        <v>62.801425933837891</v>
      </c>
      <c r="D955">
        <v>65.161674499511719</v>
      </c>
      <c r="E955">
        <v>27.270000457763668</v>
      </c>
      <c r="F955" s="7">
        <f t="shared" si="23"/>
        <v>-4.9338163348892072E-3</v>
      </c>
      <c r="G955" s="7">
        <f t="shared" si="23"/>
        <v>2.0786307848941421E-2</v>
      </c>
      <c r="H955" s="7">
        <f t="shared" si="23"/>
        <v>1.553527281582312E-2</v>
      </c>
      <c r="I955" s="7">
        <f t="shared" si="22"/>
        <v>5.0057804342747314E-2</v>
      </c>
    </row>
    <row r="956" spans="1:9" x14ac:dyDescent="0.3">
      <c r="A956" s="1">
        <v>45216</v>
      </c>
      <c r="B956">
        <v>147.76817321777341</v>
      </c>
      <c r="C956">
        <v>63.386314392089837</v>
      </c>
      <c r="D956">
        <v>65.321159362792969</v>
      </c>
      <c r="E956">
        <v>27.04000091552734</v>
      </c>
      <c r="F956" s="7">
        <f t="shared" si="23"/>
        <v>1.3244609051964895E-2</v>
      </c>
      <c r="G956" s="7">
        <f t="shared" si="23"/>
        <v>9.313299014390708E-3</v>
      </c>
      <c r="H956" s="7">
        <f t="shared" si="23"/>
        <v>2.4475255509655014E-3</v>
      </c>
      <c r="I956" s="7">
        <f t="shared" si="22"/>
        <v>-8.4341598230831538E-3</v>
      </c>
    </row>
    <row r="957" spans="1:9" x14ac:dyDescent="0.3">
      <c r="A957" s="1">
        <v>45217</v>
      </c>
      <c r="B957">
        <v>147.86723327636719</v>
      </c>
      <c r="C957">
        <v>62.533763885498047</v>
      </c>
      <c r="D957">
        <v>66.288070678710938</v>
      </c>
      <c r="E957">
        <v>26.29000091552734</v>
      </c>
      <c r="F957" s="7">
        <f t="shared" si="23"/>
        <v>6.7037479341225392E-4</v>
      </c>
      <c r="G957" s="7">
        <f t="shared" si="23"/>
        <v>-1.3450072224079013E-2</v>
      </c>
      <c r="H957" s="7">
        <f t="shared" si="23"/>
        <v>1.4802421226906892E-2</v>
      </c>
      <c r="I957" s="7">
        <f t="shared" si="22"/>
        <v>-2.7736685451416609E-2</v>
      </c>
    </row>
    <row r="958" spans="1:9" x14ac:dyDescent="0.3">
      <c r="A958" s="1">
        <v>45218</v>
      </c>
      <c r="B958">
        <v>144.142822265625</v>
      </c>
      <c r="C958">
        <v>61.383808135986328</v>
      </c>
      <c r="D958">
        <v>66.248191833496094</v>
      </c>
      <c r="E958">
        <v>26.030000686645511</v>
      </c>
      <c r="F958" s="7">
        <f t="shared" si="23"/>
        <v>-2.5187534305055825E-2</v>
      </c>
      <c r="G958" s="7">
        <f t="shared" si="23"/>
        <v>-1.8389357653528338E-2</v>
      </c>
      <c r="H958" s="7">
        <f t="shared" si="23"/>
        <v>-6.0159912344004418E-4</v>
      </c>
      <c r="I958" s="7">
        <f t="shared" si="22"/>
        <v>-9.8897002597009287E-3</v>
      </c>
    </row>
    <row r="959" spans="1:9" x14ac:dyDescent="0.3">
      <c r="A959" s="1">
        <v>45219</v>
      </c>
      <c r="B959">
        <v>144.84608459472659</v>
      </c>
      <c r="C959">
        <v>59.599395751953118</v>
      </c>
      <c r="D959">
        <v>64.972274780273438</v>
      </c>
      <c r="E959">
        <v>25.610000610351559</v>
      </c>
      <c r="F959" s="7">
        <f t="shared" si="23"/>
        <v>4.8789271505009779E-3</v>
      </c>
      <c r="G959" s="7">
        <f t="shared" si="23"/>
        <v>-2.906975696392311E-2</v>
      </c>
      <c r="H959" s="7">
        <f t="shared" si="23"/>
        <v>-1.9259650986844457E-2</v>
      </c>
      <c r="I959" s="7">
        <f t="shared" si="22"/>
        <v>-1.6135231087774482E-2</v>
      </c>
    </row>
    <row r="960" spans="1:9" x14ac:dyDescent="0.3">
      <c r="A960" s="1">
        <v>45222</v>
      </c>
      <c r="B960">
        <v>143.36029052734381</v>
      </c>
      <c r="C960">
        <v>57.983512878417969</v>
      </c>
      <c r="D960">
        <v>62.619796752929688</v>
      </c>
      <c r="E960">
        <v>25.260000228881839</v>
      </c>
      <c r="F960" s="7">
        <f t="shared" si="23"/>
        <v>-1.0257744084280707E-2</v>
      </c>
      <c r="G960" s="7">
        <f t="shared" si="23"/>
        <v>-2.7112403626712855E-2</v>
      </c>
      <c r="H960" s="7">
        <f t="shared" si="23"/>
        <v>-3.6207413628343454E-2</v>
      </c>
      <c r="I960" s="7">
        <f t="shared" si="22"/>
        <v>-1.3666551078809763E-2</v>
      </c>
    </row>
    <row r="961" spans="1:9" x14ac:dyDescent="0.3">
      <c r="A961" s="1">
        <v>45223</v>
      </c>
      <c r="B961">
        <v>144.92533874511719</v>
      </c>
      <c r="C961">
        <v>58.697273254394531</v>
      </c>
      <c r="D961">
        <v>62.330718994140618</v>
      </c>
      <c r="E961">
        <v>26.29999923706055</v>
      </c>
      <c r="F961" s="7">
        <f t="shared" si="23"/>
        <v>1.0916887877503889E-2</v>
      </c>
      <c r="G961" s="7">
        <f t="shared" si="23"/>
        <v>1.2309712546620055E-2</v>
      </c>
      <c r="H961" s="7">
        <f t="shared" si="23"/>
        <v>-4.6163956732347966E-3</v>
      </c>
      <c r="I961" s="7">
        <f t="shared" si="22"/>
        <v>4.1171773505749742E-2</v>
      </c>
    </row>
    <row r="962" spans="1:9" x14ac:dyDescent="0.3">
      <c r="A962" s="1">
        <v>45224</v>
      </c>
      <c r="B962">
        <v>143.88526916503909</v>
      </c>
      <c r="C962">
        <v>58.449440002441413</v>
      </c>
      <c r="D962">
        <v>63.068363189697273</v>
      </c>
      <c r="E962">
        <v>25.579999923706051</v>
      </c>
      <c r="F962" s="7">
        <f t="shared" si="23"/>
        <v>-7.1765889187072052E-3</v>
      </c>
      <c r="G962" s="7">
        <f t="shared" si="23"/>
        <v>-4.2222276813269621E-3</v>
      </c>
      <c r="H962" s="7">
        <f t="shared" si="23"/>
        <v>1.1834360447951831E-2</v>
      </c>
      <c r="I962" s="7">
        <f t="shared" si="22"/>
        <v>-2.7376400541484269E-2</v>
      </c>
    </row>
    <row r="963" spans="1:9" x14ac:dyDescent="0.3">
      <c r="A963" s="1">
        <v>45225</v>
      </c>
      <c r="B963">
        <v>143.8258361816406</v>
      </c>
      <c r="C963">
        <v>59.083896636962891</v>
      </c>
      <c r="D963">
        <v>63.068363189697273</v>
      </c>
      <c r="E963">
        <v>24.659999847412109</v>
      </c>
      <c r="F963" s="7">
        <f t="shared" si="23"/>
        <v>-4.1305815211922781E-4</v>
      </c>
      <c r="G963" s="7">
        <f t="shared" si="23"/>
        <v>1.0854794066375684E-2</v>
      </c>
      <c r="H963" s="7">
        <f t="shared" si="23"/>
        <v>0</v>
      </c>
      <c r="I963" s="7">
        <f t="shared" si="23"/>
        <v>-3.5965601213365894E-2</v>
      </c>
    </row>
    <row r="964" spans="1:9" x14ac:dyDescent="0.3">
      <c r="A964" s="1">
        <v>45226</v>
      </c>
      <c r="B964">
        <v>137.61517333984381</v>
      </c>
      <c r="C964">
        <v>57.785243988037109</v>
      </c>
      <c r="D964">
        <v>62.03167724609375</v>
      </c>
      <c r="E964">
        <v>24.35000038146973</v>
      </c>
      <c r="F964" s="7">
        <f t="shared" ref="F964:I1022" si="24">B964/B963-1</f>
        <v>-4.3181830237741248E-2</v>
      </c>
      <c r="G964" s="7">
        <f t="shared" si="24"/>
        <v>-2.1979807068333135E-2</v>
      </c>
      <c r="H964" s="7">
        <f t="shared" si="24"/>
        <v>-1.6437495618609521E-2</v>
      </c>
      <c r="I964" s="7">
        <f t="shared" si="24"/>
        <v>-1.2570943546656665E-2</v>
      </c>
    </row>
    <row r="965" spans="1:9" x14ac:dyDescent="0.3">
      <c r="A965" s="1">
        <v>45229</v>
      </c>
      <c r="B965">
        <v>140.54716491699219</v>
      </c>
      <c r="C965">
        <v>58.90545654296875</v>
      </c>
      <c r="D965">
        <v>61.473461151123047</v>
      </c>
      <c r="E965">
        <v>24.860000610351559</v>
      </c>
      <c r="F965" s="7">
        <f t="shared" si="24"/>
        <v>2.1305728910486987E-2</v>
      </c>
      <c r="G965" s="7">
        <f t="shared" si="24"/>
        <v>1.9385789132664311E-2</v>
      </c>
      <c r="H965" s="7">
        <f t="shared" si="24"/>
        <v>-8.9988876611563073E-3</v>
      </c>
      <c r="I965" s="7">
        <f t="shared" si="24"/>
        <v>2.0944567593105035E-2</v>
      </c>
    </row>
    <row r="966" spans="1:9" x14ac:dyDescent="0.3">
      <c r="A966" s="1">
        <v>45230</v>
      </c>
      <c r="B966">
        <v>139.8438720703125</v>
      </c>
      <c r="C966">
        <v>59.490345001220703</v>
      </c>
      <c r="D966">
        <v>61.613018035888672</v>
      </c>
      <c r="E966">
        <v>25.39999961853027</v>
      </c>
      <c r="F966" s="7">
        <f t="shared" si="24"/>
        <v>-5.0039632396360334E-3</v>
      </c>
      <c r="G966" s="7">
        <f t="shared" si="24"/>
        <v>9.9292746814600985E-3</v>
      </c>
      <c r="H966" s="7">
        <f t="shared" si="24"/>
        <v>2.2701972876155718E-3</v>
      </c>
      <c r="I966" s="7">
        <f t="shared" si="24"/>
        <v>2.1721600761098081E-2</v>
      </c>
    </row>
    <row r="967" spans="1:9" x14ac:dyDescent="0.3">
      <c r="A967" s="1">
        <v>45231</v>
      </c>
      <c r="B967">
        <v>141.1216735839844</v>
      </c>
      <c r="C967">
        <v>59.460605621337891</v>
      </c>
      <c r="D967">
        <v>61.164451599121087</v>
      </c>
      <c r="E967">
        <v>27.010000228881839</v>
      </c>
      <c r="F967" s="7">
        <f t="shared" si="24"/>
        <v>9.1373436301123157E-3</v>
      </c>
      <c r="G967" s="7">
        <f t="shared" si="24"/>
        <v>-4.9990262927879225E-4</v>
      </c>
      <c r="H967" s="7">
        <f t="shared" si="24"/>
        <v>-7.2803840984757562E-3</v>
      </c>
      <c r="I967" s="7">
        <f t="shared" si="24"/>
        <v>6.3385851753202882E-2</v>
      </c>
    </row>
    <row r="968" spans="1:9" x14ac:dyDescent="0.3">
      <c r="A968" s="1">
        <v>45232</v>
      </c>
      <c r="B968">
        <v>141.90419006347659</v>
      </c>
      <c r="C968">
        <v>59.490345001220703</v>
      </c>
      <c r="D968">
        <v>63.068363189697273</v>
      </c>
      <c r="E968">
        <v>27.770000457763668</v>
      </c>
      <c r="F968" s="7">
        <f t="shared" si="24"/>
        <v>5.5449773207691955E-3</v>
      </c>
      <c r="G968" s="7">
        <f t="shared" si="24"/>
        <v>5.0015265690706023E-4</v>
      </c>
      <c r="H968" s="7">
        <f t="shared" si="24"/>
        <v>3.1127747258401728E-2</v>
      </c>
      <c r="I968" s="7">
        <f t="shared" si="24"/>
        <v>2.8137735003391784E-2</v>
      </c>
    </row>
    <row r="969" spans="1:9" x14ac:dyDescent="0.3">
      <c r="A969" s="1">
        <v>45233</v>
      </c>
      <c r="B969">
        <v>140.08161926269531</v>
      </c>
      <c r="C969">
        <v>61.225193023681641</v>
      </c>
      <c r="D969">
        <v>62.809188842773438</v>
      </c>
      <c r="E969">
        <v>28.569999694824219</v>
      </c>
      <c r="F969" s="7">
        <f t="shared" si="24"/>
        <v>-1.2843671493886211E-2</v>
      </c>
      <c r="G969" s="7">
        <f t="shared" si="24"/>
        <v>2.9161841680785949E-2</v>
      </c>
      <c r="H969" s="7">
        <f t="shared" si="24"/>
        <v>-4.1094192684895114E-3</v>
      </c>
      <c r="I969" s="7">
        <f t="shared" si="24"/>
        <v>2.8808038310164763E-2</v>
      </c>
    </row>
    <row r="970" spans="1:9" x14ac:dyDescent="0.3">
      <c r="A970" s="1">
        <v>45236</v>
      </c>
      <c r="B970">
        <v>139.86369323730469</v>
      </c>
      <c r="C970">
        <v>59.906711578369141</v>
      </c>
      <c r="D970">
        <v>61.553207397460938</v>
      </c>
      <c r="E970">
        <v>28.510000228881839</v>
      </c>
      <c r="F970" s="7">
        <f t="shared" si="24"/>
        <v>-1.5557074977977647E-3</v>
      </c>
      <c r="G970" s="7">
        <f t="shared" si="24"/>
        <v>-2.1534949588521757E-2</v>
      </c>
      <c r="H970" s="7">
        <f t="shared" si="24"/>
        <v>-1.9996778631491741E-2</v>
      </c>
      <c r="I970" s="7">
        <f t="shared" si="24"/>
        <v>-2.1000863347313548E-3</v>
      </c>
    </row>
    <row r="971" spans="1:9" x14ac:dyDescent="0.3">
      <c r="A971" s="1">
        <v>45237</v>
      </c>
      <c r="B971">
        <v>140.81462097167969</v>
      </c>
      <c r="C971">
        <v>59.530002593994141</v>
      </c>
      <c r="D971">
        <v>60.008148193359382</v>
      </c>
      <c r="E971">
        <v>28.510000228881839</v>
      </c>
      <c r="F971" s="7">
        <f t="shared" si="24"/>
        <v>6.798960561992029E-3</v>
      </c>
      <c r="G971" s="7">
        <f t="shared" si="24"/>
        <v>-6.2882601039149222E-3</v>
      </c>
      <c r="H971" s="7">
        <f t="shared" si="24"/>
        <v>-2.5101197312510592E-2</v>
      </c>
      <c r="I971" s="7">
        <f t="shared" si="24"/>
        <v>0</v>
      </c>
    </row>
    <row r="972" spans="1:9" x14ac:dyDescent="0.3">
      <c r="A972" s="1">
        <v>45238</v>
      </c>
      <c r="B972">
        <v>140.68583679199219</v>
      </c>
      <c r="C972">
        <v>59.349998474121087</v>
      </c>
      <c r="D972">
        <v>60.955120086669922</v>
      </c>
      <c r="E972">
        <v>28.45000076293945</v>
      </c>
      <c r="F972" s="7">
        <f t="shared" si="24"/>
        <v>-9.1456539668133274E-4</v>
      </c>
      <c r="G972" s="7">
        <f t="shared" si="24"/>
        <v>-3.0237546116151925E-3</v>
      </c>
      <c r="H972" s="7">
        <f t="shared" si="24"/>
        <v>1.5780721815630505E-2</v>
      </c>
      <c r="I972" s="7">
        <f t="shared" si="24"/>
        <v>-2.1045059789794873E-3</v>
      </c>
    </row>
    <row r="973" spans="1:9" x14ac:dyDescent="0.3">
      <c r="A973" s="1">
        <v>45239</v>
      </c>
      <c r="B973">
        <v>136.73359680175781</v>
      </c>
      <c r="C973">
        <v>59.310001373291023</v>
      </c>
      <c r="D973">
        <v>60.386936187744141</v>
      </c>
      <c r="E973">
        <v>27.180000305175781</v>
      </c>
      <c r="F973" s="7">
        <f t="shared" si="24"/>
        <v>-2.8092664338897677E-2</v>
      </c>
      <c r="G973" s="7">
        <f t="shared" si="24"/>
        <v>-6.7391915515391254E-4</v>
      </c>
      <c r="H973" s="7">
        <f t="shared" si="24"/>
        <v>-9.3213482004120829E-3</v>
      </c>
      <c r="I973" s="7">
        <f t="shared" si="24"/>
        <v>-4.4639733697935169E-2</v>
      </c>
    </row>
    <row r="974" spans="1:9" x14ac:dyDescent="0.3">
      <c r="A974" s="1">
        <v>45240</v>
      </c>
      <c r="B974">
        <v>137.27839660644531</v>
      </c>
      <c r="C974">
        <v>60.490001678466797</v>
      </c>
      <c r="D974">
        <v>60.785659790039063</v>
      </c>
      <c r="E974">
        <v>27.940000534057621</v>
      </c>
      <c r="F974" s="7">
        <f t="shared" si="24"/>
        <v>3.9843887488557606E-3</v>
      </c>
      <c r="G974" s="7">
        <f t="shared" si="24"/>
        <v>1.9895469193281112E-2</v>
      </c>
      <c r="H974" s="7">
        <f t="shared" si="24"/>
        <v>6.6028122548771329E-3</v>
      </c>
      <c r="I974" s="7">
        <f t="shared" si="24"/>
        <v>2.7961744678020262E-2</v>
      </c>
    </row>
    <row r="975" spans="1:9" x14ac:dyDescent="0.3">
      <c r="A975" s="1">
        <v>45243</v>
      </c>
      <c r="B975">
        <v>137.32792663574219</v>
      </c>
      <c r="C975">
        <v>60.459999084472663</v>
      </c>
      <c r="D975">
        <v>61.413654327392578</v>
      </c>
      <c r="E975">
        <v>27.489999771118161</v>
      </c>
      <c r="F975" s="7">
        <f t="shared" si="24"/>
        <v>3.6079988200077295E-4</v>
      </c>
      <c r="G975" s="7">
        <f t="shared" si="24"/>
        <v>-4.9599261302080144E-4</v>
      </c>
      <c r="H975" s="7">
        <f t="shared" si="24"/>
        <v>1.033129424806245E-2</v>
      </c>
      <c r="I975" s="7">
        <f t="shared" si="24"/>
        <v>-1.6105968301286522E-2</v>
      </c>
    </row>
    <row r="976" spans="1:9" x14ac:dyDescent="0.3">
      <c r="A976" s="1">
        <v>45244</v>
      </c>
      <c r="B976">
        <v>136.75341796875</v>
      </c>
      <c r="C976">
        <v>62.409999847412109</v>
      </c>
      <c r="D976">
        <v>61.533267974853523</v>
      </c>
      <c r="E976">
        <v>28.469999313354489</v>
      </c>
      <c r="F976" s="7">
        <f t="shared" si="24"/>
        <v>-4.1834802364419943E-3</v>
      </c>
      <c r="G976" s="7">
        <f t="shared" si="24"/>
        <v>3.2252742184381678E-2</v>
      </c>
      <c r="H976" s="7">
        <f t="shared" si="24"/>
        <v>1.9476718780369051E-3</v>
      </c>
      <c r="I976" s="7">
        <f t="shared" si="24"/>
        <v>3.5649310672819512E-2</v>
      </c>
    </row>
    <row r="977" spans="1:9" x14ac:dyDescent="0.3">
      <c r="A977" s="1">
        <v>45245</v>
      </c>
      <c r="B977">
        <v>136.29777526855469</v>
      </c>
      <c r="C977">
        <v>61.819999694824219</v>
      </c>
      <c r="D977">
        <v>61.104640960693359</v>
      </c>
      <c r="E977">
        <v>28.739999771118161</v>
      </c>
      <c r="F977" s="7">
        <f t="shared" si="24"/>
        <v>-3.3318560293640331E-3</v>
      </c>
      <c r="G977" s="7">
        <f t="shared" si="24"/>
        <v>-9.4536156710526287E-3</v>
      </c>
      <c r="H977" s="7">
        <f t="shared" si="24"/>
        <v>-6.9657768596871339E-3</v>
      </c>
      <c r="I977" s="7">
        <f t="shared" si="24"/>
        <v>9.4836833254514641E-3</v>
      </c>
    </row>
    <row r="978" spans="1:9" x14ac:dyDescent="0.3">
      <c r="A978" s="1">
        <v>45246</v>
      </c>
      <c r="B978">
        <v>136.97132873535159</v>
      </c>
      <c r="C978">
        <v>62.029998779296882</v>
      </c>
      <c r="D978">
        <v>60.1177978515625</v>
      </c>
      <c r="E978">
        <v>27.85000038146973</v>
      </c>
      <c r="F978" s="7">
        <f t="shared" si="24"/>
        <v>4.9417788769461346E-3</v>
      </c>
      <c r="G978" s="7">
        <f t="shared" si="24"/>
        <v>3.3969441201768813E-3</v>
      </c>
      <c r="H978" s="7">
        <f t="shared" si="24"/>
        <v>-1.6150051675545618E-2</v>
      </c>
      <c r="I978" s="7">
        <f t="shared" si="24"/>
        <v>-3.096727198108129E-2</v>
      </c>
    </row>
    <row r="979" spans="1:9" x14ac:dyDescent="0.3">
      <c r="A979" s="1">
        <v>45247</v>
      </c>
      <c r="B979">
        <v>136.99114990234381</v>
      </c>
      <c r="C979">
        <v>62.549999237060547</v>
      </c>
      <c r="D979">
        <v>60.765724182128913</v>
      </c>
      <c r="E979">
        <v>28.280000686645511</v>
      </c>
      <c r="F979" s="7">
        <f t="shared" si="24"/>
        <v>1.4471033591645366E-4</v>
      </c>
      <c r="G979" s="7">
        <f t="shared" si="24"/>
        <v>8.3830480089774895E-3</v>
      </c>
      <c r="H979" s="7">
        <f t="shared" si="24"/>
        <v>1.0777612516117419E-2</v>
      </c>
      <c r="I979" s="7">
        <f t="shared" si="24"/>
        <v>1.5439867119782402E-2</v>
      </c>
    </row>
    <row r="980" spans="1:9" x14ac:dyDescent="0.3">
      <c r="A980" s="1">
        <v>45250</v>
      </c>
      <c r="B980">
        <v>137.00103759765619</v>
      </c>
      <c r="C980">
        <v>62.509998321533203</v>
      </c>
      <c r="D980">
        <v>60.945148468017578</v>
      </c>
      <c r="E980">
        <v>28.64999961853027</v>
      </c>
      <c r="F980" s="7">
        <f t="shared" si="24"/>
        <v>7.2177621105007361E-5</v>
      </c>
      <c r="G980" s="7">
        <f t="shared" si="24"/>
        <v>-6.3950305380089389E-4</v>
      </c>
      <c r="H980" s="7">
        <f t="shared" si="24"/>
        <v>2.9527219218334899E-3</v>
      </c>
      <c r="I980" s="7">
        <f t="shared" si="24"/>
        <v>1.3083413115314357E-2</v>
      </c>
    </row>
    <row r="981" spans="1:9" x14ac:dyDescent="0.3">
      <c r="A981" s="1">
        <v>45251</v>
      </c>
      <c r="B981">
        <v>137.41706848144531</v>
      </c>
      <c r="C981">
        <v>62.25</v>
      </c>
      <c r="D981">
        <v>60.556392669677727</v>
      </c>
      <c r="E981">
        <v>28.229999542236332</v>
      </c>
      <c r="F981" s="7">
        <f t="shared" si="24"/>
        <v>3.0366987804202328E-3</v>
      </c>
      <c r="G981" s="7">
        <f t="shared" si="24"/>
        <v>-4.1593077669886958E-3</v>
      </c>
      <c r="H981" s="7">
        <f t="shared" si="24"/>
        <v>-6.378781709652559E-3</v>
      </c>
      <c r="I981" s="7">
        <f t="shared" si="24"/>
        <v>-1.4659688722030162E-2</v>
      </c>
    </row>
    <row r="982" spans="1:9" x14ac:dyDescent="0.3">
      <c r="A982" s="1">
        <v>45252</v>
      </c>
      <c r="B982">
        <v>137.15953063964841</v>
      </c>
      <c r="C982">
        <v>62.970001220703118</v>
      </c>
      <c r="D982">
        <v>60.018112182617188</v>
      </c>
      <c r="E982">
        <v>28.909999847412109</v>
      </c>
      <c r="F982" s="7">
        <f t="shared" si="24"/>
        <v>-1.8741328471264529E-3</v>
      </c>
      <c r="G982" s="7">
        <f t="shared" si="24"/>
        <v>1.1566284669929594E-2</v>
      </c>
      <c r="H982" s="7">
        <f t="shared" si="24"/>
        <v>-8.8889126866711354E-3</v>
      </c>
      <c r="I982" s="7">
        <f t="shared" si="24"/>
        <v>2.4087861006104383E-2</v>
      </c>
    </row>
    <row r="983" spans="1:9" x14ac:dyDescent="0.3">
      <c r="A983" s="1">
        <v>45254</v>
      </c>
      <c r="B983">
        <v>137.3576354980469</v>
      </c>
      <c r="C983">
        <v>63.549999237060547</v>
      </c>
      <c r="D983">
        <v>59.968273162841797</v>
      </c>
      <c r="E983">
        <v>28.620000839233398</v>
      </c>
      <c r="F983" s="7">
        <f t="shared" si="24"/>
        <v>1.4443389932483619E-3</v>
      </c>
      <c r="G983" s="7">
        <f t="shared" si="24"/>
        <v>9.2107035908193247E-3</v>
      </c>
      <c r="H983" s="7">
        <f t="shared" si="24"/>
        <v>-8.303996570859784E-4</v>
      </c>
      <c r="I983" s="7">
        <f t="shared" si="24"/>
        <v>-1.0031096842246123E-2</v>
      </c>
    </row>
    <row r="984" spans="1:9" x14ac:dyDescent="0.3">
      <c r="A984" s="1">
        <v>45257</v>
      </c>
      <c r="B984">
        <v>137.77366638183591</v>
      </c>
      <c r="C984">
        <v>63.220001220703118</v>
      </c>
      <c r="D984">
        <v>59.679195404052727</v>
      </c>
      <c r="E984">
        <v>28.719999313354489</v>
      </c>
      <c r="F984" s="7">
        <f t="shared" si="24"/>
        <v>3.0288151239683536E-3</v>
      </c>
      <c r="G984" s="7">
        <f t="shared" si="24"/>
        <v>-5.1927304534881147E-3</v>
      </c>
      <c r="H984" s="7">
        <f t="shared" si="24"/>
        <v>-4.8205116396146108E-3</v>
      </c>
      <c r="I984" s="7">
        <f t="shared" si="24"/>
        <v>3.4940066802515712E-3</v>
      </c>
    </row>
    <row r="985" spans="1:9" x14ac:dyDescent="0.3">
      <c r="A985" s="1">
        <v>45258</v>
      </c>
      <c r="B985">
        <v>136.7732238769531</v>
      </c>
      <c r="C985">
        <v>63.189998626708977</v>
      </c>
      <c r="D985">
        <v>59.868595123291023</v>
      </c>
      <c r="E985">
        <v>28.870000839233398</v>
      </c>
      <c r="F985" s="7">
        <f t="shared" si="24"/>
        <v>-7.2614929337084799E-3</v>
      </c>
      <c r="G985" s="7">
        <f t="shared" si="24"/>
        <v>-4.7457439757714326E-4</v>
      </c>
      <c r="H985" s="7">
        <f t="shared" si="24"/>
        <v>3.1736305752110283E-3</v>
      </c>
      <c r="I985" s="7">
        <f t="shared" si="24"/>
        <v>5.2228944799856958E-3</v>
      </c>
    </row>
    <row r="986" spans="1:9" x14ac:dyDescent="0.3">
      <c r="A986" s="1">
        <v>45259</v>
      </c>
      <c r="B986">
        <v>137.18925476074219</v>
      </c>
      <c r="C986">
        <v>63.159999847412109</v>
      </c>
      <c r="D986">
        <v>60.137733459472663</v>
      </c>
      <c r="E986">
        <v>28.930000305175781</v>
      </c>
      <c r="F986" s="7">
        <f t="shared" si="24"/>
        <v>3.0417568000251638E-3</v>
      </c>
      <c r="G986" s="7">
        <f t="shared" si="24"/>
        <v>-4.7473935668340683E-4</v>
      </c>
      <c r="H986" s="7">
        <f t="shared" si="24"/>
        <v>4.4954844126103843E-3</v>
      </c>
      <c r="I986" s="7">
        <f t="shared" si="24"/>
        <v>2.07826339446604E-3</v>
      </c>
    </row>
    <row r="987" spans="1:9" x14ac:dyDescent="0.3">
      <c r="A987" s="1">
        <v>45260</v>
      </c>
      <c r="B987">
        <v>141.04243469238281</v>
      </c>
      <c r="C987">
        <v>63.630001068115227</v>
      </c>
      <c r="D987">
        <v>58.961494445800781</v>
      </c>
      <c r="E987">
        <v>28.239999771118161</v>
      </c>
      <c r="F987" s="7">
        <f t="shared" si="24"/>
        <v>2.8086601522550492E-2</v>
      </c>
      <c r="G987" s="7">
        <f t="shared" si="24"/>
        <v>7.441437964512243E-3</v>
      </c>
      <c r="H987" s="7">
        <f t="shared" si="24"/>
        <v>-1.955908455486699E-2</v>
      </c>
      <c r="I987" s="7">
        <f t="shared" si="24"/>
        <v>-2.3850692249532179E-2</v>
      </c>
    </row>
    <row r="988" spans="1:9" x14ac:dyDescent="0.3">
      <c r="A988" s="1">
        <v>45261</v>
      </c>
      <c r="B988">
        <v>142.05278015136719</v>
      </c>
      <c r="C988">
        <v>63.759998321533203</v>
      </c>
      <c r="D988">
        <v>58.642513275146477</v>
      </c>
      <c r="E988">
        <v>28.409999847412109</v>
      </c>
      <c r="F988" s="7">
        <f t="shared" si="24"/>
        <v>7.1634147637054113E-3</v>
      </c>
      <c r="G988" s="7">
        <f t="shared" si="24"/>
        <v>2.0430182498161198E-3</v>
      </c>
      <c r="H988" s="7">
        <f t="shared" si="24"/>
        <v>-5.4099912774009384E-3</v>
      </c>
      <c r="I988" s="7">
        <f t="shared" si="24"/>
        <v>6.0198327787457373E-3</v>
      </c>
    </row>
    <row r="989" spans="1:9" x14ac:dyDescent="0.3">
      <c r="A989" s="1">
        <v>45264</v>
      </c>
      <c r="B989">
        <v>142.7857666015625</v>
      </c>
      <c r="C989">
        <v>64.550003051757813</v>
      </c>
      <c r="D989">
        <v>57.675605773925781</v>
      </c>
      <c r="E989">
        <v>28.319999694824219</v>
      </c>
      <c r="F989" s="7">
        <f t="shared" si="24"/>
        <v>5.1599584986246061E-3</v>
      </c>
      <c r="G989" s="7">
        <f t="shared" si="24"/>
        <v>1.2390287814010303E-2</v>
      </c>
      <c r="H989" s="7">
        <f t="shared" si="24"/>
        <v>-1.6488166131012116E-2</v>
      </c>
      <c r="I989" s="7">
        <f t="shared" si="24"/>
        <v>-3.1679040151804116E-3</v>
      </c>
    </row>
    <row r="990" spans="1:9" x14ac:dyDescent="0.3">
      <c r="A990" s="1">
        <v>45265</v>
      </c>
      <c r="B990">
        <v>143.2018127441406</v>
      </c>
      <c r="C990">
        <v>63.970001220703118</v>
      </c>
      <c r="D990">
        <v>57.097450256347663</v>
      </c>
      <c r="E990">
        <v>27.530000686645511</v>
      </c>
      <c r="F990" s="7">
        <f t="shared" si="24"/>
        <v>2.9137788203992265E-3</v>
      </c>
      <c r="G990" s="7">
        <f t="shared" si="24"/>
        <v>-8.9853106682216133E-3</v>
      </c>
      <c r="H990" s="7">
        <f t="shared" si="24"/>
        <v>-1.002426432839465E-2</v>
      </c>
      <c r="I990" s="7">
        <f t="shared" si="24"/>
        <v>-2.7895445504651173E-2</v>
      </c>
    </row>
    <row r="991" spans="1:9" x14ac:dyDescent="0.3">
      <c r="A991" s="1">
        <v>45266</v>
      </c>
      <c r="B991">
        <v>144.99467468261719</v>
      </c>
      <c r="C991">
        <v>63.540000915527337</v>
      </c>
      <c r="D991">
        <v>56.299999237060547</v>
      </c>
      <c r="E991">
        <v>27.409999847412109</v>
      </c>
      <c r="F991" s="7">
        <f t="shared" si="24"/>
        <v>1.2519827117551285E-2</v>
      </c>
      <c r="G991" s="7">
        <f t="shared" si="24"/>
        <v>-6.7219055333801458E-3</v>
      </c>
      <c r="H991" s="7">
        <f t="shared" si="24"/>
        <v>-1.3966490897699302E-2</v>
      </c>
      <c r="I991" s="7">
        <f t="shared" si="24"/>
        <v>-4.3589115960905866E-3</v>
      </c>
    </row>
    <row r="992" spans="1:9" x14ac:dyDescent="0.3">
      <c r="A992" s="1">
        <v>45267</v>
      </c>
      <c r="B992">
        <v>146.56962585449219</v>
      </c>
      <c r="C992">
        <v>63.459999084472663</v>
      </c>
      <c r="D992">
        <v>56.400001525878913</v>
      </c>
      <c r="E992">
        <v>27.79999923706055</v>
      </c>
      <c r="F992" s="7">
        <f t="shared" si="24"/>
        <v>1.0862131146005538E-2</v>
      </c>
      <c r="G992" s="7">
        <f t="shared" si="24"/>
        <v>-1.2590782169019654E-3</v>
      </c>
      <c r="H992" s="7">
        <f t="shared" si="24"/>
        <v>1.776239612318431E-3</v>
      </c>
      <c r="I992" s="7">
        <f t="shared" si="24"/>
        <v>1.422836161326213E-2</v>
      </c>
    </row>
    <row r="993" spans="1:9" x14ac:dyDescent="0.3">
      <c r="A993" s="1">
        <v>45268</v>
      </c>
      <c r="B993">
        <v>147.86723327636719</v>
      </c>
      <c r="C993">
        <v>64.089996337890625</v>
      </c>
      <c r="D993">
        <v>56.470001220703118</v>
      </c>
      <c r="E993">
        <v>27.879999160766602</v>
      </c>
      <c r="F993" s="7">
        <f t="shared" si="24"/>
        <v>8.8531809664520456E-3</v>
      </c>
      <c r="G993" s="7">
        <f t="shared" si="24"/>
        <v>9.9274702569622786E-3</v>
      </c>
      <c r="H993" s="7">
        <f t="shared" si="24"/>
        <v>1.2411293072764895E-3</v>
      </c>
      <c r="I993" s="7">
        <f t="shared" si="24"/>
        <v>2.8776951763149761E-3</v>
      </c>
    </row>
    <row r="994" spans="1:9" x14ac:dyDescent="0.3">
      <c r="A994" s="1">
        <v>45271</v>
      </c>
      <c r="B994">
        <v>149.8086853027344</v>
      </c>
      <c r="C994">
        <v>64.94000244140625</v>
      </c>
      <c r="D994">
        <v>57.060001373291023</v>
      </c>
      <c r="E994">
        <v>27.309999465942379</v>
      </c>
      <c r="F994" s="7">
        <f t="shared" si="24"/>
        <v>1.3129697386970118E-2</v>
      </c>
      <c r="G994" s="7">
        <f t="shared" si="24"/>
        <v>1.326269546083747E-2</v>
      </c>
      <c r="H994" s="7">
        <f t="shared" si="24"/>
        <v>1.0448027976517782E-2</v>
      </c>
      <c r="I994" s="7">
        <f t="shared" si="24"/>
        <v>-2.0444752940535937E-2</v>
      </c>
    </row>
    <row r="995" spans="1:9" x14ac:dyDescent="0.3">
      <c r="A995" s="1">
        <v>45272</v>
      </c>
      <c r="B995">
        <v>151.78974914550781</v>
      </c>
      <c r="C995">
        <v>65.199996948242188</v>
      </c>
      <c r="D995">
        <v>55.549999237060547</v>
      </c>
      <c r="E995">
        <v>29.739999771118161</v>
      </c>
      <c r="F995" s="7">
        <f t="shared" si="24"/>
        <v>1.3223958535982572E-2</v>
      </c>
      <c r="G995" s="7">
        <f t="shared" si="24"/>
        <v>4.0036109803125441E-3</v>
      </c>
      <c r="H995" s="7">
        <f t="shared" si="24"/>
        <v>-2.6463408690650447E-2</v>
      </c>
      <c r="I995" s="7">
        <f t="shared" si="24"/>
        <v>8.8978409106385214E-2</v>
      </c>
    </row>
    <row r="996" spans="1:9" x14ac:dyDescent="0.3">
      <c r="A996" s="1">
        <v>45273</v>
      </c>
      <c r="B996">
        <v>152.8397216796875</v>
      </c>
      <c r="C996">
        <v>66.230003356933594</v>
      </c>
      <c r="D996">
        <v>57.220001220703118</v>
      </c>
      <c r="E996">
        <v>32.349998474121087</v>
      </c>
      <c r="F996" s="7">
        <f t="shared" si="24"/>
        <v>6.9172822281506896E-3</v>
      </c>
      <c r="G996" s="7">
        <f t="shared" si="24"/>
        <v>1.5797645044509201E-2</v>
      </c>
      <c r="H996" s="7">
        <f t="shared" si="24"/>
        <v>3.0063042422661557E-2</v>
      </c>
      <c r="I996" s="7">
        <f t="shared" si="24"/>
        <v>8.7760548859775467E-2</v>
      </c>
    </row>
    <row r="997" spans="1:9" x14ac:dyDescent="0.3">
      <c r="A997" s="1">
        <v>45274</v>
      </c>
      <c r="B997">
        <v>153.41423034667969</v>
      </c>
      <c r="C997">
        <v>66.900001525878906</v>
      </c>
      <c r="D997">
        <v>58.759998321533203</v>
      </c>
      <c r="E997">
        <v>32.430000305175781</v>
      </c>
      <c r="F997" s="7">
        <f t="shared" si="24"/>
        <v>3.7588963175174683E-3</v>
      </c>
      <c r="G997" s="7">
        <f t="shared" si="24"/>
        <v>1.0116233353250514E-2</v>
      </c>
      <c r="H997" s="7">
        <f t="shared" si="24"/>
        <v>2.6913615308922667E-2</v>
      </c>
      <c r="I997" s="7">
        <f t="shared" si="24"/>
        <v>2.4730088045814558E-3</v>
      </c>
    </row>
    <row r="998" spans="1:9" x14ac:dyDescent="0.3">
      <c r="A998" s="1">
        <v>45275</v>
      </c>
      <c r="B998">
        <v>152.58216857910159</v>
      </c>
      <c r="C998">
        <v>66.360000610351563</v>
      </c>
      <c r="D998">
        <v>58.560001373291023</v>
      </c>
      <c r="E998">
        <v>31.559999465942379</v>
      </c>
      <c r="F998" s="7">
        <f t="shared" si="24"/>
        <v>-5.423628340720632E-3</v>
      </c>
      <c r="G998" s="7">
        <f t="shared" si="24"/>
        <v>-8.0717623798327587E-3</v>
      </c>
      <c r="H998" s="7">
        <f t="shared" si="24"/>
        <v>-3.4036241312976889E-3</v>
      </c>
      <c r="I998" s="7">
        <f t="shared" si="24"/>
        <v>-2.6827037651755758E-2</v>
      </c>
    </row>
    <row r="999" spans="1:9" x14ac:dyDescent="0.3">
      <c r="A999" s="1">
        <v>45278</v>
      </c>
      <c r="B999">
        <v>151.9680480957031</v>
      </c>
      <c r="C999">
        <v>65.220001220703125</v>
      </c>
      <c r="D999">
        <v>58.970001220703118</v>
      </c>
      <c r="E999">
        <v>30.909999847412109</v>
      </c>
      <c r="F999" s="7">
        <f t="shared" si="24"/>
        <v>-4.0248509319102954E-3</v>
      </c>
      <c r="G999" s="7">
        <f t="shared" si="24"/>
        <v>-1.7179014152549743E-2</v>
      </c>
      <c r="H999" s="7">
        <f t="shared" si="24"/>
        <v>7.0013633503618333E-3</v>
      </c>
      <c r="I999" s="7">
        <f t="shared" si="24"/>
        <v>-2.0595679009174583E-2</v>
      </c>
    </row>
    <row r="1000" spans="1:9" x14ac:dyDescent="0.3">
      <c r="A1000" s="1">
        <v>45279</v>
      </c>
      <c r="B1000">
        <v>152.14634704589841</v>
      </c>
      <c r="C1000">
        <v>66.400001525878906</v>
      </c>
      <c r="D1000">
        <v>60.299999237060547</v>
      </c>
      <c r="E1000">
        <v>30.780000686645511</v>
      </c>
      <c r="F1000" s="7">
        <f t="shared" si="24"/>
        <v>1.1732660413130702E-3</v>
      </c>
      <c r="G1000" s="7">
        <f t="shared" si="24"/>
        <v>1.8092613969489024E-2</v>
      </c>
      <c r="H1000" s="7">
        <f t="shared" si="24"/>
        <v>2.2553806831031586E-2</v>
      </c>
      <c r="I1000" s="7">
        <f t="shared" si="24"/>
        <v>-4.2057315240485726E-3</v>
      </c>
    </row>
    <row r="1001" spans="1:9" x14ac:dyDescent="0.3">
      <c r="A1001" s="1">
        <v>45280</v>
      </c>
      <c r="B1001">
        <v>150.2544250488281</v>
      </c>
      <c r="C1001">
        <v>65.220001220703125</v>
      </c>
      <c r="D1001">
        <v>60.169998168945313</v>
      </c>
      <c r="E1001">
        <v>29.729999542236332</v>
      </c>
      <c r="F1001" s="7">
        <f t="shared" si="24"/>
        <v>-1.2434882820417492E-2</v>
      </c>
      <c r="G1001" s="7">
        <f t="shared" si="24"/>
        <v>-1.7771088524988765E-2</v>
      </c>
      <c r="H1001" s="7">
        <f t="shared" si="24"/>
        <v>-2.1559049711452616E-3</v>
      </c>
      <c r="I1001" s="7">
        <f t="shared" si="24"/>
        <v>-3.411309684813435E-2</v>
      </c>
    </row>
    <row r="1002" spans="1:9" x14ac:dyDescent="0.3">
      <c r="A1002" s="1">
        <v>45281</v>
      </c>
      <c r="B1002">
        <v>151.1459045410156</v>
      </c>
      <c r="C1002">
        <v>65.589996337890625</v>
      </c>
      <c r="D1002">
        <v>60.439998626708977</v>
      </c>
      <c r="E1002">
        <v>30.39999961853027</v>
      </c>
      <c r="F1002" s="7">
        <f t="shared" si="24"/>
        <v>5.9331330301772844E-3</v>
      </c>
      <c r="G1002" s="7">
        <f t="shared" si="24"/>
        <v>5.6730314360995404E-3</v>
      </c>
      <c r="H1002" s="7">
        <f t="shared" si="24"/>
        <v>4.4872937673283708E-3</v>
      </c>
      <c r="I1002" s="7">
        <f t="shared" si="24"/>
        <v>2.2536161675417832E-2</v>
      </c>
    </row>
    <row r="1003" spans="1:9" x14ac:dyDescent="0.3">
      <c r="A1003" s="1">
        <v>45282</v>
      </c>
      <c r="B1003">
        <v>153.4736633300781</v>
      </c>
      <c r="C1003">
        <v>65.860000610351563</v>
      </c>
      <c r="D1003">
        <v>60.810001373291023</v>
      </c>
      <c r="E1003">
        <v>30.04999923706055</v>
      </c>
      <c r="F1003" s="7">
        <f t="shared" si="24"/>
        <v>1.5400740073845842E-2</v>
      </c>
      <c r="G1003" s="7">
        <f t="shared" si="24"/>
        <v>4.1165465396582057E-3</v>
      </c>
      <c r="H1003" s="7">
        <f t="shared" si="24"/>
        <v>6.1218192420431361E-3</v>
      </c>
      <c r="I1003" s="7">
        <f t="shared" si="24"/>
        <v>-1.1513170587554078E-2</v>
      </c>
    </row>
    <row r="1004" spans="1:9" x14ac:dyDescent="0.3">
      <c r="A1004" s="1">
        <v>45286</v>
      </c>
      <c r="B1004">
        <v>153.15669250488281</v>
      </c>
      <c r="C1004">
        <v>66.239997863769531</v>
      </c>
      <c r="D1004">
        <v>61.439998626708977</v>
      </c>
      <c r="E1004">
        <v>30.719999313354489</v>
      </c>
      <c r="F1004" s="7">
        <f t="shared" si="24"/>
        <v>-2.0653108703971856E-3</v>
      </c>
      <c r="G1004" s="7">
        <f t="shared" si="24"/>
        <v>5.7697730017669535E-3</v>
      </c>
      <c r="H1004" s="7">
        <f t="shared" si="24"/>
        <v>1.036009273459193E-2</v>
      </c>
      <c r="I1004" s="7">
        <f t="shared" si="24"/>
        <v>2.2296176149902536E-2</v>
      </c>
    </row>
    <row r="1005" spans="1:9" x14ac:dyDescent="0.3">
      <c r="A1005" s="1">
        <v>45287</v>
      </c>
      <c r="B1005">
        <v>153.41423034667969</v>
      </c>
      <c r="C1005">
        <v>66.019996643066406</v>
      </c>
      <c r="D1005">
        <v>61.040000915527337</v>
      </c>
      <c r="E1005">
        <v>30.95999908447266</v>
      </c>
      <c r="F1005" s="7">
        <f t="shared" si="24"/>
        <v>1.6815317540803676E-3</v>
      </c>
      <c r="G1005" s="7">
        <f t="shared" si="24"/>
        <v>-3.321274574247135E-3</v>
      </c>
      <c r="H1005" s="7">
        <f t="shared" si="24"/>
        <v>-6.5103795592820202E-3</v>
      </c>
      <c r="I1005" s="7">
        <f t="shared" si="24"/>
        <v>7.8124927240423858E-3</v>
      </c>
    </row>
    <row r="1006" spans="1:9" x14ac:dyDescent="0.3">
      <c r="A1006" s="1">
        <v>45288</v>
      </c>
      <c r="B1006">
        <v>153.28546142578119</v>
      </c>
      <c r="C1006">
        <v>66.290000915527344</v>
      </c>
      <c r="D1006">
        <v>59.970001220703118</v>
      </c>
      <c r="E1006">
        <v>31.25</v>
      </c>
      <c r="F1006" s="7">
        <f t="shared" si="24"/>
        <v>-8.3935447583649569E-4</v>
      </c>
      <c r="G1006" s="7">
        <f t="shared" si="24"/>
        <v>4.0897347196289235E-3</v>
      </c>
      <c r="H1006" s="7">
        <f t="shared" si="24"/>
        <v>-1.7529483597239492E-2</v>
      </c>
      <c r="I1006" s="7">
        <f t="shared" si="24"/>
        <v>9.3669549128889695E-3</v>
      </c>
    </row>
    <row r="1007" spans="1:9" x14ac:dyDescent="0.3">
      <c r="A1007" s="1">
        <v>45289</v>
      </c>
      <c r="B1007">
        <v>153.50337219238281</v>
      </c>
      <c r="C1007">
        <v>66.129997253417969</v>
      </c>
      <c r="D1007">
        <v>59.709999084472663</v>
      </c>
      <c r="E1007">
        <v>30.870000839233398</v>
      </c>
      <c r="F1007" s="7">
        <f t="shared" si="24"/>
        <v>1.421601008828377E-3</v>
      </c>
      <c r="G1007" s="7">
        <f t="shared" si="24"/>
        <v>-2.4136922597612909E-3</v>
      </c>
      <c r="H1007" s="7">
        <f t="shared" si="24"/>
        <v>-4.3355366172761478E-3</v>
      </c>
      <c r="I1007" s="7">
        <f t="shared" si="24"/>
        <v>-1.2159973144531211E-2</v>
      </c>
    </row>
    <row r="1008" spans="1:9" x14ac:dyDescent="0.3">
      <c r="A1008" s="1">
        <v>45293</v>
      </c>
      <c r="B1008">
        <v>158.30747985839841</v>
      </c>
      <c r="C1008">
        <v>67.349998474121094</v>
      </c>
      <c r="D1008">
        <v>60.049999237060547</v>
      </c>
      <c r="E1008">
        <v>30.329999923706051</v>
      </c>
      <c r="F1008" s="7">
        <f t="shared" si="24"/>
        <v>3.129643080410438E-2</v>
      </c>
      <c r="G1008" s="7">
        <f t="shared" si="24"/>
        <v>1.8448529734969465E-2</v>
      </c>
      <c r="H1008" s="7">
        <f t="shared" si="24"/>
        <v>5.6941912209189649E-3</v>
      </c>
      <c r="I1008" s="7">
        <f t="shared" si="24"/>
        <v>-1.7492740552214281E-2</v>
      </c>
    </row>
    <row r="1009" spans="1:9" x14ac:dyDescent="0.3">
      <c r="A1009" s="1">
        <v>45294</v>
      </c>
      <c r="B1009">
        <v>158.94142150878909</v>
      </c>
      <c r="C1009">
        <v>67.120002746582031</v>
      </c>
      <c r="D1009">
        <v>60.610000610351563</v>
      </c>
      <c r="E1009">
        <v>29.510000228881839</v>
      </c>
      <c r="F1009" s="7">
        <f t="shared" si="24"/>
        <v>4.0044958769966943E-3</v>
      </c>
      <c r="G1009" s="7">
        <f t="shared" si="24"/>
        <v>-3.4149329287280761E-3</v>
      </c>
      <c r="H1009" s="7">
        <f t="shared" si="24"/>
        <v>9.3255850192484058E-3</v>
      </c>
      <c r="I1009" s="7">
        <f t="shared" si="24"/>
        <v>-2.703592802132837E-2</v>
      </c>
    </row>
    <row r="1010" spans="1:9" x14ac:dyDescent="0.3">
      <c r="A1010" s="1">
        <v>45295</v>
      </c>
      <c r="B1010">
        <v>159.93196105957031</v>
      </c>
      <c r="C1010">
        <v>67.489997863769531</v>
      </c>
      <c r="D1010">
        <v>59.119998931884773</v>
      </c>
      <c r="E1010">
        <v>29.139999389648441</v>
      </c>
      <c r="F1010" s="7">
        <f t="shared" si="24"/>
        <v>6.2321045161060074E-3</v>
      </c>
      <c r="G1010" s="7">
        <f t="shared" si="24"/>
        <v>5.5124419256127322E-3</v>
      </c>
      <c r="H1010" s="7">
        <f t="shared" si="24"/>
        <v>-2.4583429524208111E-2</v>
      </c>
      <c r="I1010" s="7">
        <f t="shared" si="24"/>
        <v>-1.2538151011983856E-2</v>
      </c>
    </row>
    <row r="1011" spans="1:9" x14ac:dyDescent="0.3">
      <c r="A1011" s="1">
        <v>45296</v>
      </c>
      <c r="B1011">
        <v>160.60551452636719</v>
      </c>
      <c r="C1011">
        <v>68.919998168945313</v>
      </c>
      <c r="D1011">
        <v>58.939998626708977</v>
      </c>
      <c r="E1011">
        <v>28.760000228881839</v>
      </c>
      <c r="F1011" s="7">
        <f t="shared" si="24"/>
        <v>4.2115000799995972E-3</v>
      </c>
      <c r="G1011" s="7">
        <f t="shared" si="24"/>
        <v>2.1188329388634353E-2</v>
      </c>
      <c r="H1011" s="7">
        <f t="shared" si="24"/>
        <v>-3.0446601560866204E-3</v>
      </c>
      <c r="I1011" s="7">
        <f t="shared" si="24"/>
        <v>-1.3040465639185705E-2</v>
      </c>
    </row>
    <row r="1012" spans="1:9" x14ac:dyDescent="0.3">
      <c r="A1012" s="1">
        <v>45299</v>
      </c>
      <c r="B1012">
        <v>159.90223693847659</v>
      </c>
      <c r="C1012">
        <v>69.519996643066406</v>
      </c>
      <c r="D1012">
        <v>58.270000457763672</v>
      </c>
      <c r="E1012">
        <v>29.010000228881839</v>
      </c>
      <c r="F1012" s="7">
        <f t="shared" si="24"/>
        <v>-4.3789130775776508E-3</v>
      </c>
      <c r="G1012" s="7">
        <f t="shared" si="24"/>
        <v>8.7057238836585338E-3</v>
      </c>
      <c r="H1012" s="7">
        <f t="shared" si="24"/>
        <v>-1.1367461563558501E-2</v>
      </c>
      <c r="I1012" s="7">
        <f t="shared" si="24"/>
        <v>8.6926285817250371E-3</v>
      </c>
    </row>
    <row r="1013" spans="1:9" x14ac:dyDescent="0.3">
      <c r="A1013" s="1">
        <v>45300</v>
      </c>
      <c r="B1013">
        <v>160.77391052246091</v>
      </c>
      <c r="C1013">
        <v>69.220001220703125</v>
      </c>
      <c r="D1013">
        <v>57.459999084472663</v>
      </c>
      <c r="E1013">
        <v>28.979999542236332</v>
      </c>
      <c r="F1013" s="7">
        <f t="shared" si="24"/>
        <v>5.451290742853665E-3</v>
      </c>
      <c r="G1013" s="7">
        <f t="shared" si="24"/>
        <v>-4.3152393102596776E-3</v>
      </c>
      <c r="H1013" s="7">
        <f t="shared" si="24"/>
        <v>-1.3900830048527824E-2</v>
      </c>
      <c r="I1013" s="7">
        <f t="shared" si="24"/>
        <v>-1.0341498245022285E-3</v>
      </c>
    </row>
    <row r="1014" spans="1:9" x14ac:dyDescent="0.3">
      <c r="A1014" s="1">
        <v>45301</v>
      </c>
      <c r="B1014">
        <v>163.3294982910156</v>
      </c>
      <c r="C1014">
        <v>69.300003051757813</v>
      </c>
      <c r="D1014">
        <v>56.799999237060547</v>
      </c>
      <c r="E1014">
        <v>28.409999847412109</v>
      </c>
      <c r="F1014" s="7">
        <f t="shared" si="24"/>
        <v>1.589553777879682E-2</v>
      </c>
      <c r="G1014" s="7">
        <f t="shared" si="24"/>
        <v>1.1557617689084143E-3</v>
      </c>
      <c r="H1014" s="7">
        <f t="shared" si="24"/>
        <v>-1.1486248832719981E-2</v>
      </c>
      <c r="I1014" s="7">
        <f t="shared" si="24"/>
        <v>-1.9668726840160522E-2</v>
      </c>
    </row>
    <row r="1015" spans="1:9" x14ac:dyDescent="0.3">
      <c r="A1015" s="1">
        <v>45302</v>
      </c>
      <c r="B1015">
        <v>162.22999572753909</v>
      </c>
      <c r="C1015">
        <v>69.300003051757813</v>
      </c>
      <c r="D1015">
        <v>57.130001068115227</v>
      </c>
      <c r="E1015">
        <v>28.889999389648441</v>
      </c>
      <c r="F1015" s="7">
        <f t="shared" si="24"/>
        <v>-6.7318064096263397E-3</v>
      </c>
      <c r="G1015" s="7">
        <f t="shared" si="24"/>
        <v>0</v>
      </c>
      <c r="H1015" s="7">
        <f t="shared" si="24"/>
        <v>5.80989146984634E-3</v>
      </c>
      <c r="I1015" s="7">
        <f t="shared" si="24"/>
        <v>1.6895443323279524E-2</v>
      </c>
    </row>
    <row r="1016" spans="1:9" x14ac:dyDescent="0.3">
      <c r="A1016" s="1">
        <v>45303</v>
      </c>
      <c r="B1016">
        <v>162.3999938964844</v>
      </c>
      <c r="C1016">
        <v>68.830001831054688</v>
      </c>
      <c r="D1016">
        <v>58.060001373291023</v>
      </c>
      <c r="E1016">
        <v>28.64999961853027</v>
      </c>
      <c r="F1016" s="7">
        <f t="shared" si="24"/>
        <v>1.0478837047547263E-3</v>
      </c>
      <c r="G1016" s="7">
        <f t="shared" si="24"/>
        <v>-6.7821240982066655E-3</v>
      </c>
      <c r="H1016" s="7">
        <f t="shared" si="24"/>
        <v>1.6278667736536079E-2</v>
      </c>
      <c r="I1016" s="7">
        <f t="shared" si="24"/>
        <v>-8.3073650463337811E-3</v>
      </c>
    </row>
    <row r="1017" spans="1:9" x14ac:dyDescent="0.3">
      <c r="A1017" s="1">
        <v>45307</v>
      </c>
      <c r="B1017">
        <v>161.47999572753909</v>
      </c>
      <c r="C1017">
        <v>68.220001220703125</v>
      </c>
      <c r="D1017">
        <v>56.619998931884773</v>
      </c>
      <c r="E1017">
        <v>28.680000305175781</v>
      </c>
      <c r="F1017" s="7">
        <f t="shared" si="24"/>
        <v>-5.6650135684840341E-3</v>
      </c>
      <c r="G1017" s="7">
        <f t="shared" si="24"/>
        <v>-8.86242327653608E-3</v>
      </c>
      <c r="H1017" s="7">
        <f t="shared" si="24"/>
        <v>-2.4801970501996617E-2</v>
      </c>
      <c r="I1017" s="7">
        <f t="shared" si="24"/>
        <v>1.047144399475286E-3</v>
      </c>
    </row>
    <row r="1018" spans="1:9" x14ac:dyDescent="0.3">
      <c r="A1018" s="1">
        <v>45308</v>
      </c>
      <c r="B1018">
        <v>162.03999328613281</v>
      </c>
      <c r="C1018">
        <v>67.410003662109375</v>
      </c>
      <c r="D1018">
        <v>56.220001220703118</v>
      </c>
      <c r="E1018">
        <v>28.219999313354489</v>
      </c>
      <c r="F1018" s="7">
        <f t="shared" si="24"/>
        <v>3.4679066968679173E-3</v>
      </c>
      <c r="G1018" s="7">
        <f t="shared" si="24"/>
        <v>-1.1873314923775413E-2</v>
      </c>
      <c r="H1018" s="7">
        <f t="shared" si="24"/>
        <v>-7.0646011785140406E-3</v>
      </c>
      <c r="I1018" s="7">
        <f t="shared" si="24"/>
        <v>-1.6039086015570136E-2</v>
      </c>
    </row>
    <row r="1019" spans="1:9" x14ac:dyDescent="0.3">
      <c r="A1019" s="1">
        <v>45309</v>
      </c>
      <c r="B1019">
        <v>163.30000305175781</v>
      </c>
      <c r="C1019">
        <v>67.720001220703125</v>
      </c>
      <c r="D1019">
        <v>56.470001220703118</v>
      </c>
      <c r="E1019">
        <v>28.45999908447266</v>
      </c>
      <c r="F1019" s="7">
        <f t="shared" si="24"/>
        <v>7.7759184018235672E-3</v>
      </c>
      <c r="G1019" s="7">
        <f t="shared" si="24"/>
        <v>4.5986877577934848E-3</v>
      </c>
      <c r="H1019" s="7">
        <f t="shared" si="24"/>
        <v>4.4468159831334564E-3</v>
      </c>
      <c r="I1019" s="7">
        <f t="shared" si="24"/>
        <v>8.5045987582499372E-3</v>
      </c>
    </row>
    <row r="1020" spans="1:9" x14ac:dyDescent="0.3">
      <c r="A1020" s="1">
        <v>45310</v>
      </c>
      <c r="B1020">
        <v>164.77000427246091</v>
      </c>
      <c r="C1020">
        <v>68.889999389648438</v>
      </c>
      <c r="D1020">
        <v>56.419998168945313</v>
      </c>
      <c r="E1020">
        <v>28.719999313354489</v>
      </c>
      <c r="F1020" s="7">
        <f t="shared" si="24"/>
        <v>9.0018444166053424E-3</v>
      </c>
      <c r="G1020" s="7">
        <f t="shared" si="24"/>
        <v>1.7276995685989727E-2</v>
      </c>
      <c r="H1020" s="7">
        <f t="shared" si="24"/>
        <v>-8.8547991281917593E-4</v>
      </c>
      <c r="I1020" s="7">
        <f t="shared" si="24"/>
        <v>9.1356372890285531E-3</v>
      </c>
    </row>
    <row r="1021" spans="1:9" x14ac:dyDescent="0.3">
      <c r="A1021" s="1">
        <v>45313</v>
      </c>
      <c r="B1021">
        <v>165.38999938964841</v>
      </c>
      <c r="C1021">
        <v>69.5</v>
      </c>
      <c r="D1021">
        <v>56.740001678466797</v>
      </c>
      <c r="E1021">
        <v>29.809999465942379</v>
      </c>
      <c r="F1021" s="7">
        <f t="shared" si="24"/>
        <v>3.7627911701834105E-3</v>
      </c>
      <c r="G1021" s="7">
        <f t="shared" si="24"/>
        <v>8.8547048302518583E-3</v>
      </c>
      <c r="H1021" s="7">
        <f t="shared" si="24"/>
        <v>5.6718099948047662E-3</v>
      </c>
      <c r="I1021" s="7">
        <f t="shared" si="24"/>
        <v>3.7952652459885439E-2</v>
      </c>
    </row>
    <row r="1022" spans="1:9" x14ac:dyDescent="0.3">
      <c r="A1022" s="1">
        <v>45314</v>
      </c>
      <c r="B1022">
        <v>167.5</v>
      </c>
      <c r="C1022">
        <v>69.459999084472656</v>
      </c>
      <c r="D1022">
        <v>56.729999542236328</v>
      </c>
      <c r="E1022">
        <v>29.79000091552734</v>
      </c>
      <c r="F1022" s="7">
        <f t="shared" si="24"/>
        <v>1.2757727904578742E-2</v>
      </c>
      <c r="G1022" s="7">
        <f t="shared" si="24"/>
        <v>-5.7555274140064228E-4</v>
      </c>
      <c r="H1022" s="7">
        <f t="shared" si="24"/>
        <v>-1.7628015394055563E-4</v>
      </c>
      <c r="I1022" s="7">
        <f t="shared" si="24"/>
        <v>-6.7086718461328854E-4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4D44-198C-42FD-8BD2-32F126187D89}">
  <dimension ref="A1:P1022"/>
  <sheetViews>
    <sheetView zoomScale="98" workbookViewId="0">
      <selection activeCell="P5" sqref="P5"/>
    </sheetView>
  </sheetViews>
  <sheetFormatPr baseColWidth="10" defaultRowHeight="14.4" x14ac:dyDescent="0.3"/>
  <cols>
    <col min="12" max="15" width="12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6"/>
      <c r="L1" s="2" t="s">
        <v>6</v>
      </c>
      <c r="M1" s="2" t="s">
        <v>7</v>
      </c>
      <c r="N1" s="2" t="s">
        <v>8</v>
      </c>
      <c r="O1" s="2" t="s">
        <v>9</v>
      </c>
    </row>
    <row r="2" spans="1:16" x14ac:dyDescent="0.3">
      <c r="A2" s="1">
        <v>43832</v>
      </c>
      <c r="B2">
        <v>74.197639465332031</v>
      </c>
      <c r="C2">
        <v>44.778781890869141</v>
      </c>
      <c r="D2">
        <v>40.361671447753913</v>
      </c>
      <c r="E2">
        <v>6.5</v>
      </c>
      <c r="L2" s="8">
        <f>AVERAGE(F3:F1022)</f>
        <v>9.226372981967528E-4</v>
      </c>
      <c r="M2" s="8">
        <f t="shared" ref="M2:O2" si="0">AVERAGE(G3:G1022)</f>
        <v>7.1159580164421193E-4</v>
      </c>
      <c r="N2" s="8">
        <f t="shared" si="0"/>
        <v>1.3285425367344154E-3</v>
      </c>
      <c r="O2" s="8">
        <f t="shared" si="0"/>
        <v>2.2946210283409027E-3</v>
      </c>
    </row>
    <row r="3" spans="1:16" x14ac:dyDescent="0.3">
      <c r="A3" s="1">
        <v>43833</v>
      </c>
      <c r="B3">
        <v>73.493339538574219</v>
      </c>
      <c r="C3">
        <v>44.319023132324219</v>
      </c>
      <c r="D3">
        <v>41.338016510009773</v>
      </c>
      <c r="E3">
        <v>6.559999942779541</v>
      </c>
      <c r="F3" s="7">
        <f>B3/B2-1</f>
        <v>-9.492214736654625E-3</v>
      </c>
      <c r="G3" s="7">
        <f t="shared" ref="G3:I3" si="1">C3/C2-1</f>
        <v>-1.026733508886879E-2</v>
      </c>
      <c r="H3" s="7">
        <f t="shared" si="1"/>
        <v>2.4189906592934074E-2</v>
      </c>
      <c r="I3" s="7">
        <f t="shared" si="1"/>
        <v>9.2307604276216093E-3</v>
      </c>
    </row>
    <row r="4" spans="1:16" x14ac:dyDescent="0.3">
      <c r="A4" s="1">
        <v>43836</v>
      </c>
      <c r="B4">
        <v>74.073356628417969</v>
      </c>
      <c r="C4">
        <v>44.197574615478523</v>
      </c>
      <c r="D4">
        <v>42.702995300292969</v>
      </c>
      <c r="E4">
        <v>7.3000001907348633</v>
      </c>
      <c r="F4" s="7">
        <f t="shared" ref="F4:F67" si="2">B4/B3-1</f>
        <v>7.8921041482857834E-3</v>
      </c>
      <c r="G4" s="7">
        <f t="shared" ref="G4:G67" si="3">C4/C3-1</f>
        <v>-2.740324769412994E-3</v>
      </c>
      <c r="H4" s="7">
        <f t="shared" ref="H4:H67" si="4">D4/D3-1</f>
        <v>3.3019939163086764E-2</v>
      </c>
      <c r="I4" s="7">
        <f t="shared" ref="I4:I67" si="5">E4/E3-1</f>
        <v>0.11280491683080363</v>
      </c>
      <c r="K4" s="9"/>
      <c r="L4" s="9" t="s">
        <v>10</v>
      </c>
      <c r="N4" t="s">
        <v>11</v>
      </c>
      <c r="O4" s="3">
        <f>0.055/252</f>
        <v>2.1825396825396825E-4</v>
      </c>
      <c r="P4" s="4"/>
    </row>
    <row r="5" spans="1:16" x14ac:dyDescent="0.3">
      <c r="A5" s="1">
        <v>43837</v>
      </c>
      <c r="B5">
        <v>73.650772094726563</v>
      </c>
      <c r="C5">
        <v>44.492519378662109</v>
      </c>
      <c r="D5">
        <v>42.911533355712891</v>
      </c>
      <c r="E5">
        <v>7.7600002288818359</v>
      </c>
      <c r="F5" s="7">
        <f t="shared" si="2"/>
        <v>-5.7049464601862665E-3</v>
      </c>
      <c r="G5" s="7">
        <f t="shared" si="3"/>
        <v>6.6733246280961112E-3</v>
      </c>
      <c r="H5" s="7">
        <f t="shared" si="4"/>
        <v>4.8834526466692285E-3</v>
      </c>
      <c r="I5" s="7">
        <f t="shared" si="5"/>
        <v>6.3013702209323563E-2</v>
      </c>
      <c r="K5" s="9" t="s">
        <v>1</v>
      </c>
      <c r="L5" s="8">
        <v>0.395208594343679</v>
      </c>
      <c r="N5" t="s">
        <v>5</v>
      </c>
      <c r="O5" cm="1">
        <f t="array" ref="O5">MMULT(L2:O2,L5:L8)</f>
        <v>1.4974908950579182E-3</v>
      </c>
    </row>
    <row r="6" spans="1:16" x14ac:dyDescent="0.3">
      <c r="A6" s="1">
        <v>43838</v>
      </c>
      <c r="B6">
        <v>74.172775268554688</v>
      </c>
      <c r="C6">
        <v>44.960952758789063</v>
      </c>
      <c r="D6">
        <v>42.636650085449219</v>
      </c>
      <c r="E6">
        <v>8.2799997329711914</v>
      </c>
      <c r="F6" s="7">
        <f t="shared" si="2"/>
        <v>7.0875451673031442E-3</v>
      </c>
      <c r="G6" s="7">
        <f t="shared" si="3"/>
        <v>1.0528362670143787E-2</v>
      </c>
      <c r="H6" s="7">
        <f t="shared" si="4"/>
        <v>-6.405813280663808E-3</v>
      </c>
      <c r="I6" s="7">
        <f t="shared" si="5"/>
        <v>6.7010243395867031E-2</v>
      </c>
      <c r="K6" s="9" t="s">
        <v>2</v>
      </c>
      <c r="L6" s="8">
        <v>0.1</v>
      </c>
      <c r="N6" t="s">
        <v>14</v>
      </c>
      <c r="O6" cm="1">
        <f t="array" ref="O6">MMULT(TRANSPOSE(L5:L8),MMULT(L22:O25,L5:L8))</f>
        <v>1.4813756670254181E-4</v>
      </c>
    </row>
    <row r="7" spans="1:16" x14ac:dyDescent="0.3">
      <c r="A7" s="1">
        <v>43839</v>
      </c>
      <c r="B7">
        <v>74.744491577148438</v>
      </c>
      <c r="C7">
        <v>45.429386138916023</v>
      </c>
      <c r="D7">
        <v>43.006317138671882</v>
      </c>
      <c r="E7">
        <v>8.3599996566772461</v>
      </c>
      <c r="F7" s="7">
        <f t="shared" si="2"/>
        <v>7.707899650832184E-3</v>
      </c>
      <c r="G7" s="7">
        <f t="shared" si="3"/>
        <v>1.041867112203021E-2</v>
      </c>
      <c r="H7" s="7">
        <f t="shared" si="4"/>
        <v>8.6701711434131745E-3</v>
      </c>
      <c r="I7" s="7">
        <f t="shared" si="5"/>
        <v>9.6618268461401424E-3</v>
      </c>
      <c r="K7" s="9" t="s">
        <v>3</v>
      </c>
      <c r="L7" s="8">
        <v>0.1</v>
      </c>
      <c r="N7" t="s">
        <v>15</v>
      </c>
      <c r="O7">
        <f>SQRT(O6)</f>
        <v>1.2171177704008015E-2</v>
      </c>
    </row>
    <row r="8" spans="1:16" x14ac:dyDescent="0.3">
      <c r="A8" s="1">
        <v>43840</v>
      </c>
      <c r="B8">
        <v>73.791618347167969</v>
      </c>
      <c r="C8">
        <v>45.516132354736328</v>
      </c>
      <c r="D8">
        <v>43.508705139160163</v>
      </c>
      <c r="E8">
        <v>8.4399995803833008</v>
      </c>
      <c r="F8" s="7">
        <f t="shared" si="2"/>
        <v>-1.2748407406008577E-2</v>
      </c>
      <c r="G8" s="7">
        <f t="shared" si="3"/>
        <v>1.9094736511526822E-3</v>
      </c>
      <c r="H8" s="7">
        <f t="shared" si="4"/>
        <v>1.1681725707140878E-2</v>
      </c>
      <c r="I8" s="7">
        <f t="shared" si="5"/>
        <v>9.5693692573488587E-3</v>
      </c>
      <c r="K8" s="9" t="s">
        <v>4</v>
      </c>
      <c r="L8" s="8">
        <v>0.4047914056563211</v>
      </c>
      <c r="N8" t="s">
        <v>13</v>
      </c>
      <c r="O8">
        <f>(O5-O4)/O7</f>
        <v>0.10510379175407918</v>
      </c>
    </row>
    <row r="9" spans="1:16" x14ac:dyDescent="0.3">
      <c r="A9" s="1">
        <v>43843</v>
      </c>
      <c r="B9">
        <v>73.344207763671875</v>
      </c>
      <c r="C9">
        <v>45.611560821533203</v>
      </c>
      <c r="D9">
        <v>44.143806457519531</v>
      </c>
      <c r="E9">
        <v>8.3000001907348633</v>
      </c>
      <c r="F9" s="7">
        <f t="shared" si="2"/>
        <v>-6.0631626398428562E-3</v>
      </c>
      <c r="G9" s="7">
        <f t="shared" si="3"/>
        <v>2.0965855809791378E-3</v>
      </c>
      <c r="H9" s="7">
        <f t="shared" si="4"/>
        <v>1.4597109160753741E-2</v>
      </c>
      <c r="I9" s="7">
        <f t="shared" si="5"/>
        <v>-1.6587606233278929E-2</v>
      </c>
      <c r="L9">
        <f>SUM(L5:L8)</f>
        <v>1</v>
      </c>
    </row>
    <row r="10" spans="1:16" x14ac:dyDescent="0.3">
      <c r="A10" s="1">
        <v>43844</v>
      </c>
      <c r="B10">
        <v>74.066413879394531</v>
      </c>
      <c r="C10">
        <v>45.273235321044922</v>
      </c>
      <c r="D10">
        <v>44.778892517089837</v>
      </c>
      <c r="E10">
        <v>8.7200002670288086</v>
      </c>
      <c r="F10" s="7">
        <f t="shared" si="2"/>
        <v>9.846805054459562E-3</v>
      </c>
      <c r="G10" s="7">
        <f t="shared" si="3"/>
        <v>-7.4175383256903649E-3</v>
      </c>
      <c r="H10" s="7">
        <f t="shared" si="4"/>
        <v>1.4386753443690115E-2</v>
      </c>
      <c r="I10" s="7">
        <f t="shared" si="5"/>
        <v>5.060241766774709E-2</v>
      </c>
    </row>
    <row r="11" spans="1:16" x14ac:dyDescent="0.3">
      <c r="A11" s="1">
        <v>43845</v>
      </c>
      <c r="B11">
        <v>74.95654296875</v>
      </c>
      <c r="C11">
        <v>44.978294372558587</v>
      </c>
      <c r="D11">
        <v>44.797855377197273</v>
      </c>
      <c r="E11">
        <v>8.9499998092651367</v>
      </c>
      <c r="F11" s="7">
        <f t="shared" si="2"/>
        <v>1.2017985517766672E-2</v>
      </c>
      <c r="G11" s="7">
        <f t="shared" si="3"/>
        <v>-6.5146867988300494E-3</v>
      </c>
      <c r="H11" s="7">
        <f t="shared" si="4"/>
        <v>4.2347764854167025E-4</v>
      </c>
      <c r="I11" s="7">
        <f t="shared" si="5"/>
        <v>2.6376093485453111E-2</v>
      </c>
      <c r="L11" s="2" t="s">
        <v>1</v>
      </c>
      <c r="M11" s="2" t="s">
        <v>2</v>
      </c>
      <c r="N11" s="2" t="s">
        <v>3</v>
      </c>
      <c r="O11" s="2" t="s">
        <v>4</v>
      </c>
    </row>
    <row r="12" spans="1:16" x14ac:dyDescent="0.3">
      <c r="A12" s="1">
        <v>43846</v>
      </c>
      <c r="B12">
        <v>74.95654296875</v>
      </c>
      <c r="C12">
        <v>45.28192138671875</v>
      </c>
      <c r="D12">
        <v>44.23858642578125</v>
      </c>
      <c r="E12">
        <v>8.7200002670288086</v>
      </c>
      <c r="F12" s="7">
        <f t="shared" si="2"/>
        <v>0</v>
      </c>
      <c r="G12" s="7">
        <f t="shared" si="3"/>
        <v>6.7505230777582526E-3</v>
      </c>
      <c r="H12" s="7">
        <f t="shared" si="4"/>
        <v>-1.2484279586756686E-2</v>
      </c>
      <c r="I12" s="7">
        <f t="shared" si="5"/>
        <v>-2.5698273423227391E-2</v>
      </c>
      <c r="K12" t="s">
        <v>12</v>
      </c>
      <c r="L12" s="5" cm="1">
        <f t="array" ref="L12">+STDEV(IF(F3:F1022&lt;0,F3:F1022,0))</f>
        <v>9.9244406162343635E-3</v>
      </c>
      <c r="M12" s="5" cm="1">
        <f t="array" ref="M12">+STDEV(IF(G3:G1022&lt;0,G3:G1022,0))</f>
        <v>1.4849505759587718E-2</v>
      </c>
      <c r="N12" s="5" cm="1">
        <f t="array" ref="N12">+STDEV(IF(H3:H1022&lt;0,H3:H1022,0))</f>
        <v>2.6693567675250419E-2</v>
      </c>
      <c r="O12" s="5" cm="1">
        <f t="array" ref="O12">+STDEV(IF(I3:I1022&lt;0,I3:I1022,0))</f>
        <v>2.1463441605521421E-2</v>
      </c>
    </row>
    <row r="13" spans="1:16" x14ac:dyDescent="0.3">
      <c r="A13" s="1">
        <v>43847</v>
      </c>
      <c r="B13">
        <v>73.898452758789063</v>
      </c>
      <c r="C13">
        <v>45.637577056884773</v>
      </c>
      <c r="D13">
        <v>43.442359924316413</v>
      </c>
      <c r="E13">
        <v>8.9700002670288086</v>
      </c>
      <c r="F13" s="7">
        <f t="shared" si="2"/>
        <v>-1.4116048687064731E-2</v>
      </c>
      <c r="G13" s="7">
        <f t="shared" si="3"/>
        <v>7.8542530721839032E-3</v>
      </c>
      <c r="H13" s="7">
        <f t="shared" si="4"/>
        <v>-1.799846165520369E-2</v>
      </c>
      <c r="I13" s="7">
        <f t="shared" si="5"/>
        <v>2.8669723892701615E-2</v>
      </c>
    </row>
    <row r="14" spans="1:16" x14ac:dyDescent="0.3">
      <c r="A14" s="1">
        <v>43851</v>
      </c>
      <c r="B14">
        <v>73.890060424804688</v>
      </c>
      <c r="C14">
        <v>44.900226593017578</v>
      </c>
      <c r="D14">
        <v>42.011024475097663</v>
      </c>
      <c r="E14">
        <v>9.369999885559082</v>
      </c>
      <c r="F14" s="7">
        <f t="shared" si="2"/>
        <v>-1.1356576046006595E-4</v>
      </c>
      <c r="G14" s="7">
        <f t="shared" si="3"/>
        <v>-1.61566522900225E-2</v>
      </c>
      <c r="H14" s="7">
        <f t="shared" si="4"/>
        <v>-3.2947921146833758E-2</v>
      </c>
      <c r="I14" s="7">
        <f t="shared" si="5"/>
        <v>4.4593044216571398E-2</v>
      </c>
    </row>
    <row r="15" spans="1:16" x14ac:dyDescent="0.3">
      <c r="A15" s="1">
        <v>43852</v>
      </c>
      <c r="B15">
        <v>73.235038757324219</v>
      </c>
      <c r="C15">
        <v>45.021675109863281</v>
      </c>
      <c r="D15">
        <v>41.034687042236328</v>
      </c>
      <c r="E15">
        <v>9.2700004577636719</v>
      </c>
      <c r="F15" s="7">
        <f t="shared" si="2"/>
        <v>-8.8648143432913384E-3</v>
      </c>
      <c r="G15" s="7">
        <f t="shared" si="3"/>
        <v>2.7048530945408267E-3</v>
      </c>
      <c r="H15" s="7">
        <f t="shared" si="4"/>
        <v>-2.3240029136639251E-2</v>
      </c>
      <c r="I15" s="7">
        <f t="shared" si="5"/>
        <v>-1.0672297653869567E-2</v>
      </c>
      <c r="K15" s="10"/>
      <c r="L15" s="2" t="s">
        <v>1</v>
      </c>
      <c r="M15" s="2" t="s">
        <v>2</v>
      </c>
      <c r="N15" s="2" t="s">
        <v>3</v>
      </c>
      <c r="O15" s="2" t="s">
        <v>4</v>
      </c>
    </row>
    <row r="16" spans="1:16" x14ac:dyDescent="0.3">
      <c r="A16" s="1">
        <v>43853</v>
      </c>
      <c r="B16">
        <v>71.605918884277344</v>
      </c>
      <c r="C16">
        <v>44.934921264648438</v>
      </c>
      <c r="D16">
        <v>40.304805755615227</v>
      </c>
      <c r="E16">
        <v>8.8000001907348633</v>
      </c>
      <c r="F16" s="7">
        <f t="shared" si="2"/>
        <v>-2.2245087879931624E-2</v>
      </c>
      <c r="G16" s="7">
        <f t="shared" si="3"/>
        <v>-1.9269350818943431E-3</v>
      </c>
      <c r="H16" s="7">
        <f t="shared" si="4"/>
        <v>-1.7786934401859744E-2</v>
      </c>
      <c r="I16" s="7">
        <f t="shared" si="5"/>
        <v>-5.0701212925526984E-2</v>
      </c>
      <c r="K16" s="9" t="s">
        <v>1</v>
      </c>
      <c r="L16" s="8">
        <v>1</v>
      </c>
      <c r="M16" s="8">
        <f>+L17</f>
        <v>0.42377140900692001</v>
      </c>
      <c r="N16" s="8">
        <f>+L18</f>
        <v>0.27955902620313555</v>
      </c>
      <c r="O16" s="8">
        <f>+L19</f>
        <v>0.17803211012718176</v>
      </c>
    </row>
    <row r="17" spans="1:15" x14ac:dyDescent="0.3">
      <c r="A17" s="1">
        <v>43854</v>
      </c>
      <c r="B17">
        <v>70.15313720703125</v>
      </c>
      <c r="C17">
        <v>44.475170135498047</v>
      </c>
      <c r="D17">
        <v>40.020431518554688</v>
      </c>
      <c r="E17">
        <v>8.2899999618530273</v>
      </c>
      <c r="F17" s="7">
        <f t="shared" si="2"/>
        <v>-2.0288569714382754E-2</v>
      </c>
      <c r="G17" s="7">
        <f t="shared" si="3"/>
        <v>-1.0231488477361328E-2</v>
      </c>
      <c r="H17" s="7">
        <f t="shared" si="4"/>
        <v>-7.0555913055335706E-3</v>
      </c>
      <c r="I17" s="7">
        <f t="shared" si="5"/>
        <v>-5.7954570207713552E-2</v>
      </c>
      <c r="K17" s="9" t="s">
        <v>2</v>
      </c>
      <c r="L17" s="8">
        <v>0.42377140900692001</v>
      </c>
      <c r="M17" s="8">
        <v>1</v>
      </c>
      <c r="N17" s="8">
        <f>+M18</f>
        <v>0.56760262805769335</v>
      </c>
      <c r="O17" s="8">
        <f>+M19</f>
        <v>0.33808123035576976</v>
      </c>
    </row>
    <row r="18" spans="1:15" x14ac:dyDescent="0.3">
      <c r="A18" s="1">
        <v>43857</v>
      </c>
      <c r="B18">
        <v>70.556221008300781</v>
      </c>
      <c r="C18">
        <v>43.451549530029297</v>
      </c>
      <c r="D18">
        <v>39.091484069824219</v>
      </c>
      <c r="E18">
        <v>7.9499998092651367</v>
      </c>
      <c r="F18" s="7">
        <f t="shared" si="2"/>
        <v>5.7457701439633801E-3</v>
      </c>
      <c r="G18" s="7">
        <f t="shared" si="3"/>
        <v>-2.3015552326167366E-2</v>
      </c>
      <c r="H18" s="7">
        <f t="shared" si="4"/>
        <v>-2.321182989493209E-2</v>
      </c>
      <c r="I18" s="7">
        <f t="shared" si="5"/>
        <v>-4.1013287593778425E-2</v>
      </c>
      <c r="K18" s="9" t="s">
        <v>3</v>
      </c>
      <c r="L18" s="8">
        <v>0.27955902620313555</v>
      </c>
      <c r="M18" s="8">
        <v>0.56760262805769335</v>
      </c>
      <c r="N18" s="8">
        <v>1</v>
      </c>
      <c r="O18" s="8">
        <f>+N19</f>
        <v>0.25420137660734854</v>
      </c>
    </row>
    <row r="19" spans="1:15" x14ac:dyDescent="0.3">
      <c r="A19" s="1">
        <v>43858</v>
      </c>
      <c r="B19">
        <v>70.346282958984375</v>
      </c>
      <c r="C19">
        <v>43.850589752197273</v>
      </c>
      <c r="D19">
        <v>39.053565979003913</v>
      </c>
      <c r="E19">
        <v>8.0200004577636719</v>
      </c>
      <c r="F19" s="7">
        <f t="shared" si="2"/>
        <v>-2.9754718480700104E-3</v>
      </c>
      <c r="G19" s="7">
        <f t="shared" si="3"/>
        <v>9.1835671336002456E-3</v>
      </c>
      <c r="H19" s="7">
        <f t="shared" si="4"/>
        <v>-9.6998340489140578E-4</v>
      </c>
      <c r="I19" s="7">
        <f t="shared" si="5"/>
        <v>8.8051132299342694E-3</v>
      </c>
      <c r="K19" s="9" t="s">
        <v>4</v>
      </c>
      <c r="L19" s="8">
        <v>0.17803211012718176</v>
      </c>
      <c r="M19" s="8">
        <v>0.33808123035576976</v>
      </c>
      <c r="N19" s="8">
        <v>0.25420137660734854</v>
      </c>
      <c r="O19" s="8">
        <v>1</v>
      </c>
    </row>
    <row r="20" spans="1:15" x14ac:dyDescent="0.3">
      <c r="A20" s="1">
        <v>43859</v>
      </c>
      <c r="B20">
        <v>69.867607116699219</v>
      </c>
      <c r="C20">
        <v>43.798545837402337</v>
      </c>
      <c r="D20">
        <v>38.361598968505859</v>
      </c>
      <c r="E20">
        <v>8.1599998474121094</v>
      </c>
      <c r="F20" s="7">
        <f t="shared" si="2"/>
        <v>-6.8045648206351839E-3</v>
      </c>
      <c r="G20" s="7">
        <f t="shared" si="3"/>
        <v>-1.1868464047812832E-3</v>
      </c>
      <c r="H20" s="7">
        <f t="shared" si="4"/>
        <v>-1.7718407862423402E-2</v>
      </c>
      <c r="I20" s="7">
        <f t="shared" si="5"/>
        <v>1.7456282002192847E-2</v>
      </c>
    </row>
    <row r="21" spans="1:15" x14ac:dyDescent="0.3">
      <c r="A21" s="1">
        <v>43860</v>
      </c>
      <c r="B21">
        <v>68.6751708984375</v>
      </c>
      <c r="C21">
        <v>44.483844757080078</v>
      </c>
      <c r="D21">
        <v>38.475349426269531</v>
      </c>
      <c r="E21">
        <v>7.8299999237060547</v>
      </c>
      <c r="F21" s="7">
        <f t="shared" si="2"/>
        <v>-1.7067082550429991E-2</v>
      </c>
      <c r="G21" s="7">
        <f t="shared" si="3"/>
        <v>1.5646613525066355E-2</v>
      </c>
      <c r="H21" s="7">
        <f t="shared" si="4"/>
        <v>2.9652168007141544E-3</v>
      </c>
      <c r="I21" s="7">
        <f t="shared" si="5"/>
        <v>-4.0441167877069528E-2</v>
      </c>
      <c r="K21" s="10"/>
      <c r="L21" s="2" t="s">
        <v>1</v>
      </c>
      <c r="M21" s="2" t="s">
        <v>2</v>
      </c>
      <c r="N21" s="2" t="s">
        <v>3</v>
      </c>
      <c r="O21" s="2" t="s">
        <v>4</v>
      </c>
    </row>
    <row r="22" spans="1:15" x14ac:dyDescent="0.3">
      <c r="A22" s="1">
        <v>43861</v>
      </c>
      <c r="B22">
        <v>68.036956787109375</v>
      </c>
      <c r="C22">
        <v>43.121913909912109</v>
      </c>
      <c r="D22">
        <v>37.650669097900391</v>
      </c>
      <c r="E22">
        <v>7.7100000381469727</v>
      </c>
      <c r="F22" s="7">
        <f t="shared" si="2"/>
        <v>-9.2932293138661137E-3</v>
      </c>
      <c r="G22" s="7">
        <f t="shared" si="3"/>
        <v>-3.0616302493754244E-2</v>
      </c>
      <c r="H22" s="7">
        <f t="shared" si="4"/>
        <v>-2.1433991910833172E-2</v>
      </c>
      <c r="I22" s="7">
        <f t="shared" si="5"/>
        <v>-1.5325656031716095E-2</v>
      </c>
      <c r="K22" s="9" t="s">
        <v>1</v>
      </c>
      <c r="L22" s="11">
        <f>L12*L12*L16</f>
        <v>9.8494521545162319E-5</v>
      </c>
      <c r="M22" s="11">
        <f>L23</f>
        <v>6.2452480001647849E-5</v>
      </c>
      <c r="N22" s="11">
        <f>L24</f>
        <v>7.4060421406961239E-5</v>
      </c>
      <c r="O22" s="11">
        <f>L25</f>
        <v>3.7923091854189303E-5</v>
      </c>
    </row>
    <row r="23" spans="1:15" x14ac:dyDescent="0.3">
      <c r="A23" s="1">
        <v>43864</v>
      </c>
      <c r="B23">
        <v>69.111839294433594</v>
      </c>
      <c r="C23">
        <v>43.489505767822273</v>
      </c>
      <c r="D23">
        <v>37.991916656494141</v>
      </c>
      <c r="E23">
        <v>7.9000000953674316</v>
      </c>
      <c r="F23" s="7">
        <f t="shared" si="2"/>
        <v>1.5798509487829904E-2</v>
      </c>
      <c r="G23" s="7">
        <f t="shared" si="3"/>
        <v>8.5244791935281672E-3</v>
      </c>
      <c r="H23" s="7">
        <f t="shared" si="4"/>
        <v>9.0635191025802975E-3</v>
      </c>
      <c r="I23" s="7">
        <f t="shared" si="5"/>
        <v>2.4643327662826175E-2</v>
      </c>
      <c r="K23" s="9" t="s">
        <v>2</v>
      </c>
      <c r="L23" s="11">
        <f>L12*M12*L17</f>
        <v>6.2452480001647849E-5</v>
      </c>
      <c r="M23" s="11">
        <f>M12*M12*M17</f>
        <v>2.2050782130402882E-4</v>
      </c>
      <c r="N23" s="11">
        <f>M24</f>
        <v>2.2498989819179886E-4</v>
      </c>
      <c r="O23" s="11">
        <f>M25</f>
        <v>1.0775375677353206E-4</v>
      </c>
    </row>
    <row r="24" spans="1:15" x14ac:dyDescent="0.3">
      <c r="A24" s="1">
        <v>43865</v>
      </c>
      <c r="B24">
        <v>70.841743469238281</v>
      </c>
      <c r="C24">
        <v>43.935867309570313</v>
      </c>
      <c r="D24">
        <v>38.390037536621087</v>
      </c>
      <c r="E24">
        <v>8.1700000762939453</v>
      </c>
      <c r="F24" s="7">
        <f t="shared" si="2"/>
        <v>2.5030504070870707E-2</v>
      </c>
      <c r="G24" s="7">
        <f t="shared" si="3"/>
        <v>1.0263660942275044E-2</v>
      </c>
      <c r="H24" s="7">
        <f t="shared" si="4"/>
        <v>1.0479094374905573E-2</v>
      </c>
      <c r="I24" s="7">
        <f t="shared" si="5"/>
        <v>3.4177212362926701E-2</v>
      </c>
      <c r="K24" s="9" t="s">
        <v>3</v>
      </c>
      <c r="L24" s="11">
        <f>L12*N12*L18</f>
        <v>7.4060421406961239E-5</v>
      </c>
      <c r="M24" s="11">
        <f>M12*N12*M18</f>
        <v>2.2498989819179886E-4</v>
      </c>
      <c r="N24" s="11">
        <f>N12*N12*N18</f>
        <v>7.125465552331741E-4</v>
      </c>
      <c r="O24" s="11">
        <f>N25</f>
        <v>1.4564107695823938E-4</v>
      </c>
    </row>
    <row r="25" spans="1:15" x14ac:dyDescent="0.3">
      <c r="A25" s="1">
        <v>43866</v>
      </c>
      <c r="B25">
        <v>72.747970581054688</v>
      </c>
      <c r="C25">
        <v>45.099899291992188</v>
      </c>
      <c r="D25">
        <v>39.925636291503913</v>
      </c>
      <c r="E25">
        <v>8.369999885559082</v>
      </c>
      <c r="F25" s="7">
        <f t="shared" si="2"/>
        <v>2.6908246726651264E-2</v>
      </c>
      <c r="G25" s="7">
        <f t="shared" si="3"/>
        <v>2.6493888790681153E-2</v>
      </c>
      <c r="H25" s="7">
        <f t="shared" si="4"/>
        <v>3.9999928455865197E-2</v>
      </c>
      <c r="I25" s="7">
        <f t="shared" si="5"/>
        <v>2.4479780587206568E-2</v>
      </c>
      <c r="K25" s="9" t="s">
        <v>4</v>
      </c>
      <c r="L25" s="11">
        <f>L12*O12*L19</f>
        <v>3.7923091854189303E-5</v>
      </c>
      <c r="M25" s="11">
        <f>M12*O12*M19</f>
        <v>1.0775375677353206E-4</v>
      </c>
      <c r="N25" s="11">
        <f>N12*O12*N19</f>
        <v>1.4564107695823938E-4</v>
      </c>
      <c r="O25" s="11">
        <f>O12*O12*O19</f>
        <v>4.6067932555362797E-4</v>
      </c>
    </row>
    <row r="26" spans="1:15" x14ac:dyDescent="0.3">
      <c r="A26" s="1">
        <v>43867</v>
      </c>
      <c r="B26">
        <v>73.209869384765625</v>
      </c>
      <c r="C26">
        <v>45.397487640380859</v>
      </c>
      <c r="D26">
        <v>39.925636291503913</v>
      </c>
      <c r="E26">
        <v>7.9699997901916504</v>
      </c>
      <c r="F26" s="7">
        <f t="shared" si="2"/>
        <v>6.3493015684374932E-3</v>
      </c>
      <c r="G26" s="7">
        <f t="shared" si="3"/>
        <v>6.5984260067186717E-3</v>
      </c>
      <c r="H26" s="7">
        <f t="shared" si="4"/>
        <v>0</v>
      </c>
      <c r="I26" s="7">
        <f t="shared" si="5"/>
        <v>-4.7789737256455522E-2</v>
      </c>
    </row>
    <row r="27" spans="1:15" x14ac:dyDescent="0.3">
      <c r="A27" s="1">
        <v>43868</v>
      </c>
      <c r="B27">
        <v>77.500991821289063</v>
      </c>
      <c r="C27">
        <v>45.143669128417969</v>
      </c>
      <c r="D27">
        <v>39.707611083984382</v>
      </c>
      <c r="E27">
        <v>7.9200000762939453</v>
      </c>
      <c r="F27" s="7">
        <f t="shared" si="2"/>
        <v>5.8613988422391294E-2</v>
      </c>
      <c r="G27" s="7">
        <f t="shared" si="3"/>
        <v>-5.5910255204766335E-3</v>
      </c>
      <c r="H27" s="7">
        <f t="shared" si="4"/>
        <v>-5.4607822885449631E-3</v>
      </c>
      <c r="I27" s="7">
        <f t="shared" si="5"/>
        <v>-6.2734899892014084E-3</v>
      </c>
    </row>
    <row r="28" spans="1:15" x14ac:dyDescent="0.3">
      <c r="A28" s="1">
        <v>43871</v>
      </c>
      <c r="B28">
        <v>79.566810607910156</v>
      </c>
      <c r="C28">
        <v>45.406230926513672</v>
      </c>
      <c r="D28">
        <v>38.390037536621087</v>
      </c>
      <c r="E28">
        <v>8.130000114440918</v>
      </c>
      <c r="F28" s="7">
        <f t="shared" si="2"/>
        <v>2.6655385151517885E-2</v>
      </c>
      <c r="G28" s="7">
        <f t="shared" si="3"/>
        <v>5.8161377478822551E-3</v>
      </c>
      <c r="H28" s="7">
        <f t="shared" si="4"/>
        <v>-3.3181889098705453E-2</v>
      </c>
      <c r="I28" s="7">
        <f t="shared" si="5"/>
        <v>2.6515156076265978E-2</v>
      </c>
    </row>
    <row r="29" spans="1:15" x14ac:dyDescent="0.3">
      <c r="A29" s="1">
        <v>43872</v>
      </c>
      <c r="B29">
        <v>80.616485595703125</v>
      </c>
      <c r="C29">
        <v>45.852592468261719</v>
      </c>
      <c r="D29">
        <v>39.025135040283203</v>
      </c>
      <c r="E29">
        <v>8.3400001525878906</v>
      </c>
      <c r="F29" s="7">
        <f t="shared" si="2"/>
        <v>1.319237229409076E-2</v>
      </c>
      <c r="G29" s="7">
        <f t="shared" si="3"/>
        <v>9.8304028464826221E-3</v>
      </c>
      <c r="H29" s="7">
        <f t="shared" si="4"/>
        <v>1.6543289468166966E-2</v>
      </c>
      <c r="I29" s="7">
        <f t="shared" si="5"/>
        <v>2.5830262631111101E-2</v>
      </c>
    </row>
    <row r="30" spans="1:15" x14ac:dyDescent="0.3">
      <c r="A30" s="1">
        <v>43873</v>
      </c>
      <c r="B30">
        <v>82.119659423828125</v>
      </c>
      <c r="C30">
        <v>45.922611236572273</v>
      </c>
      <c r="D30">
        <v>40.2763671875</v>
      </c>
      <c r="E30">
        <v>8.4200000762939453</v>
      </c>
      <c r="F30" s="7">
        <f t="shared" si="2"/>
        <v>1.8645985582446567E-2</v>
      </c>
      <c r="G30" s="7">
        <f t="shared" si="3"/>
        <v>1.5270405563005962E-3</v>
      </c>
      <c r="H30" s="7">
        <f t="shared" si="4"/>
        <v>3.2062211852059708E-2</v>
      </c>
      <c r="I30" s="7">
        <f t="shared" si="5"/>
        <v>9.5923168156335503E-3</v>
      </c>
    </row>
    <row r="31" spans="1:15" x14ac:dyDescent="0.3">
      <c r="A31" s="1">
        <v>43874</v>
      </c>
      <c r="B31">
        <v>80.070655822753906</v>
      </c>
      <c r="C31">
        <v>45.843837738037109</v>
      </c>
      <c r="D31">
        <v>39.849807739257813</v>
      </c>
      <c r="E31">
        <v>8.5</v>
      </c>
      <c r="F31" s="7">
        <f t="shared" si="2"/>
        <v>-2.4951438126394332E-2</v>
      </c>
      <c r="G31" s="7">
        <f t="shared" si="3"/>
        <v>-1.7153532086701118E-3</v>
      </c>
      <c r="H31" s="7">
        <f t="shared" si="4"/>
        <v>-1.0590812380282699E-2</v>
      </c>
      <c r="I31" s="7">
        <f t="shared" si="5"/>
        <v>9.5011785013268124E-3</v>
      </c>
    </row>
    <row r="32" spans="1:15" x14ac:dyDescent="0.3">
      <c r="A32" s="1">
        <v>43875</v>
      </c>
      <c r="B32">
        <v>78.978958129882813</v>
      </c>
      <c r="C32">
        <v>45.756317138671882</v>
      </c>
      <c r="D32">
        <v>39.4327392578125</v>
      </c>
      <c r="E32">
        <v>9.0100002288818359</v>
      </c>
      <c r="F32" s="7">
        <f t="shared" si="2"/>
        <v>-1.363417948377621E-2</v>
      </c>
      <c r="G32" s="7">
        <f t="shared" si="3"/>
        <v>-1.9091028082190986E-3</v>
      </c>
      <c r="H32" s="7">
        <f t="shared" si="4"/>
        <v>-1.0466009878246862E-2</v>
      </c>
      <c r="I32" s="7">
        <f t="shared" si="5"/>
        <v>6.0000026927274908E-2</v>
      </c>
    </row>
    <row r="33" spans="1:9" x14ac:dyDescent="0.3">
      <c r="A33" s="1">
        <v>43879</v>
      </c>
      <c r="B33">
        <v>78.609474182128906</v>
      </c>
      <c r="C33">
        <v>45.362476348876953</v>
      </c>
      <c r="D33">
        <v>39.394813537597663</v>
      </c>
      <c r="E33">
        <v>8.7799997329711914</v>
      </c>
      <c r="F33" s="7">
        <f t="shared" si="2"/>
        <v>-4.6782580639552762E-3</v>
      </c>
      <c r="G33" s="7">
        <f t="shared" si="3"/>
        <v>-8.6073533541025649E-3</v>
      </c>
      <c r="H33" s="7">
        <f t="shared" si="4"/>
        <v>-9.6178254234069449E-4</v>
      </c>
      <c r="I33" s="7">
        <f t="shared" si="5"/>
        <v>-2.5527246400435244E-2</v>
      </c>
    </row>
    <row r="34" spans="1:9" x14ac:dyDescent="0.3">
      <c r="A34" s="1">
        <v>43880</v>
      </c>
      <c r="B34">
        <v>79.054542541503906</v>
      </c>
      <c r="C34">
        <v>45.327468872070313</v>
      </c>
      <c r="D34">
        <v>40.295322418212891</v>
      </c>
      <c r="E34">
        <v>8.869999885559082</v>
      </c>
      <c r="F34" s="7">
        <f t="shared" si="2"/>
        <v>5.6617648700183487E-3</v>
      </c>
      <c r="G34" s="7">
        <f t="shared" si="3"/>
        <v>-7.7172763976562919E-4</v>
      </c>
      <c r="H34" s="7">
        <f t="shared" si="4"/>
        <v>2.2858564357864042E-2</v>
      </c>
      <c r="I34" s="7">
        <f t="shared" si="5"/>
        <v>1.0250587166866998E-2</v>
      </c>
    </row>
    <row r="35" spans="1:9" x14ac:dyDescent="0.3">
      <c r="A35" s="1">
        <v>43881</v>
      </c>
      <c r="B35">
        <v>79.130126953125</v>
      </c>
      <c r="C35">
        <v>45.756317138671882</v>
      </c>
      <c r="D35">
        <v>40.731357574462891</v>
      </c>
      <c r="E35">
        <v>8.6400003433227539</v>
      </c>
      <c r="F35" s="7">
        <f t="shared" si="2"/>
        <v>9.5610459805528514E-4</v>
      </c>
      <c r="G35" s="7">
        <f t="shared" si="3"/>
        <v>9.4611121528078712E-3</v>
      </c>
      <c r="H35" s="7">
        <f t="shared" si="4"/>
        <v>1.0820986905738739E-2</v>
      </c>
      <c r="I35" s="7">
        <f t="shared" si="5"/>
        <v>-2.5930050192084164E-2</v>
      </c>
    </row>
    <row r="36" spans="1:9" x14ac:dyDescent="0.3">
      <c r="A36" s="1">
        <v>43882</v>
      </c>
      <c r="B36">
        <v>79.743156433105469</v>
      </c>
      <c r="C36">
        <v>44.837333679199219</v>
      </c>
      <c r="D36">
        <v>39.925636291503913</v>
      </c>
      <c r="E36">
        <v>8.3900003433227539</v>
      </c>
      <c r="F36" s="7">
        <f t="shared" si="2"/>
        <v>7.747105983333169E-3</v>
      </c>
      <c r="G36" s="7">
        <f t="shared" si="3"/>
        <v>-2.0084296922052047E-2</v>
      </c>
      <c r="H36" s="7">
        <f t="shared" si="4"/>
        <v>-1.9781351050870311E-2</v>
      </c>
      <c r="I36" s="7">
        <f t="shared" si="5"/>
        <v>-2.8935184035404293E-2</v>
      </c>
    </row>
    <row r="37" spans="1:9" x14ac:dyDescent="0.3">
      <c r="A37" s="1">
        <v>43885</v>
      </c>
      <c r="B37">
        <v>78.214775085449219</v>
      </c>
      <c r="C37">
        <v>43.218189239501953</v>
      </c>
      <c r="D37">
        <v>37.423179626464837</v>
      </c>
      <c r="E37">
        <v>7.8299999237060547</v>
      </c>
      <c r="F37" s="7">
        <f t="shared" si="2"/>
        <v>-1.9166301109968864E-2</v>
      </c>
      <c r="G37" s="7">
        <f t="shared" si="3"/>
        <v>-3.6111523742287432E-2</v>
      </c>
      <c r="H37" s="7">
        <f t="shared" si="4"/>
        <v>-6.2677940728814274E-2</v>
      </c>
      <c r="I37" s="7">
        <f t="shared" si="5"/>
        <v>-6.6746173623506433E-2</v>
      </c>
    </row>
    <row r="38" spans="1:9" x14ac:dyDescent="0.3">
      <c r="A38" s="1">
        <v>43886</v>
      </c>
      <c r="B38">
        <v>74.889366149902344</v>
      </c>
      <c r="C38">
        <v>41.642799377441413</v>
      </c>
      <c r="D38">
        <v>34.304576873779297</v>
      </c>
      <c r="E38">
        <v>7.8600001335144043</v>
      </c>
      <c r="F38" s="7">
        <f t="shared" si="2"/>
        <v>-4.251637790831575E-2</v>
      </c>
      <c r="G38" s="7">
        <f t="shared" si="3"/>
        <v>-3.645200990097508E-2</v>
      </c>
      <c r="H38" s="7">
        <f t="shared" si="4"/>
        <v>-8.3333452256422746E-2</v>
      </c>
      <c r="I38" s="7">
        <f t="shared" si="5"/>
        <v>3.831444457300881E-3</v>
      </c>
    </row>
    <row r="39" spans="1:9" x14ac:dyDescent="0.3">
      <c r="A39" s="1">
        <v>43887</v>
      </c>
      <c r="B39">
        <v>74.242752075195313</v>
      </c>
      <c r="C39">
        <v>41.065158843994141</v>
      </c>
      <c r="D39">
        <v>32.437213897705078</v>
      </c>
      <c r="E39">
        <v>7.7899999618530273</v>
      </c>
      <c r="F39" s="7">
        <f t="shared" si="2"/>
        <v>-8.6342575448260517E-3</v>
      </c>
      <c r="G39" s="7">
        <f t="shared" si="3"/>
        <v>-1.3871318501229024E-2</v>
      </c>
      <c r="H39" s="7">
        <f t="shared" si="4"/>
        <v>-5.4434805680449561E-2</v>
      </c>
      <c r="I39" s="7">
        <f t="shared" si="5"/>
        <v>-8.9058741058923863E-3</v>
      </c>
    </row>
    <row r="40" spans="1:9" x14ac:dyDescent="0.3">
      <c r="A40" s="1">
        <v>43888</v>
      </c>
      <c r="B40">
        <v>71.731895446777344</v>
      </c>
      <c r="C40">
        <v>38.413257598876953</v>
      </c>
      <c r="D40">
        <v>30.152769088745121</v>
      </c>
      <c r="E40">
        <v>7.1999998092651367</v>
      </c>
      <c r="F40" s="7">
        <f t="shared" si="2"/>
        <v>-3.3819552188406155E-2</v>
      </c>
      <c r="G40" s="7">
        <f t="shared" si="3"/>
        <v>-6.457788840393186E-2</v>
      </c>
      <c r="H40" s="7">
        <f t="shared" si="4"/>
        <v>-7.0426665377743225E-2</v>
      </c>
      <c r="I40" s="7">
        <f t="shared" si="5"/>
        <v>-7.5738145760856468E-2</v>
      </c>
    </row>
    <row r="41" spans="1:9" x14ac:dyDescent="0.3">
      <c r="A41" s="1">
        <v>43889</v>
      </c>
      <c r="B41">
        <v>71.975410461425781</v>
      </c>
      <c r="C41">
        <v>37.389244079589837</v>
      </c>
      <c r="D41">
        <v>31.034317016601559</v>
      </c>
      <c r="E41">
        <v>7.1999998092651367</v>
      </c>
      <c r="F41" s="7">
        <f t="shared" si="2"/>
        <v>3.3947940889016426E-3</v>
      </c>
      <c r="G41" s="7">
        <f t="shared" si="3"/>
        <v>-2.6657815121544193E-2</v>
      </c>
      <c r="H41" s="7">
        <f t="shared" si="4"/>
        <v>2.9236052093984499E-2</v>
      </c>
      <c r="I41" s="7">
        <f t="shared" si="5"/>
        <v>0</v>
      </c>
    </row>
    <row r="42" spans="1:9" x14ac:dyDescent="0.3">
      <c r="A42" s="1">
        <v>43892</v>
      </c>
      <c r="B42">
        <v>74.477890014648438</v>
      </c>
      <c r="C42">
        <v>38.999649047851563</v>
      </c>
      <c r="D42">
        <v>31.233377456665039</v>
      </c>
      <c r="E42">
        <v>7.2800002098083496</v>
      </c>
      <c r="F42" s="7">
        <f t="shared" si="2"/>
        <v>3.4768534658983663E-2</v>
      </c>
      <c r="G42" s="7">
        <f t="shared" si="3"/>
        <v>4.3071343320920885E-2</v>
      </c>
      <c r="H42" s="7">
        <f t="shared" si="4"/>
        <v>6.4142039909238502E-3</v>
      </c>
      <c r="I42" s="7">
        <f t="shared" si="5"/>
        <v>1.1111167036458314E-2</v>
      </c>
    </row>
    <row r="43" spans="1:9" x14ac:dyDescent="0.3">
      <c r="A43" s="1">
        <v>43893</v>
      </c>
      <c r="B43">
        <v>73.537353515625</v>
      </c>
      <c r="C43">
        <v>37.257965087890618</v>
      </c>
      <c r="D43">
        <v>31.271295547485352</v>
      </c>
      <c r="E43">
        <v>7.1599998474121094</v>
      </c>
      <c r="F43" s="7">
        <f t="shared" si="2"/>
        <v>-1.2628398828678611E-2</v>
      </c>
      <c r="G43" s="7">
        <f t="shared" si="3"/>
        <v>-4.465896495181132E-2</v>
      </c>
      <c r="H43" s="7">
        <f t="shared" si="4"/>
        <v>1.2140246719369863E-3</v>
      </c>
      <c r="I43" s="7">
        <f t="shared" si="5"/>
        <v>-1.6483565788166232E-2</v>
      </c>
    </row>
    <row r="44" spans="1:9" x14ac:dyDescent="0.3">
      <c r="A44" s="1">
        <v>43894</v>
      </c>
      <c r="B44">
        <v>77.047523498535156</v>
      </c>
      <c r="C44">
        <v>38.360733032226563</v>
      </c>
      <c r="D44">
        <v>31.214412689208981</v>
      </c>
      <c r="E44">
        <v>7.2100000381469727</v>
      </c>
      <c r="F44" s="7">
        <f t="shared" si="2"/>
        <v>4.7733156213791705E-2</v>
      </c>
      <c r="G44" s="7">
        <f t="shared" si="3"/>
        <v>2.9598179657277068E-2</v>
      </c>
      <c r="H44" s="7">
        <f t="shared" si="4"/>
        <v>-1.8190118855163639E-3</v>
      </c>
      <c r="I44" s="7">
        <f t="shared" si="5"/>
        <v>6.9832670112326412E-3</v>
      </c>
    </row>
    <row r="45" spans="1:9" x14ac:dyDescent="0.3">
      <c r="A45" s="1">
        <v>43895</v>
      </c>
      <c r="B45">
        <v>76.090225219726563</v>
      </c>
      <c r="C45">
        <v>35.551292419433587</v>
      </c>
      <c r="D45">
        <v>29.839960098266602</v>
      </c>
      <c r="E45">
        <v>7</v>
      </c>
      <c r="F45" s="7">
        <f t="shared" si="2"/>
        <v>-1.242477675258169E-2</v>
      </c>
      <c r="G45" s="7">
        <f t="shared" si="3"/>
        <v>-7.3237406866880961E-2</v>
      </c>
      <c r="H45" s="7">
        <f t="shared" si="4"/>
        <v>-4.4032626999178981E-2</v>
      </c>
      <c r="I45" s="7">
        <f t="shared" si="5"/>
        <v>-2.912621872897303E-2</v>
      </c>
    </row>
    <row r="46" spans="1:9" x14ac:dyDescent="0.3">
      <c r="A46" s="1">
        <v>43896</v>
      </c>
      <c r="B46">
        <v>74.5870361328125</v>
      </c>
      <c r="C46">
        <v>34.290977478027337</v>
      </c>
      <c r="D46">
        <v>25.46065521240234</v>
      </c>
      <c r="E46">
        <v>7</v>
      </c>
      <c r="F46" s="7">
        <f t="shared" si="2"/>
        <v>-1.9755350737539423E-2</v>
      </c>
      <c r="G46" s="7">
        <f t="shared" si="3"/>
        <v>-3.5450608279920526E-2</v>
      </c>
      <c r="H46" s="7">
        <f t="shared" si="4"/>
        <v>-0.14675974335899511</v>
      </c>
      <c r="I46" s="7">
        <f t="shared" si="5"/>
        <v>0</v>
      </c>
    </row>
    <row r="47" spans="1:9" x14ac:dyDescent="0.3">
      <c r="A47" s="1">
        <v>43899</v>
      </c>
      <c r="B47">
        <v>71.605918884277344</v>
      </c>
      <c r="C47">
        <v>28.58457183837891</v>
      </c>
      <c r="D47">
        <v>12.217599868774411</v>
      </c>
      <c r="E47">
        <v>6.2800002098083496</v>
      </c>
      <c r="F47" s="7">
        <f t="shared" si="2"/>
        <v>-3.9968302845911019E-2</v>
      </c>
      <c r="G47" s="7">
        <f t="shared" si="3"/>
        <v>-0.16641128539730099</v>
      </c>
      <c r="H47" s="7">
        <f t="shared" si="4"/>
        <v>-0.52013804174124312</v>
      </c>
      <c r="I47" s="7">
        <f t="shared" si="5"/>
        <v>-0.10285711288452148</v>
      </c>
    </row>
    <row r="48" spans="1:9" x14ac:dyDescent="0.3">
      <c r="A48" s="1">
        <v>43900</v>
      </c>
      <c r="B48">
        <v>73.503746032714844</v>
      </c>
      <c r="C48">
        <v>30.650079727172852</v>
      </c>
      <c r="D48">
        <v>14.004825592041019</v>
      </c>
      <c r="E48">
        <v>6.559999942779541</v>
      </c>
      <c r="F48" s="7">
        <f t="shared" si="2"/>
        <v>2.6503774799742308E-2</v>
      </c>
      <c r="G48" s="7">
        <f t="shared" si="3"/>
        <v>7.2259535684935372E-2</v>
      </c>
      <c r="H48" s="7">
        <f t="shared" si="4"/>
        <v>0.14628288227333242</v>
      </c>
      <c r="I48" s="7">
        <f t="shared" si="5"/>
        <v>4.4585943251064908E-2</v>
      </c>
    </row>
    <row r="49" spans="1:9" x14ac:dyDescent="0.3">
      <c r="A49" s="1">
        <v>43901</v>
      </c>
      <c r="B49">
        <v>71.253219604492188</v>
      </c>
      <c r="C49">
        <v>29.144704818725589</v>
      </c>
      <c r="D49">
        <v>11.52419376373291</v>
      </c>
      <c r="E49">
        <v>6.1999998092651367</v>
      </c>
      <c r="F49" s="7">
        <f t="shared" si="2"/>
        <v>-3.0617846704316221E-2</v>
      </c>
      <c r="G49" s="7">
        <f t="shared" si="3"/>
        <v>-4.911487741131948E-2</v>
      </c>
      <c r="H49" s="7">
        <f t="shared" si="4"/>
        <v>-0.17712693471297913</v>
      </c>
      <c r="I49" s="7">
        <f t="shared" si="5"/>
        <v>-5.48780696119745E-2</v>
      </c>
    </row>
    <row r="50" spans="1:9" x14ac:dyDescent="0.3">
      <c r="A50" s="1">
        <v>43902</v>
      </c>
      <c r="B50">
        <v>66.013153076171875</v>
      </c>
      <c r="C50">
        <v>24.76862716674805</v>
      </c>
      <c r="D50">
        <v>11.61209106445312</v>
      </c>
      <c r="E50">
        <v>5.2199997901916504</v>
      </c>
      <c r="F50" s="7">
        <f t="shared" si="2"/>
        <v>-7.3541470229788075E-2</v>
      </c>
      <c r="G50" s="7">
        <f t="shared" si="3"/>
        <v>-0.15015000766677489</v>
      </c>
      <c r="H50" s="7">
        <f t="shared" si="4"/>
        <v>7.62719740072626E-3</v>
      </c>
      <c r="I50" s="7">
        <f t="shared" si="5"/>
        <v>-0.15806452406804872</v>
      </c>
    </row>
    <row r="51" spans="1:9" x14ac:dyDescent="0.3">
      <c r="A51" s="1">
        <v>43903</v>
      </c>
      <c r="B51">
        <v>71.689895629882813</v>
      </c>
      <c r="C51">
        <v>27.945663452148441</v>
      </c>
      <c r="D51">
        <v>13.926693916320801</v>
      </c>
      <c r="E51">
        <v>5.1700000762939453</v>
      </c>
      <c r="F51" s="7">
        <f t="shared" si="2"/>
        <v>8.5994113130160699E-2</v>
      </c>
      <c r="G51" s="7">
        <f t="shared" si="3"/>
        <v>0.12826856587617308</v>
      </c>
      <c r="H51" s="7">
        <f t="shared" si="4"/>
        <v>0.19932696350902135</v>
      </c>
      <c r="I51" s="7">
        <f t="shared" si="5"/>
        <v>-9.5784896374238038E-3</v>
      </c>
    </row>
    <row r="52" spans="1:9" x14ac:dyDescent="0.3">
      <c r="A52" s="1">
        <v>43906</v>
      </c>
      <c r="B52">
        <v>62.368610382080078</v>
      </c>
      <c r="C52">
        <v>23.455801010131839</v>
      </c>
      <c r="D52">
        <v>11.73905181884766</v>
      </c>
      <c r="E52">
        <v>4.059999942779541</v>
      </c>
      <c r="F52" s="7">
        <f t="shared" si="2"/>
        <v>-0.13002230183073804</v>
      </c>
      <c r="G52" s="7">
        <f t="shared" si="3"/>
        <v>-0.16066401320922741</v>
      </c>
      <c r="H52" s="7">
        <f t="shared" si="4"/>
        <v>-0.15708265799605359</v>
      </c>
      <c r="I52" s="7">
        <f t="shared" si="5"/>
        <v>-0.21470021608009238</v>
      </c>
    </row>
    <row r="53" spans="1:9" x14ac:dyDescent="0.3">
      <c r="A53" s="1">
        <v>43907</v>
      </c>
      <c r="B53">
        <v>61.318912506103523</v>
      </c>
      <c r="C53">
        <v>24.882404327392582</v>
      </c>
      <c r="D53">
        <v>11.07494449615479</v>
      </c>
      <c r="E53">
        <v>4.1100001335144043</v>
      </c>
      <c r="F53" s="7">
        <f t="shared" si="2"/>
        <v>-1.6830547763465264E-2</v>
      </c>
      <c r="G53" s="7">
        <f t="shared" si="3"/>
        <v>6.0820916610117681E-2</v>
      </c>
      <c r="H53" s="7">
        <f t="shared" si="4"/>
        <v>-5.6572484127432765E-2</v>
      </c>
      <c r="I53" s="7">
        <f t="shared" si="5"/>
        <v>1.2315318088559568E-2</v>
      </c>
    </row>
    <row r="54" spans="1:9" x14ac:dyDescent="0.3">
      <c r="A54" s="1">
        <v>43908</v>
      </c>
      <c r="B54">
        <v>59.647804260253913</v>
      </c>
      <c r="C54">
        <v>24.663600921630859</v>
      </c>
      <c r="D54">
        <v>10.28387546539307</v>
      </c>
      <c r="E54">
        <v>3.6700000762939449</v>
      </c>
      <c r="F54" s="7">
        <f t="shared" si="2"/>
        <v>-2.7252737818585282E-2</v>
      </c>
      <c r="G54" s="7">
        <f t="shared" si="3"/>
        <v>-8.7934993291964858E-3</v>
      </c>
      <c r="H54" s="7">
        <f t="shared" si="4"/>
        <v>-7.1428712896609015E-2</v>
      </c>
      <c r="I54" s="7">
        <f t="shared" si="5"/>
        <v>-0.10705597151507185</v>
      </c>
    </row>
    <row r="55" spans="1:9" x14ac:dyDescent="0.3">
      <c r="A55" s="1">
        <v>43909</v>
      </c>
      <c r="B55">
        <v>59.672992706298828</v>
      </c>
      <c r="C55">
        <v>23.455801010131839</v>
      </c>
      <c r="D55">
        <v>10.576865196228029</v>
      </c>
      <c r="E55">
        <v>3.9500000476837158</v>
      </c>
      <c r="F55" s="7">
        <f t="shared" si="2"/>
        <v>4.2228622423401418E-4</v>
      </c>
      <c r="G55" s="7">
        <f t="shared" si="3"/>
        <v>-4.89709477272533E-2</v>
      </c>
      <c r="H55" s="7">
        <f t="shared" si="4"/>
        <v>2.8490206033797039E-2</v>
      </c>
      <c r="I55" s="7">
        <f t="shared" si="5"/>
        <v>7.6294268547405952E-2</v>
      </c>
    </row>
    <row r="56" spans="1:9" x14ac:dyDescent="0.3">
      <c r="A56" s="1">
        <v>43910</v>
      </c>
      <c r="B56">
        <v>57.791942596435547</v>
      </c>
      <c r="C56">
        <v>21.337778091430661</v>
      </c>
      <c r="D56">
        <v>9.9908895492553711</v>
      </c>
      <c r="E56">
        <v>4.0799999237060547</v>
      </c>
      <c r="F56" s="7">
        <f t="shared" si="2"/>
        <v>-3.1522637369999496E-2</v>
      </c>
      <c r="G56" s="7">
        <f t="shared" si="3"/>
        <v>-9.0298468928274422E-2</v>
      </c>
      <c r="H56" s="7">
        <f t="shared" si="4"/>
        <v>-5.5401637073112298E-2</v>
      </c>
      <c r="I56" s="7">
        <f t="shared" si="5"/>
        <v>3.2911360621013408E-2</v>
      </c>
    </row>
    <row r="57" spans="1:9" x14ac:dyDescent="0.3">
      <c r="A57" s="1">
        <v>43913</v>
      </c>
      <c r="B57">
        <v>54.164199829101563</v>
      </c>
      <c r="C57">
        <v>20.593845367431641</v>
      </c>
      <c r="D57">
        <v>9.4635114669799805</v>
      </c>
      <c r="E57">
        <v>4.0900001525878906</v>
      </c>
      <c r="F57" s="7">
        <f t="shared" si="2"/>
        <v>-6.2772466270371252E-2</v>
      </c>
      <c r="G57" s="7">
        <f t="shared" si="3"/>
        <v>-3.4864582470176986E-2</v>
      </c>
      <c r="H57" s="7">
        <f t="shared" si="4"/>
        <v>-5.2785898560423594E-2</v>
      </c>
      <c r="I57" s="7">
        <f t="shared" si="5"/>
        <v>2.4510365364791564E-3</v>
      </c>
    </row>
    <row r="58" spans="1:9" x14ac:dyDescent="0.3">
      <c r="A58" s="1">
        <v>43914</v>
      </c>
      <c r="B58">
        <v>56.675067901611328</v>
      </c>
      <c r="C58">
        <v>24.164726257324219</v>
      </c>
      <c r="D58">
        <v>10.469436645507811</v>
      </c>
      <c r="E58">
        <v>4.4600000381469727</v>
      </c>
      <c r="F58" s="7">
        <f t="shared" si="2"/>
        <v>4.635659864692987E-2</v>
      </c>
      <c r="G58" s="7">
        <f t="shared" si="3"/>
        <v>0.17339553765610893</v>
      </c>
      <c r="H58" s="7">
        <f t="shared" si="4"/>
        <v>0.10629512967123222</v>
      </c>
      <c r="I58" s="7">
        <f t="shared" si="5"/>
        <v>9.0464516321587363E-2</v>
      </c>
    </row>
    <row r="59" spans="1:9" x14ac:dyDescent="0.3">
      <c r="A59" s="1">
        <v>43915</v>
      </c>
      <c r="B59">
        <v>57.027763366699219</v>
      </c>
      <c r="C59">
        <v>26.028938293457031</v>
      </c>
      <c r="D59">
        <v>11.719516754150391</v>
      </c>
      <c r="E59">
        <v>4.7600002288818359</v>
      </c>
      <c r="F59" s="7">
        <f t="shared" si="2"/>
        <v>6.2231149982947542E-3</v>
      </c>
      <c r="G59" s="7">
        <f t="shared" si="3"/>
        <v>7.7146002660294144E-2</v>
      </c>
      <c r="H59" s="7">
        <f t="shared" si="4"/>
        <v>0.11940280561122263</v>
      </c>
      <c r="I59" s="7">
        <f t="shared" si="5"/>
        <v>6.7264616181372583E-2</v>
      </c>
    </row>
    <row r="60" spans="1:9" x14ac:dyDescent="0.3">
      <c r="A60" s="1">
        <v>43916</v>
      </c>
      <c r="B60">
        <v>61.999130249023438</v>
      </c>
      <c r="C60">
        <v>28.470790863037109</v>
      </c>
      <c r="D60">
        <v>12.53011989593506</v>
      </c>
      <c r="E60">
        <v>4.9200000762939453</v>
      </c>
      <c r="F60" s="7">
        <f t="shared" si="2"/>
        <v>8.7174502186897929E-2</v>
      </c>
      <c r="G60" s="7">
        <f t="shared" si="3"/>
        <v>9.3812991603806406E-2</v>
      </c>
      <c r="H60" s="7">
        <f t="shared" si="4"/>
        <v>6.9166942527523645E-2</v>
      </c>
      <c r="I60" s="7">
        <f t="shared" si="5"/>
        <v>3.3613411705590401E-2</v>
      </c>
    </row>
    <row r="61" spans="1:9" x14ac:dyDescent="0.3">
      <c r="A61" s="1">
        <v>43917</v>
      </c>
      <c r="B61">
        <v>61.025001525878913</v>
      </c>
      <c r="C61">
        <v>27.0179328918457</v>
      </c>
      <c r="D61">
        <v>11.33863353729248</v>
      </c>
      <c r="E61">
        <v>4.9600000381469727</v>
      </c>
      <c r="F61" s="7">
        <f t="shared" si="2"/>
        <v>-1.5711974010471974E-2</v>
      </c>
      <c r="G61" s="7">
        <f t="shared" si="3"/>
        <v>-5.1029772168275755E-2</v>
      </c>
      <c r="H61" s="7">
        <f t="shared" si="4"/>
        <v>-9.508978114639699E-2</v>
      </c>
      <c r="I61" s="7">
        <f t="shared" si="5"/>
        <v>8.1300734212910175E-3</v>
      </c>
    </row>
    <row r="62" spans="1:9" x14ac:dyDescent="0.3">
      <c r="A62" s="1">
        <v>43920</v>
      </c>
      <c r="B62">
        <v>63.183158874511719</v>
      </c>
      <c r="C62">
        <v>28.033184051513668</v>
      </c>
      <c r="D62">
        <v>10.752659797668461</v>
      </c>
      <c r="E62">
        <v>4.6599998474121094</v>
      </c>
      <c r="F62" s="7">
        <f t="shared" si="2"/>
        <v>3.536513387414808E-2</v>
      </c>
      <c r="G62" s="7">
        <f t="shared" si="3"/>
        <v>3.7576936908240821E-2</v>
      </c>
      <c r="H62" s="7">
        <f t="shared" si="4"/>
        <v>-5.1679396613072193E-2</v>
      </c>
      <c r="I62" s="7">
        <f t="shared" si="5"/>
        <v>-6.0483908957174481E-2</v>
      </c>
    </row>
    <row r="63" spans="1:9" x14ac:dyDescent="0.3">
      <c r="A63" s="1">
        <v>43921</v>
      </c>
      <c r="B63">
        <v>63.980937957763672</v>
      </c>
      <c r="C63">
        <v>26.755369186401371</v>
      </c>
      <c r="D63">
        <v>11.309335708618161</v>
      </c>
      <c r="E63">
        <v>4.8899998664855957</v>
      </c>
      <c r="F63" s="7">
        <f t="shared" si="2"/>
        <v>1.2626451375063796E-2</v>
      </c>
      <c r="G63" s="7">
        <f t="shared" si="3"/>
        <v>-4.5582223651947307E-2</v>
      </c>
      <c r="H63" s="7">
        <f t="shared" si="4"/>
        <v>5.1770996332498598E-2</v>
      </c>
      <c r="I63" s="7">
        <f t="shared" si="5"/>
        <v>4.9356228885117925E-2</v>
      </c>
    </row>
    <row r="64" spans="1:9" x14ac:dyDescent="0.3">
      <c r="A64" s="1">
        <v>43922</v>
      </c>
      <c r="B64">
        <v>61.654838562011719</v>
      </c>
      <c r="C64">
        <v>24.418537139892582</v>
      </c>
      <c r="D64">
        <v>10.488969802856451</v>
      </c>
      <c r="E64">
        <v>4.2699999809265137</v>
      </c>
      <c r="F64" s="7">
        <f t="shared" si="2"/>
        <v>-3.635613152916739E-2</v>
      </c>
      <c r="G64" s="7">
        <f t="shared" si="3"/>
        <v>-8.7340676565827446E-2</v>
      </c>
      <c r="H64" s="7">
        <f t="shared" si="4"/>
        <v>-7.2538823402028663E-2</v>
      </c>
      <c r="I64" s="7">
        <f t="shared" si="5"/>
        <v>-0.12678934611191939</v>
      </c>
    </row>
    <row r="65" spans="1:9" x14ac:dyDescent="0.3">
      <c r="A65" s="1">
        <v>43923</v>
      </c>
      <c r="B65">
        <v>63.090801239013672</v>
      </c>
      <c r="C65">
        <v>24.549821853637699</v>
      </c>
      <c r="D65">
        <v>12.471522331237789</v>
      </c>
      <c r="E65">
        <v>4.4800000190734863</v>
      </c>
      <c r="F65" s="7">
        <f t="shared" si="2"/>
        <v>2.3290348502943203E-2</v>
      </c>
      <c r="G65" s="7">
        <f t="shared" si="3"/>
        <v>5.3764364750024107E-3</v>
      </c>
      <c r="H65" s="7">
        <f t="shared" si="4"/>
        <v>0.18901308380556414</v>
      </c>
      <c r="I65" s="7">
        <f t="shared" si="5"/>
        <v>4.9180337022251219E-2</v>
      </c>
    </row>
    <row r="66" spans="1:9" x14ac:dyDescent="0.3">
      <c r="A66" s="1">
        <v>43924</v>
      </c>
      <c r="B66">
        <v>61.612846374511719</v>
      </c>
      <c r="C66">
        <v>24.261001586914059</v>
      </c>
      <c r="D66">
        <v>12.696145057678221</v>
      </c>
      <c r="E66">
        <v>4.1999998092651367</v>
      </c>
      <c r="F66" s="7">
        <f t="shared" si="2"/>
        <v>-2.3425837609873712E-2</v>
      </c>
      <c r="G66" s="7">
        <f t="shared" si="3"/>
        <v>-1.1764658352534818E-2</v>
      </c>
      <c r="H66" s="7">
        <f t="shared" si="4"/>
        <v>1.8010850678414236E-2</v>
      </c>
      <c r="I66" s="7">
        <f t="shared" si="5"/>
        <v>-6.2500046566128509E-2</v>
      </c>
    </row>
    <row r="67" spans="1:9" x14ac:dyDescent="0.3">
      <c r="A67" s="1">
        <v>43927</v>
      </c>
      <c r="B67">
        <v>63.594654083251953</v>
      </c>
      <c r="C67">
        <v>26.807878494262699</v>
      </c>
      <c r="D67">
        <v>13.1258602142334</v>
      </c>
      <c r="E67">
        <v>4.5999999046325684</v>
      </c>
      <c r="F67" s="7">
        <f t="shared" si="2"/>
        <v>3.2165495109475639E-2</v>
      </c>
      <c r="G67" s="7">
        <f t="shared" si="3"/>
        <v>0.10497822599056983</v>
      </c>
      <c r="H67" s="7">
        <f t="shared" si="4"/>
        <v>3.3846112706100717E-2</v>
      </c>
      <c r="I67" s="7">
        <f t="shared" si="5"/>
        <v>9.5238122269681424E-2</v>
      </c>
    </row>
    <row r="68" spans="1:9" x14ac:dyDescent="0.3">
      <c r="A68" s="1">
        <v>43928</v>
      </c>
      <c r="B68">
        <v>63.309123992919922</v>
      </c>
      <c r="C68">
        <v>27.639333724975589</v>
      </c>
      <c r="D68">
        <v>13.51651096343994</v>
      </c>
      <c r="E68">
        <v>4.8499999046325684</v>
      </c>
      <c r="F68" s="7">
        <f t="shared" ref="F68:F131" si="6">B68/B67-1</f>
        <v>-4.489844224299766E-3</v>
      </c>
      <c r="G68" s="7">
        <f t="shared" ref="G68:G131" si="7">C68/C67-1</f>
        <v>3.1015331216561304E-2</v>
      </c>
      <c r="H68" s="7">
        <f t="shared" ref="H68:H131" si="8">D68/D67-1</f>
        <v>2.9761916006306954E-2</v>
      </c>
      <c r="I68" s="7">
        <f t="shared" ref="I68:I131" si="9">E68/E67-1</f>
        <v>5.4347827213698352E-2</v>
      </c>
    </row>
    <row r="69" spans="1:9" x14ac:dyDescent="0.3">
      <c r="A69" s="1">
        <v>43929</v>
      </c>
      <c r="B69">
        <v>65.971168518066406</v>
      </c>
      <c r="C69">
        <v>29.293497085571289</v>
      </c>
      <c r="D69">
        <v>15.196310997009279</v>
      </c>
      <c r="E69">
        <v>4.9499998092651367</v>
      </c>
      <c r="F69" s="7">
        <f t="shared" si="6"/>
        <v>4.2048355075078758E-2</v>
      </c>
      <c r="G69" s="7">
        <f t="shared" si="7"/>
        <v>5.9848163383944275E-2</v>
      </c>
      <c r="H69" s="7">
        <f t="shared" si="8"/>
        <v>0.12427763630073896</v>
      </c>
      <c r="I69" s="7">
        <f t="shared" si="9"/>
        <v>2.0618537443073182E-2</v>
      </c>
    </row>
    <row r="70" spans="1:9" x14ac:dyDescent="0.3">
      <c r="A70" s="1">
        <v>43930</v>
      </c>
      <c r="B70">
        <v>66.970451354980469</v>
      </c>
      <c r="C70">
        <v>31.035173416137699</v>
      </c>
      <c r="D70">
        <v>15.00098133087158</v>
      </c>
      <c r="E70">
        <v>5.0799999237060547</v>
      </c>
      <c r="F70" s="7">
        <f t="shared" si="6"/>
        <v>1.5147265985449465E-2</v>
      </c>
      <c r="G70" s="7">
        <f t="shared" si="7"/>
        <v>5.9456074004366144E-2</v>
      </c>
      <c r="H70" s="7">
        <f t="shared" si="8"/>
        <v>-1.2853755505276343E-2</v>
      </c>
      <c r="I70" s="7">
        <f t="shared" si="9"/>
        <v>2.6262650393963805E-2</v>
      </c>
    </row>
    <row r="71" spans="1:9" x14ac:dyDescent="0.3">
      <c r="A71" s="1">
        <v>43934</v>
      </c>
      <c r="B71">
        <v>67.432334899902344</v>
      </c>
      <c r="C71">
        <v>30.037420272827148</v>
      </c>
      <c r="D71">
        <v>14.97168445587158</v>
      </c>
      <c r="E71">
        <v>5.1399998664855957</v>
      </c>
      <c r="F71" s="7">
        <f t="shared" si="6"/>
        <v>6.8968259221315886E-3</v>
      </c>
      <c r="G71" s="7">
        <f t="shared" si="7"/>
        <v>-3.2149108043705632E-2</v>
      </c>
      <c r="H71" s="7">
        <f t="shared" si="8"/>
        <v>-1.9529972309016985E-3</v>
      </c>
      <c r="I71" s="7">
        <f t="shared" si="9"/>
        <v>1.181101253556105E-2</v>
      </c>
    </row>
    <row r="72" spans="1:9" x14ac:dyDescent="0.3">
      <c r="A72" s="1">
        <v>43935</v>
      </c>
      <c r="B72">
        <v>69.997695922851563</v>
      </c>
      <c r="C72">
        <v>30.13370323181152</v>
      </c>
      <c r="D72">
        <v>14.55173397064209</v>
      </c>
      <c r="E72">
        <v>5.0999999046325684</v>
      </c>
      <c r="F72" s="7">
        <f t="shared" si="6"/>
        <v>3.8043485024762624E-2</v>
      </c>
      <c r="G72" s="7">
        <f t="shared" si="7"/>
        <v>3.2054336927020977E-3</v>
      </c>
      <c r="H72" s="7">
        <f t="shared" si="8"/>
        <v>-2.8049648419139261E-2</v>
      </c>
      <c r="I72" s="7">
        <f t="shared" si="9"/>
        <v>-7.7820939478694395E-3</v>
      </c>
    </row>
    <row r="73" spans="1:9" x14ac:dyDescent="0.3">
      <c r="A73" s="1">
        <v>43936</v>
      </c>
      <c r="B73">
        <v>69.733474731445313</v>
      </c>
      <c r="C73">
        <v>28.418281555175781</v>
      </c>
      <c r="D73">
        <v>13.29188823699951</v>
      </c>
      <c r="E73">
        <v>4.929999828338623</v>
      </c>
      <c r="F73" s="7">
        <f t="shared" si="6"/>
        <v>-3.7747126947930143E-3</v>
      </c>
      <c r="G73" s="7">
        <f t="shared" si="7"/>
        <v>-5.6927011706440545E-2</v>
      </c>
      <c r="H73" s="7">
        <f t="shared" si="8"/>
        <v>-8.6577017981795179E-2</v>
      </c>
      <c r="I73" s="7">
        <f t="shared" si="9"/>
        <v>-3.3333348916247285E-2</v>
      </c>
    </row>
    <row r="74" spans="1:9" x14ac:dyDescent="0.3">
      <c r="A74" s="1">
        <v>43937</v>
      </c>
      <c r="B74">
        <v>69.767593383789063</v>
      </c>
      <c r="C74">
        <v>27.087945938110352</v>
      </c>
      <c r="D74">
        <v>11.9148416519165</v>
      </c>
      <c r="E74">
        <v>4.7899999618530273</v>
      </c>
      <c r="F74" s="7">
        <f t="shared" si="6"/>
        <v>4.8927222507044732E-4</v>
      </c>
      <c r="G74" s="7">
        <f t="shared" si="7"/>
        <v>-4.6812669319307831E-2</v>
      </c>
      <c r="H74" s="7">
        <f t="shared" si="8"/>
        <v>-0.10360052390824659</v>
      </c>
      <c r="I74" s="7">
        <f t="shared" si="9"/>
        <v>-2.8397539829686957E-2</v>
      </c>
    </row>
    <row r="75" spans="1:9" x14ac:dyDescent="0.3">
      <c r="A75" s="1">
        <v>43938</v>
      </c>
      <c r="B75">
        <v>71.122703552246094</v>
      </c>
      <c r="C75">
        <v>28.934658050537109</v>
      </c>
      <c r="D75">
        <v>13.31142044067383</v>
      </c>
      <c r="E75">
        <v>4.7600002288818359</v>
      </c>
      <c r="F75" s="7">
        <f t="shared" si="6"/>
        <v>1.9423203563904146E-2</v>
      </c>
      <c r="G75" s="7">
        <f t="shared" si="7"/>
        <v>6.817468244532332E-2</v>
      </c>
      <c r="H75" s="7">
        <f t="shared" si="8"/>
        <v>0.11721337383721675</v>
      </c>
      <c r="I75" s="7">
        <f t="shared" si="9"/>
        <v>-6.2629923194374992E-3</v>
      </c>
    </row>
    <row r="76" spans="1:9" x14ac:dyDescent="0.3">
      <c r="A76" s="1">
        <v>43941</v>
      </c>
      <c r="B76">
        <v>71.582931518554688</v>
      </c>
      <c r="C76">
        <v>28.48829460144043</v>
      </c>
      <c r="D76">
        <v>12.29572868347168</v>
      </c>
      <c r="E76">
        <v>4.8499999046325684</v>
      </c>
      <c r="F76" s="7">
        <f t="shared" si="6"/>
        <v>6.4709008983399041E-3</v>
      </c>
      <c r="G76" s="7">
        <f t="shared" si="7"/>
        <v>-1.5426601839118481E-2</v>
      </c>
      <c r="H76" s="7">
        <f t="shared" si="8"/>
        <v>-7.6302282068910099E-2</v>
      </c>
      <c r="I76" s="7">
        <f t="shared" si="9"/>
        <v>1.890749399646019E-2</v>
      </c>
    </row>
    <row r="77" spans="1:9" x14ac:dyDescent="0.3">
      <c r="A77" s="1">
        <v>43942</v>
      </c>
      <c r="B77">
        <v>68.489166259765625</v>
      </c>
      <c r="C77">
        <v>27.534309387207031</v>
      </c>
      <c r="D77">
        <v>12.051570892333981</v>
      </c>
      <c r="E77">
        <v>4.7600002288818359</v>
      </c>
      <c r="F77" s="7">
        <f t="shared" si="6"/>
        <v>-4.3219314900328487E-2</v>
      </c>
      <c r="G77" s="7">
        <f t="shared" si="7"/>
        <v>-3.3486919016386563E-2</v>
      </c>
      <c r="H77" s="7">
        <f t="shared" si="8"/>
        <v>-1.98571225360481E-2</v>
      </c>
      <c r="I77" s="7">
        <f t="shared" si="9"/>
        <v>-1.8556634540295103E-2</v>
      </c>
    </row>
    <row r="78" spans="1:9" x14ac:dyDescent="0.3">
      <c r="A78" s="1">
        <v>43943</v>
      </c>
      <c r="B78">
        <v>69.435188293457031</v>
      </c>
      <c r="C78">
        <v>27.796873092651371</v>
      </c>
      <c r="D78">
        <v>12.715678215026861</v>
      </c>
      <c r="E78">
        <v>4.809999942779541</v>
      </c>
      <c r="F78" s="7">
        <f t="shared" si="6"/>
        <v>1.381272521413579E-2</v>
      </c>
      <c r="G78" s="7">
        <f t="shared" si="7"/>
        <v>9.5358740163764555E-3</v>
      </c>
      <c r="H78" s="7">
        <f t="shared" si="8"/>
        <v>5.5105457091516596E-2</v>
      </c>
      <c r="I78" s="7">
        <f t="shared" si="9"/>
        <v>1.0504141070062589E-2</v>
      </c>
    </row>
    <row r="79" spans="1:9" x14ac:dyDescent="0.3">
      <c r="A79" s="1">
        <v>43944</v>
      </c>
      <c r="B79">
        <v>69.920997619628906</v>
      </c>
      <c r="C79">
        <v>27.919403076171879</v>
      </c>
      <c r="D79">
        <v>13.54580783843994</v>
      </c>
      <c r="E79">
        <v>4.8000001907348633</v>
      </c>
      <c r="F79" s="7">
        <f t="shared" si="6"/>
        <v>6.9965868619621396E-3</v>
      </c>
      <c r="G79" s="7">
        <f t="shared" si="7"/>
        <v>4.4080491756066653E-3</v>
      </c>
      <c r="H79" s="7">
        <f t="shared" si="8"/>
        <v>6.5283943913590603E-2</v>
      </c>
      <c r="I79" s="7">
        <f t="shared" si="9"/>
        <v>-2.0789505537704978E-3</v>
      </c>
    </row>
    <row r="80" spans="1:9" x14ac:dyDescent="0.3">
      <c r="A80" s="1">
        <v>43945</v>
      </c>
      <c r="B80">
        <v>71.242019653320313</v>
      </c>
      <c r="C80">
        <v>29.144704818725589</v>
      </c>
      <c r="D80">
        <v>13.48721218109131</v>
      </c>
      <c r="E80">
        <v>4.7199997901916504</v>
      </c>
      <c r="F80" s="7">
        <f t="shared" si="6"/>
        <v>1.8893066155574401E-2</v>
      </c>
      <c r="G80" s="7">
        <f t="shared" si="7"/>
        <v>4.3887103861452559E-2</v>
      </c>
      <c r="H80" s="7">
        <f t="shared" si="8"/>
        <v>-4.3257410741017743E-3</v>
      </c>
      <c r="I80" s="7">
        <f t="shared" si="9"/>
        <v>-1.6666749450892193E-2</v>
      </c>
    </row>
    <row r="81" spans="1:9" x14ac:dyDescent="0.3">
      <c r="A81" s="1">
        <v>43948</v>
      </c>
      <c r="B81">
        <v>72.179534912109375</v>
      </c>
      <c r="C81">
        <v>30.12495040893555</v>
      </c>
      <c r="D81">
        <v>13.819265365600589</v>
      </c>
      <c r="E81">
        <v>4.690000057220459</v>
      </c>
      <c r="F81" s="7">
        <f t="shared" si="6"/>
        <v>1.3159582832592553E-2</v>
      </c>
      <c r="G81" s="7">
        <f t="shared" si="7"/>
        <v>3.3633745694351624E-2</v>
      </c>
      <c r="H81" s="7">
        <f t="shared" si="8"/>
        <v>2.4619853239560285E-2</v>
      </c>
      <c r="I81" s="7">
        <f t="shared" si="9"/>
        <v>-6.3558759120142527E-3</v>
      </c>
    </row>
    <row r="82" spans="1:9" x14ac:dyDescent="0.3">
      <c r="A82" s="1">
        <v>43949</v>
      </c>
      <c r="B82">
        <v>70.534629821777344</v>
      </c>
      <c r="C82">
        <v>30.79011344909668</v>
      </c>
      <c r="D82">
        <v>14.8154239654541</v>
      </c>
      <c r="E82">
        <v>4.6599998474121094</v>
      </c>
      <c r="F82" s="7">
        <f t="shared" si="6"/>
        <v>-2.2789078543315355E-2</v>
      </c>
      <c r="G82" s="7">
        <f t="shared" si="7"/>
        <v>2.2080137266012878E-2</v>
      </c>
      <c r="H82" s="7">
        <f t="shared" si="8"/>
        <v>7.2084772489656723E-2</v>
      </c>
      <c r="I82" s="7">
        <f t="shared" si="9"/>
        <v>-6.3966331433542578E-3</v>
      </c>
    </row>
    <row r="83" spans="1:9" x14ac:dyDescent="0.3">
      <c r="A83" s="1">
        <v>43950</v>
      </c>
      <c r="B83">
        <v>71.386917114257813</v>
      </c>
      <c r="C83">
        <v>32.803119659423828</v>
      </c>
      <c r="D83">
        <v>16.387790679931641</v>
      </c>
      <c r="E83">
        <v>4.9499998092651367</v>
      </c>
      <c r="F83" s="7">
        <f t="shared" si="6"/>
        <v>1.208324612511591E-2</v>
      </c>
      <c r="G83" s="7">
        <f t="shared" si="7"/>
        <v>6.5378330406450802E-2</v>
      </c>
      <c r="H83" s="7">
        <f t="shared" si="8"/>
        <v>0.10613038939310204</v>
      </c>
      <c r="I83" s="7">
        <f t="shared" si="9"/>
        <v>6.2231753508334542E-2</v>
      </c>
    </row>
    <row r="84" spans="1:9" x14ac:dyDescent="0.3">
      <c r="A84" s="1">
        <v>43951</v>
      </c>
      <c r="B84">
        <v>70.057365417480469</v>
      </c>
      <c r="C84">
        <v>31.577812194824219</v>
      </c>
      <c r="D84">
        <v>16.21199989318848</v>
      </c>
      <c r="E84">
        <v>4.9899997711181641</v>
      </c>
      <c r="F84" s="7">
        <f t="shared" si="6"/>
        <v>-1.8624584875255756E-2</v>
      </c>
      <c r="G84" s="7">
        <f t="shared" si="7"/>
        <v>-3.7353382157589876E-2</v>
      </c>
      <c r="H84" s="7">
        <f t="shared" si="8"/>
        <v>-1.0726936301330259E-2</v>
      </c>
      <c r="I84" s="7">
        <f t="shared" si="9"/>
        <v>8.0808006857207015E-3</v>
      </c>
    </row>
    <row r="85" spans="1:9" x14ac:dyDescent="0.3">
      <c r="A85" s="1">
        <v>43952</v>
      </c>
      <c r="B85">
        <v>70.602813720703125</v>
      </c>
      <c r="C85">
        <v>30.352508544921879</v>
      </c>
      <c r="D85">
        <v>14.883787155151371</v>
      </c>
      <c r="E85">
        <v>4.4600000381469727</v>
      </c>
      <c r="F85" s="7">
        <f t="shared" si="6"/>
        <v>7.7857381586112773E-3</v>
      </c>
      <c r="G85" s="7">
        <f t="shared" si="7"/>
        <v>-3.8802677093100701E-2</v>
      </c>
      <c r="H85" s="7">
        <f t="shared" si="8"/>
        <v>-8.1927753934612491E-2</v>
      </c>
      <c r="I85" s="7">
        <f t="shared" si="9"/>
        <v>-0.10621237620867241</v>
      </c>
    </row>
    <row r="86" spans="1:9" x14ac:dyDescent="0.3">
      <c r="A86" s="1">
        <v>43955</v>
      </c>
      <c r="B86">
        <v>69.767593383789063</v>
      </c>
      <c r="C86">
        <v>29.914897918701168</v>
      </c>
      <c r="D86">
        <v>15.157243728637701</v>
      </c>
      <c r="E86">
        <v>4.7300000190734863</v>
      </c>
      <c r="F86" s="7">
        <f t="shared" si="6"/>
        <v>-1.1829844915502985E-2</v>
      </c>
      <c r="G86" s="7">
        <f t="shared" si="7"/>
        <v>-1.4417609851688051E-2</v>
      </c>
      <c r="H86" s="7">
        <f t="shared" si="8"/>
        <v>1.8372781781663905E-2</v>
      </c>
      <c r="I86" s="7">
        <f t="shared" si="9"/>
        <v>6.0538111797571403E-2</v>
      </c>
    </row>
    <row r="87" spans="1:9" x14ac:dyDescent="0.3">
      <c r="A87" s="1">
        <v>43956</v>
      </c>
      <c r="B87">
        <v>72.759078979492188</v>
      </c>
      <c r="C87">
        <v>29.993671417236332</v>
      </c>
      <c r="D87">
        <v>14.96191883087158</v>
      </c>
      <c r="E87">
        <v>4.690000057220459</v>
      </c>
      <c r="F87" s="7">
        <f t="shared" si="6"/>
        <v>4.2877867081455356E-2</v>
      </c>
      <c r="G87" s="7">
        <f t="shared" si="7"/>
        <v>2.6332531285664373E-3</v>
      </c>
      <c r="H87" s="7">
        <f t="shared" si="8"/>
        <v>-1.2886571019312565E-2</v>
      </c>
      <c r="I87" s="7">
        <f t="shared" si="9"/>
        <v>-8.4566515204501647E-3</v>
      </c>
    </row>
    <row r="88" spans="1:9" x14ac:dyDescent="0.3">
      <c r="A88" s="1">
        <v>43957</v>
      </c>
      <c r="B88">
        <v>72.801704406738281</v>
      </c>
      <c r="C88">
        <v>28.855890274047852</v>
      </c>
      <c r="D88">
        <v>13.086795806884769</v>
      </c>
      <c r="E88">
        <v>4.5399999618530273</v>
      </c>
      <c r="F88" s="7">
        <f t="shared" si="6"/>
        <v>5.858434142371749E-4</v>
      </c>
      <c r="G88" s="7">
        <f t="shared" si="7"/>
        <v>-3.7934040396756408E-2</v>
      </c>
      <c r="H88" s="7">
        <f t="shared" si="8"/>
        <v>-0.12532637325352869</v>
      </c>
      <c r="I88" s="7">
        <f t="shared" si="9"/>
        <v>-3.1982962374701884E-2</v>
      </c>
    </row>
    <row r="89" spans="1:9" x14ac:dyDescent="0.3">
      <c r="A89" s="1">
        <v>43958</v>
      </c>
      <c r="B89">
        <v>71.778953552246094</v>
      </c>
      <c r="C89">
        <v>30.568952560424801</v>
      </c>
      <c r="D89">
        <v>13.555576324462891</v>
      </c>
      <c r="E89">
        <v>4.7699999809265137</v>
      </c>
      <c r="F89" s="7">
        <f t="shared" si="6"/>
        <v>-1.4048446569027373E-2</v>
      </c>
      <c r="G89" s="7">
        <f t="shared" si="7"/>
        <v>5.9366121443760411E-2</v>
      </c>
      <c r="H89" s="7">
        <f t="shared" si="8"/>
        <v>3.5820878119875887E-2</v>
      </c>
      <c r="I89" s="7">
        <f t="shared" si="9"/>
        <v>5.0660797578423455E-2</v>
      </c>
    </row>
    <row r="90" spans="1:9" x14ac:dyDescent="0.3">
      <c r="A90" s="1">
        <v>43959</v>
      </c>
      <c r="B90">
        <v>71.557365417480469</v>
      </c>
      <c r="C90">
        <v>31.261287689208981</v>
      </c>
      <c r="D90">
        <v>14.668930053710939</v>
      </c>
      <c r="E90">
        <v>4.9200000762939453</v>
      </c>
      <c r="F90" s="7">
        <f t="shared" si="6"/>
        <v>-3.0870906275379806E-3</v>
      </c>
      <c r="G90" s="7">
        <f t="shared" si="7"/>
        <v>2.2648310484818301E-2</v>
      </c>
      <c r="H90" s="7">
        <f t="shared" si="8"/>
        <v>8.2132526319729449E-2</v>
      </c>
      <c r="I90" s="7">
        <f t="shared" si="9"/>
        <v>3.1446560999418782E-2</v>
      </c>
    </row>
    <row r="91" spans="1:9" x14ac:dyDescent="0.3">
      <c r="A91" s="1">
        <v>43962</v>
      </c>
      <c r="B91">
        <v>74.915351867675781</v>
      </c>
      <c r="C91">
        <v>30.151788711547852</v>
      </c>
      <c r="D91">
        <v>14.67869663238525</v>
      </c>
      <c r="E91">
        <v>4.8299999237060547</v>
      </c>
      <c r="F91" s="7">
        <f t="shared" si="6"/>
        <v>4.6927195133640298E-2</v>
      </c>
      <c r="G91" s="7">
        <f t="shared" si="7"/>
        <v>-3.549114766773076E-2</v>
      </c>
      <c r="H91" s="7">
        <f t="shared" si="8"/>
        <v>6.6580034389351894E-4</v>
      </c>
      <c r="I91" s="7">
        <f t="shared" si="9"/>
        <v>-1.8292713656964943E-2</v>
      </c>
    </row>
    <row r="92" spans="1:9" x14ac:dyDescent="0.3">
      <c r="A92" s="1">
        <v>43963</v>
      </c>
      <c r="B92">
        <v>77.097190856933594</v>
      </c>
      <c r="C92">
        <v>28.731620788574219</v>
      </c>
      <c r="D92">
        <v>14.23921489715576</v>
      </c>
      <c r="E92">
        <v>4.7699999809265137</v>
      </c>
      <c r="F92" s="7">
        <f t="shared" si="6"/>
        <v>2.9124057150684335E-2</v>
      </c>
      <c r="G92" s="7">
        <f t="shared" si="7"/>
        <v>-4.7100619354954576E-2</v>
      </c>
      <c r="H92" s="7">
        <f t="shared" si="8"/>
        <v>-2.9940106144020429E-2</v>
      </c>
      <c r="I92" s="7">
        <f t="shared" si="9"/>
        <v>-1.2422348597782795E-2</v>
      </c>
    </row>
    <row r="93" spans="1:9" x14ac:dyDescent="0.3">
      <c r="A93" s="1">
        <v>43964</v>
      </c>
      <c r="B93">
        <v>75.7420654296875</v>
      </c>
      <c r="C93">
        <v>27.311464309692379</v>
      </c>
      <c r="D93">
        <v>13.1258602142334</v>
      </c>
      <c r="E93">
        <v>4.5100002288818359</v>
      </c>
      <c r="F93" s="7">
        <f t="shared" si="6"/>
        <v>-1.7576845695464471E-2</v>
      </c>
      <c r="G93" s="7">
        <f t="shared" si="7"/>
        <v>-4.9428345491967396E-2</v>
      </c>
      <c r="H93" s="7">
        <f t="shared" si="8"/>
        <v>-7.8189330729515727E-2</v>
      </c>
      <c r="I93" s="7">
        <f t="shared" si="9"/>
        <v>-5.4507285761912327E-2</v>
      </c>
    </row>
    <row r="94" spans="1:9" x14ac:dyDescent="0.3">
      <c r="A94" s="1">
        <v>43965</v>
      </c>
      <c r="B94">
        <v>76.653999328613281</v>
      </c>
      <c r="C94">
        <v>28.252321243286129</v>
      </c>
      <c r="D94">
        <v>13.438381195068359</v>
      </c>
      <c r="E94">
        <v>4.4000000953674316</v>
      </c>
      <c r="F94" s="7">
        <f t="shared" si="6"/>
        <v>1.2039992489673246E-2</v>
      </c>
      <c r="G94" s="7">
        <f t="shared" si="7"/>
        <v>3.4449157427998367E-2</v>
      </c>
      <c r="H94" s="7">
        <f t="shared" si="8"/>
        <v>2.3809561867500939E-2</v>
      </c>
      <c r="I94" s="7">
        <f t="shared" si="9"/>
        <v>-2.4390272268717039E-2</v>
      </c>
    </row>
    <row r="95" spans="1:9" x14ac:dyDescent="0.3">
      <c r="A95" s="1">
        <v>43966</v>
      </c>
      <c r="B95">
        <v>77.310249328613281</v>
      </c>
      <c r="C95">
        <v>28.154684066772461</v>
      </c>
      <c r="D95">
        <v>13.49697875976562</v>
      </c>
      <c r="E95">
        <v>4.440000057220459</v>
      </c>
      <c r="F95" s="7">
        <f t="shared" si="6"/>
        <v>8.5611971423262823E-3</v>
      </c>
      <c r="G95" s="7">
        <f t="shared" si="7"/>
        <v>-3.4558992754222251E-3</v>
      </c>
      <c r="H95" s="7">
        <f t="shared" si="8"/>
        <v>4.3604630533002897E-3</v>
      </c>
      <c r="I95" s="7">
        <f t="shared" si="9"/>
        <v>9.0909002241026382E-3</v>
      </c>
    </row>
    <row r="96" spans="1:9" x14ac:dyDescent="0.3">
      <c r="A96" s="1">
        <v>43969</v>
      </c>
      <c r="B96">
        <v>77.957969665527344</v>
      </c>
      <c r="C96">
        <v>29.663606643676761</v>
      </c>
      <c r="D96">
        <v>14.71776103973389</v>
      </c>
      <c r="E96">
        <v>4.7800002098083496</v>
      </c>
      <c r="F96" s="7">
        <f t="shared" si="6"/>
        <v>8.3781949035097725E-3</v>
      </c>
      <c r="G96" s="7">
        <f t="shared" si="7"/>
        <v>5.3594015593486866E-2</v>
      </c>
      <c r="H96" s="7">
        <f t="shared" si="8"/>
        <v>9.0448559021772512E-2</v>
      </c>
      <c r="I96" s="7">
        <f t="shared" si="9"/>
        <v>7.6576609956338304E-2</v>
      </c>
    </row>
    <row r="97" spans="1:9" x14ac:dyDescent="0.3">
      <c r="A97" s="1">
        <v>43970</v>
      </c>
      <c r="B97">
        <v>77.727867126464844</v>
      </c>
      <c r="C97">
        <v>28.7493782043457</v>
      </c>
      <c r="D97">
        <v>14.034121513366699</v>
      </c>
      <c r="E97">
        <v>4.9099998474121094</v>
      </c>
      <c r="F97" s="7">
        <f t="shared" si="6"/>
        <v>-2.9516230354604822E-3</v>
      </c>
      <c r="G97" s="7">
        <f t="shared" si="7"/>
        <v>-3.0819867938275292E-2</v>
      </c>
      <c r="H97" s="7">
        <f t="shared" si="8"/>
        <v>-4.6449967798876002E-2</v>
      </c>
      <c r="I97" s="7">
        <f t="shared" si="9"/>
        <v>2.719657571081413E-2</v>
      </c>
    </row>
    <row r="98" spans="1:9" x14ac:dyDescent="0.3">
      <c r="A98" s="1">
        <v>43971</v>
      </c>
      <c r="B98">
        <v>77.719345092773438</v>
      </c>
      <c r="C98">
        <v>29.432830810546879</v>
      </c>
      <c r="D98">
        <v>14.639632225036619</v>
      </c>
      <c r="E98">
        <v>4.9899997711181641</v>
      </c>
      <c r="F98" s="7">
        <f t="shared" si="6"/>
        <v>-1.0963936109997796E-4</v>
      </c>
      <c r="G98" s="7">
        <f t="shared" si="7"/>
        <v>2.3772778713449627E-2</v>
      </c>
      <c r="H98" s="7">
        <f t="shared" si="8"/>
        <v>4.3145608443906136E-2</v>
      </c>
      <c r="I98" s="7">
        <f t="shared" si="9"/>
        <v>1.6293263990266649E-2</v>
      </c>
    </row>
    <row r="99" spans="1:9" x14ac:dyDescent="0.3">
      <c r="A99" s="1">
        <v>43972</v>
      </c>
      <c r="B99">
        <v>79.27899169921875</v>
      </c>
      <c r="C99">
        <v>29.725736618041989</v>
      </c>
      <c r="D99">
        <v>13.916927337646481</v>
      </c>
      <c r="E99">
        <v>5.3600001335144043</v>
      </c>
      <c r="F99" s="7">
        <f t="shared" si="6"/>
        <v>2.0067675616457725E-2</v>
      </c>
      <c r="G99" s="7">
        <f t="shared" si="7"/>
        <v>9.9516695957817536E-3</v>
      </c>
      <c r="H99" s="7">
        <f t="shared" si="8"/>
        <v>-4.9366328079893496E-2</v>
      </c>
      <c r="I99" s="7">
        <f t="shared" si="9"/>
        <v>7.4148372618728642E-2</v>
      </c>
    </row>
    <row r="100" spans="1:9" x14ac:dyDescent="0.3">
      <c r="A100" s="1">
        <v>43973</v>
      </c>
      <c r="B100">
        <v>78.494911193847656</v>
      </c>
      <c r="C100">
        <v>29.592594146728519</v>
      </c>
      <c r="D100">
        <v>13.79973030090332</v>
      </c>
      <c r="E100">
        <v>5.2600002288818359</v>
      </c>
      <c r="F100" s="7">
        <f t="shared" si="6"/>
        <v>-9.890142250368994E-3</v>
      </c>
      <c r="G100" s="7">
        <f t="shared" si="7"/>
        <v>-4.4790301759135565E-3</v>
      </c>
      <c r="H100" s="7">
        <f t="shared" si="8"/>
        <v>-8.4211862216261313E-3</v>
      </c>
      <c r="I100" s="7">
        <f t="shared" si="9"/>
        <v>-1.8656698160751994E-2</v>
      </c>
    </row>
    <row r="101" spans="1:9" x14ac:dyDescent="0.3">
      <c r="A101" s="1">
        <v>43977</v>
      </c>
      <c r="B101">
        <v>77.310249328613281</v>
      </c>
      <c r="C101">
        <v>32.042377471923828</v>
      </c>
      <c r="D101">
        <v>14.06342220306396</v>
      </c>
      <c r="E101">
        <v>6.1399998664855957</v>
      </c>
      <c r="F101" s="7">
        <f t="shared" si="6"/>
        <v>-1.5092212313085995E-2</v>
      </c>
      <c r="G101" s="7">
        <f t="shared" si="7"/>
        <v>8.2783662461242358E-2</v>
      </c>
      <c r="H101" s="7">
        <f t="shared" si="8"/>
        <v>1.9108482297177876E-2</v>
      </c>
      <c r="I101" s="7">
        <f t="shared" si="9"/>
        <v>0.16730030405166518</v>
      </c>
    </row>
    <row r="102" spans="1:9" x14ac:dyDescent="0.3">
      <c r="A102" s="1">
        <v>43978</v>
      </c>
      <c r="B102">
        <v>76.688102722167969</v>
      </c>
      <c r="C102">
        <v>32.779079437255859</v>
      </c>
      <c r="D102">
        <v>14.08295345306396</v>
      </c>
      <c r="E102">
        <v>5.7300000190734863</v>
      </c>
      <c r="F102" s="7">
        <f t="shared" si="6"/>
        <v>-8.0474013710760683E-3</v>
      </c>
      <c r="G102" s="7">
        <f t="shared" si="7"/>
        <v>2.2991488879922972E-2</v>
      </c>
      <c r="H102" s="7">
        <f t="shared" si="8"/>
        <v>1.3887978130775469E-3</v>
      </c>
      <c r="I102" s="7">
        <f t="shared" si="9"/>
        <v>-6.6775220900254562E-2</v>
      </c>
    </row>
    <row r="103" spans="1:9" x14ac:dyDescent="0.3">
      <c r="A103" s="1">
        <v>43979</v>
      </c>
      <c r="B103">
        <v>76.730705261230469</v>
      </c>
      <c r="C103">
        <v>32.361904144287109</v>
      </c>
      <c r="D103">
        <v>13.321184158325201</v>
      </c>
      <c r="E103">
        <v>5.4899997711181641</v>
      </c>
      <c r="F103" s="7">
        <f t="shared" si="6"/>
        <v>5.5552996553909217E-4</v>
      </c>
      <c r="G103" s="7">
        <f t="shared" si="7"/>
        <v>-1.2726876414186239E-2</v>
      </c>
      <c r="H103" s="7">
        <f t="shared" si="8"/>
        <v>-5.4091586489837029E-2</v>
      </c>
      <c r="I103" s="7">
        <f t="shared" si="9"/>
        <v>-4.1884859887684422E-2</v>
      </c>
    </row>
    <row r="104" spans="1:9" x14ac:dyDescent="0.3">
      <c r="A104" s="1">
        <v>43980</v>
      </c>
      <c r="B104">
        <v>78.980712890625</v>
      </c>
      <c r="C104">
        <v>31.96248626708984</v>
      </c>
      <c r="D104">
        <v>12.647313117980961</v>
      </c>
      <c r="E104">
        <v>5.5100002288818359</v>
      </c>
      <c r="F104" s="7">
        <f t="shared" si="6"/>
        <v>2.9323432147982498E-2</v>
      </c>
      <c r="G104" s="7">
        <f t="shared" si="7"/>
        <v>-1.234222422192599E-2</v>
      </c>
      <c r="H104" s="7">
        <f t="shared" si="8"/>
        <v>-5.0586421772654377E-2</v>
      </c>
      <c r="I104" s="7">
        <f t="shared" si="9"/>
        <v>3.643070782787694E-3</v>
      </c>
    </row>
    <row r="105" spans="1:9" x14ac:dyDescent="0.3">
      <c r="A105" s="1">
        <v>43983</v>
      </c>
      <c r="B105">
        <v>77.301734924316406</v>
      </c>
      <c r="C105">
        <v>32.282020568847663</v>
      </c>
      <c r="D105">
        <v>13.48721218109131</v>
      </c>
      <c r="E105">
        <v>5.6100001335144043</v>
      </c>
      <c r="F105" s="7">
        <f t="shared" si="6"/>
        <v>-2.1258075609341454E-2</v>
      </c>
      <c r="G105" s="7">
        <f t="shared" si="7"/>
        <v>9.9971666499183431E-3</v>
      </c>
      <c r="H105" s="7">
        <f t="shared" si="8"/>
        <v>6.6409288303002967E-2</v>
      </c>
      <c r="I105" s="7">
        <f t="shared" si="9"/>
        <v>1.8148802264725372E-2</v>
      </c>
    </row>
    <row r="106" spans="1:9" x14ac:dyDescent="0.3">
      <c r="A106" s="1">
        <v>43984</v>
      </c>
      <c r="B106">
        <v>77.591506958007813</v>
      </c>
      <c r="C106">
        <v>32.299781799316413</v>
      </c>
      <c r="D106">
        <v>14.40524101257324</v>
      </c>
      <c r="E106">
        <v>5.5100002288818359</v>
      </c>
      <c r="F106" s="7">
        <f t="shared" si="6"/>
        <v>3.7485838315933773E-3</v>
      </c>
      <c r="G106" s="7">
        <f t="shared" si="7"/>
        <v>5.5018955306307404E-4</v>
      </c>
      <c r="H106" s="7">
        <f t="shared" si="8"/>
        <v>6.8066611480241956E-2</v>
      </c>
      <c r="I106" s="7">
        <f t="shared" si="9"/>
        <v>-1.7825294519186241E-2</v>
      </c>
    </row>
    <row r="107" spans="1:9" x14ac:dyDescent="0.3">
      <c r="A107" s="1">
        <v>43985</v>
      </c>
      <c r="B107">
        <v>77.463653564453125</v>
      </c>
      <c r="C107">
        <v>33.622303009033203</v>
      </c>
      <c r="D107">
        <v>15.08887958526611</v>
      </c>
      <c r="E107">
        <v>5.630000114440918</v>
      </c>
      <c r="F107" s="7">
        <f t="shared" si="6"/>
        <v>-1.6477756209050121E-3</v>
      </c>
      <c r="G107" s="7">
        <f t="shared" si="7"/>
        <v>4.0945205696243381E-2</v>
      </c>
      <c r="H107" s="7">
        <f t="shared" si="8"/>
        <v>4.7457628240733518E-2</v>
      </c>
      <c r="I107" s="7">
        <f t="shared" si="9"/>
        <v>2.1778562717670535E-2</v>
      </c>
    </row>
    <row r="108" spans="1:9" x14ac:dyDescent="0.3">
      <c r="A108" s="1">
        <v>43986</v>
      </c>
      <c r="B108">
        <v>79.296066284179688</v>
      </c>
      <c r="C108">
        <v>34.918201446533203</v>
      </c>
      <c r="D108">
        <v>15.18654251098633</v>
      </c>
      <c r="E108">
        <v>5.5500001907348633</v>
      </c>
      <c r="F108" s="7">
        <f t="shared" si="6"/>
        <v>2.3655129023857802E-2</v>
      </c>
      <c r="G108" s="7">
        <f t="shared" si="7"/>
        <v>3.8542821922455284E-2</v>
      </c>
      <c r="H108" s="7">
        <f t="shared" si="8"/>
        <v>6.4725101137121932E-3</v>
      </c>
      <c r="I108" s="7">
        <f t="shared" si="9"/>
        <v>-1.4209577634084813E-2</v>
      </c>
    </row>
    <row r="109" spans="1:9" x14ac:dyDescent="0.3">
      <c r="A109" s="1">
        <v>43987</v>
      </c>
      <c r="B109">
        <v>79.986404418945313</v>
      </c>
      <c r="C109">
        <v>36.160842895507813</v>
      </c>
      <c r="D109">
        <v>20.304061889648441</v>
      </c>
      <c r="E109">
        <v>5.7800002098083496</v>
      </c>
      <c r="F109" s="7">
        <f t="shared" si="6"/>
        <v>8.7058307822180936E-3</v>
      </c>
      <c r="G109" s="7">
        <f t="shared" si="7"/>
        <v>3.5587212327569118E-2</v>
      </c>
      <c r="H109" s="7">
        <f t="shared" si="8"/>
        <v>0.33697725304887327</v>
      </c>
      <c r="I109" s="7">
        <f t="shared" si="9"/>
        <v>4.1441443453902327E-2</v>
      </c>
    </row>
    <row r="110" spans="1:9" x14ac:dyDescent="0.3">
      <c r="A110" s="1">
        <v>43990</v>
      </c>
      <c r="B110">
        <v>80.617080688476563</v>
      </c>
      <c r="C110">
        <v>38.166812896728523</v>
      </c>
      <c r="D110">
        <v>23.829683303833011</v>
      </c>
      <c r="E110">
        <v>6.1999998092651367</v>
      </c>
      <c r="F110" s="7">
        <f t="shared" si="6"/>
        <v>7.8847933484789134E-3</v>
      </c>
      <c r="G110" s="7">
        <f t="shared" si="7"/>
        <v>5.5473541007250882E-2</v>
      </c>
      <c r="H110" s="7">
        <f t="shared" si="8"/>
        <v>0.17364118733217748</v>
      </c>
      <c r="I110" s="7">
        <f t="shared" si="9"/>
        <v>7.2664287925815252E-2</v>
      </c>
    </row>
    <row r="111" spans="1:9" x14ac:dyDescent="0.3">
      <c r="A111" s="1">
        <v>43991</v>
      </c>
      <c r="B111">
        <v>81.963699340820313</v>
      </c>
      <c r="C111">
        <v>36.879791259765618</v>
      </c>
      <c r="D111">
        <v>22.638198852539059</v>
      </c>
      <c r="E111">
        <v>5.9899997711181641</v>
      </c>
      <c r="F111" s="7">
        <f t="shared" si="6"/>
        <v>1.670388757374397E-2</v>
      </c>
      <c r="G111" s="7">
        <f t="shared" si="7"/>
        <v>-3.3720961727805698E-2</v>
      </c>
      <c r="H111" s="7">
        <f t="shared" si="8"/>
        <v>-5.0000012006131134E-2</v>
      </c>
      <c r="I111" s="7">
        <f t="shared" si="9"/>
        <v>-3.3870974936669129E-2</v>
      </c>
    </row>
    <row r="112" spans="1:9" x14ac:dyDescent="0.3">
      <c r="A112" s="1">
        <v>43992</v>
      </c>
      <c r="B112">
        <v>82.585853576660156</v>
      </c>
      <c r="C112">
        <v>35.060211181640618</v>
      </c>
      <c r="D112">
        <v>20.27476692199707</v>
      </c>
      <c r="E112">
        <v>5.7899999618530273</v>
      </c>
      <c r="F112" s="7">
        <f t="shared" si="6"/>
        <v>7.590607071708888E-3</v>
      </c>
      <c r="G112" s="7">
        <f t="shared" si="7"/>
        <v>-4.9338133866014822E-2</v>
      </c>
      <c r="H112" s="7">
        <f t="shared" si="8"/>
        <v>-0.10440017538219082</v>
      </c>
      <c r="I112" s="7">
        <f t="shared" si="9"/>
        <v>-3.3388951069659667E-2</v>
      </c>
    </row>
    <row r="113" spans="1:9" x14ac:dyDescent="0.3">
      <c r="A113" s="1">
        <v>43993</v>
      </c>
      <c r="B113">
        <v>78.631278991699219</v>
      </c>
      <c r="C113">
        <v>31.891481399536129</v>
      </c>
      <c r="D113">
        <v>17.003070831298832</v>
      </c>
      <c r="E113">
        <v>5.1100001335144043</v>
      </c>
      <c r="F113" s="7">
        <f t="shared" si="6"/>
        <v>-4.7884406513884481E-2</v>
      </c>
      <c r="G113" s="7">
        <f t="shared" si="7"/>
        <v>-9.037965475130405E-2</v>
      </c>
      <c r="H113" s="7">
        <f t="shared" si="8"/>
        <v>-0.16136787679411579</v>
      </c>
      <c r="I113" s="7">
        <f t="shared" si="9"/>
        <v>-0.11744383986506912</v>
      </c>
    </row>
    <row r="114" spans="1:9" x14ac:dyDescent="0.3">
      <c r="A114" s="1">
        <v>43994</v>
      </c>
      <c r="B114">
        <v>78.801734924316406</v>
      </c>
      <c r="C114">
        <v>33.240631103515618</v>
      </c>
      <c r="D114">
        <v>18.077974319458011</v>
      </c>
      <c r="E114">
        <v>5.3000001907348633</v>
      </c>
      <c r="F114" s="7">
        <f t="shared" si="6"/>
        <v>2.1677878676649165E-3</v>
      </c>
      <c r="G114" s="7">
        <f t="shared" si="7"/>
        <v>4.2304391165695732E-2</v>
      </c>
      <c r="H114" s="7">
        <f t="shared" si="8"/>
        <v>6.3218197396468279E-2</v>
      </c>
      <c r="I114" s="7">
        <f t="shared" si="9"/>
        <v>3.7182006312353355E-2</v>
      </c>
    </row>
    <row r="115" spans="1:9" x14ac:dyDescent="0.3">
      <c r="A115" s="1">
        <v>43997</v>
      </c>
      <c r="B115">
        <v>79.330146789550781</v>
      </c>
      <c r="C115">
        <v>33.790943145751953</v>
      </c>
      <c r="D115">
        <v>18.615427017211911</v>
      </c>
      <c r="E115">
        <v>5.4200000762939453</v>
      </c>
      <c r="F115" s="7">
        <f t="shared" si="6"/>
        <v>6.7055866947838272E-3</v>
      </c>
      <c r="G115" s="7">
        <f t="shared" si="7"/>
        <v>1.6555402950160447E-2</v>
      </c>
      <c r="H115" s="7">
        <f t="shared" si="8"/>
        <v>2.9729696937085492E-2</v>
      </c>
      <c r="I115" s="7">
        <f t="shared" si="9"/>
        <v>2.2641487026521023E-2</v>
      </c>
    </row>
    <row r="116" spans="1:9" x14ac:dyDescent="0.3">
      <c r="A116" s="1">
        <v>43998</v>
      </c>
      <c r="B116">
        <v>81.869949340820313</v>
      </c>
      <c r="C116">
        <v>34.341255187988281</v>
      </c>
      <c r="D116">
        <v>19.827144622802731</v>
      </c>
      <c r="E116">
        <v>5.5900001525878906</v>
      </c>
      <c r="F116" s="7">
        <f t="shared" si="6"/>
        <v>3.2015603828481343E-2</v>
      </c>
      <c r="G116" s="7">
        <f t="shared" si="7"/>
        <v>1.6285785213589365E-2</v>
      </c>
      <c r="H116" s="7">
        <f t="shared" si="8"/>
        <v>6.5092119803132231E-2</v>
      </c>
      <c r="I116" s="7">
        <f t="shared" si="9"/>
        <v>3.1365327288000122E-2</v>
      </c>
    </row>
    <row r="117" spans="1:9" x14ac:dyDescent="0.3">
      <c r="A117" s="1">
        <v>43999</v>
      </c>
      <c r="B117">
        <v>81.597213745117188</v>
      </c>
      <c r="C117">
        <v>33.569042205810547</v>
      </c>
      <c r="D117">
        <v>18.605655670166019</v>
      </c>
      <c r="E117">
        <v>5.369999885559082</v>
      </c>
      <c r="F117" s="7">
        <f t="shared" si="6"/>
        <v>-3.3313272806331229E-3</v>
      </c>
      <c r="G117" s="7">
        <f t="shared" si="7"/>
        <v>-2.2486451876920222E-2</v>
      </c>
      <c r="H117" s="7">
        <f t="shared" si="8"/>
        <v>-6.160690184465123E-2</v>
      </c>
      <c r="I117" s="7">
        <f t="shared" si="9"/>
        <v>-3.9356039539097276E-2</v>
      </c>
    </row>
    <row r="118" spans="1:9" x14ac:dyDescent="0.3">
      <c r="A118" s="1">
        <v>44000</v>
      </c>
      <c r="B118">
        <v>82.014846801757813</v>
      </c>
      <c r="C118">
        <v>33.826450347900391</v>
      </c>
      <c r="D118">
        <v>19.221284866333011</v>
      </c>
      <c r="E118">
        <v>5.690000057220459</v>
      </c>
      <c r="F118" s="7">
        <f t="shared" si="6"/>
        <v>5.1182269280072301E-3</v>
      </c>
      <c r="G118" s="7">
        <f t="shared" si="7"/>
        <v>7.6680216406439516E-3</v>
      </c>
      <c r="H118" s="7">
        <f t="shared" si="8"/>
        <v>3.3088282782430811E-2</v>
      </c>
      <c r="I118" s="7">
        <f t="shared" si="9"/>
        <v>5.9590349810233034E-2</v>
      </c>
    </row>
    <row r="119" spans="1:9" x14ac:dyDescent="0.3">
      <c r="A119" s="1">
        <v>44001</v>
      </c>
      <c r="B119">
        <v>82.423927307128906</v>
      </c>
      <c r="C119">
        <v>33.125244140625</v>
      </c>
      <c r="D119">
        <v>19.260370254516602</v>
      </c>
      <c r="E119">
        <v>5.6100001335144043</v>
      </c>
      <c r="F119" s="7">
        <f t="shared" si="6"/>
        <v>4.9878835518635256E-3</v>
      </c>
      <c r="G119" s="7">
        <f t="shared" si="7"/>
        <v>-2.0729523791695015E-2</v>
      </c>
      <c r="H119" s="7">
        <f t="shared" si="8"/>
        <v>2.0334430531254721E-3</v>
      </c>
      <c r="I119" s="7">
        <f t="shared" si="9"/>
        <v>-1.4059740404490317E-2</v>
      </c>
    </row>
    <row r="120" spans="1:9" x14ac:dyDescent="0.3">
      <c r="A120" s="1">
        <v>44004</v>
      </c>
      <c r="B120">
        <v>82.901191711425781</v>
      </c>
      <c r="C120">
        <v>32.779079437255859</v>
      </c>
      <c r="D120">
        <v>19.455810546875</v>
      </c>
      <c r="E120">
        <v>5.5500001907348633</v>
      </c>
      <c r="F120" s="7">
        <f t="shared" si="6"/>
        <v>5.7903623363939616E-3</v>
      </c>
      <c r="G120" s="7">
        <f t="shared" si="7"/>
        <v>-1.0450178175278824E-2</v>
      </c>
      <c r="H120" s="7">
        <f t="shared" si="8"/>
        <v>1.0147275975266767E-2</v>
      </c>
      <c r="I120" s="7">
        <f t="shared" si="9"/>
        <v>-1.0695176711511767E-2</v>
      </c>
    </row>
    <row r="121" spans="1:9" x14ac:dyDescent="0.3">
      <c r="A121" s="1">
        <v>44005</v>
      </c>
      <c r="B121">
        <v>82.935295104980469</v>
      </c>
      <c r="C121">
        <v>32.876720428466797</v>
      </c>
      <c r="D121">
        <v>19.338544845581051</v>
      </c>
      <c r="E121">
        <v>5.6999998092651367</v>
      </c>
      <c r="F121" s="7">
        <f t="shared" si="6"/>
        <v>4.1137398450685758E-4</v>
      </c>
      <c r="G121" s="7">
        <f t="shared" si="7"/>
        <v>2.9787594065244782E-3</v>
      </c>
      <c r="H121" s="7">
        <f t="shared" si="8"/>
        <v>-6.0272842918274172E-3</v>
      </c>
      <c r="I121" s="7">
        <f t="shared" si="9"/>
        <v>2.7026957364917115E-2</v>
      </c>
    </row>
    <row r="122" spans="1:9" x14ac:dyDescent="0.3">
      <c r="A122" s="1">
        <v>44006</v>
      </c>
      <c r="B122">
        <v>81.085853576660156</v>
      </c>
      <c r="C122">
        <v>31.536439895629879</v>
      </c>
      <c r="D122">
        <v>17.58938026428223</v>
      </c>
      <c r="E122">
        <v>5.5399999618530273</v>
      </c>
      <c r="F122" s="7">
        <f t="shared" si="6"/>
        <v>-2.2299812474041003E-2</v>
      </c>
      <c r="G122" s="7">
        <f t="shared" si="7"/>
        <v>-4.0766856163561127E-2</v>
      </c>
      <c r="H122" s="7">
        <f t="shared" si="8"/>
        <v>-9.0449648371475733E-2</v>
      </c>
      <c r="I122" s="7">
        <f t="shared" si="9"/>
        <v>-2.8070149608081629E-2</v>
      </c>
    </row>
    <row r="123" spans="1:9" x14ac:dyDescent="0.3">
      <c r="A123" s="1">
        <v>44007</v>
      </c>
      <c r="B123">
        <v>82.662551879882813</v>
      </c>
      <c r="C123">
        <v>32.255401611328118</v>
      </c>
      <c r="D123">
        <v>18.117063522338871</v>
      </c>
      <c r="E123">
        <v>5.380000114440918</v>
      </c>
      <c r="F123" s="7">
        <f t="shared" si="6"/>
        <v>1.9444801203603479E-2</v>
      </c>
      <c r="G123" s="7">
        <f t="shared" si="7"/>
        <v>2.2797808442476253E-2</v>
      </c>
      <c r="H123" s="7">
        <f t="shared" si="8"/>
        <v>3.0000105184386561E-2</v>
      </c>
      <c r="I123" s="7">
        <f t="shared" si="9"/>
        <v>-2.8880839081918075E-2</v>
      </c>
    </row>
    <row r="124" spans="1:9" x14ac:dyDescent="0.3">
      <c r="A124" s="1">
        <v>44008</v>
      </c>
      <c r="B124">
        <v>81.929603576660156</v>
      </c>
      <c r="C124">
        <v>31.128141403198239</v>
      </c>
      <c r="D124">
        <v>17.286455154418949</v>
      </c>
      <c r="E124">
        <v>5.369999885559082</v>
      </c>
      <c r="F124" s="7">
        <f t="shared" si="6"/>
        <v>-8.8667514679162673E-3</v>
      </c>
      <c r="G124" s="7">
        <f t="shared" si="7"/>
        <v>-3.4947951407121369E-2</v>
      </c>
      <c r="H124" s="7">
        <f t="shared" si="8"/>
        <v>-4.5846743700807657E-2</v>
      </c>
      <c r="I124" s="7">
        <f t="shared" si="9"/>
        <v>-1.8587785630326259E-3</v>
      </c>
    </row>
    <row r="125" spans="1:9" x14ac:dyDescent="0.3">
      <c r="A125" s="1">
        <v>44011</v>
      </c>
      <c r="B125">
        <v>82.193824768066406</v>
      </c>
      <c r="C125">
        <v>31.571943283081051</v>
      </c>
      <c r="D125">
        <v>17.45257568359375</v>
      </c>
      <c r="E125">
        <v>5.25</v>
      </c>
      <c r="F125" s="7">
        <f t="shared" si="6"/>
        <v>3.2249782724631526E-3</v>
      </c>
      <c r="G125" s="7">
        <f t="shared" si="7"/>
        <v>1.4257255970869354E-2</v>
      </c>
      <c r="H125" s="7">
        <f t="shared" si="8"/>
        <v>9.609866666754785E-3</v>
      </c>
      <c r="I125" s="7">
        <f t="shared" si="9"/>
        <v>-2.234634788015244E-2</v>
      </c>
    </row>
    <row r="126" spans="1:9" x14ac:dyDescent="0.3">
      <c r="A126" s="1">
        <v>44012</v>
      </c>
      <c r="B126">
        <v>83.676780700683594</v>
      </c>
      <c r="C126">
        <v>32.4151611328125</v>
      </c>
      <c r="D126">
        <v>17.882535934448239</v>
      </c>
      <c r="E126">
        <v>5.2300000190734863</v>
      </c>
      <c r="F126" s="7">
        <f t="shared" si="6"/>
        <v>1.8042181840324023E-2</v>
      </c>
      <c r="G126" s="7">
        <f t="shared" si="7"/>
        <v>2.6707822263931424E-2</v>
      </c>
      <c r="H126" s="7">
        <f t="shared" si="8"/>
        <v>2.4635919571383003E-2</v>
      </c>
      <c r="I126" s="7">
        <f t="shared" si="9"/>
        <v>-3.8095201764788422E-3</v>
      </c>
    </row>
    <row r="127" spans="1:9" x14ac:dyDescent="0.3">
      <c r="A127" s="1">
        <v>44013</v>
      </c>
      <c r="B127">
        <v>84.494964599609375</v>
      </c>
      <c r="C127">
        <v>31.5186882019043</v>
      </c>
      <c r="D127">
        <v>17.012844085693359</v>
      </c>
      <c r="E127">
        <v>5.119999885559082</v>
      </c>
      <c r="F127" s="7">
        <f t="shared" si="6"/>
        <v>9.7779084242315406E-3</v>
      </c>
      <c r="G127" s="7">
        <f t="shared" si="7"/>
        <v>-2.7655976388182735E-2</v>
      </c>
      <c r="H127" s="7">
        <f t="shared" si="8"/>
        <v>-4.8633585971413429E-2</v>
      </c>
      <c r="I127" s="7">
        <f t="shared" si="9"/>
        <v>-2.1032530231977153E-2</v>
      </c>
    </row>
    <row r="128" spans="1:9" x14ac:dyDescent="0.3">
      <c r="A128" s="1">
        <v>44014</v>
      </c>
      <c r="B128">
        <v>84.273353576660156</v>
      </c>
      <c r="C128">
        <v>31.642946243286129</v>
      </c>
      <c r="D128">
        <v>17.3744010925293</v>
      </c>
      <c r="E128">
        <v>5.059999942779541</v>
      </c>
      <c r="F128" s="7">
        <f t="shared" si="6"/>
        <v>-2.6227719485930612E-3</v>
      </c>
      <c r="G128" s="7">
        <f t="shared" si="7"/>
        <v>3.9423608173616564E-3</v>
      </c>
      <c r="H128" s="7">
        <f t="shared" si="8"/>
        <v>2.1252002605489428E-2</v>
      </c>
      <c r="I128" s="7">
        <f t="shared" si="9"/>
        <v>-1.1718739086063357E-2</v>
      </c>
    </row>
    <row r="129" spans="1:9" x14ac:dyDescent="0.3">
      <c r="A129" s="1">
        <v>44018</v>
      </c>
      <c r="B129">
        <v>84.384178161621094</v>
      </c>
      <c r="C129">
        <v>32.921096801757813</v>
      </c>
      <c r="D129">
        <v>17.765275955200199</v>
      </c>
      <c r="E129">
        <v>5.3600001335144043</v>
      </c>
      <c r="F129" s="7">
        <f t="shared" si="6"/>
        <v>1.3150608140937159E-3</v>
      </c>
      <c r="G129" s="7">
        <f t="shared" si="7"/>
        <v>4.0392906167606712E-2</v>
      </c>
      <c r="H129" s="7">
        <f t="shared" si="8"/>
        <v>2.2497170439962355E-2</v>
      </c>
      <c r="I129" s="7">
        <f t="shared" si="9"/>
        <v>5.9288575914502539E-2</v>
      </c>
    </row>
    <row r="130" spans="1:9" x14ac:dyDescent="0.3">
      <c r="A130" s="1">
        <v>44019</v>
      </c>
      <c r="B130">
        <v>84.673942565917969</v>
      </c>
      <c r="C130">
        <v>31.971364974975589</v>
      </c>
      <c r="D130">
        <v>16.758769989013668</v>
      </c>
      <c r="E130">
        <v>5.3000001907348633</v>
      </c>
      <c r="F130" s="7">
        <f t="shared" si="6"/>
        <v>3.4338712612913547E-3</v>
      </c>
      <c r="G130" s="7">
        <f t="shared" si="7"/>
        <v>-2.8848729813021112E-2</v>
      </c>
      <c r="H130" s="7">
        <f t="shared" si="8"/>
        <v>-5.6655802517489695E-2</v>
      </c>
      <c r="I130" s="7">
        <f t="shared" si="9"/>
        <v>-1.1194018896451219E-2</v>
      </c>
    </row>
    <row r="131" spans="1:9" x14ac:dyDescent="0.3">
      <c r="A131" s="1">
        <v>44020</v>
      </c>
      <c r="B131">
        <v>84.614288330078125</v>
      </c>
      <c r="C131">
        <v>32.637062072753913</v>
      </c>
      <c r="D131">
        <v>16.885805130004879</v>
      </c>
      <c r="E131">
        <v>5.320000171661377</v>
      </c>
      <c r="F131" s="7">
        <f t="shared" si="6"/>
        <v>-7.045170454110794E-4</v>
      </c>
      <c r="G131" s="7">
        <f t="shared" si="7"/>
        <v>2.0821666459951649E-2</v>
      </c>
      <c r="H131" s="7">
        <f t="shared" si="8"/>
        <v>7.5802186601099386E-3</v>
      </c>
      <c r="I131" s="7">
        <f t="shared" si="9"/>
        <v>3.7735811710868372E-3</v>
      </c>
    </row>
    <row r="132" spans="1:9" x14ac:dyDescent="0.3">
      <c r="A132" s="1">
        <v>44021</v>
      </c>
      <c r="B132">
        <v>83.472236633300781</v>
      </c>
      <c r="C132">
        <v>31.412174224853519</v>
      </c>
      <c r="D132">
        <v>15.90861892700195</v>
      </c>
      <c r="E132">
        <v>5.3600001335144043</v>
      </c>
      <c r="F132" s="7">
        <f t="shared" ref="F132:F195" si="10">B132/B131-1</f>
        <v>-1.3497149468683522E-2</v>
      </c>
      <c r="G132" s="7">
        <f t="shared" ref="G132:G195" si="11">C132/C131-1</f>
        <v>-3.7530579350858795E-2</v>
      </c>
      <c r="H132" s="7">
        <f t="shared" ref="H132:H195" si="12">D132/D131-1</f>
        <v>-5.7870275979114538E-2</v>
      </c>
      <c r="I132" s="7">
        <f t="shared" ref="I132:I195" si="13">E132/E131-1</f>
        <v>7.5187895793875636E-3</v>
      </c>
    </row>
    <row r="133" spans="1:9" x14ac:dyDescent="0.3">
      <c r="A133" s="1">
        <v>44022</v>
      </c>
      <c r="B133">
        <v>82.526199340820313</v>
      </c>
      <c r="C133">
        <v>32.787952423095703</v>
      </c>
      <c r="D133">
        <v>16.32880973815918</v>
      </c>
      <c r="E133">
        <v>5.320000171661377</v>
      </c>
      <c r="F133" s="7">
        <f t="shared" si="10"/>
        <v>-1.1333556289338187E-2</v>
      </c>
      <c r="G133" s="7">
        <f t="shared" si="11"/>
        <v>4.379761134629323E-2</v>
      </c>
      <c r="H133" s="7">
        <f t="shared" si="12"/>
        <v>2.6412777443806545E-2</v>
      </c>
      <c r="I133" s="7">
        <f t="shared" si="13"/>
        <v>-7.4626792643007756E-3</v>
      </c>
    </row>
    <row r="134" spans="1:9" x14ac:dyDescent="0.3">
      <c r="A134" s="1">
        <v>44025</v>
      </c>
      <c r="B134">
        <v>83.404045104980469</v>
      </c>
      <c r="C134">
        <v>33.205127716064453</v>
      </c>
      <c r="D134">
        <v>15.791356086730961</v>
      </c>
      <c r="E134">
        <v>5.309999942779541</v>
      </c>
      <c r="F134" s="7">
        <f t="shared" si="10"/>
        <v>1.0637176692637862E-2</v>
      </c>
      <c r="G134" s="7">
        <f t="shared" si="11"/>
        <v>1.2723432301765092E-2</v>
      </c>
      <c r="H134" s="7">
        <f t="shared" si="12"/>
        <v>-3.2914441410400563E-2</v>
      </c>
      <c r="I134" s="7">
        <f t="shared" si="13"/>
        <v>-1.8797422103677963E-3</v>
      </c>
    </row>
    <row r="135" spans="1:9" x14ac:dyDescent="0.3">
      <c r="A135" s="1">
        <v>44026</v>
      </c>
      <c r="B135">
        <v>85.293319702148438</v>
      </c>
      <c r="C135">
        <v>33.631175994873047</v>
      </c>
      <c r="D135">
        <v>16.299497604370121</v>
      </c>
      <c r="E135">
        <v>5.8400001525878906</v>
      </c>
      <c r="F135" s="7">
        <f t="shared" si="10"/>
        <v>2.2652073946652695E-2</v>
      </c>
      <c r="G135" s="7">
        <f t="shared" si="11"/>
        <v>1.2830797774720626E-2</v>
      </c>
      <c r="H135" s="7">
        <f t="shared" si="12"/>
        <v>3.2178459838932749E-2</v>
      </c>
      <c r="I135" s="7">
        <f t="shared" si="13"/>
        <v>9.9811716670362038E-2</v>
      </c>
    </row>
    <row r="136" spans="1:9" x14ac:dyDescent="0.3">
      <c r="A136" s="1">
        <v>44027</v>
      </c>
      <c r="B136">
        <v>86.6822509765625</v>
      </c>
      <c r="C136">
        <v>34.296878814697273</v>
      </c>
      <c r="D136">
        <v>16.7880859375</v>
      </c>
      <c r="E136">
        <v>5.5199999809265137</v>
      </c>
      <c r="F136" s="7">
        <f t="shared" si="10"/>
        <v>1.6284174179928002E-2</v>
      </c>
      <c r="G136" s="7">
        <f t="shared" si="11"/>
        <v>1.9794217720061624E-2</v>
      </c>
      <c r="H136" s="7">
        <f t="shared" si="12"/>
        <v>2.9975668268381606E-2</v>
      </c>
      <c r="I136" s="7">
        <f t="shared" si="13"/>
        <v>-5.4794548510341157E-2</v>
      </c>
    </row>
    <row r="137" spans="1:9" x14ac:dyDescent="0.3">
      <c r="A137" s="1">
        <v>44028</v>
      </c>
      <c r="B137">
        <v>86.199119567871094</v>
      </c>
      <c r="C137">
        <v>34.376762390136719</v>
      </c>
      <c r="D137">
        <v>16.621965408325199</v>
      </c>
      <c r="E137">
        <v>5.6599998474121094</v>
      </c>
      <c r="F137" s="7">
        <f t="shared" si="10"/>
        <v>-5.5735909398804129E-3</v>
      </c>
      <c r="G137" s="7">
        <f t="shared" si="11"/>
        <v>2.3291791614930002E-3</v>
      </c>
      <c r="H137" s="7">
        <f t="shared" si="12"/>
        <v>-9.8951440797507839E-3</v>
      </c>
      <c r="I137" s="7">
        <f t="shared" si="13"/>
        <v>2.5362294740822966E-2</v>
      </c>
    </row>
    <row r="138" spans="1:9" x14ac:dyDescent="0.3">
      <c r="A138" s="1">
        <v>44029</v>
      </c>
      <c r="B138">
        <v>86.984176635742188</v>
      </c>
      <c r="C138">
        <v>34.145988464355469</v>
      </c>
      <c r="D138">
        <v>15.90861892700195</v>
      </c>
      <c r="E138">
        <v>5.6399998664855957</v>
      </c>
      <c r="F138" s="7">
        <f t="shared" si="10"/>
        <v>9.1074836008384619E-3</v>
      </c>
      <c r="G138" s="7">
        <f t="shared" si="11"/>
        <v>-6.7130791190348482E-3</v>
      </c>
      <c r="H138" s="7">
        <f t="shared" si="12"/>
        <v>-4.291589254336714E-2</v>
      </c>
      <c r="I138" s="7">
        <f t="shared" si="13"/>
        <v>-3.5335656299810836E-3</v>
      </c>
    </row>
    <row r="139" spans="1:9" x14ac:dyDescent="0.3">
      <c r="A139" s="1">
        <v>44032</v>
      </c>
      <c r="B139">
        <v>85.871315002441406</v>
      </c>
      <c r="C139">
        <v>33.533542633056641</v>
      </c>
      <c r="D139">
        <v>15.332077026367189</v>
      </c>
      <c r="E139">
        <v>5.6399998664855957</v>
      </c>
      <c r="F139" s="7">
        <f t="shared" si="10"/>
        <v>-1.2793839941269258E-2</v>
      </c>
      <c r="G139" s="7">
        <f t="shared" si="11"/>
        <v>-1.7936099051229726E-2</v>
      </c>
      <c r="H139" s="7">
        <f t="shared" si="12"/>
        <v>-3.6240851784826278E-2</v>
      </c>
      <c r="I139" s="7">
        <f t="shared" si="13"/>
        <v>0</v>
      </c>
    </row>
    <row r="140" spans="1:9" x14ac:dyDescent="0.3">
      <c r="A140" s="1">
        <v>44033</v>
      </c>
      <c r="B140">
        <v>84.025177001953125</v>
      </c>
      <c r="C140">
        <v>34.012847900390618</v>
      </c>
      <c r="D140">
        <v>17.012844085693359</v>
      </c>
      <c r="E140">
        <v>5.6700000762939453</v>
      </c>
      <c r="F140" s="7">
        <f t="shared" si="10"/>
        <v>-2.1498890525151415E-2</v>
      </c>
      <c r="G140" s="7">
        <f t="shared" si="11"/>
        <v>1.4293308421922779E-2</v>
      </c>
      <c r="H140" s="7">
        <f t="shared" si="12"/>
        <v>0.10962422484805456</v>
      </c>
      <c r="I140" s="7">
        <f t="shared" si="13"/>
        <v>5.3191862621519981E-3</v>
      </c>
    </row>
    <row r="141" spans="1:9" x14ac:dyDescent="0.3">
      <c r="A141" s="1">
        <v>44034</v>
      </c>
      <c r="B141">
        <v>84.283988952636719</v>
      </c>
      <c r="C141">
        <v>34.101596832275391</v>
      </c>
      <c r="D141">
        <v>16.563333511352539</v>
      </c>
      <c r="E141">
        <v>6.3600001335144043</v>
      </c>
      <c r="F141" s="7">
        <f t="shared" si="10"/>
        <v>3.0801714428709825E-3</v>
      </c>
      <c r="G141" s="7">
        <f t="shared" si="11"/>
        <v>2.6092767105148074E-3</v>
      </c>
      <c r="H141" s="7">
        <f t="shared" si="12"/>
        <v>-2.6421835883327027E-2</v>
      </c>
      <c r="I141" s="7">
        <f t="shared" si="13"/>
        <v>0.12169313014744443</v>
      </c>
    </row>
    <row r="142" spans="1:9" x14ac:dyDescent="0.3">
      <c r="A142" s="1">
        <v>44035</v>
      </c>
      <c r="B142">
        <v>84.56866455078125</v>
      </c>
      <c r="C142">
        <v>34.225872039794922</v>
      </c>
      <c r="D142">
        <v>16.43630218505859</v>
      </c>
      <c r="E142">
        <v>6.119999885559082</v>
      </c>
      <c r="F142" s="7">
        <f t="shared" si="10"/>
        <v>3.3775762357961536E-3</v>
      </c>
      <c r="G142" s="7">
        <f t="shared" si="11"/>
        <v>3.644263584804186E-3</v>
      </c>
      <c r="H142" s="7">
        <f t="shared" si="12"/>
        <v>-7.6694299614797901E-3</v>
      </c>
      <c r="I142" s="7">
        <f t="shared" si="13"/>
        <v>-3.7735887251106548E-2</v>
      </c>
    </row>
    <row r="143" spans="1:9" x14ac:dyDescent="0.3">
      <c r="A143" s="1">
        <v>44036</v>
      </c>
      <c r="B143">
        <v>83.774993896484375</v>
      </c>
      <c r="C143">
        <v>33.924087524414063</v>
      </c>
      <c r="D143">
        <v>16.358123779296879</v>
      </c>
      <c r="E143">
        <v>6.1700000762939453</v>
      </c>
      <c r="F143" s="7">
        <f t="shared" si="10"/>
        <v>-9.3849259476043168E-3</v>
      </c>
      <c r="G143" s="7">
        <f t="shared" si="11"/>
        <v>-8.8174383118703181E-3</v>
      </c>
      <c r="H143" s="7">
        <f t="shared" si="12"/>
        <v>-4.7564473372107008E-3</v>
      </c>
      <c r="I143" s="7">
        <f t="shared" si="13"/>
        <v>8.1699659591245588E-3</v>
      </c>
    </row>
    <row r="144" spans="1:9" x14ac:dyDescent="0.3">
      <c r="A144" s="1">
        <v>44039</v>
      </c>
      <c r="B144">
        <v>83.818122863769531</v>
      </c>
      <c r="C144">
        <v>33.551292419433587</v>
      </c>
      <c r="D144">
        <v>16.319036483764648</v>
      </c>
      <c r="E144">
        <v>6.130000114440918</v>
      </c>
      <c r="F144" s="7">
        <f t="shared" si="10"/>
        <v>5.1481910387773944E-4</v>
      </c>
      <c r="G144" s="7">
        <f t="shared" si="11"/>
        <v>-1.0989097487506094E-2</v>
      </c>
      <c r="H144" s="7">
        <f t="shared" si="12"/>
        <v>-2.3894730263442909E-3</v>
      </c>
      <c r="I144" s="7">
        <f t="shared" si="13"/>
        <v>-6.4829759089815031E-3</v>
      </c>
    </row>
    <row r="145" spans="1:9" x14ac:dyDescent="0.3">
      <c r="A145" s="1">
        <v>44040</v>
      </c>
      <c r="B145">
        <v>83.429931640625</v>
      </c>
      <c r="C145">
        <v>33.364898681640618</v>
      </c>
      <c r="D145">
        <v>15.97702121734619</v>
      </c>
      <c r="E145">
        <v>6.3499999046325684</v>
      </c>
      <c r="F145" s="7">
        <f t="shared" si="10"/>
        <v>-4.6313519067405773E-3</v>
      </c>
      <c r="G145" s="7">
        <f t="shared" si="11"/>
        <v>-5.5554860737646594E-3</v>
      </c>
      <c r="H145" s="7">
        <f t="shared" si="12"/>
        <v>-2.0958055137551779E-2</v>
      </c>
      <c r="I145" s="7">
        <f t="shared" si="13"/>
        <v>3.5889035250322499E-2</v>
      </c>
    </row>
    <row r="146" spans="1:9" x14ac:dyDescent="0.3">
      <c r="A146" s="1">
        <v>44041</v>
      </c>
      <c r="B146">
        <v>83.688735961914063</v>
      </c>
      <c r="C146">
        <v>34.332378387451172</v>
      </c>
      <c r="D146">
        <v>16.641511917114261</v>
      </c>
      <c r="E146">
        <v>6.0799999237060547</v>
      </c>
      <c r="F146" s="7">
        <f t="shared" si="10"/>
        <v>3.1020560151464593E-3</v>
      </c>
      <c r="G146" s="7">
        <f t="shared" si="11"/>
        <v>2.8996932226349692E-2</v>
      </c>
      <c r="H146" s="7">
        <f t="shared" si="12"/>
        <v>4.1590399782822862E-2</v>
      </c>
      <c r="I146" s="7">
        <f t="shared" si="13"/>
        <v>-4.251968267425299E-2</v>
      </c>
    </row>
    <row r="147" spans="1:9" x14ac:dyDescent="0.3">
      <c r="A147" s="1">
        <v>44042</v>
      </c>
      <c r="B147">
        <v>82.851913452148438</v>
      </c>
      <c r="C147">
        <v>33.329395294189453</v>
      </c>
      <c r="D147">
        <v>15.410252571105961</v>
      </c>
      <c r="E147">
        <v>5.9200000762939453</v>
      </c>
      <c r="F147" s="7">
        <f t="shared" si="10"/>
        <v>-9.9992251065478266E-3</v>
      </c>
      <c r="G147" s="7">
        <f t="shared" si="11"/>
        <v>-2.9213912358262872E-2</v>
      </c>
      <c r="H147" s="7">
        <f t="shared" si="12"/>
        <v>-7.39872285727875E-2</v>
      </c>
      <c r="I147" s="7">
        <f t="shared" si="13"/>
        <v>-2.6315764707210976E-2</v>
      </c>
    </row>
    <row r="148" spans="1:9" x14ac:dyDescent="0.3">
      <c r="A148" s="1">
        <v>44043</v>
      </c>
      <c r="B148">
        <v>81.877105712890625</v>
      </c>
      <c r="C148">
        <v>33.595668792724609</v>
      </c>
      <c r="D148">
        <v>15.380935668945311</v>
      </c>
      <c r="E148">
        <v>5.9499998092651367</v>
      </c>
      <c r="F148" s="7">
        <f t="shared" si="10"/>
        <v>-1.1765663563350515E-2</v>
      </c>
      <c r="G148" s="7">
        <f t="shared" si="11"/>
        <v>7.9891488034760094E-3</v>
      </c>
      <c r="H148" s="7">
        <f t="shared" si="12"/>
        <v>-1.9024284011813775E-3</v>
      </c>
      <c r="I148" s="7">
        <f t="shared" si="13"/>
        <v>5.0675223960423565E-3</v>
      </c>
    </row>
    <row r="149" spans="1:9" x14ac:dyDescent="0.3">
      <c r="A149" s="1">
        <v>44046</v>
      </c>
      <c r="B149">
        <v>82.765670776367188</v>
      </c>
      <c r="C149">
        <v>33.514801025390618</v>
      </c>
      <c r="D149">
        <v>14.90211296081543</v>
      </c>
      <c r="E149">
        <v>6.25</v>
      </c>
      <c r="F149" s="7">
        <f t="shared" si="10"/>
        <v>1.0852423955878487E-2</v>
      </c>
      <c r="G149" s="7">
        <f t="shared" si="11"/>
        <v>-2.4070890754674945E-3</v>
      </c>
      <c r="H149" s="7">
        <f t="shared" si="12"/>
        <v>-3.1130921969632963E-2</v>
      </c>
      <c r="I149" s="7">
        <f t="shared" si="13"/>
        <v>5.042020173979056E-2</v>
      </c>
    </row>
    <row r="150" spans="1:9" x14ac:dyDescent="0.3">
      <c r="A150" s="1">
        <v>44047</v>
      </c>
      <c r="B150">
        <v>81.342239379882813</v>
      </c>
      <c r="C150">
        <v>33.155399322509773</v>
      </c>
      <c r="D150">
        <v>15.380935668945311</v>
      </c>
      <c r="E150">
        <v>6.2300000190734863</v>
      </c>
      <c r="F150" s="7">
        <f t="shared" si="10"/>
        <v>-1.7198330940015993E-2</v>
      </c>
      <c r="G150" s="7">
        <f t="shared" si="11"/>
        <v>-1.0723671091126707E-2</v>
      </c>
      <c r="H150" s="7">
        <f t="shared" si="12"/>
        <v>3.2131195716267102E-2</v>
      </c>
      <c r="I150" s="7">
        <f t="shared" si="13"/>
        <v>-3.1999969482421342E-3</v>
      </c>
    </row>
    <row r="151" spans="1:9" x14ac:dyDescent="0.3">
      <c r="A151" s="1">
        <v>44048</v>
      </c>
      <c r="B151">
        <v>80.445053100585938</v>
      </c>
      <c r="C151">
        <v>34.395359039306641</v>
      </c>
      <c r="D151">
        <v>15.576375007629389</v>
      </c>
      <c r="E151">
        <v>6.2800002098083496</v>
      </c>
      <c r="F151" s="7">
        <f t="shared" si="10"/>
        <v>-1.1029771077568418E-2</v>
      </c>
      <c r="G151" s="7">
        <f t="shared" si="11"/>
        <v>3.7398425056972107E-2</v>
      </c>
      <c r="H151" s="7">
        <f t="shared" si="12"/>
        <v>1.2706596197439302E-2</v>
      </c>
      <c r="I151" s="7">
        <f t="shared" si="13"/>
        <v>8.0257127739622458E-3</v>
      </c>
    </row>
    <row r="152" spans="1:9" x14ac:dyDescent="0.3">
      <c r="A152" s="1">
        <v>44049</v>
      </c>
      <c r="B152">
        <v>79.858413696289063</v>
      </c>
      <c r="C152">
        <v>33.227283477783203</v>
      </c>
      <c r="D152">
        <v>15.097551345825201</v>
      </c>
      <c r="E152">
        <v>6.1999998092651367</v>
      </c>
      <c r="F152" s="7">
        <f t="shared" si="10"/>
        <v>-7.2924236069974446E-3</v>
      </c>
      <c r="G152" s="7">
        <f t="shared" si="11"/>
        <v>-3.3960266563537678E-2</v>
      </c>
      <c r="H152" s="7">
        <f t="shared" si="12"/>
        <v>-3.0740378398032786E-2</v>
      </c>
      <c r="I152" s="7">
        <f t="shared" si="13"/>
        <v>-1.273891685835693E-2</v>
      </c>
    </row>
    <row r="153" spans="1:9" x14ac:dyDescent="0.3">
      <c r="A153" s="1">
        <v>44050</v>
      </c>
      <c r="B153">
        <v>80.160354614257813</v>
      </c>
      <c r="C153">
        <v>34.790706634521477</v>
      </c>
      <c r="D153">
        <v>15.097551345825201</v>
      </c>
      <c r="E153">
        <v>6.0999999046325684</v>
      </c>
      <c r="F153" s="7">
        <f t="shared" si="10"/>
        <v>3.780953114308927E-3</v>
      </c>
      <c r="G153" s="7">
        <f t="shared" si="11"/>
        <v>4.7052391682384398E-2</v>
      </c>
      <c r="H153" s="7">
        <f t="shared" si="12"/>
        <v>0</v>
      </c>
      <c r="I153" s="7">
        <f t="shared" si="13"/>
        <v>-1.6129017372408794E-2</v>
      </c>
    </row>
    <row r="154" spans="1:9" x14ac:dyDescent="0.3">
      <c r="A154" s="1">
        <v>44053</v>
      </c>
      <c r="B154">
        <v>79.694511413574219</v>
      </c>
      <c r="C154">
        <v>35.743141174316413</v>
      </c>
      <c r="D154">
        <v>16.104055404663089</v>
      </c>
      <c r="E154">
        <v>5.9699997901916504</v>
      </c>
      <c r="F154" s="7">
        <f t="shared" si="10"/>
        <v>-5.8113914655854026E-3</v>
      </c>
      <c r="G154" s="7">
        <f t="shared" si="11"/>
        <v>2.7376119427533263E-2</v>
      </c>
      <c r="H154" s="7">
        <f t="shared" si="12"/>
        <v>6.6666708778321704E-2</v>
      </c>
      <c r="I154" s="7">
        <f t="shared" si="13"/>
        <v>-2.13114945038263E-2</v>
      </c>
    </row>
    <row r="155" spans="1:9" x14ac:dyDescent="0.3">
      <c r="A155" s="1">
        <v>44054</v>
      </c>
      <c r="B155">
        <v>79.944694519042969</v>
      </c>
      <c r="C155">
        <v>36.452964782714837</v>
      </c>
      <c r="D155">
        <v>14.81416606903076</v>
      </c>
      <c r="E155">
        <v>5.7100000381469727</v>
      </c>
      <c r="F155" s="7">
        <f t="shared" si="10"/>
        <v>3.1392764825475261E-3</v>
      </c>
      <c r="G155" s="7">
        <f t="shared" si="11"/>
        <v>1.985901588605965E-2</v>
      </c>
      <c r="H155" s="7">
        <f t="shared" si="12"/>
        <v>-8.0097174483070188E-2</v>
      </c>
      <c r="I155" s="7">
        <f t="shared" si="13"/>
        <v>-4.3551048774213008E-2</v>
      </c>
    </row>
    <row r="156" spans="1:9" x14ac:dyDescent="0.3">
      <c r="A156" s="1">
        <v>44055</v>
      </c>
      <c r="B156">
        <v>82.394706726074219</v>
      </c>
      <c r="C156">
        <v>35.976753234863281</v>
      </c>
      <c r="D156">
        <v>14.579643249511721</v>
      </c>
      <c r="E156">
        <v>5.619999885559082</v>
      </c>
      <c r="F156" s="7">
        <f t="shared" si="10"/>
        <v>3.06463389693441E-2</v>
      </c>
      <c r="G156" s="7">
        <f t="shared" si="11"/>
        <v>-1.3063726110896901E-2</v>
      </c>
      <c r="H156" s="7">
        <f t="shared" si="12"/>
        <v>-1.5830983561694545E-2</v>
      </c>
      <c r="I156" s="7">
        <f t="shared" si="13"/>
        <v>-1.5761847983646882E-2</v>
      </c>
    </row>
    <row r="157" spans="1:9" x14ac:dyDescent="0.3">
      <c r="A157" s="1">
        <v>44056</v>
      </c>
      <c r="B157">
        <v>81.678688049316406</v>
      </c>
      <c r="C157">
        <v>35.437637329101563</v>
      </c>
      <c r="D157">
        <v>14.266942024230961</v>
      </c>
      <c r="E157">
        <v>5.9099998474121094</v>
      </c>
      <c r="F157" s="7">
        <f t="shared" si="10"/>
        <v>-8.6901052896305453E-3</v>
      </c>
      <c r="G157" s="7">
        <f t="shared" si="11"/>
        <v>-1.4985118369138628E-2</v>
      </c>
      <c r="H157" s="7">
        <f t="shared" si="12"/>
        <v>-2.1447796762189775E-2</v>
      </c>
      <c r="I157" s="7">
        <f t="shared" si="13"/>
        <v>5.1601417750594569E-2</v>
      </c>
    </row>
    <row r="158" spans="1:9" x14ac:dyDescent="0.3">
      <c r="A158" s="1">
        <v>44057</v>
      </c>
      <c r="B158">
        <v>82.015129089355469</v>
      </c>
      <c r="C158">
        <v>35.590385437011719</v>
      </c>
      <c r="D158">
        <v>14.30602931976318</v>
      </c>
      <c r="E158">
        <v>6.0100002288818359</v>
      </c>
      <c r="F158" s="7">
        <f t="shared" si="10"/>
        <v>4.1190798735151191E-3</v>
      </c>
      <c r="G158" s="7">
        <f t="shared" si="11"/>
        <v>4.3103355478137928E-3</v>
      </c>
      <c r="H158" s="7">
        <f t="shared" si="12"/>
        <v>2.7397108270177384E-3</v>
      </c>
      <c r="I158" s="7">
        <f t="shared" si="13"/>
        <v>1.6920538756615144E-2</v>
      </c>
    </row>
    <row r="159" spans="1:9" x14ac:dyDescent="0.3">
      <c r="A159" s="1">
        <v>44060</v>
      </c>
      <c r="B159">
        <v>83.119361877441406</v>
      </c>
      <c r="C159">
        <v>34.934471130371087</v>
      </c>
      <c r="D159">
        <v>13.59268283843994</v>
      </c>
      <c r="E159">
        <v>5.940000057220459</v>
      </c>
      <c r="F159" s="7">
        <f t="shared" si="10"/>
        <v>1.3463769433111228E-2</v>
      </c>
      <c r="G159" s="7">
        <f t="shared" si="11"/>
        <v>-1.8429536476964437E-2</v>
      </c>
      <c r="H159" s="7">
        <f t="shared" si="12"/>
        <v>-4.9863345403450388E-2</v>
      </c>
      <c r="I159" s="7">
        <f t="shared" si="13"/>
        <v>-1.1647282694763006E-2</v>
      </c>
    </row>
    <row r="160" spans="1:9" x14ac:dyDescent="0.3">
      <c r="A160" s="1">
        <v>44061</v>
      </c>
      <c r="B160">
        <v>82.515480041503906</v>
      </c>
      <c r="C160">
        <v>34.422306060791023</v>
      </c>
      <c r="D160">
        <v>13.63176822662354</v>
      </c>
      <c r="E160">
        <v>6.1500000953674316</v>
      </c>
      <c r="F160" s="7">
        <f t="shared" si="10"/>
        <v>-7.2652366704633042E-3</v>
      </c>
      <c r="G160" s="7">
        <f t="shared" si="11"/>
        <v>-1.4660736315965095E-2</v>
      </c>
      <c r="H160" s="7">
        <f t="shared" si="12"/>
        <v>2.8754726824837817E-3</v>
      </c>
      <c r="I160" s="7">
        <f t="shared" si="13"/>
        <v>3.5353541435021452E-2</v>
      </c>
    </row>
    <row r="161" spans="1:9" x14ac:dyDescent="0.3">
      <c r="A161" s="1">
        <v>44062</v>
      </c>
      <c r="B161">
        <v>82.903671264648438</v>
      </c>
      <c r="C161">
        <v>34.323474884033203</v>
      </c>
      <c r="D161">
        <v>13.50473594665527</v>
      </c>
      <c r="E161">
        <v>6.0999999046325684</v>
      </c>
      <c r="F161" s="7">
        <f t="shared" si="10"/>
        <v>4.704465428175153E-3</v>
      </c>
      <c r="G161" s="7">
        <f t="shared" si="11"/>
        <v>-2.8711375868681888E-3</v>
      </c>
      <c r="H161" s="7">
        <f t="shared" si="12"/>
        <v>-9.3188409497874103E-3</v>
      </c>
      <c r="I161" s="7">
        <f t="shared" si="13"/>
        <v>-8.1301121885390959E-3</v>
      </c>
    </row>
    <row r="162" spans="1:9" x14ac:dyDescent="0.3">
      <c r="A162" s="1">
        <v>44063</v>
      </c>
      <c r="B162">
        <v>82.127273559570313</v>
      </c>
      <c r="C162">
        <v>33.802333831787109</v>
      </c>
      <c r="D162">
        <v>13.09431743621826</v>
      </c>
      <c r="E162">
        <v>5.9499998092651367</v>
      </c>
      <c r="F162" s="7">
        <f t="shared" si="10"/>
        <v>-9.3650581842108505E-3</v>
      </c>
      <c r="G162" s="7">
        <f t="shared" si="11"/>
        <v>-1.5183225300085201E-2</v>
      </c>
      <c r="H162" s="7">
        <f t="shared" si="12"/>
        <v>-3.0390709752356027E-2</v>
      </c>
      <c r="I162" s="7">
        <f t="shared" si="13"/>
        <v>-2.459017995287438E-2</v>
      </c>
    </row>
    <row r="163" spans="1:9" x14ac:dyDescent="0.3">
      <c r="A163" s="1">
        <v>44064</v>
      </c>
      <c r="B163">
        <v>81.833961486816406</v>
      </c>
      <c r="C163">
        <v>33.496833801269531</v>
      </c>
      <c r="D163">
        <v>12.85979175567627</v>
      </c>
      <c r="E163">
        <v>5.9600000381469727</v>
      </c>
      <c r="F163" s="7">
        <f t="shared" si="10"/>
        <v>-3.571433216289055E-3</v>
      </c>
      <c r="G163" s="7">
        <f t="shared" si="11"/>
        <v>-9.0378383941729368E-3</v>
      </c>
      <c r="H163" s="7">
        <f t="shared" si="12"/>
        <v>-1.7910492981734416E-2</v>
      </c>
      <c r="I163" s="7">
        <f t="shared" si="13"/>
        <v>1.6807107903202834E-3</v>
      </c>
    </row>
    <row r="164" spans="1:9" x14ac:dyDescent="0.3">
      <c r="A164" s="1">
        <v>44067</v>
      </c>
      <c r="B164">
        <v>81.532020568847656</v>
      </c>
      <c r="C164">
        <v>34.700851440429688</v>
      </c>
      <c r="D164">
        <v>13.309299468994141</v>
      </c>
      <c r="E164">
        <v>6.0900001525878906</v>
      </c>
      <c r="F164" s="7">
        <f t="shared" si="10"/>
        <v>-3.6896773965585661E-3</v>
      </c>
      <c r="G164" s="7">
        <f t="shared" si="11"/>
        <v>3.5944222260031244E-2</v>
      </c>
      <c r="H164" s="7">
        <f t="shared" si="12"/>
        <v>3.4954509517579169E-2</v>
      </c>
      <c r="I164" s="7">
        <f t="shared" si="13"/>
        <v>2.1812099598800705E-2</v>
      </c>
    </row>
    <row r="165" spans="1:9" x14ac:dyDescent="0.3">
      <c r="A165" s="1">
        <v>44068</v>
      </c>
      <c r="B165">
        <v>81.143806457519531</v>
      </c>
      <c r="C165">
        <v>34.736785888671882</v>
      </c>
      <c r="D165">
        <v>13.20180702209473</v>
      </c>
      <c r="E165">
        <v>6.1700000762939453</v>
      </c>
      <c r="F165" s="7">
        <f t="shared" si="10"/>
        <v>-4.7614925843805223E-3</v>
      </c>
      <c r="G165" s="7">
        <f t="shared" si="11"/>
        <v>1.0355494678244703E-3</v>
      </c>
      <c r="H165" s="7">
        <f t="shared" si="12"/>
        <v>-8.0764917154226845E-3</v>
      </c>
      <c r="I165" s="7">
        <f t="shared" si="13"/>
        <v>1.3136276141480829E-2</v>
      </c>
    </row>
    <row r="166" spans="1:9" x14ac:dyDescent="0.3">
      <c r="A166" s="1">
        <v>44069</v>
      </c>
      <c r="B166">
        <v>81.393997192382813</v>
      </c>
      <c r="C166">
        <v>34.431293487548828</v>
      </c>
      <c r="D166">
        <v>12.6643533706665</v>
      </c>
      <c r="E166">
        <v>6.1100001335144043</v>
      </c>
      <c r="F166" s="7">
        <f t="shared" si="10"/>
        <v>3.083300448744275E-3</v>
      </c>
      <c r="G166" s="7">
        <f t="shared" si="11"/>
        <v>-8.7944924467717733E-3</v>
      </c>
      <c r="H166" s="7">
        <f t="shared" si="12"/>
        <v>-4.0710612609981323E-2</v>
      </c>
      <c r="I166" s="7">
        <f t="shared" si="13"/>
        <v>-9.7244638634721436E-3</v>
      </c>
    </row>
    <row r="167" spans="1:9" x14ac:dyDescent="0.3">
      <c r="A167" s="1">
        <v>44070</v>
      </c>
      <c r="B167">
        <v>81.350860595703125</v>
      </c>
      <c r="C167">
        <v>35.105186462402337</v>
      </c>
      <c r="D167">
        <v>12.74252986907959</v>
      </c>
      <c r="E167">
        <v>6.0300002098083496</v>
      </c>
      <c r="F167" s="7">
        <f t="shared" si="10"/>
        <v>-5.2997270275012553E-4</v>
      </c>
      <c r="G167" s="7">
        <f t="shared" si="11"/>
        <v>1.9572107423068585E-2</v>
      </c>
      <c r="H167" s="7">
        <f t="shared" si="12"/>
        <v>6.1729561806260769E-3</v>
      </c>
      <c r="I167" s="7">
        <f t="shared" si="13"/>
        <v>-1.3093276916188779E-2</v>
      </c>
    </row>
    <row r="168" spans="1:9" x14ac:dyDescent="0.3">
      <c r="A168" s="1">
        <v>44071</v>
      </c>
      <c r="B168">
        <v>81.238716125488281</v>
      </c>
      <c r="C168">
        <v>35.419666290283203</v>
      </c>
      <c r="D168">
        <v>12.830477714538571</v>
      </c>
      <c r="E168">
        <v>6.1100001335144043</v>
      </c>
      <c r="F168" s="7">
        <f t="shared" si="10"/>
        <v>-1.378528381797639E-3</v>
      </c>
      <c r="G168" s="7">
        <f t="shared" si="11"/>
        <v>8.9582155678813447E-3</v>
      </c>
      <c r="H168" s="7">
        <f t="shared" si="12"/>
        <v>6.9019140125690104E-3</v>
      </c>
      <c r="I168" s="7">
        <f t="shared" si="13"/>
        <v>1.3266985227617045E-2</v>
      </c>
    </row>
    <row r="169" spans="1:9" x14ac:dyDescent="0.3">
      <c r="A169" s="1">
        <v>44074</v>
      </c>
      <c r="B169">
        <v>82.619003295898438</v>
      </c>
      <c r="C169">
        <v>34.557083129882813</v>
      </c>
      <c r="D169">
        <v>12.449374198913571</v>
      </c>
      <c r="E169">
        <v>6.0799999237060547</v>
      </c>
      <c r="F169" s="7">
        <f t="shared" si="10"/>
        <v>1.6990509405368392E-2</v>
      </c>
      <c r="G169" s="7">
        <f t="shared" si="11"/>
        <v>-2.4353226632093494E-2</v>
      </c>
      <c r="H169" s="7">
        <f t="shared" si="12"/>
        <v>-2.9702987223395483E-2</v>
      </c>
      <c r="I169" s="7">
        <f t="shared" si="13"/>
        <v>-4.9100178646139803E-3</v>
      </c>
    </row>
    <row r="170" spans="1:9" x14ac:dyDescent="0.3">
      <c r="A170" s="1">
        <v>44075</v>
      </c>
      <c r="B170">
        <v>79.57373046875</v>
      </c>
      <c r="C170">
        <v>34.593032836914063</v>
      </c>
      <c r="D170">
        <v>12.19530200958252</v>
      </c>
      <c r="E170">
        <v>6.0900001525878906</v>
      </c>
      <c r="F170" s="7">
        <f t="shared" si="10"/>
        <v>-3.6859229785692893E-2</v>
      </c>
      <c r="G170" s="7">
        <f t="shared" si="11"/>
        <v>1.0402992317417592E-3</v>
      </c>
      <c r="H170" s="7">
        <f t="shared" si="12"/>
        <v>-2.0408430598320648E-2</v>
      </c>
      <c r="I170" s="7">
        <f t="shared" si="13"/>
        <v>1.6447745077832199E-3</v>
      </c>
    </row>
    <row r="171" spans="1:9" x14ac:dyDescent="0.3">
      <c r="A171" s="1">
        <v>44076</v>
      </c>
      <c r="B171">
        <v>81.048904418945313</v>
      </c>
      <c r="C171">
        <v>34.88055419921875</v>
      </c>
      <c r="D171">
        <v>12.117129325866699</v>
      </c>
      <c r="E171">
        <v>6.130000114440918</v>
      </c>
      <c r="F171" s="7">
        <f t="shared" si="10"/>
        <v>1.8538454104205071E-2</v>
      </c>
      <c r="G171" s="7">
        <f t="shared" si="11"/>
        <v>8.3115395999009412E-3</v>
      </c>
      <c r="H171" s="7">
        <f t="shared" si="12"/>
        <v>-6.4100654214546138E-3</v>
      </c>
      <c r="I171" s="7">
        <f t="shared" si="13"/>
        <v>6.5681380707403036E-3</v>
      </c>
    </row>
    <row r="172" spans="1:9" x14ac:dyDescent="0.3">
      <c r="A172" s="1">
        <v>44077</v>
      </c>
      <c r="B172">
        <v>79.254539489746094</v>
      </c>
      <c r="C172">
        <v>34.323474884033203</v>
      </c>
      <c r="D172">
        <v>12.30279541015625</v>
      </c>
      <c r="E172">
        <v>5.9899997711181641</v>
      </c>
      <c r="F172" s="7">
        <f t="shared" si="10"/>
        <v>-2.2139286669737968E-2</v>
      </c>
      <c r="G172" s="7">
        <f t="shared" si="11"/>
        <v>-1.597105688183198E-2</v>
      </c>
      <c r="H172" s="7">
        <f t="shared" si="12"/>
        <v>1.5322613079089997E-2</v>
      </c>
      <c r="I172" s="7">
        <f t="shared" si="13"/>
        <v>-2.2838554764941121E-2</v>
      </c>
    </row>
    <row r="173" spans="1:9" x14ac:dyDescent="0.3">
      <c r="A173" s="1">
        <v>44078</v>
      </c>
      <c r="B173">
        <v>79.254539489746094</v>
      </c>
      <c r="C173">
        <v>35.177066802978523</v>
      </c>
      <c r="D173">
        <v>11.97054958343506</v>
      </c>
      <c r="E173">
        <v>5.9899997711181641</v>
      </c>
      <c r="F173" s="7">
        <f t="shared" si="10"/>
        <v>0</v>
      </c>
      <c r="G173" s="7">
        <f t="shared" si="11"/>
        <v>2.4869041430953587E-2</v>
      </c>
      <c r="H173" s="7">
        <f t="shared" si="12"/>
        <v>-2.7005718265209255E-2</v>
      </c>
      <c r="I173" s="7">
        <f t="shared" si="13"/>
        <v>0</v>
      </c>
    </row>
    <row r="174" spans="1:9" x14ac:dyDescent="0.3">
      <c r="A174" s="1">
        <v>44082</v>
      </c>
      <c r="B174">
        <v>77.831138610839844</v>
      </c>
      <c r="C174">
        <v>34.035953521728523</v>
      </c>
      <c r="D174">
        <v>10.80769729614258</v>
      </c>
      <c r="E174">
        <v>6.0199999809265137</v>
      </c>
      <c r="F174" s="7">
        <f t="shared" si="10"/>
        <v>-1.7959865618680571E-2</v>
      </c>
      <c r="G174" s="7">
        <f t="shared" si="11"/>
        <v>-3.2439125400682389E-2</v>
      </c>
      <c r="H174" s="7">
        <f t="shared" si="12"/>
        <v>-9.7142765182781976E-2</v>
      </c>
      <c r="I174" s="7">
        <f t="shared" si="13"/>
        <v>5.0083824632183305E-3</v>
      </c>
    </row>
    <row r="175" spans="1:9" x14ac:dyDescent="0.3">
      <c r="A175" s="1">
        <v>44083</v>
      </c>
      <c r="B175">
        <v>79.047492980957031</v>
      </c>
      <c r="C175">
        <v>34.395359039306641</v>
      </c>
      <c r="D175">
        <v>10.817469596862789</v>
      </c>
      <c r="E175">
        <v>6.0900001525878906</v>
      </c>
      <c r="F175" s="7">
        <f t="shared" si="10"/>
        <v>1.5628119950795494E-2</v>
      </c>
      <c r="G175" s="7">
        <f t="shared" si="11"/>
        <v>1.0559584215810824E-2</v>
      </c>
      <c r="H175" s="7">
        <f t="shared" si="12"/>
        <v>9.041982258048975E-4</v>
      </c>
      <c r="I175" s="7">
        <f t="shared" si="13"/>
        <v>1.162793552876451E-2</v>
      </c>
    </row>
    <row r="176" spans="1:9" x14ac:dyDescent="0.3">
      <c r="A176" s="1">
        <v>44084</v>
      </c>
      <c r="B176">
        <v>77.339393615722656</v>
      </c>
      <c r="C176">
        <v>33.865222930908203</v>
      </c>
      <c r="D176">
        <v>9.9575433731079102</v>
      </c>
      <c r="E176">
        <v>6.0500001907348633</v>
      </c>
      <c r="F176" s="7">
        <f t="shared" si="10"/>
        <v>-2.1608520407419674E-2</v>
      </c>
      <c r="G176" s="7">
        <f t="shared" si="11"/>
        <v>-1.5413012778631052E-2</v>
      </c>
      <c r="H176" s="7">
        <f t="shared" si="12"/>
        <v>-7.9494212214312077E-2</v>
      </c>
      <c r="I176" s="7">
        <f t="shared" si="13"/>
        <v>-6.5681380707404147E-3</v>
      </c>
    </row>
    <row r="177" spans="1:9" x14ac:dyDescent="0.3">
      <c r="A177" s="1">
        <v>44085</v>
      </c>
      <c r="B177">
        <v>77.382514953613281</v>
      </c>
      <c r="C177">
        <v>34.350429534912109</v>
      </c>
      <c r="D177">
        <v>9.9868593215942383</v>
      </c>
      <c r="E177">
        <v>5.9099998474121094</v>
      </c>
      <c r="F177" s="7">
        <f t="shared" si="10"/>
        <v>5.5755981362981544E-4</v>
      </c>
      <c r="G177" s="7">
        <f t="shared" si="11"/>
        <v>1.4327577438182582E-2</v>
      </c>
      <c r="H177" s="7">
        <f t="shared" si="12"/>
        <v>2.9440944807230807E-3</v>
      </c>
      <c r="I177" s="7">
        <f t="shared" si="13"/>
        <v>-2.3140551885792338E-2</v>
      </c>
    </row>
    <row r="178" spans="1:9" x14ac:dyDescent="0.3">
      <c r="A178" s="1">
        <v>44088</v>
      </c>
      <c r="B178">
        <v>78.064041137695313</v>
      </c>
      <c r="C178">
        <v>34.898525238037109</v>
      </c>
      <c r="D178">
        <v>9.9477348327636719</v>
      </c>
      <c r="E178">
        <v>5.9699997901916504</v>
      </c>
      <c r="F178" s="7">
        <f t="shared" si="10"/>
        <v>8.8072374552645716E-3</v>
      </c>
      <c r="G178" s="7">
        <f t="shared" si="11"/>
        <v>1.595600726238211E-2</v>
      </c>
      <c r="H178" s="7">
        <f t="shared" si="12"/>
        <v>-3.9175968711173681E-3</v>
      </c>
      <c r="I178" s="7">
        <f t="shared" si="13"/>
        <v>1.0152274844104081E-2</v>
      </c>
    </row>
    <row r="179" spans="1:9" x14ac:dyDescent="0.3">
      <c r="A179" s="1">
        <v>44089</v>
      </c>
      <c r="B179">
        <v>78.426376342773438</v>
      </c>
      <c r="C179">
        <v>33.703495025634773</v>
      </c>
      <c r="D179">
        <v>10.475931167602541</v>
      </c>
      <c r="E179">
        <v>6.1399998664855957</v>
      </c>
      <c r="F179" s="7">
        <f t="shared" si="10"/>
        <v>4.6415122737371028E-3</v>
      </c>
      <c r="G179" s="7">
        <f t="shared" si="11"/>
        <v>-3.4243000363231135E-2</v>
      </c>
      <c r="H179" s="7">
        <f t="shared" si="12"/>
        <v>5.3097146608614088E-2</v>
      </c>
      <c r="I179" s="7">
        <f t="shared" si="13"/>
        <v>2.8475725673097196E-2</v>
      </c>
    </row>
    <row r="180" spans="1:9" x14ac:dyDescent="0.3">
      <c r="A180" s="1">
        <v>44090</v>
      </c>
      <c r="B180">
        <v>77.4515380859375</v>
      </c>
      <c r="C180">
        <v>33.811313629150391</v>
      </c>
      <c r="D180">
        <v>11.38560676574707</v>
      </c>
      <c r="E180">
        <v>6.2800002098083496</v>
      </c>
      <c r="F180" s="7">
        <f t="shared" si="10"/>
        <v>-1.2429979584614115E-2</v>
      </c>
      <c r="G180" s="7">
        <f t="shared" si="11"/>
        <v>3.199033317868416E-3</v>
      </c>
      <c r="H180" s="7">
        <f t="shared" si="12"/>
        <v>8.6834820083369513E-2</v>
      </c>
      <c r="I180" s="7">
        <f t="shared" si="13"/>
        <v>2.2801359343169958E-2</v>
      </c>
    </row>
    <row r="181" spans="1:9" x14ac:dyDescent="0.3">
      <c r="A181" s="1">
        <v>44091</v>
      </c>
      <c r="B181">
        <v>77.322120666503906</v>
      </c>
      <c r="C181">
        <v>35.329811096191413</v>
      </c>
      <c r="D181">
        <v>11.60079956054688</v>
      </c>
      <c r="E181">
        <v>6.320000171661377</v>
      </c>
      <c r="F181" s="7">
        <f t="shared" si="10"/>
        <v>-1.670947054530969E-3</v>
      </c>
      <c r="G181" s="7">
        <f t="shared" si="11"/>
        <v>4.4910927853801352E-2</v>
      </c>
      <c r="H181" s="7">
        <f t="shared" si="12"/>
        <v>1.8900423949929968E-2</v>
      </c>
      <c r="I181" s="7">
        <f t="shared" si="13"/>
        <v>6.3694204644377805E-3</v>
      </c>
    </row>
    <row r="182" spans="1:9" x14ac:dyDescent="0.3">
      <c r="A182" s="1">
        <v>44092</v>
      </c>
      <c r="B182">
        <v>77.736236572265625</v>
      </c>
      <c r="C182">
        <v>35.644298553466797</v>
      </c>
      <c r="D182">
        <v>11.3953857421875</v>
      </c>
      <c r="E182">
        <v>6.3000001907348633</v>
      </c>
      <c r="F182" s="7">
        <f t="shared" si="10"/>
        <v>5.3557235910255407E-3</v>
      </c>
      <c r="G182" s="7">
        <f t="shared" si="11"/>
        <v>8.9014757655832E-3</v>
      </c>
      <c r="H182" s="7">
        <f t="shared" si="12"/>
        <v>-1.7706867297144879E-2</v>
      </c>
      <c r="I182" s="7">
        <f t="shared" si="13"/>
        <v>-3.1645538581142052E-3</v>
      </c>
    </row>
    <row r="183" spans="1:9" x14ac:dyDescent="0.3">
      <c r="A183" s="1">
        <v>44095</v>
      </c>
      <c r="B183">
        <v>76.856285095214844</v>
      </c>
      <c r="C183">
        <v>33.631607055664063</v>
      </c>
      <c r="D183">
        <v>11.04325580596924</v>
      </c>
      <c r="E183">
        <v>6.0300002098083496</v>
      </c>
      <c r="F183" s="7">
        <f t="shared" si="10"/>
        <v>-1.131970771742663E-2</v>
      </c>
      <c r="G183" s="7">
        <f t="shared" si="11"/>
        <v>-5.646601502856563E-2</v>
      </c>
      <c r="H183" s="7">
        <f t="shared" si="12"/>
        <v>-3.0901098408158245E-2</v>
      </c>
      <c r="I183" s="7">
        <f t="shared" si="13"/>
        <v>-4.2857138532089389E-2</v>
      </c>
    </row>
    <row r="184" spans="1:9" x14ac:dyDescent="0.3">
      <c r="A184" s="1">
        <v>44096</v>
      </c>
      <c r="B184">
        <v>76.433578491210938</v>
      </c>
      <c r="C184">
        <v>33.200321197509773</v>
      </c>
      <c r="D184">
        <v>10.837845802307131</v>
      </c>
      <c r="E184">
        <v>6.0900001525878906</v>
      </c>
      <c r="F184" s="7">
        <f t="shared" si="10"/>
        <v>-5.4999614342565728E-3</v>
      </c>
      <c r="G184" s="7">
        <f t="shared" si="11"/>
        <v>-1.282382544017191E-2</v>
      </c>
      <c r="H184" s="7">
        <f t="shared" si="12"/>
        <v>-1.8600493121881501E-2</v>
      </c>
      <c r="I184" s="7">
        <f t="shared" si="13"/>
        <v>9.9502389207126729E-3</v>
      </c>
    </row>
    <row r="185" spans="1:9" x14ac:dyDescent="0.3">
      <c r="A185" s="1">
        <v>44097</v>
      </c>
      <c r="B185">
        <v>75.174057006835938</v>
      </c>
      <c r="C185">
        <v>32.427597045898438</v>
      </c>
      <c r="D185">
        <v>10.1824893951416</v>
      </c>
      <c r="E185">
        <v>6.3000001907348633</v>
      </c>
      <c r="F185" s="7">
        <f t="shared" si="10"/>
        <v>-1.64786407916232E-2</v>
      </c>
      <c r="G185" s="7">
        <f t="shared" si="11"/>
        <v>-2.3274598670729008E-2</v>
      </c>
      <c r="H185" s="7">
        <f t="shared" si="12"/>
        <v>-6.0469249989330898E-2</v>
      </c>
      <c r="I185" s="7">
        <f t="shared" si="13"/>
        <v>3.4482764020578038E-2</v>
      </c>
    </row>
    <row r="186" spans="1:9" x14ac:dyDescent="0.3">
      <c r="A186" s="1">
        <v>44098</v>
      </c>
      <c r="B186">
        <v>74.112960815429688</v>
      </c>
      <c r="C186">
        <v>32.122100830078118</v>
      </c>
      <c r="D186">
        <v>10.40746021270752</v>
      </c>
      <c r="E186">
        <v>6.2199997901916504</v>
      </c>
      <c r="F186" s="7">
        <f t="shared" si="10"/>
        <v>-1.4115191246226844E-2</v>
      </c>
      <c r="G186" s="7">
        <f t="shared" si="11"/>
        <v>-9.4208712223701196E-3</v>
      </c>
      <c r="H186" s="7">
        <f t="shared" si="12"/>
        <v>2.2093891663983456E-2</v>
      </c>
      <c r="I186" s="7">
        <f t="shared" si="13"/>
        <v>-1.2698475892249372E-2</v>
      </c>
    </row>
    <row r="187" spans="1:9" x14ac:dyDescent="0.3">
      <c r="A187" s="1">
        <v>44099</v>
      </c>
      <c r="B187">
        <v>74.389022827148438</v>
      </c>
      <c r="C187">
        <v>32.580341339111328</v>
      </c>
      <c r="D187">
        <v>9.9966411590576172</v>
      </c>
      <c r="E187">
        <v>6.440000057220459</v>
      </c>
      <c r="F187" s="7">
        <f t="shared" si="10"/>
        <v>3.7248817032995429E-3</v>
      </c>
      <c r="G187" s="7">
        <f t="shared" si="11"/>
        <v>1.4265583420500549E-2</v>
      </c>
      <c r="H187" s="7">
        <f t="shared" si="12"/>
        <v>-3.9473516617271498E-2</v>
      </c>
      <c r="I187" s="7">
        <f t="shared" si="13"/>
        <v>3.5369819043358897E-2</v>
      </c>
    </row>
    <row r="188" spans="1:9" x14ac:dyDescent="0.3">
      <c r="A188" s="1">
        <v>44102</v>
      </c>
      <c r="B188">
        <v>75.294837951660156</v>
      </c>
      <c r="C188">
        <v>33.469882965087891</v>
      </c>
      <c r="D188">
        <v>10.11401844024658</v>
      </c>
      <c r="E188">
        <v>6.5100002288818359</v>
      </c>
      <c r="F188" s="7">
        <f t="shared" si="10"/>
        <v>1.2176731056361412E-2</v>
      </c>
      <c r="G188" s="7">
        <f t="shared" si="11"/>
        <v>2.7303017384557204E-2</v>
      </c>
      <c r="H188" s="7">
        <f t="shared" si="12"/>
        <v>1.1741671959747402E-2</v>
      </c>
      <c r="I188" s="7">
        <f t="shared" si="13"/>
        <v>1.086959177630642E-2</v>
      </c>
    </row>
    <row r="189" spans="1:9" x14ac:dyDescent="0.3">
      <c r="A189" s="1">
        <v>44103</v>
      </c>
      <c r="B189">
        <v>74.958389282226563</v>
      </c>
      <c r="C189">
        <v>33.038593292236328</v>
      </c>
      <c r="D189">
        <v>9.77166748046875</v>
      </c>
      <c r="E189">
        <v>6.320000171661377</v>
      </c>
      <c r="F189" s="7">
        <f t="shared" si="10"/>
        <v>-4.4684161436086001E-3</v>
      </c>
      <c r="G189" s="7">
        <f t="shared" si="11"/>
        <v>-1.2885903225339557E-2</v>
      </c>
      <c r="H189" s="7">
        <f t="shared" si="12"/>
        <v>-3.3849153212487493E-2</v>
      </c>
      <c r="I189" s="7">
        <f t="shared" si="13"/>
        <v>-2.918587565903874E-2</v>
      </c>
    </row>
    <row r="190" spans="1:9" x14ac:dyDescent="0.3">
      <c r="A190" s="1">
        <v>44104</v>
      </c>
      <c r="B190">
        <v>75.562255859375</v>
      </c>
      <c r="C190">
        <v>33.397991180419922</v>
      </c>
      <c r="D190">
        <v>9.7912302017211914</v>
      </c>
      <c r="E190">
        <v>6.9800000190734863</v>
      </c>
      <c r="F190" s="7">
        <f t="shared" si="10"/>
        <v>8.0560239211493467E-3</v>
      </c>
      <c r="G190" s="7">
        <f t="shared" si="11"/>
        <v>1.0878123199877576E-2</v>
      </c>
      <c r="H190" s="7">
        <f t="shared" si="12"/>
        <v>2.0019839286942176E-3</v>
      </c>
      <c r="I190" s="7">
        <f t="shared" si="13"/>
        <v>0.10443035276668522</v>
      </c>
    </row>
    <row r="191" spans="1:9" x14ac:dyDescent="0.3">
      <c r="A191" s="1">
        <v>44105</v>
      </c>
      <c r="B191">
        <v>75.174057006835938</v>
      </c>
      <c r="C191">
        <v>33.478866577148438</v>
      </c>
      <c r="D191">
        <v>9.4684438705444336</v>
      </c>
      <c r="E191">
        <v>7.0100002288818359</v>
      </c>
      <c r="F191" s="7">
        <f t="shared" si="10"/>
        <v>-5.1374703960865853E-3</v>
      </c>
      <c r="G191" s="7">
        <f t="shared" si="11"/>
        <v>2.4215647070393587E-3</v>
      </c>
      <c r="H191" s="7">
        <f t="shared" si="12"/>
        <v>-3.2966882049205171E-2</v>
      </c>
      <c r="I191" s="7">
        <f t="shared" si="13"/>
        <v>4.2980243160990472E-3</v>
      </c>
    </row>
    <row r="192" spans="1:9" x14ac:dyDescent="0.3">
      <c r="A192" s="1">
        <v>44106</v>
      </c>
      <c r="B192">
        <v>74.294120788574219</v>
      </c>
      <c r="C192">
        <v>33.811313629150391</v>
      </c>
      <c r="D192">
        <v>9.6542892456054688</v>
      </c>
      <c r="E192">
        <v>6.7100000381469727</v>
      </c>
      <c r="F192" s="7">
        <f t="shared" si="10"/>
        <v>-1.1705317676039551E-2</v>
      </c>
      <c r="G192" s="7">
        <f t="shared" si="11"/>
        <v>9.9300569580473841E-3</v>
      </c>
      <c r="H192" s="7">
        <f t="shared" si="12"/>
        <v>1.962786890876389E-2</v>
      </c>
      <c r="I192" s="7">
        <f t="shared" si="13"/>
        <v>-4.2796031517778776E-2</v>
      </c>
    </row>
    <row r="193" spans="1:9" x14ac:dyDescent="0.3">
      <c r="A193" s="1">
        <v>44109</v>
      </c>
      <c r="B193">
        <v>75.855575561523438</v>
      </c>
      <c r="C193">
        <v>34.611000061035163</v>
      </c>
      <c r="D193">
        <v>10.28030300140381</v>
      </c>
      <c r="E193">
        <v>6.820000171661377</v>
      </c>
      <c r="F193" s="7">
        <f t="shared" si="10"/>
        <v>2.1017205081311774E-2</v>
      </c>
      <c r="G193" s="7">
        <f t="shared" si="11"/>
        <v>2.3651445213158651E-2</v>
      </c>
      <c r="H193" s="7">
        <f t="shared" si="12"/>
        <v>6.4843070253286283E-2</v>
      </c>
      <c r="I193" s="7">
        <f t="shared" si="13"/>
        <v>1.6393462427577221E-2</v>
      </c>
    </row>
    <row r="194" spans="1:9" x14ac:dyDescent="0.3">
      <c r="A194" s="1">
        <v>44110</v>
      </c>
      <c r="B194">
        <v>74.095718383789063</v>
      </c>
      <c r="C194">
        <v>34.476226806640618</v>
      </c>
      <c r="D194">
        <v>9.9086084365844727</v>
      </c>
      <c r="E194">
        <v>6.8299999237060547</v>
      </c>
      <c r="F194" s="7">
        <f t="shared" si="10"/>
        <v>-2.3200103152694718E-2</v>
      </c>
      <c r="G194" s="7">
        <f t="shared" si="11"/>
        <v>-3.8939427972863871E-3</v>
      </c>
      <c r="H194" s="7">
        <f t="shared" si="12"/>
        <v>-3.6155993142282017E-2</v>
      </c>
      <c r="I194" s="7">
        <f t="shared" si="13"/>
        <v>1.4662392658331136E-3</v>
      </c>
    </row>
    <row r="195" spans="1:9" x14ac:dyDescent="0.3">
      <c r="A195" s="1">
        <v>44111</v>
      </c>
      <c r="B195">
        <v>75.113670349121094</v>
      </c>
      <c r="C195">
        <v>35.347782135009773</v>
      </c>
      <c r="D195">
        <v>10.05532932281494</v>
      </c>
      <c r="E195">
        <v>7.6399998664855957</v>
      </c>
      <c r="F195" s="7">
        <f t="shared" si="10"/>
        <v>1.3738337214836083E-2</v>
      </c>
      <c r="G195" s="7">
        <f t="shared" si="11"/>
        <v>2.5279893105973006E-2</v>
      </c>
      <c r="H195" s="7">
        <f t="shared" si="12"/>
        <v>1.4807415912081678E-2</v>
      </c>
      <c r="I195" s="7">
        <f t="shared" si="13"/>
        <v>0.11859442925733199</v>
      </c>
    </row>
    <row r="196" spans="1:9" x14ac:dyDescent="0.3">
      <c r="A196" s="1">
        <v>44112</v>
      </c>
      <c r="B196">
        <v>75.346588134765625</v>
      </c>
      <c r="C196">
        <v>35.806034088134773</v>
      </c>
      <c r="D196">
        <v>10.9356575012207</v>
      </c>
      <c r="E196">
        <v>7.7899999618530273</v>
      </c>
      <c r="F196" s="7">
        <f t="shared" ref="F196:F259" si="14">B196/B195-1</f>
        <v>3.1008707810702418E-3</v>
      </c>
      <c r="G196" s="7">
        <f t="shared" ref="G196:G259" si="15">C196/C195-1</f>
        <v>1.2964093514402641E-2</v>
      </c>
      <c r="H196" s="7">
        <f t="shared" ref="H196:H259" si="16">D196/D195-1</f>
        <v>8.7548418370380743E-2</v>
      </c>
      <c r="I196" s="7">
        <f t="shared" ref="I196:I259" si="17">E196/E195-1</f>
        <v>1.963352067916091E-2</v>
      </c>
    </row>
    <row r="197" spans="1:9" x14ac:dyDescent="0.3">
      <c r="A197" s="1">
        <v>44113</v>
      </c>
      <c r="B197">
        <v>75.657142639160156</v>
      </c>
      <c r="C197">
        <v>35.473583221435547</v>
      </c>
      <c r="D197">
        <v>10.58352756500244</v>
      </c>
      <c r="E197">
        <v>7.8600001335144043</v>
      </c>
      <c r="F197" s="7">
        <f t="shared" si="14"/>
        <v>4.1216797214369549E-3</v>
      </c>
      <c r="G197" s="7">
        <f t="shared" si="15"/>
        <v>-9.2847721107820469E-3</v>
      </c>
      <c r="H197" s="7">
        <f t="shared" si="16"/>
        <v>-3.2200161369259517E-2</v>
      </c>
      <c r="I197" s="7">
        <f t="shared" si="17"/>
        <v>8.9859014126010273E-3</v>
      </c>
    </row>
    <row r="198" spans="1:9" x14ac:dyDescent="0.3">
      <c r="A198" s="1">
        <v>44116</v>
      </c>
      <c r="B198">
        <v>76.192024230957031</v>
      </c>
      <c r="C198">
        <v>36.246315002441413</v>
      </c>
      <c r="D198">
        <v>10.573746681213381</v>
      </c>
      <c r="E198">
        <v>7.9600000381469727</v>
      </c>
      <c r="F198" s="7">
        <f t="shared" si="14"/>
        <v>7.0698095796182248E-3</v>
      </c>
      <c r="G198" s="7">
        <f t="shared" si="15"/>
        <v>2.1783302131681115E-2</v>
      </c>
      <c r="H198" s="7">
        <f t="shared" si="16"/>
        <v>-9.2416103505998937E-4</v>
      </c>
      <c r="I198" s="7">
        <f t="shared" si="17"/>
        <v>1.2722633961057772E-2</v>
      </c>
    </row>
    <row r="199" spans="1:9" x14ac:dyDescent="0.3">
      <c r="A199" s="1">
        <v>44117</v>
      </c>
      <c r="B199">
        <v>75.769309997558594</v>
      </c>
      <c r="C199">
        <v>35.042293548583977</v>
      </c>
      <c r="D199">
        <v>10.290083885192869</v>
      </c>
      <c r="E199">
        <v>7.880000114440918</v>
      </c>
      <c r="F199" s="7">
        <f t="shared" si="14"/>
        <v>-5.5480115886813453E-3</v>
      </c>
      <c r="G199" s="7">
        <f t="shared" si="15"/>
        <v>-3.3217761689052772E-2</v>
      </c>
      <c r="H199" s="7">
        <f t="shared" si="16"/>
        <v>-2.6827084530453349E-2</v>
      </c>
      <c r="I199" s="7">
        <f t="shared" si="17"/>
        <v>-1.0050241623450806E-2</v>
      </c>
    </row>
    <row r="200" spans="1:9" x14ac:dyDescent="0.3">
      <c r="A200" s="1">
        <v>44118</v>
      </c>
      <c r="B200">
        <v>75.26214599609375</v>
      </c>
      <c r="C200">
        <v>35.015331268310547</v>
      </c>
      <c r="D200">
        <v>10.22161388397217</v>
      </c>
      <c r="E200">
        <v>7.7800002098083496</v>
      </c>
      <c r="F200" s="7">
        <f t="shared" si="14"/>
        <v>-6.6935280456056345E-3</v>
      </c>
      <c r="G200" s="7">
        <f t="shared" si="15"/>
        <v>-7.6942110641387007E-4</v>
      </c>
      <c r="H200" s="7">
        <f t="shared" si="16"/>
        <v>-6.6539789164621332E-3</v>
      </c>
      <c r="I200" s="7">
        <f t="shared" si="17"/>
        <v>-1.2690343043181951E-2</v>
      </c>
    </row>
    <row r="201" spans="1:9" x14ac:dyDescent="0.3">
      <c r="A201" s="1">
        <v>44119</v>
      </c>
      <c r="B201">
        <v>74.527626037597656</v>
      </c>
      <c r="C201">
        <v>35.159095764160163</v>
      </c>
      <c r="D201">
        <v>10.378116607666019</v>
      </c>
      <c r="E201">
        <v>7.570000171661377</v>
      </c>
      <c r="F201" s="7">
        <f t="shared" si="14"/>
        <v>-9.7594873063308052E-3</v>
      </c>
      <c r="G201" s="7">
        <f t="shared" si="15"/>
        <v>4.1057585532462415E-3</v>
      </c>
      <c r="H201" s="7">
        <f t="shared" si="16"/>
        <v>1.5310960232928661E-2</v>
      </c>
      <c r="I201" s="7">
        <f t="shared" si="17"/>
        <v>-2.6992292093028891E-2</v>
      </c>
    </row>
    <row r="202" spans="1:9" x14ac:dyDescent="0.3">
      <c r="A202" s="1">
        <v>44120</v>
      </c>
      <c r="B202">
        <v>75.437034606933594</v>
      </c>
      <c r="C202">
        <v>35.293880462646477</v>
      </c>
      <c r="D202">
        <v>9.8694820404052734</v>
      </c>
      <c r="E202">
        <v>7.5799999237060547</v>
      </c>
      <c r="F202" s="7">
        <f t="shared" si="14"/>
        <v>1.2202301585148456E-2</v>
      </c>
      <c r="G202" s="7">
        <f t="shared" si="15"/>
        <v>3.8335655555654657E-3</v>
      </c>
      <c r="H202" s="7">
        <f t="shared" si="16"/>
        <v>-4.9010296038207168E-2</v>
      </c>
      <c r="I202" s="7">
        <f t="shared" si="17"/>
        <v>1.3209711780604039E-3</v>
      </c>
    </row>
    <row r="203" spans="1:9" x14ac:dyDescent="0.3">
      <c r="A203" s="1">
        <v>44123</v>
      </c>
      <c r="B203">
        <v>73.723152160644531</v>
      </c>
      <c r="C203">
        <v>35.105186462402337</v>
      </c>
      <c r="D203">
        <v>9.6053810119628906</v>
      </c>
      <c r="E203">
        <v>7.559999942779541</v>
      </c>
      <c r="F203" s="7">
        <f t="shared" si="14"/>
        <v>-2.2719377229225457E-2</v>
      </c>
      <c r="G203" s="7">
        <f t="shared" si="15"/>
        <v>-5.3463659356993709E-3</v>
      </c>
      <c r="H203" s="7">
        <f t="shared" si="16"/>
        <v>-2.6759360558250567E-2</v>
      </c>
      <c r="I203" s="7">
        <f t="shared" si="17"/>
        <v>-2.6385199377066959E-3</v>
      </c>
    </row>
    <row r="204" spans="1:9" x14ac:dyDescent="0.3">
      <c r="A204" s="1">
        <v>44124</v>
      </c>
      <c r="B204">
        <v>73.670684814453125</v>
      </c>
      <c r="C204">
        <v>35.347782135009773</v>
      </c>
      <c r="D204">
        <v>9.8499183654785156</v>
      </c>
      <c r="E204">
        <v>7.6100001335144043</v>
      </c>
      <c r="F204" s="7">
        <f t="shared" si="14"/>
        <v>-7.116807224557542E-4</v>
      </c>
      <c r="G204" s="7">
        <f t="shared" si="15"/>
        <v>6.9105365062582802E-3</v>
      </c>
      <c r="H204" s="7">
        <f t="shared" si="16"/>
        <v>2.5458371012151426E-2</v>
      </c>
      <c r="I204" s="7">
        <f t="shared" si="17"/>
        <v>6.6137818932945347E-3</v>
      </c>
    </row>
    <row r="205" spans="1:9" x14ac:dyDescent="0.3">
      <c r="A205" s="1">
        <v>44125</v>
      </c>
      <c r="B205">
        <v>72.481460571289063</v>
      </c>
      <c r="C205">
        <v>35.159095764160163</v>
      </c>
      <c r="D205">
        <v>9.4488811492919922</v>
      </c>
      <c r="E205">
        <v>7.809999942779541</v>
      </c>
      <c r="F205" s="7">
        <f t="shared" si="14"/>
        <v>-1.6142435029065427E-2</v>
      </c>
      <c r="G205" s="7">
        <f t="shared" si="15"/>
        <v>-5.3379974485789905E-3</v>
      </c>
      <c r="H205" s="7">
        <f t="shared" si="16"/>
        <v>-4.0714775626167432E-2</v>
      </c>
      <c r="I205" s="7">
        <f t="shared" si="17"/>
        <v>2.6281183410804321E-2</v>
      </c>
    </row>
    <row r="206" spans="1:9" x14ac:dyDescent="0.3">
      <c r="A206" s="1">
        <v>44126</v>
      </c>
      <c r="B206">
        <v>73.723152160644531</v>
      </c>
      <c r="C206">
        <v>36.488910675048828</v>
      </c>
      <c r="D206">
        <v>9.9477348327636719</v>
      </c>
      <c r="E206">
        <v>7.7199997901916504</v>
      </c>
      <c r="F206" s="7">
        <f t="shared" si="14"/>
        <v>1.713116125928793E-2</v>
      </c>
      <c r="G206" s="7">
        <f t="shared" si="15"/>
        <v>3.7822784744203419E-2</v>
      </c>
      <c r="H206" s="7">
        <f t="shared" si="16"/>
        <v>5.2795000338115017E-2</v>
      </c>
      <c r="I206" s="7">
        <f t="shared" si="17"/>
        <v>-1.1523707201956723E-2</v>
      </c>
    </row>
    <row r="207" spans="1:9" x14ac:dyDescent="0.3">
      <c r="A207" s="1">
        <v>44127</v>
      </c>
      <c r="B207">
        <v>73.749397277832031</v>
      </c>
      <c r="C207">
        <v>36.785415649414063</v>
      </c>
      <c r="D207">
        <v>9.8010120391845703</v>
      </c>
      <c r="E207">
        <v>7.8400001525878906</v>
      </c>
      <c r="F207" s="7">
        <f t="shared" si="14"/>
        <v>3.5599559186394458E-4</v>
      </c>
      <c r="G207" s="7">
        <f t="shared" si="15"/>
        <v>8.1258927405576387E-3</v>
      </c>
      <c r="H207" s="7">
        <f t="shared" si="16"/>
        <v>-1.4749367172098182E-2</v>
      </c>
      <c r="I207" s="7">
        <f t="shared" si="17"/>
        <v>1.5544088815740986E-2</v>
      </c>
    </row>
    <row r="208" spans="1:9" x14ac:dyDescent="0.3">
      <c r="A208" s="1">
        <v>44130</v>
      </c>
      <c r="B208">
        <v>73.382133483886719</v>
      </c>
      <c r="C208">
        <v>35.383724212646477</v>
      </c>
      <c r="D208">
        <v>9.2532501220703125</v>
      </c>
      <c r="E208">
        <v>7.6399998664855957</v>
      </c>
      <c r="F208" s="7">
        <f t="shared" si="14"/>
        <v>-4.9798887516563362E-3</v>
      </c>
      <c r="G208" s="7">
        <f t="shared" si="15"/>
        <v>-3.8104542575419065E-2</v>
      </c>
      <c r="H208" s="7">
        <f t="shared" si="16"/>
        <v>-5.5888301628882697E-2</v>
      </c>
      <c r="I208" s="7">
        <f t="shared" si="17"/>
        <v>-2.5510240077773139E-2</v>
      </c>
    </row>
    <row r="209" spans="1:9" x14ac:dyDescent="0.3">
      <c r="A209" s="1">
        <v>44131</v>
      </c>
      <c r="B209">
        <v>72.324058532714844</v>
      </c>
      <c r="C209">
        <v>33.937110900878913</v>
      </c>
      <c r="D209">
        <v>9.0674037933349609</v>
      </c>
      <c r="E209">
        <v>7.6500000953674316</v>
      </c>
      <c r="F209" s="7">
        <f t="shared" si="14"/>
        <v>-1.4418699769804477E-2</v>
      </c>
      <c r="G209" s="7">
        <f t="shared" si="15"/>
        <v>-4.0883579780178425E-2</v>
      </c>
      <c r="H209" s="7">
        <f t="shared" si="16"/>
        <v>-2.0084438038920127E-2</v>
      </c>
      <c r="I209" s="7">
        <f t="shared" si="17"/>
        <v>1.3089305047901956E-3</v>
      </c>
    </row>
    <row r="210" spans="1:9" x14ac:dyDescent="0.3">
      <c r="A210" s="1">
        <v>44132</v>
      </c>
      <c r="B210">
        <v>70.3828125</v>
      </c>
      <c r="C210">
        <v>32.885837554931641</v>
      </c>
      <c r="D210">
        <v>8.6859254837036133</v>
      </c>
      <c r="E210">
        <v>7.1599998474121094</v>
      </c>
      <c r="F210" s="7">
        <f t="shared" si="14"/>
        <v>-2.6840944384180943E-2</v>
      </c>
      <c r="G210" s="7">
        <f t="shared" si="15"/>
        <v>-3.0977101999570822E-2</v>
      </c>
      <c r="H210" s="7">
        <f t="shared" si="16"/>
        <v>-4.2071393127077306E-2</v>
      </c>
      <c r="I210" s="7">
        <f t="shared" si="17"/>
        <v>-6.4052319195662344E-2</v>
      </c>
    </row>
    <row r="211" spans="1:9" x14ac:dyDescent="0.3">
      <c r="A211" s="1">
        <v>44133</v>
      </c>
      <c r="B211">
        <v>70.540229797363281</v>
      </c>
      <c r="C211">
        <v>33.523792266845703</v>
      </c>
      <c r="D211">
        <v>8.9304637908935547</v>
      </c>
      <c r="E211">
        <v>7.1599998474121094</v>
      </c>
      <c r="F211" s="7">
        <f t="shared" si="14"/>
        <v>2.2365871975247309E-3</v>
      </c>
      <c r="G211" s="7">
        <f t="shared" si="15"/>
        <v>1.9399071434578419E-2</v>
      </c>
      <c r="H211" s="7">
        <f t="shared" si="16"/>
        <v>2.815339685434104E-2</v>
      </c>
      <c r="I211" s="7">
        <f t="shared" si="17"/>
        <v>0</v>
      </c>
    </row>
    <row r="212" spans="1:9" x14ac:dyDescent="0.3">
      <c r="A212" s="1">
        <v>44134</v>
      </c>
      <c r="B212">
        <v>74.413955688476563</v>
      </c>
      <c r="C212">
        <v>34.008991241455078</v>
      </c>
      <c r="D212">
        <v>8.9304637908935547</v>
      </c>
      <c r="E212">
        <v>6.940000057220459</v>
      </c>
      <c r="F212" s="7">
        <f t="shared" si="14"/>
        <v>5.4915130022131997E-2</v>
      </c>
      <c r="G212" s="7">
        <f t="shared" si="15"/>
        <v>1.4473272317977681E-2</v>
      </c>
      <c r="H212" s="7">
        <f t="shared" si="16"/>
        <v>0</v>
      </c>
      <c r="I212" s="7">
        <f t="shared" si="17"/>
        <v>-3.0726228335209549E-2</v>
      </c>
    </row>
    <row r="213" spans="1:9" x14ac:dyDescent="0.3">
      <c r="A213" s="1">
        <v>44137</v>
      </c>
      <c r="B213">
        <v>77.168403625488281</v>
      </c>
      <c r="C213">
        <v>35.200531005859382</v>
      </c>
      <c r="D213">
        <v>9.4390964508056641</v>
      </c>
      <c r="E213">
        <v>7.0799999237060547</v>
      </c>
      <c r="F213" s="7">
        <f t="shared" si="14"/>
        <v>3.7015206509687815E-2</v>
      </c>
      <c r="G213" s="7">
        <f t="shared" si="15"/>
        <v>3.5036021972679965E-2</v>
      </c>
      <c r="H213" s="7">
        <f t="shared" si="16"/>
        <v>5.6954786651815859E-2</v>
      </c>
      <c r="I213" s="7">
        <f t="shared" si="17"/>
        <v>2.0172891258111392E-2</v>
      </c>
    </row>
    <row r="214" spans="1:9" x14ac:dyDescent="0.3">
      <c r="A214" s="1">
        <v>44138</v>
      </c>
      <c r="B214">
        <v>76.914825439453125</v>
      </c>
      <c r="C214">
        <v>36.355686187744141</v>
      </c>
      <c r="D214">
        <v>9.4782228469848633</v>
      </c>
      <c r="E214">
        <v>7.2600002288818359</v>
      </c>
      <c r="F214" s="7">
        <f t="shared" si="14"/>
        <v>-3.2860364361794181E-3</v>
      </c>
      <c r="G214" s="7">
        <f t="shared" si="15"/>
        <v>3.2816413527752664E-2</v>
      </c>
      <c r="H214" s="7">
        <f t="shared" si="16"/>
        <v>4.1451421100648922E-3</v>
      </c>
      <c r="I214" s="7">
        <f t="shared" si="17"/>
        <v>2.5423772191449423E-2</v>
      </c>
    </row>
    <row r="215" spans="1:9" x14ac:dyDescent="0.3">
      <c r="A215" s="1">
        <v>44139</v>
      </c>
      <c r="B215">
        <v>82.633583068847656</v>
      </c>
      <c r="C215">
        <v>35.473407745361328</v>
      </c>
      <c r="D215">
        <v>9.5956020355224609</v>
      </c>
      <c r="E215">
        <v>7.25</v>
      </c>
      <c r="F215" s="7">
        <f t="shared" si="14"/>
        <v>7.4351824849375747E-2</v>
      </c>
      <c r="G215" s="7">
        <f t="shared" si="15"/>
        <v>-2.4267962866293957E-2</v>
      </c>
      <c r="H215" s="7">
        <f t="shared" si="16"/>
        <v>1.2384092506849687E-2</v>
      </c>
      <c r="I215" s="7">
        <f t="shared" si="17"/>
        <v>-1.377441951317393E-3</v>
      </c>
    </row>
    <row r="216" spans="1:9" x14ac:dyDescent="0.3">
      <c r="A216" s="1">
        <v>44140</v>
      </c>
      <c r="B216">
        <v>81.925308227539063</v>
      </c>
      <c r="C216">
        <v>37.410808563232422</v>
      </c>
      <c r="D216">
        <v>10.24117946624756</v>
      </c>
      <c r="E216">
        <v>7.4699997901916504</v>
      </c>
      <c r="F216" s="7">
        <f t="shared" si="14"/>
        <v>-8.5712710862178021E-3</v>
      </c>
      <c r="G216" s="7">
        <f t="shared" si="15"/>
        <v>5.4615582234961213E-2</v>
      </c>
      <c r="H216" s="7">
        <f t="shared" si="16"/>
        <v>6.7278470734322138E-2</v>
      </c>
      <c r="I216" s="7">
        <f t="shared" si="17"/>
        <v>3.0344798647124138E-2</v>
      </c>
    </row>
    <row r="217" spans="1:9" x14ac:dyDescent="0.3">
      <c r="A217" s="1">
        <v>44141</v>
      </c>
      <c r="B217">
        <v>81.190773010253906</v>
      </c>
      <c r="C217">
        <v>36.819576263427727</v>
      </c>
      <c r="D217">
        <v>9.7912302017211914</v>
      </c>
      <c r="E217">
        <v>7.3600001335144043</v>
      </c>
      <c r="F217" s="7">
        <f t="shared" si="14"/>
        <v>-8.9659133810648939E-3</v>
      </c>
      <c r="G217" s="7">
        <f t="shared" si="15"/>
        <v>-1.5803782984411652E-2</v>
      </c>
      <c r="H217" s="7">
        <f t="shared" si="16"/>
        <v>-4.3935297297473586E-2</v>
      </c>
      <c r="I217" s="7">
        <f t="shared" si="17"/>
        <v>-1.4725523395821116E-2</v>
      </c>
    </row>
    <row r="218" spans="1:9" x14ac:dyDescent="0.3">
      <c r="A218" s="1">
        <v>44144</v>
      </c>
      <c r="B218">
        <v>83.175727844238281</v>
      </c>
      <c r="C218">
        <v>40.87628173828125</v>
      </c>
      <c r="D218">
        <v>11.962711334228519</v>
      </c>
      <c r="E218">
        <v>7.309999942779541</v>
      </c>
      <c r="F218" s="7">
        <f t="shared" si="14"/>
        <v>2.4448034676719743E-2</v>
      </c>
      <c r="G218" s="7">
        <f t="shared" si="15"/>
        <v>0.11017795114831297</v>
      </c>
      <c r="H218" s="7">
        <f t="shared" si="16"/>
        <v>0.22177817166688674</v>
      </c>
      <c r="I218" s="7">
        <f t="shared" si="17"/>
        <v>-6.7935040526946322E-3</v>
      </c>
    </row>
    <row r="219" spans="1:9" x14ac:dyDescent="0.3">
      <c r="A219" s="1">
        <v>44145</v>
      </c>
      <c r="B219">
        <v>86.454864501953125</v>
      </c>
      <c r="C219">
        <v>41.867713928222663</v>
      </c>
      <c r="D219">
        <v>12.109434127807621</v>
      </c>
      <c r="E219">
        <v>7.320000171661377</v>
      </c>
      <c r="F219" s="7">
        <f t="shared" si="14"/>
        <v>3.9424201539367543E-2</v>
      </c>
      <c r="G219" s="7">
        <f t="shared" si="15"/>
        <v>2.4254461212721345E-2</v>
      </c>
      <c r="H219" s="7">
        <f t="shared" si="16"/>
        <v>1.2265011624855271E-2</v>
      </c>
      <c r="I219" s="7">
        <f t="shared" si="17"/>
        <v>1.3680203775807698E-3</v>
      </c>
    </row>
    <row r="220" spans="1:9" x14ac:dyDescent="0.3">
      <c r="A220" s="1">
        <v>44146</v>
      </c>
      <c r="B220">
        <v>85.825271606445313</v>
      </c>
      <c r="C220">
        <v>41.394733428955078</v>
      </c>
      <c r="D220">
        <v>11.63992309570312</v>
      </c>
      <c r="E220">
        <v>7.429999828338623</v>
      </c>
      <c r="F220" s="7">
        <f t="shared" si="14"/>
        <v>-7.2823304869512606E-3</v>
      </c>
      <c r="G220" s="7">
        <f t="shared" si="15"/>
        <v>-1.1297022332732443E-2</v>
      </c>
      <c r="H220" s="7">
        <f t="shared" si="16"/>
        <v>-3.8772334623492832E-2</v>
      </c>
      <c r="I220" s="7">
        <f t="shared" si="17"/>
        <v>1.5027275149951169E-2</v>
      </c>
    </row>
    <row r="221" spans="1:9" x14ac:dyDescent="0.3">
      <c r="A221" s="1">
        <v>44147</v>
      </c>
      <c r="B221">
        <v>85.344314575195313</v>
      </c>
      <c r="C221">
        <v>39.8211669921875</v>
      </c>
      <c r="D221">
        <v>11.062819480896</v>
      </c>
      <c r="E221">
        <v>7.4000000953674316</v>
      </c>
      <c r="F221" s="7">
        <f t="shared" si="14"/>
        <v>-5.6039092244932753E-3</v>
      </c>
      <c r="G221" s="7">
        <f t="shared" si="15"/>
        <v>-3.8013686921507972E-2</v>
      </c>
      <c r="H221" s="7">
        <f t="shared" si="16"/>
        <v>-4.9579675919006583E-2</v>
      </c>
      <c r="I221" s="7">
        <f t="shared" si="17"/>
        <v>-4.0376492145760556E-3</v>
      </c>
    </row>
    <row r="222" spans="1:9" x14ac:dyDescent="0.3">
      <c r="A222" s="1">
        <v>44148</v>
      </c>
      <c r="B222">
        <v>86.603492736816406</v>
      </c>
      <c r="C222">
        <v>40.694366455078118</v>
      </c>
      <c r="D222">
        <v>11.542110443115231</v>
      </c>
      <c r="E222">
        <v>7.4899997711181641</v>
      </c>
      <c r="F222" s="7">
        <f t="shared" si="14"/>
        <v>1.4754095429656999E-2</v>
      </c>
      <c r="G222" s="7">
        <f t="shared" si="15"/>
        <v>2.1928022929662783E-2</v>
      </c>
      <c r="H222" s="7">
        <f t="shared" si="16"/>
        <v>4.3324485502714838E-2</v>
      </c>
      <c r="I222" s="7">
        <f t="shared" si="17"/>
        <v>1.2162118187954318E-2</v>
      </c>
    </row>
    <row r="223" spans="1:9" x14ac:dyDescent="0.3">
      <c r="A223" s="1">
        <v>44151</v>
      </c>
      <c r="B223">
        <v>86.008880615234375</v>
      </c>
      <c r="C223">
        <v>41.867713928222663</v>
      </c>
      <c r="D223">
        <v>12.422440528869631</v>
      </c>
      <c r="E223">
        <v>7.4200000762939453</v>
      </c>
      <c r="F223" s="7">
        <f t="shared" si="14"/>
        <v>-6.8659138654952878E-3</v>
      </c>
      <c r="G223" s="7">
        <f t="shared" si="15"/>
        <v>2.8833167225733369E-2</v>
      </c>
      <c r="H223" s="7">
        <f t="shared" si="16"/>
        <v>7.6271154230681315E-2</v>
      </c>
      <c r="I223" s="7">
        <f t="shared" si="17"/>
        <v>-9.3457539336838646E-3</v>
      </c>
    </row>
    <row r="224" spans="1:9" x14ac:dyDescent="0.3">
      <c r="A224" s="1">
        <v>44152</v>
      </c>
      <c r="B224">
        <v>86.752151489257813</v>
      </c>
      <c r="C224">
        <v>41.849521636962891</v>
      </c>
      <c r="D224">
        <v>12.7061014175415</v>
      </c>
      <c r="E224">
        <v>7.5199999809265137</v>
      </c>
      <c r="F224" s="7">
        <f t="shared" si="14"/>
        <v>8.641792204557408E-3</v>
      </c>
      <c r="G224" s="7">
        <f t="shared" si="15"/>
        <v>-4.3451838070163173E-4</v>
      </c>
      <c r="H224" s="7">
        <f t="shared" si="16"/>
        <v>2.2834553968090532E-2</v>
      </c>
      <c r="I224" s="7">
        <f t="shared" si="17"/>
        <v>1.3477075957459395E-2</v>
      </c>
    </row>
    <row r="225" spans="1:9" x14ac:dyDescent="0.3">
      <c r="A225" s="1">
        <v>44153</v>
      </c>
      <c r="B225">
        <v>86.323692321777344</v>
      </c>
      <c r="C225">
        <v>41.576648712158203</v>
      </c>
      <c r="D225">
        <v>12.58872604370117</v>
      </c>
      <c r="E225">
        <v>7.559999942779541</v>
      </c>
      <c r="F225" s="7">
        <f t="shared" si="14"/>
        <v>-4.9388880866375606E-3</v>
      </c>
      <c r="G225" s="7">
        <f t="shared" si="15"/>
        <v>-6.5203355768749249E-3</v>
      </c>
      <c r="H225" s="7">
        <f t="shared" si="16"/>
        <v>-9.2377173755505693E-3</v>
      </c>
      <c r="I225" s="7">
        <f t="shared" si="17"/>
        <v>5.3191438769257804E-3</v>
      </c>
    </row>
    <row r="226" spans="1:9" x14ac:dyDescent="0.3">
      <c r="A226" s="1">
        <v>44154</v>
      </c>
      <c r="B226">
        <v>87.154380798339844</v>
      </c>
      <c r="C226">
        <v>41.394733428955078</v>
      </c>
      <c r="D226">
        <v>13.068015098571779</v>
      </c>
      <c r="E226">
        <v>7.559999942779541</v>
      </c>
      <c r="F226" s="7">
        <f t="shared" si="14"/>
        <v>9.6229488593473356E-3</v>
      </c>
      <c r="G226" s="7">
        <f t="shared" si="15"/>
        <v>-4.3754195885905567E-3</v>
      </c>
      <c r="H226" s="7">
        <f t="shared" si="16"/>
        <v>3.8072879909117008E-2</v>
      </c>
      <c r="I226" s="7">
        <f t="shared" si="17"/>
        <v>0</v>
      </c>
    </row>
    <row r="227" spans="1:9" x14ac:dyDescent="0.3">
      <c r="A227" s="1">
        <v>44155</v>
      </c>
      <c r="B227">
        <v>88.177467346191406</v>
      </c>
      <c r="C227">
        <v>41.722183227539063</v>
      </c>
      <c r="D227">
        <v>13.19517612457275</v>
      </c>
      <c r="E227">
        <v>7.570000171661377</v>
      </c>
      <c r="F227" s="7">
        <f t="shared" si="14"/>
        <v>1.1738785113037498E-2</v>
      </c>
      <c r="G227" s="7">
        <f t="shared" si="15"/>
        <v>7.9104217242027541E-3</v>
      </c>
      <c r="H227" s="7">
        <f t="shared" si="16"/>
        <v>9.7307070003973539E-3</v>
      </c>
      <c r="I227" s="7">
        <f t="shared" si="17"/>
        <v>1.3227816081384791E-3</v>
      </c>
    </row>
    <row r="228" spans="1:9" x14ac:dyDescent="0.3">
      <c r="A228" s="1">
        <v>44158</v>
      </c>
      <c r="B228">
        <v>89.349197387695313</v>
      </c>
      <c r="C228">
        <v>42.904628753662109</v>
      </c>
      <c r="D228">
        <v>15.41556549072266</v>
      </c>
      <c r="E228">
        <v>7.429999828338623</v>
      </c>
      <c r="F228" s="7">
        <f t="shared" si="14"/>
        <v>1.3288315901653247E-2</v>
      </c>
      <c r="G228" s="7">
        <f t="shared" si="15"/>
        <v>2.8340931242125444E-2</v>
      </c>
      <c r="H228" s="7">
        <f t="shared" si="16"/>
        <v>0.16827281009269623</v>
      </c>
      <c r="I228" s="7">
        <f t="shared" si="17"/>
        <v>-1.8494100415856196E-2</v>
      </c>
    </row>
    <row r="229" spans="1:9" x14ac:dyDescent="0.3">
      <c r="A229" s="1">
        <v>44159</v>
      </c>
      <c r="B229">
        <v>90.905677795410156</v>
      </c>
      <c r="C229">
        <v>44.268989562988281</v>
      </c>
      <c r="D229">
        <v>16.413272857666019</v>
      </c>
      <c r="E229">
        <v>7.619999885559082</v>
      </c>
      <c r="F229" s="7">
        <f t="shared" si="14"/>
        <v>1.7420194620899832E-2</v>
      </c>
      <c r="G229" s="7">
        <f t="shared" si="15"/>
        <v>3.1799851180619232E-2</v>
      </c>
      <c r="H229" s="7">
        <f t="shared" si="16"/>
        <v>6.4720776383052403E-2</v>
      </c>
      <c r="I229" s="7">
        <f t="shared" si="17"/>
        <v>2.5572013675664307E-2</v>
      </c>
    </row>
    <row r="230" spans="1:9" x14ac:dyDescent="0.3">
      <c r="A230" s="1">
        <v>44160</v>
      </c>
      <c r="B230">
        <v>91.11553955078125</v>
      </c>
      <c r="C230">
        <v>43.441276550292969</v>
      </c>
      <c r="D230">
        <v>16.35457801818848</v>
      </c>
      <c r="E230">
        <v>7.679999828338623</v>
      </c>
      <c r="F230" s="7">
        <f t="shared" si="14"/>
        <v>2.3085659824615412E-3</v>
      </c>
      <c r="G230" s="7">
        <f t="shared" si="15"/>
        <v>-1.8697354985200199E-2</v>
      </c>
      <c r="H230" s="7">
        <f t="shared" si="16"/>
        <v>-3.5760594481389907E-3</v>
      </c>
      <c r="I230" s="7">
        <f t="shared" si="17"/>
        <v>7.8740083570405517E-3</v>
      </c>
    </row>
    <row r="231" spans="1:9" x14ac:dyDescent="0.3">
      <c r="A231" s="1">
        <v>44162</v>
      </c>
      <c r="B231">
        <v>91.718910217285156</v>
      </c>
      <c r="C231">
        <v>43.159313201904297</v>
      </c>
      <c r="D231">
        <v>16.198080062866211</v>
      </c>
      <c r="E231">
        <v>7.6500000953674316</v>
      </c>
      <c r="F231" s="7">
        <f t="shared" si="14"/>
        <v>6.6220391107669752E-3</v>
      </c>
      <c r="G231" s="7">
        <f t="shared" si="15"/>
        <v>-6.4906782392142315E-3</v>
      </c>
      <c r="H231" s="7">
        <f t="shared" si="16"/>
        <v>-9.5690610389471686E-3</v>
      </c>
      <c r="I231" s="7">
        <f t="shared" si="17"/>
        <v>-3.9062153179345582E-3</v>
      </c>
    </row>
    <row r="232" spans="1:9" x14ac:dyDescent="0.3">
      <c r="A232" s="1">
        <v>44165</v>
      </c>
      <c r="B232">
        <v>91.447837829589844</v>
      </c>
      <c r="C232">
        <v>41.995052337646477</v>
      </c>
      <c r="D232">
        <v>15.41556549072266</v>
      </c>
      <c r="E232">
        <v>7.5900001525878906</v>
      </c>
      <c r="F232" s="7">
        <f t="shared" si="14"/>
        <v>-2.9554689109708709E-3</v>
      </c>
      <c r="G232" s="7">
        <f t="shared" si="15"/>
        <v>-2.6975889509901929E-2</v>
      </c>
      <c r="H232" s="7">
        <f t="shared" si="16"/>
        <v>-4.8309093985616891E-2</v>
      </c>
      <c r="I232" s="7">
        <f t="shared" si="17"/>
        <v>-7.8431296773283643E-3</v>
      </c>
    </row>
    <row r="233" spans="1:9" x14ac:dyDescent="0.3">
      <c r="A233" s="1">
        <v>44166</v>
      </c>
      <c r="B233">
        <v>90.975631713867188</v>
      </c>
      <c r="C233">
        <v>42.668140411376953</v>
      </c>
      <c r="D233">
        <v>14.799331665039061</v>
      </c>
      <c r="E233">
        <v>7.619999885559082</v>
      </c>
      <c r="F233" s="7">
        <f t="shared" si="14"/>
        <v>-5.1636662706295855E-3</v>
      </c>
      <c r="G233" s="7">
        <f t="shared" si="15"/>
        <v>1.6027794615393054E-2</v>
      </c>
      <c r="H233" s="7">
        <f t="shared" si="16"/>
        <v>-3.9974779131810578E-2</v>
      </c>
      <c r="I233" s="7">
        <f t="shared" si="17"/>
        <v>3.9525339088382072E-3</v>
      </c>
    </row>
    <row r="234" spans="1:9" x14ac:dyDescent="0.3">
      <c r="A234" s="1">
        <v>44167</v>
      </c>
      <c r="B234">
        <v>91.806350708007813</v>
      </c>
      <c r="C234">
        <v>43.395793914794922</v>
      </c>
      <c r="D234">
        <v>15.542724609375</v>
      </c>
      <c r="E234">
        <v>7.5999999046325684</v>
      </c>
      <c r="F234" s="7">
        <f t="shared" si="14"/>
        <v>9.1312253456328207E-3</v>
      </c>
      <c r="G234" s="7">
        <f t="shared" si="15"/>
        <v>1.7053789933248353E-2</v>
      </c>
      <c r="H234" s="7">
        <f t="shared" si="16"/>
        <v>5.0231521339039853E-2</v>
      </c>
      <c r="I234" s="7">
        <f t="shared" si="17"/>
        <v>-2.6246694523468506E-3</v>
      </c>
    </row>
    <row r="235" spans="1:9" x14ac:dyDescent="0.3">
      <c r="A235" s="1">
        <v>44168</v>
      </c>
      <c r="B235">
        <v>91.587745666503906</v>
      </c>
      <c r="C235">
        <v>43.395793914794922</v>
      </c>
      <c r="D235">
        <v>16.031797409057621</v>
      </c>
      <c r="E235">
        <v>7.6399998664855957</v>
      </c>
      <c r="F235" s="7">
        <f t="shared" si="14"/>
        <v>-2.3811538070953597E-3</v>
      </c>
      <c r="G235" s="7">
        <f t="shared" si="15"/>
        <v>0</v>
      </c>
      <c r="H235" s="7">
        <f t="shared" si="16"/>
        <v>3.1466349174559927E-2</v>
      </c>
      <c r="I235" s="7">
        <f t="shared" si="17"/>
        <v>5.2631529414421951E-3</v>
      </c>
    </row>
    <row r="236" spans="1:9" x14ac:dyDescent="0.3">
      <c r="A236" s="1">
        <v>44169</v>
      </c>
      <c r="B236">
        <v>93.808799743652344</v>
      </c>
      <c r="C236">
        <v>44.087078094482422</v>
      </c>
      <c r="D236">
        <v>18.1837158203125</v>
      </c>
      <c r="E236">
        <v>7.7300000190734863</v>
      </c>
      <c r="F236" s="7">
        <f t="shared" si="14"/>
        <v>2.4250559515198722E-2</v>
      </c>
      <c r="G236" s="7">
        <f t="shared" si="15"/>
        <v>1.592975072756575E-2</v>
      </c>
      <c r="H236" s="7">
        <f t="shared" si="16"/>
        <v>0.13422814400330996</v>
      </c>
      <c r="I236" s="7">
        <f t="shared" si="17"/>
        <v>1.1780124890144794E-2</v>
      </c>
    </row>
    <row r="237" spans="1:9" x14ac:dyDescent="0.3">
      <c r="A237" s="1">
        <v>44172</v>
      </c>
      <c r="B237">
        <v>92.549606323242188</v>
      </c>
      <c r="C237">
        <v>43.277553558349609</v>
      </c>
      <c r="D237">
        <v>17.79245567321777</v>
      </c>
      <c r="E237">
        <v>9.0200004577636719</v>
      </c>
      <c r="F237" s="7">
        <f t="shared" si="14"/>
        <v>-1.3422977629509281E-2</v>
      </c>
      <c r="G237" s="7">
        <f t="shared" si="15"/>
        <v>-1.8361945747412234E-2</v>
      </c>
      <c r="H237" s="7">
        <f t="shared" si="16"/>
        <v>-2.1517062351890992E-2</v>
      </c>
      <c r="I237" s="7">
        <f t="shared" si="17"/>
        <v>0.16688233318333223</v>
      </c>
    </row>
    <row r="238" spans="1:9" x14ac:dyDescent="0.3">
      <c r="A238" s="1">
        <v>44173</v>
      </c>
      <c r="B238">
        <v>94.167304992675781</v>
      </c>
      <c r="C238">
        <v>43.222976684570313</v>
      </c>
      <c r="D238">
        <v>18.711912155151371</v>
      </c>
      <c r="E238">
        <v>11.289999961853029</v>
      </c>
      <c r="F238" s="7">
        <f t="shared" si="14"/>
        <v>1.7479260406398245E-2</v>
      </c>
      <c r="G238" s="7">
        <f t="shared" si="15"/>
        <v>-1.2610896248030912E-3</v>
      </c>
      <c r="H238" s="7">
        <f t="shared" si="16"/>
        <v>5.1676761140825533E-2</v>
      </c>
      <c r="I238" s="7">
        <f t="shared" si="17"/>
        <v>0.25166290342430409</v>
      </c>
    </row>
    <row r="239" spans="1:9" x14ac:dyDescent="0.3">
      <c r="A239" s="1">
        <v>44174</v>
      </c>
      <c r="B239">
        <v>95.024246215820313</v>
      </c>
      <c r="C239">
        <v>43.332126617431641</v>
      </c>
      <c r="D239">
        <v>18.97614669799805</v>
      </c>
      <c r="E239">
        <v>11.039999961853029</v>
      </c>
      <c r="F239" s="7">
        <f t="shared" si="14"/>
        <v>9.1001990893886386E-3</v>
      </c>
      <c r="G239" s="7">
        <f t="shared" si="15"/>
        <v>2.5252757036582363E-3</v>
      </c>
      <c r="H239" s="7">
        <f t="shared" si="16"/>
        <v>1.4121194063747122E-2</v>
      </c>
      <c r="I239" s="7">
        <f t="shared" si="17"/>
        <v>-2.2143489888813761E-2</v>
      </c>
    </row>
    <row r="240" spans="1:9" x14ac:dyDescent="0.3">
      <c r="A240" s="1">
        <v>44175</v>
      </c>
      <c r="B240">
        <v>93.992424011230469</v>
      </c>
      <c r="C240">
        <v>43.250267028808587</v>
      </c>
      <c r="D240">
        <v>20.855169296264648</v>
      </c>
      <c r="E240">
        <v>12.439999580383301</v>
      </c>
      <c r="F240" s="7">
        <f t="shared" si="14"/>
        <v>-1.0858515017802439E-2</v>
      </c>
      <c r="G240" s="7">
        <f t="shared" si="15"/>
        <v>-1.889120036636327E-3</v>
      </c>
      <c r="H240" s="7">
        <f t="shared" si="16"/>
        <v>9.9020239892265938E-2</v>
      </c>
      <c r="I240" s="7">
        <f t="shared" si="17"/>
        <v>0.12681156008765848</v>
      </c>
    </row>
    <row r="241" spans="1:9" x14ac:dyDescent="0.3">
      <c r="A241" s="1">
        <v>44176</v>
      </c>
      <c r="B241">
        <v>92.986831665039063</v>
      </c>
      <c r="C241">
        <v>42.922817230224609</v>
      </c>
      <c r="D241">
        <v>20.444131851196289</v>
      </c>
      <c r="E241">
        <v>12.340000152587891</v>
      </c>
      <c r="F241" s="7">
        <f t="shared" si="14"/>
        <v>-1.0698653181571927E-2</v>
      </c>
      <c r="G241" s="7">
        <f t="shared" si="15"/>
        <v>-7.5710468646555951E-3</v>
      </c>
      <c r="H241" s="7">
        <f t="shared" si="16"/>
        <v>-1.9709139697177136E-2</v>
      </c>
      <c r="I241" s="7">
        <f t="shared" si="17"/>
        <v>-8.038539482999596E-3</v>
      </c>
    </row>
    <row r="242" spans="1:9" x14ac:dyDescent="0.3">
      <c r="A242" s="1">
        <v>44179</v>
      </c>
      <c r="B242">
        <v>91.11553955078125</v>
      </c>
      <c r="C242">
        <v>41.694892883300781</v>
      </c>
      <c r="D242">
        <v>18.760845184326168</v>
      </c>
      <c r="E242">
        <v>12.11999988555908</v>
      </c>
      <c r="F242" s="7">
        <f t="shared" si="14"/>
        <v>-2.0124270079430739E-2</v>
      </c>
      <c r="G242" s="7">
        <f t="shared" si="15"/>
        <v>-2.8607729551805128E-2</v>
      </c>
      <c r="H242" s="7">
        <f t="shared" si="16"/>
        <v>-8.2335932830115421E-2</v>
      </c>
      <c r="I242" s="7">
        <f t="shared" si="17"/>
        <v>-1.7828222391283566E-2</v>
      </c>
    </row>
    <row r="243" spans="1:9" x14ac:dyDescent="0.3">
      <c r="A243" s="1">
        <v>44180</v>
      </c>
      <c r="B243">
        <v>89.908836364746094</v>
      </c>
      <c r="C243">
        <v>42.058723449707031</v>
      </c>
      <c r="D243">
        <v>19.416543960571289</v>
      </c>
      <c r="E243">
        <v>11.180000305175779</v>
      </c>
      <c r="F243" s="7">
        <f t="shared" si="14"/>
        <v>-1.3243659555597809E-2</v>
      </c>
      <c r="G243" s="7">
        <f t="shared" si="15"/>
        <v>8.7260223314296059E-3</v>
      </c>
      <c r="H243" s="7">
        <f t="shared" si="16"/>
        <v>3.4950385753032442E-2</v>
      </c>
      <c r="I243" s="7">
        <f t="shared" si="17"/>
        <v>-7.7557721886062581E-2</v>
      </c>
    </row>
    <row r="244" spans="1:9" x14ac:dyDescent="0.3">
      <c r="A244" s="1">
        <v>44181</v>
      </c>
      <c r="B244">
        <v>91.50030517578125</v>
      </c>
      <c r="C244">
        <v>42.131484985351563</v>
      </c>
      <c r="D244">
        <v>19.034870147705082</v>
      </c>
      <c r="E244">
        <v>11.72000026702881</v>
      </c>
      <c r="F244" s="7">
        <f t="shared" si="14"/>
        <v>1.770091656596251E-2</v>
      </c>
      <c r="G244" s="7">
        <f t="shared" si="15"/>
        <v>1.7299986703480652E-3</v>
      </c>
      <c r="H244" s="7">
        <f t="shared" si="16"/>
        <v>-1.9657144630953027E-2</v>
      </c>
      <c r="I244" s="7">
        <f t="shared" si="17"/>
        <v>4.8300531942117919E-2</v>
      </c>
    </row>
    <row r="245" spans="1:9" x14ac:dyDescent="0.3">
      <c r="A245" s="1">
        <v>44182</v>
      </c>
      <c r="B245">
        <v>91.718910217285156</v>
      </c>
      <c r="C245">
        <v>42.286117553710938</v>
      </c>
      <c r="D245">
        <v>18.7706298828125</v>
      </c>
      <c r="E245">
        <v>11.47999954223633</v>
      </c>
      <c r="F245" s="7">
        <f t="shared" si="14"/>
        <v>2.389118168337756E-3</v>
      </c>
      <c r="G245" s="7">
        <f t="shared" si="15"/>
        <v>3.6702377904112016E-3</v>
      </c>
      <c r="H245" s="7">
        <f t="shared" si="16"/>
        <v>-1.3881905305481612E-2</v>
      </c>
      <c r="I245" s="7">
        <f t="shared" si="17"/>
        <v>-2.0477877075452011E-2</v>
      </c>
    </row>
    <row r="246" spans="1:9" x14ac:dyDescent="0.3">
      <c r="A246" s="1">
        <v>44183</v>
      </c>
      <c r="B246">
        <v>91.334152221679688</v>
      </c>
      <c r="C246">
        <v>41.522083282470703</v>
      </c>
      <c r="D246">
        <v>18.124715805053711</v>
      </c>
      <c r="E246">
        <v>12.47999954223633</v>
      </c>
      <c r="F246" s="7">
        <f t="shared" si="14"/>
        <v>-4.1949691148092105E-3</v>
      </c>
      <c r="G246" s="7">
        <f t="shared" si="15"/>
        <v>-1.8068205724249164E-2</v>
      </c>
      <c r="H246" s="7">
        <f t="shared" si="16"/>
        <v>-3.4410889873771722E-2</v>
      </c>
      <c r="I246" s="7">
        <f t="shared" si="17"/>
        <v>8.7108017410704397E-2</v>
      </c>
    </row>
    <row r="247" spans="1:9" x14ac:dyDescent="0.3">
      <c r="A247" s="1">
        <v>44186</v>
      </c>
      <c r="B247">
        <v>90.687065124511719</v>
      </c>
      <c r="C247">
        <v>41.349258422851563</v>
      </c>
      <c r="D247">
        <v>17.097127914428711</v>
      </c>
      <c r="E247">
        <v>13.10999965667725</v>
      </c>
      <c r="F247" s="7">
        <f t="shared" si="14"/>
        <v>-7.0848317023560758E-3</v>
      </c>
      <c r="G247" s="7">
        <f t="shared" si="15"/>
        <v>-4.1622396073778267E-3</v>
      </c>
      <c r="H247" s="7">
        <f t="shared" si="16"/>
        <v>-5.6695393278303308E-2</v>
      </c>
      <c r="I247" s="7">
        <f t="shared" si="17"/>
        <v>5.0480780252338597E-2</v>
      </c>
    </row>
    <row r="248" spans="1:9" x14ac:dyDescent="0.3">
      <c r="A248" s="1">
        <v>44187</v>
      </c>
      <c r="B248">
        <v>89.891357421875</v>
      </c>
      <c r="C248">
        <v>41.121860504150391</v>
      </c>
      <c r="D248">
        <v>16.558864593505859</v>
      </c>
      <c r="E248">
        <v>13.35999965667725</v>
      </c>
      <c r="F248" s="7">
        <f t="shared" si="14"/>
        <v>-8.7742138478539289E-3</v>
      </c>
      <c r="G248" s="7">
        <f t="shared" si="15"/>
        <v>-5.4994436992248374E-3</v>
      </c>
      <c r="H248" s="7">
        <f t="shared" si="16"/>
        <v>-3.148267496253554E-2</v>
      </c>
      <c r="I248" s="7">
        <f t="shared" si="17"/>
        <v>1.9069413161477033E-2</v>
      </c>
    </row>
    <row r="249" spans="1:9" x14ac:dyDescent="0.3">
      <c r="A249" s="1">
        <v>44188</v>
      </c>
      <c r="B249">
        <v>90.311073303222656</v>
      </c>
      <c r="C249">
        <v>41.958667755126953</v>
      </c>
      <c r="D249">
        <v>17.508163452148441</v>
      </c>
      <c r="E249">
        <v>15.069999694824221</v>
      </c>
      <c r="F249" s="7">
        <f t="shared" si="14"/>
        <v>4.6691461046455274E-3</v>
      </c>
      <c r="G249" s="7">
        <f t="shared" si="15"/>
        <v>2.0349450163912319E-2</v>
      </c>
      <c r="H249" s="7">
        <f t="shared" si="16"/>
        <v>5.732874094609608E-2</v>
      </c>
      <c r="I249" s="7">
        <f t="shared" si="17"/>
        <v>0.12799401812052613</v>
      </c>
    </row>
    <row r="250" spans="1:9" x14ac:dyDescent="0.3">
      <c r="A250" s="1">
        <v>44189</v>
      </c>
      <c r="B250">
        <v>90.293586730957031</v>
      </c>
      <c r="C250">
        <v>42.122390747070313</v>
      </c>
      <c r="D250">
        <v>17.2928581237793</v>
      </c>
      <c r="E250">
        <v>13.840000152587891</v>
      </c>
      <c r="F250" s="7">
        <f t="shared" si="14"/>
        <v>-1.9362600427652588E-4</v>
      </c>
      <c r="G250" s="7">
        <f t="shared" si="15"/>
        <v>3.9020064435519863E-3</v>
      </c>
      <c r="H250" s="7">
        <f t="shared" si="16"/>
        <v>-1.229742508159648E-2</v>
      </c>
      <c r="I250" s="7">
        <f t="shared" si="17"/>
        <v>-8.1619082093198236E-2</v>
      </c>
    </row>
    <row r="251" spans="1:9" x14ac:dyDescent="0.3">
      <c r="A251" s="1">
        <v>44193</v>
      </c>
      <c r="B251">
        <v>90.459732055664063</v>
      </c>
      <c r="C251">
        <v>42.067817687988281</v>
      </c>
      <c r="D251">
        <v>17.02862548828125</v>
      </c>
      <c r="E251">
        <v>13.19999980926514</v>
      </c>
      <c r="F251" s="7">
        <f t="shared" si="14"/>
        <v>1.8400567606433604E-3</v>
      </c>
      <c r="G251" s="7">
        <f t="shared" si="15"/>
        <v>-1.2955831355756509E-3</v>
      </c>
      <c r="H251" s="7">
        <f t="shared" si="16"/>
        <v>-1.5279870661444095E-2</v>
      </c>
      <c r="I251" s="7">
        <f t="shared" si="17"/>
        <v>-4.6242798863197931E-2</v>
      </c>
    </row>
    <row r="252" spans="1:9" x14ac:dyDescent="0.3">
      <c r="A252" s="1">
        <v>44194</v>
      </c>
      <c r="B252">
        <v>91.552764892578125</v>
      </c>
      <c r="C252">
        <v>41.849521636962891</v>
      </c>
      <c r="D252">
        <v>16.872037887573239</v>
      </c>
      <c r="E252">
        <v>12.47999954223633</v>
      </c>
      <c r="F252" s="7">
        <f t="shared" si="14"/>
        <v>1.2083087270714721E-2</v>
      </c>
      <c r="G252" s="7">
        <f t="shared" si="15"/>
        <v>-5.189146074666029E-3</v>
      </c>
      <c r="H252" s="7">
        <f t="shared" si="16"/>
        <v>-9.1955513858573701E-3</v>
      </c>
      <c r="I252" s="7">
        <f t="shared" si="17"/>
        <v>-5.4545475563070767E-2</v>
      </c>
    </row>
    <row r="253" spans="1:9" x14ac:dyDescent="0.3">
      <c r="A253" s="1">
        <v>44195</v>
      </c>
      <c r="B253">
        <v>92.051177978515625</v>
      </c>
      <c r="C253">
        <v>42.204257965087891</v>
      </c>
      <c r="D253">
        <v>17.527740478515621</v>
      </c>
      <c r="E253">
        <v>12.680000305175779</v>
      </c>
      <c r="F253" s="7">
        <f t="shared" si="14"/>
        <v>5.4439981853340313E-3</v>
      </c>
      <c r="G253" s="7">
        <f t="shared" si="15"/>
        <v>8.4764727110209215E-3</v>
      </c>
      <c r="H253" s="7">
        <f t="shared" si="16"/>
        <v>3.8863271604275385E-2</v>
      </c>
      <c r="I253" s="7">
        <f t="shared" si="17"/>
        <v>1.6025702746429005E-2</v>
      </c>
    </row>
    <row r="254" spans="1:9" x14ac:dyDescent="0.3">
      <c r="A254" s="1">
        <v>44196</v>
      </c>
      <c r="B254">
        <v>93.695121765136719</v>
      </c>
      <c r="C254">
        <v>42.704524993896477</v>
      </c>
      <c r="D254">
        <v>16.940542221069339</v>
      </c>
      <c r="E254">
        <v>12.72999954223633</v>
      </c>
      <c r="F254" s="7">
        <f t="shared" si="14"/>
        <v>1.785901954459268E-2</v>
      </c>
      <c r="G254" s="7">
        <f t="shared" si="15"/>
        <v>1.1853472917884744E-2</v>
      </c>
      <c r="H254" s="7">
        <f t="shared" si="16"/>
        <v>-3.3501081224133311E-2</v>
      </c>
      <c r="I254" s="7">
        <f t="shared" si="17"/>
        <v>3.9431574019870297E-3</v>
      </c>
    </row>
    <row r="255" spans="1:9" x14ac:dyDescent="0.3">
      <c r="A255" s="1">
        <v>44200</v>
      </c>
      <c r="B255">
        <v>92.173614501953125</v>
      </c>
      <c r="C255">
        <v>41.913196563720703</v>
      </c>
      <c r="D255">
        <v>17.077558517456051</v>
      </c>
      <c r="E255">
        <v>12.239999771118161</v>
      </c>
      <c r="F255" s="7">
        <f t="shared" si="14"/>
        <v>-1.6238916546770898E-2</v>
      </c>
      <c r="G255" s="7">
        <f t="shared" si="15"/>
        <v>-1.8530318046831695E-2</v>
      </c>
      <c r="H255" s="7">
        <f t="shared" si="16"/>
        <v>8.0880702989720721E-3</v>
      </c>
      <c r="I255" s="7">
        <f t="shared" si="17"/>
        <v>-3.8491735171900077E-2</v>
      </c>
    </row>
    <row r="256" spans="1:9" x14ac:dyDescent="0.3">
      <c r="A256" s="1">
        <v>44201</v>
      </c>
      <c r="B256">
        <v>93.126739501953125</v>
      </c>
      <c r="C256">
        <v>42.431648254394531</v>
      </c>
      <c r="D256">
        <v>18.799991607666019</v>
      </c>
      <c r="E256">
        <v>12.430000305175779</v>
      </c>
      <c r="F256" s="7">
        <f t="shared" si="14"/>
        <v>1.0340540567385537E-2</v>
      </c>
      <c r="G256" s="7">
        <f t="shared" si="15"/>
        <v>1.2369652834415268E-2</v>
      </c>
      <c r="H256" s="7">
        <f t="shared" si="16"/>
        <v>0.10085944594769569</v>
      </c>
      <c r="I256" s="7">
        <f t="shared" si="17"/>
        <v>1.5522919739422658E-2</v>
      </c>
    </row>
    <row r="257" spans="1:9" x14ac:dyDescent="0.3">
      <c r="A257" s="1">
        <v>44202</v>
      </c>
      <c r="B257">
        <v>92.322273254394531</v>
      </c>
      <c r="C257">
        <v>44.960262298583977</v>
      </c>
      <c r="D257">
        <v>19.573129653930661</v>
      </c>
      <c r="E257">
        <v>13.189999580383301</v>
      </c>
      <c r="F257" s="7">
        <f t="shared" si="14"/>
        <v>-8.6384023735923687E-3</v>
      </c>
      <c r="G257" s="7">
        <f t="shared" si="15"/>
        <v>5.9592642478307756E-2</v>
      </c>
      <c r="H257" s="7">
        <f t="shared" si="16"/>
        <v>4.1124382520967728E-2</v>
      </c>
      <c r="I257" s="7">
        <f t="shared" si="17"/>
        <v>6.1142337614510156E-2</v>
      </c>
    </row>
    <row r="258" spans="1:9" x14ac:dyDescent="0.3">
      <c r="A258" s="1">
        <v>44203</v>
      </c>
      <c r="B258">
        <v>93.310379028320313</v>
      </c>
      <c r="C258">
        <v>45.096702575683587</v>
      </c>
      <c r="D258">
        <v>20.130964279174801</v>
      </c>
      <c r="E258">
        <v>15.13000011444092</v>
      </c>
      <c r="F258" s="7">
        <f t="shared" si="14"/>
        <v>1.0702788602302338E-2</v>
      </c>
      <c r="G258" s="7">
        <f t="shared" si="15"/>
        <v>3.0346859676551041E-3</v>
      </c>
      <c r="H258" s="7">
        <f t="shared" si="16"/>
        <v>2.8500021974366074E-2</v>
      </c>
      <c r="I258" s="7">
        <f t="shared" si="17"/>
        <v>0.14708116723088205</v>
      </c>
    </row>
    <row r="259" spans="1:9" x14ac:dyDescent="0.3">
      <c r="A259" s="1">
        <v>44204</v>
      </c>
      <c r="B259">
        <v>93.800056457519531</v>
      </c>
      <c r="C259">
        <v>44.942073822021477</v>
      </c>
      <c r="D259">
        <v>19.651424407958981</v>
      </c>
      <c r="E259">
        <v>14.14000034332275</v>
      </c>
      <c r="F259" s="7">
        <f t="shared" si="14"/>
        <v>5.2478345313611285E-3</v>
      </c>
      <c r="G259" s="7">
        <f t="shared" si="15"/>
        <v>-3.4288261631236772E-3</v>
      </c>
      <c r="H259" s="7">
        <f t="shared" si="16"/>
        <v>-2.3821008500417351E-2</v>
      </c>
      <c r="I259" s="7">
        <f t="shared" si="17"/>
        <v>-6.5432899116323107E-2</v>
      </c>
    </row>
    <row r="260" spans="1:9" x14ac:dyDescent="0.3">
      <c r="A260" s="1">
        <v>44207</v>
      </c>
      <c r="B260">
        <v>95.330299377441406</v>
      </c>
      <c r="C260">
        <v>44.932979583740227</v>
      </c>
      <c r="D260">
        <v>19.651424407958981</v>
      </c>
      <c r="E260">
        <v>14.10000038146973</v>
      </c>
      <c r="F260" s="7">
        <f t="shared" ref="F260:F323" si="18">B260/B259-1</f>
        <v>1.6313880585081542E-2</v>
      </c>
      <c r="G260" s="7">
        <f t="shared" ref="G260:G323" si="19">C260/C259-1</f>
        <v>-2.023546647461627E-4</v>
      </c>
      <c r="H260" s="7">
        <f t="shared" ref="H260:H323" si="20">D260/D259-1</f>
        <v>0</v>
      </c>
      <c r="I260" s="7">
        <f t="shared" ref="I260:I323" si="21">E260/E259-1</f>
        <v>-2.8288515475114462E-3</v>
      </c>
    </row>
    <row r="261" spans="1:9" x14ac:dyDescent="0.3">
      <c r="A261" s="1">
        <v>44208</v>
      </c>
      <c r="B261">
        <v>95.994857788085938</v>
      </c>
      <c r="C261">
        <v>45.660640716552727</v>
      </c>
      <c r="D261">
        <v>22.137212753295898</v>
      </c>
      <c r="E261">
        <v>14.090000152587891</v>
      </c>
      <c r="F261" s="7">
        <f t="shared" si="18"/>
        <v>6.9711142730533027E-3</v>
      </c>
      <c r="G261" s="7">
        <f t="shared" si="19"/>
        <v>1.6194366355259948E-2</v>
      </c>
      <c r="H261" s="7">
        <f t="shared" si="20"/>
        <v>0.12649405425950477</v>
      </c>
      <c r="I261" s="7">
        <f t="shared" si="21"/>
        <v>-7.0923607172246328E-4</v>
      </c>
    </row>
    <row r="262" spans="1:9" x14ac:dyDescent="0.3">
      <c r="A262" s="1">
        <v>44209</v>
      </c>
      <c r="B262">
        <v>98.32958984375</v>
      </c>
      <c r="C262">
        <v>45.778884887695313</v>
      </c>
      <c r="D262">
        <v>21.853397369384769</v>
      </c>
      <c r="E262">
        <v>14.39999961853027</v>
      </c>
      <c r="F262" s="7">
        <f t="shared" si="18"/>
        <v>2.4321428350027929E-2</v>
      </c>
      <c r="G262" s="7">
        <f t="shared" si="19"/>
        <v>2.5896301341150618E-3</v>
      </c>
      <c r="H262" s="7">
        <f t="shared" si="20"/>
        <v>-1.2820737058185983E-2</v>
      </c>
      <c r="I262" s="7">
        <f t="shared" si="21"/>
        <v>2.2001381304842749E-2</v>
      </c>
    </row>
    <row r="263" spans="1:9" x14ac:dyDescent="0.3">
      <c r="A263" s="1">
        <v>44210</v>
      </c>
      <c r="B263">
        <v>98.754234313964844</v>
      </c>
      <c r="C263">
        <v>46.906761169433587</v>
      </c>
      <c r="D263">
        <v>23.72263336181641</v>
      </c>
      <c r="E263">
        <v>13.569999694824221</v>
      </c>
      <c r="F263" s="7">
        <f t="shared" si="18"/>
        <v>4.3185827469596205E-3</v>
      </c>
      <c r="G263" s="7">
        <f t="shared" si="19"/>
        <v>2.4637478272028224E-2</v>
      </c>
      <c r="H263" s="7">
        <f t="shared" si="20"/>
        <v>8.553525846971155E-2</v>
      </c>
      <c r="I263" s="7">
        <f t="shared" si="21"/>
        <v>-5.7638885117606842E-2</v>
      </c>
    </row>
    <row r="264" spans="1:9" x14ac:dyDescent="0.3">
      <c r="A264" s="1">
        <v>44211</v>
      </c>
      <c r="B264">
        <v>97.772262573242188</v>
      </c>
      <c r="C264">
        <v>46.515636444091797</v>
      </c>
      <c r="D264">
        <v>21.912117004394531</v>
      </c>
      <c r="E264">
        <v>12.989999771118161</v>
      </c>
      <c r="F264" s="7">
        <f t="shared" si="18"/>
        <v>-9.9435912550414063E-3</v>
      </c>
      <c r="G264" s="7">
        <f t="shared" si="19"/>
        <v>-8.3383443152041936E-3</v>
      </c>
      <c r="H264" s="7">
        <f t="shared" si="20"/>
        <v>-7.6320209894406466E-2</v>
      </c>
      <c r="I264" s="7">
        <f t="shared" si="21"/>
        <v>-4.2741336532769347E-2</v>
      </c>
    </row>
    <row r="265" spans="1:9" x14ac:dyDescent="0.3">
      <c r="A265" s="1">
        <v>44215</v>
      </c>
      <c r="B265">
        <v>99.240798950195313</v>
      </c>
      <c r="C265">
        <v>47.407020568847663</v>
      </c>
      <c r="D265">
        <v>22.577608108520511</v>
      </c>
      <c r="E265">
        <v>13.960000038146971</v>
      </c>
      <c r="F265" s="7">
        <f t="shared" si="18"/>
        <v>1.501996924590987E-2</v>
      </c>
      <c r="G265" s="7">
        <f t="shared" si="19"/>
        <v>1.9163107137687874E-2</v>
      </c>
      <c r="H265" s="7">
        <f t="shared" si="20"/>
        <v>3.0370917789117158E-2</v>
      </c>
      <c r="I265" s="7">
        <f t="shared" si="21"/>
        <v>7.4672847122407182E-2</v>
      </c>
    </row>
    <row r="266" spans="1:9" x14ac:dyDescent="0.3">
      <c r="A266" s="1">
        <v>44216</v>
      </c>
      <c r="B266">
        <v>99.630020141601563</v>
      </c>
      <c r="C266">
        <v>46.979526519775391</v>
      </c>
      <c r="D266">
        <v>22.528671264648441</v>
      </c>
      <c r="E266">
        <v>13.89999961853027</v>
      </c>
      <c r="F266" s="7">
        <f t="shared" si="18"/>
        <v>3.9219876857459202E-3</v>
      </c>
      <c r="G266" s="7">
        <f t="shared" si="19"/>
        <v>-9.0175261795125694E-3</v>
      </c>
      <c r="H266" s="7">
        <f t="shared" si="20"/>
        <v>-2.1674946095641134E-3</v>
      </c>
      <c r="I266" s="7">
        <f t="shared" si="21"/>
        <v>-4.2980243160991582E-3</v>
      </c>
    </row>
    <row r="267" spans="1:9" x14ac:dyDescent="0.3">
      <c r="A267" s="1">
        <v>44217</v>
      </c>
      <c r="B267">
        <v>98.426910400390625</v>
      </c>
      <c r="C267">
        <v>46.45196533203125</v>
      </c>
      <c r="D267">
        <v>21.08026123046875</v>
      </c>
      <c r="E267">
        <v>13.260000228881839</v>
      </c>
      <c r="F267" s="7">
        <f t="shared" si="18"/>
        <v>-1.2075775348644791E-2</v>
      </c>
      <c r="G267" s="7">
        <f t="shared" si="19"/>
        <v>-1.1229597801971747E-2</v>
      </c>
      <c r="H267" s="7">
        <f t="shared" si="20"/>
        <v>-6.4291853574716118E-2</v>
      </c>
      <c r="I267" s="7">
        <f t="shared" si="21"/>
        <v>-4.6043122821042282E-2</v>
      </c>
    </row>
    <row r="268" spans="1:9" x14ac:dyDescent="0.3">
      <c r="A268" s="1">
        <v>44218</v>
      </c>
      <c r="B268">
        <v>98.073028564453125</v>
      </c>
      <c r="C268">
        <v>46.260959625244141</v>
      </c>
      <c r="D268">
        <v>21.031332015991211</v>
      </c>
      <c r="E268">
        <v>13.89999961853027</v>
      </c>
      <c r="F268" s="7">
        <f t="shared" si="18"/>
        <v>-3.5953768588076196E-3</v>
      </c>
      <c r="G268" s="7">
        <f t="shared" si="19"/>
        <v>-4.1118972129990938E-3</v>
      </c>
      <c r="H268" s="7">
        <f t="shared" si="20"/>
        <v>-2.321091467634151E-3</v>
      </c>
      <c r="I268" s="7">
        <f t="shared" si="21"/>
        <v>4.8265413167522864E-2</v>
      </c>
    </row>
    <row r="269" spans="1:9" x14ac:dyDescent="0.3">
      <c r="A269" s="1">
        <v>44221</v>
      </c>
      <c r="B269">
        <v>97.754570007324219</v>
      </c>
      <c r="C269">
        <v>46.033565521240227</v>
      </c>
      <c r="D269">
        <v>21.050901412963871</v>
      </c>
      <c r="E269">
        <v>13.77999973297119</v>
      </c>
      <c r="F269" s="7">
        <f t="shared" si="18"/>
        <v>-3.2471573662030684E-3</v>
      </c>
      <c r="G269" s="7">
        <f t="shared" si="19"/>
        <v>-4.9154644833573347E-3</v>
      </c>
      <c r="H269" s="7">
        <f t="shared" si="20"/>
        <v>9.304877578737436E-4</v>
      </c>
      <c r="I269" s="7">
        <f t="shared" si="21"/>
        <v>-8.6330855289453723E-3</v>
      </c>
    </row>
    <row r="270" spans="1:9" x14ac:dyDescent="0.3">
      <c r="A270" s="1">
        <v>44222</v>
      </c>
      <c r="B270">
        <v>96.250648498535156</v>
      </c>
      <c r="C270">
        <v>45.578781127929688</v>
      </c>
      <c r="D270">
        <v>19.94501876831055</v>
      </c>
      <c r="E270">
        <v>15.560000419616699</v>
      </c>
      <c r="F270" s="7">
        <f t="shared" si="18"/>
        <v>-1.5384667015326037E-2</v>
      </c>
      <c r="G270" s="7">
        <f t="shared" si="19"/>
        <v>-9.879408387358124E-3</v>
      </c>
      <c r="H270" s="7">
        <f t="shared" si="20"/>
        <v>-5.2533742995550803E-2</v>
      </c>
      <c r="I270" s="7">
        <f t="shared" si="21"/>
        <v>0.12917276641062125</v>
      </c>
    </row>
    <row r="271" spans="1:9" x14ac:dyDescent="0.3">
      <c r="A271" s="1">
        <v>44223</v>
      </c>
      <c r="B271">
        <v>90.933860778808594</v>
      </c>
      <c r="C271">
        <v>44.032497406005859</v>
      </c>
      <c r="D271">
        <v>20.1407470703125</v>
      </c>
      <c r="E271">
        <v>14.27000045776367</v>
      </c>
      <c r="F271" s="7">
        <f t="shared" si="18"/>
        <v>-5.5238980751464495E-2</v>
      </c>
      <c r="G271" s="7">
        <f t="shared" si="19"/>
        <v>-3.3925517173961861E-2</v>
      </c>
      <c r="H271" s="7">
        <f t="shared" si="20"/>
        <v>9.8133927210402039E-3</v>
      </c>
      <c r="I271" s="7">
        <f t="shared" si="21"/>
        <v>-8.2904879631411132E-2</v>
      </c>
    </row>
    <row r="272" spans="1:9" x14ac:dyDescent="0.3">
      <c r="A272" s="1">
        <v>44224</v>
      </c>
      <c r="B272">
        <v>92.190078735351563</v>
      </c>
      <c r="C272">
        <v>45.087612152099609</v>
      </c>
      <c r="D272">
        <v>20.502853393554691</v>
      </c>
      <c r="E272">
        <v>15.02000045776367</v>
      </c>
      <c r="F272" s="7">
        <f t="shared" si="18"/>
        <v>1.3814633468589355E-2</v>
      </c>
      <c r="G272" s="7">
        <f t="shared" si="19"/>
        <v>2.3962182666246834E-2</v>
      </c>
      <c r="H272" s="7">
        <f t="shared" si="20"/>
        <v>1.7978793039704843E-2</v>
      </c>
      <c r="I272" s="7">
        <f t="shared" si="21"/>
        <v>5.2557811908965801E-2</v>
      </c>
    </row>
    <row r="273" spans="1:9" x14ac:dyDescent="0.3">
      <c r="A273" s="1">
        <v>44225</v>
      </c>
      <c r="B273">
        <v>90.659622192382813</v>
      </c>
      <c r="C273">
        <v>43.796005249023438</v>
      </c>
      <c r="D273">
        <v>19.63184928894043</v>
      </c>
      <c r="E273">
        <v>14.52000045776367</v>
      </c>
      <c r="F273" s="7">
        <f t="shared" si="18"/>
        <v>-1.6601098122089764E-2</v>
      </c>
      <c r="G273" s="7">
        <f t="shared" si="19"/>
        <v>-2.8646602501792184E-2</v>
      </c>
      <c r="H273" s="7">
        <f t="shared" si="20"/>
        <v>-4.248209202374098E-2</v>
      </c>
      <c r="I273" s="7">
        <f t="shared" si="21"/>
        <v>-3.328894705469565E-2</v>
      </c>
    </row>
    <row r="274" spans="1:9" x14ac:dyDescent="0.3">
      <c r="A274" s="1">
        <v>44228</v>
      </c>
      <c r="B274">
        <v>90.500381469726563</v>
      </c>
      <c r="C274">
        <v>44.087078094482422</v>
      </c>
      <c r="D274">
        <v>19.954807281494141</v>
      </c>
      <c r="E274">
        <v>15.069999694824221</v>
      </c>
      <c r="F274" s="7">
        <f t="shared" si="18"/>
        <v>-1.7564679711363773E-3</v>
      </c>
      <c r="G274" s="7">
        <f t="shared" si="19"/>
        <v>6.6461049085173585E-3</v>
      </c>
      <c r="H274" s="7">
        <f t="shared" si="20"/>
        <v>1.6450716781716945E-2</v>
      </c>
      <c r="I274" s="7">
        <f t="shared" si="21"/>
        <v>3.7878734140567527E-2</v>
      </c>
    </row>
    <row r="275" spans="1:9" x14ac:dyDescent="0.3">
      <c r="A275" s="1">
        <v>44229</v>
      </c>
      <c r="B275">
        <v>91.535415649414063</v>
      </c>
      <c r="C275">
        <v>44.505481719970703</v>
      </c>
      <c r="D275">
        <v>20.287546157836911</v>
      </c>
      <c r="E275">
        <v>15.22999954223633</v>
      </c>
      <c r="F275" s="7">
        <f t="shared" si="18"/>
        <v>1.1436793556872882E-2</v>
      </c>
      <c r="G275" s="7">
        <f t="shared" si="19"/>
        <v>9.4903913702697462E-3</v>
      </c>
      <c r="H275" s="7">
        <f t="shared" si="20"/>
        <v>1.6674622392938376E-2</v>
      </c>
      <c r="I275" s="7">
        <f t="shared" si="21"/>
        <v>1.0617110195898727E-2</v>
      </c>
    </row>
    <row r="276" spans="1:9" x14ac:dyDescent="0.3">
      <c r="A276" s="1">
        <v>44230</v>
      </c>
      <c r="B276">
        <v>94.614028930664063</v>
      </c>
      <c r="C276">
        <v>44.905693054199219</v>
      </c>
      <c r="D276">
        <v>21.550016403198239</v>
      </c>
      <c r="E276">
        <v>15.55000019073486</v>
      </c>
      <c r="F276" s="7">
        <f t="shared" si="18"/>
        <v>3.3633028914636265E-2</v>
      </c>
      <c r="G276" s="7">
        <f t="shared" si="19"/>
        <v>8.9924054018031274E-3</v>
      </c>
      <c r="H276" s="7">
        <f t="shared" si="20"/>
        <v>6.2228829230470906E-2</v>
      </c>
      <c r="I276" s="7">
        <f t="shared" si="21"/>
        <v>2.1011205391772592E-2</v>
      </c>
    </row>
    <row r="277" spans="1:9" x14ac:dyDescent="0.3">
      <c r="A277" s="1">
        <v>44231</v>
      </c>
      <c r="B277">
        <v>96.011787414550781</v>
      </c>
      <c r="C277">
        <v>47.650901794433587</v>
      </c>
      <c r="D277">
        <v>21.824041366577148</v>
      </c>
      <c r="E277">
        <v>16.739999771118161</v>
      </c>
      <c r="F277" s="7">
        <f t="shared" si="18"/>
        <v>1.477326882370722E-2</v>
      </c>
      <c r="G277" s="7">
        <f t="shared" si="19"/>
        <v>6.1132755192554677E-2</v>
      </c>
      <c r="H277" s="7">
        <f t="shared" si="20"/>
        <v>1.2715765883975827E-2</v>
      </c>
      <c r="I277" s="7">
        <f t="shared" si="21"/>
        <v>7.6527303266036961E-2</v>
      </c>
    </row>
    <row r="278" spans="1:9" x14ac:dyDescent="0.3">
      <c r="A278" s="1">
        <v>44232</v>
      </c>
      <c r="B278">
        <v>96.188735961914063</v>
      </c>
      <c r="C278">
        <v>48.275226593017578</v>
      </c>
      <c r="D278">
        <v>22.078489303588871</v>
      </c>
      <c r="E278">
        <v>20.430000305175781</v>
      </c>
      <c r="F278" s="7">
        <f t="shared" si="18"/>
        <v>1.8429877427368346E-3</v>
      </c>
      <c r="G278" s="7">
        <f t="shared" si="19"/>
        <v>1.3102056311071086E-2</v>
      </c>
      <c r="H278" s="7">
        <f t="shared" si="20"/>
        <v>1.1659065923573797E-2</v>
      </c>
      <c r="I278" s="7">
        <f t="shared" si="21"/>
        <v>0.22043014244385173</v>
      </c>
    </row>
    <row r="279" spans="1:9" x14ac:dyDescent="0.3">
      <c r="A279" s="1">
        <v>44235</v>
      </c>
      <c r="B279">
        <v>94.516731262207031</v>
      </c>
      <c r="C279">
        <v>49.744232177734382</v>
      </c>
      <c r="D279">
        <v>24.906806945800781</v>
      </c>
      <c r="E279">
        <v>21.35000038146973</v>
      </c>
      <c r="F279" s="7">
        <f t="shared" si="18"/>
        <v>-1.7382541552152908E-2</v>
      </c>
      <c r="G279" s="7">
        <f t="shared" si="19"/>
        <v>3.042980195828382E-2</v>
      </c>
      <c r="H279" s="7">
        <f t="shared" si="20"/>
        <v>0.12810286081268085</v>
      </c>
      <c r="I279" s="7">
        <f t="shared" si="21"/>
        <v>4.5031819018665153E-2</v>
      </c>
    </row>
    <row r="280" spans="1:9" x14ac:dyDescent="0.3">
      <c r="A280" s="1">
        <v>44236</v>
      </c>
      <c r="B280">
        <v>93.242820739746094</v>
      </c>
      <c r="C280">
        <v>49.964584350585938</v>
      </c>
      <c r="D280">
        <v>24.123880386352539</v>
      </c>
      <c r="E280">
        <v>24.25</v>
      </c>
      <c r="F280" s="7">
        <f t="shared" si="18"/>
        <v>-1.3478148317749961E-2</v>
      </c>
      <c r="G280" s="7">
        <f t="shared" si="19"/>
        <v>4.4297029666524601E-3</v>
      </c>
      <c r="H280" s="7">
        <f t="shared" si="20"/>
        <v>-3.1434240493048882E-2</v>
      </c>
      <c r="I280" s="7">
        <f t="shared" si="21"/>
        <v>0.1358313614386284</v>
      </c>
    </row>
    <row r="281" spans="1:9" x14ac:dyDescent="0.3">
      <c r="A281" s="1">
        <v>44237</v>
      </c>
      <c r="B281">
        <v>92.048530578613281</v>
      </c>
      <c r="C281">
        <v>50.460376739501953</v>
      </c>
      <c r="D281">
        <v>25.053606033325199</v>
      </c>
      <c r="E281">
        <v>24</v>
      </c>
      <c r="F281" s="7">
        <f t="shared" si="18"/>
        <v>-1.2808387301648128E-2</v>
      </c>
      <c r="G281" s="7">
        <f t="shared" si="19"/>
        <v>9.9228762804708381E-3</v>
      </c>
      <c r="H281" s="7">
        <f t="shared" si="20"/>
        <v>3.8539639232278322E-2</v>
      </c>
      <c r="I281" s="7">
        <f t="shared" si="21"/>
        <v>-1.0309278350515427E-2</v>
      </c>
    </row>
    <row r="282" spans="1:9" x14ac:dyDescent="0.3">
      <c r="A282" s="1">
        <v>44238</v>
      </c>
      <c r="B282">
        <v>91.78314208984375</v>
      </c>
      <c r="C282">
        <v>50.781723022460938</v>
      </c>
      <c r="D282">
        <v>24.446840286254879</v>
      </c>
      <c r="E282">
        <v>23.260000228881839</v>
      </c>
      <c r="F282" s="7">
        <f t="shared" si="18"/>
        <v>-2.883136613928694E-3</v>
      </c>
      <c r="G282" s="7">
        <f t="shared" si="19"/>
        <v>6.3682894128578305E-3</v>
      </c>
      <c r="H282" s="7">
        <f t="shared" si="20"/>
        <v>-2.4218699147069978E-2</v>
      </c>
      <c r="I282" s="7">
        <f t="shared" si="21"/>
        <v>-3.0833323796589984E-2</v>
      </c>
    </row>
    <row r="283" spans="1:9" x14ac:dyDescent="0.3">
      <c r="A283" s="1">
        <v>44239</v>
      </c>
      <c r="B283">
        <v>92.3935546875</v>
      </c>
      <c r="C283">
        <v>51.11224365234375</v>
      </c>
      <c r="D283">
        <v>24.848085403442379</v>
      </c>
      <c r="E283">
        <v>22.95000076293945</v>
      </c>
      <c r="F283" s="7">
        <f t="shared" si="18"/>
        <v>6.6505960000664555E-3</v>
      </c>
      <c r="G283" s="7">
        <f t="shared" si="19"/>
        <v>6.5086533148279724E-3</v>
      </c>
      <c r="H283" s="7">
        <f t="shared" si="20"/>
        <v>1.6412964313146761E-2</v>
      </c>
      <c r="I283" s="7">
        <f t="shared" si="21"/>
        <v>-1.3327577940324575E-2</v>
      </c>
    </row>
    <row r="284" spans="1:9" x14ac:dyDescent="0.3">
      <c r="A284" s="1">
        <v>44243</v>
      </c>
      <c r="B284">
        <v>92.18121337890625</v>
      </c>
      <c r="C284">
        <v>51.424407958984382</v>
      </c>
      <c r="D284">
        <v>25.895248413085941</v>
      </c>
      <c r="E284">
        <v>23.190000534057621</v>
      </c>
      <c r="F284" s="7">
        <f t="shared" si="18"/>
        <v>-2.2982264218748272E-3</v>
      </c>
      <c r="G284" s="7">
        <f t="shared" si="19"/>
        <v>6.1074271903209798E-3</v>
      </c>
      <c r="H284" s="7">
        <f t="shared" si="20"/>
        <v>4.2142603449780935E-2</v>
      </c>
      <c r="I284" s="7">
        <f t="shared" si="21"/>
        <v>1.045750601916029E-2</v>
      </c>
    </row>
    <row r="285" spans="1:9" x14ac:dyDescent="0.3">
      <c r="A285" s="1">
        <v>44244</v>
      </c>
      <c r="B285">
        <v>94.030166625976563</v>
      </c>
      <c r="C285">
        <v>50.873538970947273</v>
      </c>
      <c r="D285">
        <v>26.159488677978519</v>
      </c>
      <c r="E285">
        <v>22.610000610351559</v>
      </c>
      <c r="F285" s="7">
        <f t="shared" si="18"/>
        <v>2.0057809821511841E-2</v>
      </c>
      <c r="G285" s="7">
        <f t="shared" si="19"/>
        <v>-1.0712208655401123E-2</v>
      </c>
      <c r="H285" s="7">
        <f t="shared" si="20"/>
        <v>1.0204198881484716E-2</v>
      </c>
      <c r="I285" s="7">
        <f t="shared" si="21"/>
        <v>-2.5010776642900634E-2</v>
      </c>
    </row>
    <row r="286" spans="1:9" x14ac:dyDescent="0.3">
      <c r="A286" s="1">
        <v>44245</v>
      </c>
      <c r="B286">
        <v>93.826683044433594</v>
      </c>
      <c r="C286">
        <v>50.4879150390625</v>
      </c>
      <c r="D286">
        <v>24.740438461303711</v>
      </c>
      <c r="E286">
        <v>21.889999389648441</v>
      </c>
      <c r="F286" s="7">
        <f t="shared" si="18"/>
        <v>-2.1640244704911327E-3</v>
      </c>
      <c r="G286" s="7">
        <f t="shared" si="19"/>
        <v>-7.5800492689331866E-3</v>
      </c>
      <c r="H286" s="7">
        <f t="shared" si="20"/>
        <v>-5.4246099155194405E-2</v>
      </c>
      <c r="I286" s="7">
        <f t="shared" si="21"/>
        <v>-3.1844369803930017E-2</v>
      </c>
    </row>
    <row r="287" spans="1:9" x14ac:dyDescent="0.3">
      <c r="A287" s="1">
        <v>44246</v>
      </c>
      <c r="B287">
        <v>92.897811889648438</v>
      </c>
      <c r="C287">
        <v>51.479496002197273</v>
      </c>
      <c r="D287">
        <v>24.877447128295898</v>
      </c>
      <c r="E287">
        <v>22.629999160766602</v>
      </c>
      <c r="F287" s="7">
        <f t="shared" si="18"/>
        <v>-9.8998613682769188E-3</v>
      </c>
      <c r="G287" s="7">
        <f t="shared" si="19"/>
        <v>1.9639966561653122E-2</v>
      </c>
      <c r="H287" s="7">
        <f t="shared" si="20"/>
        <v>5.5378431229697878E-3</v>
      </c>
      <c r="I287" s="7">
        <f t="shared" si="21"/>
        <v>3.3805381075894259E-2</v>
      </c>
    </row>
    <row r="288" spans="1:9" x14ac:dyDescent="0.3">
      <c r="A288" s="1">
        <v>44249</v>
      </c>
      <c r="B288">
        <v>94.711341857910156</v>
      </c>
      <c r="C288">
        <v>52.737339019775391</v>
      </c>
      <c r="D288">
        <v>25.905036926269531</v>
      </c>
      <c r="E288">
        <v>21.70000076293945</v>
      </c>
      <c r="F288" s="7">
        <f t="shared" si="18"/>
        <v>1.9521772702418172E-2</v>
      </c>
      <c r="G288" s="7">
        <f t="shared" si="19"/>
        <v>2.4433864261694138E-2</v>
      </c>
      <c r="H288" s="7">
        <f t="shared" si="20"/>
        <v>4.1306079063266887E-2</v>
      </c>
      <c r="I288" s="7">
        <f t="shared" si="21"/>
        <v>-4.1095821136373778E-2</v>
      </c>
    </row>
    <row r="289" spans="1:9" x14ac:dyDescent="0.3">
      <c r="A289" s="1">
        <v>44250</v>
      </c>
      <c r="B289">
        <v>94.012474060058594</v>
      </c>
      <c r="C289">
        <v>52.728153228759773</v>
      </c>
      <c r="D289">
        <v>25.503787994384769</v>
      </c>
      <c r="E289">
        <v>21.29000091552734</v>
      </c>
      <c r="F289" s="7">
        <f t="shared" si="18"/>
        <v>-7.3789240458659311E-3</v>
      </c>
      <c r="G289" s="7">
        <f t="shared" si="19"/>
        <v>-1.7418002474822725E-4</v>
      </c>
      <c r="H289" s="7">
        <f t="shared" si="20"/>
        <v>-1.5489224471163299E-2</v>
      </c>
      <c r="I289" s="7">
        <f t="shared" si="21"/>
        <v>-1.8894001520605053E-2</v>
      </c>
    </row>
    <row r="290" spans="1:9" x14ac:dyDescent="0.3">
      <c r="A290" s="1">
        <v>44251</v>
      </c>
      <c r="B290">
        <v>96.1533203125</v>
      </c>
      <c r="C290">
        <v>54.683773040771477</v>
      </c>
      <c r="D290">
        <v>27.558965682983398</v>
      </c>
      <c r="E290">
        <v>21.729999542236332</v>
      </c>
      <c r="F290" s="7">
        <f t="shared" si="18"/>
        <v>2.277193823315149E-2</v>
      </c>
      <c r="G290" s="7">
        <f t="shared" si="19"/>
        <v>3.7088721911562095E-2</v>
      </c>
      <c r="H290" s="7">
        <f t="shared" si="20"/>
        <v>8.058323293195202E-2</v>
      </c>
      <c r="I290" s="7">
        <f t="shared" si="21"/>
        <v>2.0666914409951387E-2</v>
      </c>
    </row>
    <row r="291" spans="1:9" x14ac:dyDescent="0.3">
      <c r="A291" s="1">
        <v>44252</v>
      </c>
      <c r="B291">
        <v>94.950202941894531</v>
      </c>
      <c r="C291">
        <v>53.490200042724609</v>
      </c>
      <c r="D291">
        <v>26.179061889648441</v>
      </c>
      <c r="E291">
        <v>19.840000152587891</v>
      </c>
      <c r="F291" s="7">
        <f t="shared" si="18"/>
        <v>-1.2512489081971556E-2</v>
      </c>
      <c r="G291" s="7">
        <f t="shared" si="19"/>
        <v>-2.1826822321805661E-2</v>
      </c>
      <c r="H291" s="7">
        <f t="shared" si="20"/>
        <v>-5.0070957277870365E-2</v>
      </c>
      <c r="I291" s="7">
        <f t="shared" si="21"/>
        <v>-8.6976503886936229E-2</v>
      </c>
    </row>
    <row r="292" spans="1:9" x14ac:dyDescent="0.3">
      <c r="A292" s="1">
        <v>44253</v>
      </c>
      <c r="B292">
        <v>95.312919616699219</v>
      </c>
      <c r="C292">
        <v>52.884231567382813</v>
      </c>
      <c r="D292">
        <v>26.04205322265625</v>
      </c>
      <c r="E292">
        <v>19.85000038146973</v>
      </c>
      <c r="F292" s="7">
        <f t="shared" si="18"/>
        <v>3.8200726651069772E-3</v>
      </c>
      <c r="G292" s="7">
        <f t="shared" si="19"/>
        <v>-1.1328588692092856E-2</v>
      </c>
      <c r="H292" s="7">
        <f t="shared" si="20"/>
        <v>-5.2335208790031951E-3</v>
      </c>
      <c r="I292" s="7">
        <f t="shared" si="21"/>
        <v>5.0404379057100712E-4</v>
      </c>
    </row>
    <row r="293" spans="1:9" x14ac:dyDescent="0.3">
      <c r="A293" s="1">
        <v>44256</v>
      </c>
      <c r="B293">
        <v>95.905624389648438</v>
      </c>
      <c r="C293">
        <v>54.573589324951172</v>
      </c>
      <c r="D293">
        <v>27.050069808959961</v>
      </c>
      <c r="E293">
        <v>21.590000152587891</v>
      </c>
      <c r="F293" s="7">
        <f t="shared" si="18"/>
        <v>6.2185145028899047E-3</v>
      </c>
      <c r="G293" s="7">
        <f t="shared" si="19"/>
        <v>3.1944451257003736E-2</v>
      </c>
      <c r="H293" s="7">
        <f t="shared" si="20"/>
        <v>3.870726235313704E-2</v>
      </c>
      <c r="I293" s="7">
        <f t="shared" si="21"/>
        <v>8.7657417515340619E-2</v>
      </c>
    </row>
    <row r="294" spans="1:9" x14ac:dyDescent="0.3">
      <c r="A294" s="1">
        <v>44257</v>
      </c>
      <c r="B294">
        <v>95.410232543945313</v>
      </c>
      <c r="C294">
        <v>54.132888793945313</v>
      </c>
      <c r="D294">
        <v>27.226224899291989</v>
      </c>
      <c r="E294">
        <v>25.690000534057621</v>
      </c>
      <c r="F294" s="7">
        <f t="shared" si="18"/>
        <v>-5.165409733327353E-3</v>
      </c>
      <c r="G294" s="7">
        <f t="shared" si="19"/>
        <v>-8.0753444377968941E-3</v>
      </c>
      <c r="H294" s="7">
        <f t="shared" si="20"/>
        <v>6.5121861635151213E-3</v>
      </c>
      <c r="I294" s="7">
        <f t="shared" si="21"/>
        <v>0.18990274907331495</v>
      </c>
    </row>
    <row r="295" spans="1:9" x14ac:dyDescent="0.3">
      <c r="A295" s="1">
        <v>44258</v>
      </c>
      <c r="B295">
        <v>94.401725769042969</v>
      </c>
      <c r="C295">
        <v>54.573589324951172</v>
      </c>
      <c r="D295">
        <v>28.04829216003418</v>
      </c>
      <c r="E295">
        <v>22.760000228881839</v>
      </c>
      <c r="F295" s="7">
        <f t="shared" si="18"/>
        <v>-1.0570216087020134E-2</v>
      </c>
      <c r="G295" s="7">
        <f t="shared" si="19"/>
        <v>8.1410865155076007E-3</v>
      </c>
      <c r="H295" s="7">
        <f t="shared" si="20"/>
        <v>3.0193949538834808E-2</v>
      </c>
      <c r="I295" s="7">
        <f t="shared" si="21"/>
        <v>-0.11405216988187428</v>
      </c>
    </row>
    <row r="296" spans="1:9" x14ac:dyDescent="0.3">
      <c r="A296" s="1">
        <v>44259</v>
      </c>
      <c r="B296">
        <v>93.4639892578125</v>
      </c>
      <c r="C296">
        <v>53.829902648925781</v>
      </c>
      <c r="D296">
        <v>29.26182746887207</v>
      </c>
      <c r="E296">
        <v>20.489999771118161</v>
      </c>
      <c r="F296" s="7">
        <f t="shared" si="18"/>
        <v>-9.93346788516003E-3</v>
      </c>
      <c r="G296" s="7">
        <f t="shared" si="19"/>
        <v>-1.3627226745105747E-2</v>
      </c>
      <c r="H296" s="7">
        <f t="shared" si="20"/>
        <v>4.3265925137754069E-2</v>
      </c>
      <c r="I296" s="7">
        <f t="shared" si="21"/>
        <v>-9.9736398723015318E-2</v>
      </c>
    </row>
    <row r="297" spans="1:9" x14ac:dyDescent="0.3">
      <c r="A297" s="1">
        <v>44260</v>
      </c>
      <c r="B297">
        <v>94.392868041992188</v>
      </c>
      <c r="C297">
        <v>54.821483612060547</v>
      </c>
      <c r="D297">
        <v>30.56343841552734</v>
      </c>
      <c r="E297">
        <v>18.79999923706055</v>
      </c>
      <c r="F297" s="7">
        <f t="shared" si="18"/>
        <v>9.9383601273155264E-3</v>
      </c>
      <c r="G297" s="7">
        <f t="shared" si="19"/>
        <v>1.8420634523561574E-2</v>
      </c>
      <c r="H297" s="7">
        <f t="shared" si="20"/>
        <v>4.4481533084011593E-2</v>
      </c>
      <c r="I297" s="7">
        <f t="shared" si="21"/>
        <v>-8.2479285160352411E-2</v>
      </c>
    </row>
    <row r="298" spans="1:9" x14ac:dyDescent="0.3">
      <c r="A298" s="1">
        <v>44263</v>
      </c>
      <c r="B298">
        <v>93.870925903320313</v>
      </c>
      <c r="C298">
        <v>55.427455902099609</v>
      </c>
      <c r="D298">
        <v>29.13460731506348</v>
      </c>
      <c r="E298">
        <v>17.10000038146973</v>
      </c>
      <c r="F298" s="7">
        <f t="shared" si="18"/>
        <v>-5.5294658325211188E-3</v>
      </c>
      <c r="G298" s="7">
        <f t="shared" si="19"/>
        <v>1.1053555104914237E-2</v>
      </c>
      <c r="H298" s="7">
        <f t="shared" si="20"/>
        <v>-4.6749684411749981E-2</v>
      </c>
      <c r="I298" s="7">
        <f t="shared" si="21"/>
        <v>-9.0425474711701148E-2</v>
      </c>
    </row>
    <row r="299" spans="1:9" x14ac:dyDescent="0.3">
      <c r="A299" s="1">
        <v>44264</v>
      </c>
      <c r="B299">
        <v>94.472503662109375</v>
      </c>
      <c r="C299">
        <v>54.766395568847663</v>
      </c>
      <c r="D299">
        <v>28.047927856445309</v>
      </c>
      <c r="E299">
        <v>18.5</v>
      </c>
      <c r="F299" s="7">
        <f t="shared" si="18"/>
        <v>6.4085631733157289E-3</v>
      </c>
      <c r="G299" s="7">
        <f t="shared" si="19"/>
        <v>-1.192658624670706E-2</v>
      </c>
      <c r="H299" s="7">
        <f t="shared" si="20"/>
        <v>-3.7298579207426741E-2</v>
      </c>
      <c r="I299" s="7">
        <f t="shared" si="21"/>
        <v>8.1871320894668864E-2</v>
      </c>
    </row>
    <row r="300" spans="1:9" x14ac:dyDescent="0.3">
      <c r="A300" s="1">
        <v>44265</v>
      </c>
      <c r="B300">
        <v>95.542922973632813</v>
      </c>
      <c r="C300">
        <v>55.528446197509773</v>
      </c>
      <c r="D300">
        <v>28.743013381958011</v>
      </c>
      <c r="E300">
        <v>18.79000091552734</v>
      </c>
      <c r="F300" s="7">
        <f t="shared" si="18"/>
        <v>1.1330485273809421E-2</v>
      </c>
      <c r="G300" s="7">
        <f t="shared" si="19"/>
        <v>1.3914566053632615E-2</v>
      </c>
      <c r="H300" s="7">
        <f t="shared" si="20"/>
        <v>2.4782063369183094E-2</v>
      </c>
      <c r="I300" s="7">
        <f t="shared" si="21"/>
        <v>1.5675725163639909E-2</v>
      </c>
    </row>
    <row r="301" spans="1:9" x14ac:dyDescent="0.3">
      <c r="A301" s="1">
        <v>44266</v>
      </c>
      <c r="B301">
        <v>95.427925109863281</v>
      </c>
      <c r="C301">
        <v>55.096923828125</v>
      </c>
      <c r="D301">
        <v>30.32896614074707</v>
      </c>
      <c r="E301">
        <v>19.719999313354489</v>
      </c>
      <c r="F301" s="7">
        <f t="shared" si="18"/>
        <v>-1.203625137167541E-3</v>
      </c>
      <c r="G301" s="7">
        <f t="shared" si="19"/>
        <v>-7.7711947467409281E-3</v>
      </c>
      <c r="H301" s="7">
        <f t="shared" si="20"/>
        <v>5.5176982931948393E-2</v>
      </c>
      <c r="I301" s="7">
        <f t="shared" si="21"/>
        <v>4.9494324242349119E-2</v>
      </c>
    </row>
    <row r="302" spans="1:9" x14ac:dyDescent="0.3">
      <c r="A302" s="1">
        <v>44267</v>
      </c>
      <c r="B302">
        <v>95.737548828125</v>
      </c>
      <c r="C302">
        <v>56.088512420654297</v>
      </c>
      <c r="D302">
        <v>29.986320495605469</v>
      </c>
      <c r="E302">
        <v>20.489999771118161</v>
      </c>
      <c r="F302" s="7">
        <f t="shared" si="18"/>
        <v>3.244581896811205E-3</v>
      </c>
      <c r="G302" s="7">
        <f t="shared" si="19"/>
        <v>1.7997167965720928E-2</v>
      </c>
      <c r="H302" s="7">
        <f t="shared" si="20"/>
        <v>-1.1297636838377256E-2</v>
      </c>
      <c r="I302" s="7">
        <f t="shared" si="21"/>
        <v>3.9046677716779721E-2</v>
      </c>
    </row>
    <row r="303" spans="1:9" x14ac:dyDescent="0.3">
      <c r="A303" s="1">
        <v>44270</v>
      </c>
      <c r="B303">
        <v>97.542259216308594</v>
      </c>
      <c r="C303">
        <v>55.583530426025391</v>
      </c>
      <c r="D303">
        <v>28.684270858764648</v>
      </c>
      <c r="E303">
        <v>20.260000228881839</v>
      </c>
      <c r="F303" s="7">
        <f t="shared" si="18"/>
        <v>1.8850601569333492E-2</v>
      </c>
      <c r="G303" s="7">
        <f t="shared" si="19"/>
        <v>-9.0033051838070977E-3</v>
      </c>
      <c r="H303" s="7">
        <f t="shared" si="20"/>
        <v>-4.3421454027066653E-2</v>
      </c>
      <c r="I303" s="7">
        <f t="shared" si="21"/>
        <v>-1.1224965583480295E-2</v>
      </c>
    </row>
    <row r="304" spans="1:9" x14ac:dyDescent="0.3">
      <c r="A304" s="1">
        <v>44271</v>
      </c>
      <c r="B304">
        <v>98.055351257324219</v>
      </c>
      <c r="C304">
        <v>54.454238891601563</v>
      </c>
      <c r="D304">
        <v>27.57801628112793</v>
      </c>
      <c r="E304">
        <v>19.379999160766602</v>
      </c>
      <c r="F304" s="7">
        <f t="shared" si="18"/>
        <v>5.2602025536214736E-3</v>
      </c>
      <c r="G304" s="7">
        <f t="shared" si="19"/>
        <v>-2.0317017033071871E-2</v>
      </c>
      <c r="H304" s="7">
        <f t="shared" si="20"/>
        <v>-3.856659223041381E-2</v>
      </c>
      <c r="I304" s="7">
        <f t="shared" si="21"/>
        <v>-4.3435392802253947E-2</v>
      </c>
    </row>
    <row r="305" spans="1:9" x14ac:dyDescent="0.3">
      <c r="A305" s="1">
        <v>44272</v>
      </c>
      <c r="B305">
        <v>92.924339294433594</v>
      </c>
      <c r="C305">
        <v>55.225467681884773</v>
      </c>
      <c r="D305">
        <v>28.42973518371582</v>
      </c>
      <c r="E305">
        <v>20.530000686645511</v>
      </c>
      <c r="F305" s="7">
        <f t="shared" si="18"/>
        <v>-5.2327709779198428E-2</v>
      </c>
      <c r="G305" s="7">
        <f t="shared" si="19"/>
        <v>1.4162878886590402E-2</v>
      </c>
      <c r="H305" s="7">
        <f t="shared" si="20"/>
        <v>3.0883979975410147E-2</v>
      </c>
      <c r="I305" s="7">
        <f t="shared" si="21"/>
        <v>5.9339606588167726E-2</v>
      </c>
    </row>
    <row r="306" spans="1:9" x14ac:dyDescent="0.3">
      <c r="A306" s="1">
        <v>44273</v>
      </c>
      <c r="B306">
        <v>91.800834655761719</v>
      </c>
      <c r="C306">
        <v>56.703647613525391</v>
      </c>
      <c r="D306">
        <v>26.060588836669918</v>
      </c>
      <c r="E306">
        <v>18.870000839233398</v>
      </c>
      <c r="F306" s="7">
        <f t="shared" si="18"/>
        <v>-1.2090531363500134E-2</v>
      </c>
      <c r="G306" s="7">
        <f t="shared" si="19"/>
        <v>2.6766272766676646E-2</v>
      </c>
      <c r="H306" s="7">
        <f t="shared" si="20"/>
        <v>-8.3333394832425967E-2</v>
      </c>
      <c r="I306" s="7">
        <f t="shared" si="21"/>
        <v>-8.08572718895193E-2</v>
      </c>
    </row>
    <row r="307" spans="1:9" x14ac:dyDescent="0.3">
      <c r="A307" s="1">
        <v>44274</v>
      </c>
      <c r="B307">
        <v>91.491203308105469</v>
      </c>
      <c r="C307">
        <v>56.272132873535163</v>
      </c>
      <c r="D307">
        <v>27.509489059448239</v>
      </c>
      <c r="E307">
        <v>19.170000076293949</v>
      </c>
      <c r="F307" s="7">
        <f t="shared" si="18"/>
        <v>-3.3728598309298308E-3</v>
      </c>
      <c r="G307" s="7">
        <f t="shared" si="19"/>
        <v>-7.6099996764105171E-3</v>
      </c>
      <c r="H307" s="7">
        <f t="shared" si="20"/>
        <v>5.5597370875195562E-2</v>
      </c>
      <c r="I307" s="7">
        <f t="shared" si="21"/>
        <v>1.589821005396086E-2</v>
      </c>
    </row>
    <row r="308" spans="1:9" x14ac:dyDescent="0.3">
      <c r="A308" s="1">
        <v>44277</v>
      </c>
      <c r="B308">
        <v>93.685134887695313</v>
      </c>
      <c r="C308">
        <v>55.188739776611328</v>
      </c>
      <c r="D308">
        <v>26.882938385009769</v>
      </c>
      <c r="E308">
        <v>19.360000610351559</v>
      </c>
      <c r="F308" s="7">
        <f t="shared" si="18"/>
        <v>2.3979699689833156E-2</v>
      </c>
      <c r="G308" s="7">
        <f t="shared" si="19"/>
        <v>-1.9252746281336663E-2</v>
      </c>
      <c r="H308" s="7">
        <f t="shared" si="20"/>
        <v>-2.277580194544826E-2</v>
      </c>
      <c r="I308" s="7">
        <f t="shared" si="21"/>
        <v>9.911347590059183E-3</v>
      </c>
    </row>
    <row r="309" spans="1:9" x14ac:dyDescent="0.3">
      <c r="A309" s="1">
        <v>44278</v>
      </c>
      <c r="B309">
        <v>92.747406005859375</v>
      </c>
      <c r="C309">
        <v>53.857452392578118</v>
      </c>
      <c r="D309">
        <v>26.031219482421879</v>
      </c>
      <c r="E309">
        <v>18.45000076293945</v>
      </c>
      <c r="F309" s="7">
        <f t="shared" si="18"/>
        <v>-1.0009366832422595E-2</v>
      </c>
      <c r="G309" s="7">
        <f t="shared" si="19"/>
        <v>-2.412244580002898E-2</v>
      </c>
      <c r="H309" s="7">
        <f t="shared" si="20"/>
        <v>-3.1682507707670005E-2</v>
      </c>
      <c r="I309" s="7">
        <f t="shared" si="21"/>
        <v>-4.7004122867927101E-2</v>
      </c>
    </row>
    <row r="310" spans="1:9" x14ac:dyDescent="0.3">
      <c r="A310" s="1">
        <v>44279</v>
      </c>
      <c r="B310">
        <v>91.172721862792969</v>
      </c>
      <c r="C310">
        <v>53.747276306152337</v>
      </c>
      <c r="D310">
        <v>26.491340637207031</v>
      </c>
      <c r="E310">
        <v>17.379999160766602</v>
      </c>
      <c r="F310" s="7">
        <f t="shared" si="18"/>
        <v>-1.6978201449288188E-2</v>
      </c>
      <c r="G310" s="7">
        <f t="shared" si="19"/>
        <v>-2.0456980702073801E-3</v>
      </c>
      <c r="H310" s="7">
        <f t="shared" si="20"/>
        <v>1.7675743354853557E-2</v>
      </c>
      <c r="I310" s="7">
        <f t="shared" si="21"/>
        <v>-5.7994664386256445E-2</v>
      </c>
    </row>
    <row r="311" spans="1:9" x14ac:dyDescent="0.3">
      <c r="A311" s="1">
        <v>44280</v>
      </c>
      <c r="B311">
        <v>91.89813232421875</v>
      </c>
      <c r="C311">
        <v>55.124473571777337</v>
      </c>
      <c r="D311">
        <v>26.138910293579102</v>
      </c>
      <c r="E311">
        <v>17.659999847412109</v>
      </c>
      <c r="F311" s="7">
        <f t="shared" si="18"/>
        <v>7.9564418677491311E-3</v>
      </c>
      <c r="G311" s="7">
        <f t="shared" si="19"/>
        <v>2.5623573142204981E-2</v>
      </c>
      <c r="H311" s="7">
        <f t="shared" si="20"/>
        <v>-1.3303605448073963E-2</v>
      </c>
      <c r="I311" s="7">
        <f t="shared" si="21"/>
        <v>1.6110512092404328E-2</v>
      </c>
    </row>
    <row r="312" spans="1:9" x14ac:dyDescent="0.3">
      <c r="A312" s="1">
        <v>44281</v>
      </c>
      <c r="B312">
        <v>93.755928039550781</v>
      </c>
      <c r="C312">
        <v>55.840614318847663</v>
      </c>
      <c r="D312">
        <v>27.176633834838871</v>
      </c>
      <c r="E312">
        <v>17</v>
      </c>
      <c r="F312" s="7">
        <f t="shared" si="18"/>
        <v>2.0215815798929171E-2</v>
      </c>
      <c r="G312" s="7">
        <f t="shared" si="19"/>
        <v>1.2991339429987425E-2</v>
      </c>
      <c r="H312" s="7">
        <f t="shared" si="20"/>
        <v>3.970033676249618E-2</v>
      </c>
      <c r="I312" s="7">
        <f t="shared" si="21"/>
        <v>-3.7372585114083479E-2</v>
      </c>
    </row>
    <row r="313" spans="1:9" x14ac:dyDescent="0.3">
      <c r="A313" s="1">
        <v>44284</v>
      </c>
      <c r="B313">
        <v>94.419410705566406</v>
      </c>
      <c r="C313">
        <v>55.234638214111328</v>
      </c>
      <c r="D313">
        <v>26.43260383605957</v>
      </c>
      <c r="E313">
        <v>16.409999847412109</v>
      </c>
      <c r="F313" s="7">
        <f t="shared" si="18"/>
        <v>7.0767009605594566E-3</v>
      </c>
      <c r="G313" s="7">
        <f t="shared" si="19"/>
        <v>-1.0851888220216099E-2</v>
      </c>
      <c r="H313" s="7">
        <f t="shared" si="20"/>
        <v>-2.7377562773263642E-2</v>
      </c>
      <c r="I313" s="7">
        <f t="shared" si="21"/>
        <v>-3.4705891328699501E-2</v>
      </c>
    </row>
    <row r="314" spans="1:9" x14ac:dyDescent="0.3">
      <c r="A314" s="1">
        <v>44285</v>
      </c>
      <c r="B314">
        <v>94.472503662109375</v>
      </c>
      <c r="C314">
        <v>56.409843444824219</v>
      </c>
      <c r="D314">
        <v>26.755668640136719</v>
      </c>
      <c r="E314">
        <v>17.260000228881839</v>
      </c>
      <c r="F314" s="7">
        <f t="shared" si="18"/>
        <v>5.623097639164687E-4</v>
      </c>
      <c r="G314" s="7">
        <f t="shared" si="19"/>
        <v>2.1276598683553027E-2</v>
      </c>
      <c r="H314" s="7">
        <f t="shared" si="20"/>
        <v>1.2222208832730397E-2</v>
      </c>
      <c r="I314" s="7">
        <f t="shared" si="21"/>
        <v>5.1797708066632087E-2</v>
      </c>
    </row>
    <row r="315" spans="1:9" x14ac:dyDescent="0.3">
      <c r="A315" s="1">
        <v>44286</v>
      </c>
      <c r="B315">
        <v>95.737548828125</v>
      </c>
      <c r="C315">
        <v>55.813064575195313</v>
      </c>
      <c r="D315">
        <v>26.060588836669918</v>
      </c>
      <c r="E315">
        <v>17.89999961853027</v>
      </c>
      <c r="F315" s="7">
        <f t="shared" si="18"/>
        <v>1.3390617555137485E-2</v>
      </c>
      <c r="G315" s="7">
        <f t="shared" si="19"/>
        <v>-1.0579339228491746E-2</v>
      </c>
      <c r="H315" s="7">
        <f t="shared" si="20"/>
        <v>-2.5978786507472984E-2</v>
      </c>
      <c r="I315" s="7">
        <f t="shared" si="21"/>
        <v>3.7079917796147832E-2</v>
      </c>
    </row>
    <row r="316" spans="1:9" x14ac:dyDescent="0.3">
      <c r="A316" s="1">
        <v>44287</v>
      </c>
      <c r="B316">
        <v>96.002944946289063</v>
      </c>
      <c r="C316">
        <v>56.556747436523438</v>
      </c>
      <c r="D316">
        <v>26.804618835449219</v>
      </c>
      <c r="E316">
        <v>18.389999389648441</v>
      </c>
      <c r="F316" s="7">
        <f t="shared" si="18"/>
        <v>2.7721215073148731E-3</v>
      </c>
      <c r="G316" s="7">
        <f t="shared" si="19"/>
        <v>1.3324530143407287E-2</v>
      </c>
      <c r="H316" s="7">
        <f t="shared" si="20"/>
        <v>2.8550007194479532E-2</v>
      </c>
      <c r="I316" s="7">
        <f t="shared" si="21"/>
        <v>2.7374289472661184E-2</v>
      </c>
    </row>
    <row r="317" spans="1:9" x14ac:dyDescent="0.3">
      <c r="A317" s="1">
        <v>44291</v>
      </c>
      <c r="B317">
        <v>93.8974609375</v>
      </c>
      <c r="C317">
        <v>56.538387298583977</v>
      </c>
      <c r="D317">
        <v>24.778120040893551</v>
      </c>
      <c r="E317">
        <v>18.45999908447266</v>
      </c>
      <c r="F317" s="7">
        <f t="shared" si="18"/>
        <v>-2.1931452310832933E-2</v>
      </c>
      <c r="G317" s="7">
        <f t="shared" si="19"/>
        <v>-3.2463213978251027E-4</v>
      </c>
      <c r="H317" s="7">
        <f t="shared" si="20"/>
        <v>-7.5602596962715096E-2</v>
      </c>
      <c r="I317" s="7">
        <f t="shared" si="21"/>
        <v>3.8064000623958538E-3</v>
      </c>
    </row>
    <row r="318" spans="1:9" x14ac:dyDescent="0.3">
      <c r="A318" s="1">
        <v>44292</v>
      </c>
      <c r="B318">
        <v>93.225120544433594</v>
      </c>
      <c r="C318">
        <v>56.244590759277337</v>
      </c>
      <c r="D318">
        <v>24.817281723022461</v>
      </c>
      <c r="E318">
        <v>18.70999908447266</v>
      </c>
      <c r="F318" s="7">
        <f t="shared" si="18"/>
        <v>-7.1603681968985811E-3</v>
      </c>
      <c r="G318" s="7">
        <f t="shared" si="19"/>
        <v>-5.196408198823832E-3</v>
      </c>
      <c r="H318" s="7">
        <f t="shared" si="20"/>
        <v>1.5804944872443993E-3</v>
      </c>
      <c r="I318" s="7">
        <f t="shared" si="21"/>
        <v>1.354279590459373E-2</v>
      </c>
    </row>
    <row r="319" spans="1:9" x14ac:dyDescent="0.3">
      <c r="A319" s="1">
        <v>44293</v>
      </c>
      <c r="B319">
        <v>93.074722290039063</v>
      </c>
      <c r="C319">
        <v>56.722015380859382</v>
      </c>
      <c r="D319">
        <v>24.768329620361332</v>
      </c>
      <c r="E319">
        <v>18</v>
      </c>
      <c r="F319" s="7">
        <f t="shared" si="18"/>
        <v>-1.6132803424249165E-3</v>
      </c>
      <c r="G319" s="7">
        <f t="shared" si="19"/>
        <v>8.4883651056399945E-3</v>
      </c>
      <c r="H319" s="7">
        <f t="shared" si="20"/>
        <v>-1.9725005827578856E-3</v>
      </c>
      <c r="I319" s="7">
        <f t="shared" si="21"/>
        <v>-3.794757451708719E-2</v>
      </c>
    </row>
    <row r="320" spans="1:9" x14ac:dyDescent="0.3">
      <c r="A320" s="1">
        <v>44294</v>
      </c>
      <c r="B320">
        <v>93.862075805664063</v>
      </c>
      <c r="C320">
        <v>56.290493011474609</v>
      </c>
      <c r="D320">
        <v>24.210306167602539</v>
      </c>
      <c r="E320">
        <v>18.20000076293945</v>
      </c>
      <c r="F320" s="7">
        <f t="shared" si="18"/>
        <v>8.4593700228452473E-3</v>
      </c>
      <c r="G320" s="7">
        <f t="shared" si="19"/>
        <v>-7.6076699053677643E-3</v>
      </c>
      <c r="H320" s="7">
        <f t="shared" si="20"/>
        <v>-2.2529716832420443E-2</v>
      </c>
      <c r="I320" s="7">
        <f t="shared" si="21"/>
        <v>1.1111153496636161E-2</v>
      </c>
    </row>
    <row r="321" spans="1:9" x14ac:dyDescent="0.3">
      <c r="A321" s="1">
        <v>44295</v>
      </c>
      <c r="B321">
        <v>95.135993957519531</v>
      </c>
      <c r="C321">
        <v>56.850547790527337</v>
      </c>
      <c r="D321">
        <v>24.073249816894531</v>
      </c>
      <c r="E321">
        <v>17.729999542236332</v>
      </c>
      <c r="F321" s="7">
        <f t="shared" si="18"/>
        <v>1.3572235015268941E-2</v>
      </c>
      <c r="G321" s="7">
        <f t="shared" si="19"/>
        <v>9.9493670971857462E-3</v>
      </c>
      <c r="H321" s="7">
        <f t="shared" si="20"/>
        <v>-5.6610746580071369E-3</v>
      </c>
      <c r="I321" s="7">
        <f t="shared" si="21"/>
        <v>-2.5824241813229953E-2</v>
      </c>
    </row>
    <row r="322" spans="1:9" x14ac:dyDescent="0.3">
      <c r="A322" s="1">
        <v>44298</v>
      </c>
      <c r="B322">
        <v>95.764083862304688</v>
      </c>
      <c r="C322">
        <v>57.529960632324219</v>
      </c>
      <c r="D322">
        <v>23.7208137512207</v>
      </c>
      <c r="E322">
        <v>17.64999961853027</v>
      </c>
      <c r="F322" s="7">
        <f t="shared" si="18"/>
        <v>6.6020217864715125E-3</v>
      </c>
      <c r="G322" s="7">
        <f t="shared" si="19"/>
        <v>1.1950858315389778E-2</v>
      </c>
      <c r="H322" s="7">
        <f t="shared" si="20"/>
        <v>-1.4640153213817175E-2</v>
      </c>
      <c r="I322" s="7">
        <f t="shared" si="21"/>
        <v>-4.5121221529355049E-3</v>
      </c>
    </row>
    <row r="323" spans="1:9" x14ac:dyDescent="0.3">
      <c r="A323" s="1">
        <v>44299</v>
      </c>
      <c r="B323">
        <v>95.737548828125</v>
      </c>
      <c r="C323">
        <v>56.96990966796875</v>
      </c>
      <c r="D323">
        <v>23.77955436706543</v>
      </c>
      <c r="E323">
        <v>17.770000457763668</v>
      </c>
      <c r="F323" s="7">
        <f t="shared" si="18"/>
        <v>-2.7708753751398696E-4</v>
      </c>
      <c r="G323" s="7">
        <f t="shared" si="19"/>
        <v>-9.734944335087814E-3</v>
      </c>
      <c r="H323" s="7">
        <f t="shared" si="20"/>
        <v>2.4763322397278742E-3</v>
      </c>
      <c r="I323" s="7">
        <f t="shared" si="21"/>
        <v>6.7989145511035964E-3</v>
      </c>
    </row>
    <row r="324" spans="1:9" x14ac:dyDescent="0.3">
      <c r="A324" s="1">
        <v>44300</v>
      </c>
      <c r="B324">
        <v>94.82421875</v>
      </c>
      <c r="C324">
        <v>57.594230651855469</v>
      </c>
      <c r="D324">
        <v>25.01307487487793</v>
      </c>
      <c r="E324">
        <v>16.940000534057621</v>
      </c>
      <c r="F324" s="7">
        <f t="shared" ref="F324:F387" si="22">B324/B323-1</f>
        <v>-9.5399358904068032E-3</v>
      </c>
      <c r="G324" s="7">
        <f t="shared" ref="G324:G387" si="23">C324/C323-1</f>
        <v>1.0958784865999993E-2</v>
      </c>
      <c r="H324" s="7">
        <f t="shared" ref="H324:H387" si="24">D324/D323-1</f>
        <v>5.1873154928459009E-2</v>
      </c>
      <c r="I324" s="7">
        <f t="shared" ref="I324:I387" si="25">E324/E323-1</f>
        <v>-4.6707929224808931E-2</v>
      </c>
    </row>
    <row r="325" spans="1:9" x14ac:dyDescent="0.3">
      <c r="A325" s="1">
        <v>44301</v>
      </c>
      <c r="B325">
        <v>95.710685729980469</v>
      </c>
      <c r="C325">
        <v>57.199443817138672</v>
      </c>
      <c r="D325">
        <v>24.337577819824219</v>
      </c>
      <c r="E325">
        <v>16.680000305175781</v>
      </c>
      <c r="F325" s="7">
        <f t="shared" si="22"/>
        <v>9.3485292224511074E-3</v>
      </c>
      <c r="G325" s="7">
        <f t="shared" si="23"/>
        <v>-6.8546246776556297E-3</v>
      </c>
      <c r="H325" s="7">
        <f t="shared" si="24"/>
        <v>-2.7005758325704732E-2</v>
      </c>
      <c r="I325" s="7">
        <f t="shared" si="25"/>
        <v>-1.5348301103008444E-2</v>
      </c>
    </row>
    <row r="326" spans="1:9" x14ac:dyDescent="0.3">
      <c r="A326" s="1">
        <v>44302</v>
      </c>
      <c r="B326">
        <v>96.624015808105469</v>
      </c>
      <c r="C326">
        <v>57.906406402587891</v>
      </c>
      <c r="D326">
        <v>23.86766242980957</v>
      </c>
      <c r="E326">
        <v>15.840000152587891</v>
      </c>
      <c r="F326" s="7">
        <f t="shared" si="22"/>
        <v>9.5426134622176306E-3</v>
      </c>
      <c r="G326" s="7">
        <f t="shared" si="23"/>
        <v>1.2359605937940721E-2</v>
      </c>
      <c r="H326" s="7">
        <f t="shared" si="24"/>
        <v>-1.9308223418678883E-2</v>
      </c>
      <c r="I326" s="7">
        <f t="shared" si="25"/>
        <v>-5.0359720456793933E-2</v>
      </c>
    </row>
    <row r="327" spans="1:9" x14ac:dyDescent="0.3">
      <c r="A327" s="1">
        <v>44305</v>
      </c>
      <c r="B327">
        <v>97.250785827636719</v>
      </c>
      <c r="C327">
        <v>57.933944702148438</v>
      </c>
      <c r="D327">
        <v>24.024301528930661</v>
      </c>
      <c r="E327">
        <v>15.61999988555908</v>
      </c>
      <c r="F327" s="7">
        <f t="shared" si="22"/>
        <v>6.4866898181505928E-3</v>
      </c>
      <c r="G327" s="7">
        <f t="shared" si="23"/>
        <v>4.7556568040318936E-4</v>
      </c>
      <c r="H327" s="7">
        <f t="shared" si="24"/>
        <v>6.5628169319780216E-3</v>
      </c>
      <c r="I327" s="7">
        <f t="shared" si="25"/>
        <v>-1.3888905612975511E-2</v>
      </c>
    </row>
    <row r="328" spans="1:9" x14ac:dyDescent="0.3">
      <c r="A328" s="1">
        <v>44306</v>
      </c>
      <c r="B328">
        <v>97.626876831054688</v>
      </c>
      <c r="C328">
        <v>56.152778625488281</v>
      </c>
      <c r="D328">
        <v>22.712459564208981</v>
      </c>
      <c r="E328">
        <v>15.090000152587891</v>
      </c>
      <c r="F328" s="7">
        <f t="shared" si="22"/>
        <v>3.8672284261489498E-3</v>
      </c>
      <c r="G328" s="7">
        <f t="shared" si="23"/>
        <v>-3.0744774688095777E-2</v>
      </c>
      <c r="H328" s="7">
        <f t="shared" si="24"/>
        <v>-5.4604791033859068E-2</v>
      </c>
      <c r="I328" s="7">
        <f t="shared" si="25"/>
        <v>-3.3930841027801972E-2</v>
      </c>
    </row>
    <row r="329" spans="1:9" x14ac:dyDescent="0.3">
      <c r="A329" s="1">
        <v>44307</v>
      </c>
      <c r="B329">
        <v>99.211746215820313</v>
      </c>
      <c r="C329">
        <v>57.520786285400391</v>
      </c>
      <c r="D329">
        <v>23.93619346618652</v>
      </c>
      <c r="E329">
        <v>15.670000076293951</v>
      </c>
      <c r="F329" s="7">
        <f t="shared" si="22"/>
        <v>1.6233945366379787E-2</v>
      </c>
      <c r="G329" s="7">
        <f t="shared" si="23"/>
        <v>2.4362243390234628E-2</v>
      </c>
      <c r="H329" s="7">
        <f t="shared" si="24"/>
        <v>5.3879409163855474E-2</v>
      </c>
      <c r="I329" s="7">
        <f t="shared" si="25"/>
        <v>3.8436044919893053E-2</v>
      </c>
    </row>
    <row r="330" spans="1:9" x14ac:dyDescent="0.3">
      <c r="A330" s="1">
        <v>44308</v>
      </c>
      <c r="B330">
        <v>98.540191650390625</v>
      </c>
      <c r="C330">
        <v>56.832191467285163</v>
      </c>
      <c r="D330">
        <v>23.593549728393551</v>
      </c>
      <c r="E330">
        <v>15.840000152587891</v>
      </c>
      <c r="F330" s="7">
        <f t="shared" si="22"/>
        <v>-6.7689017787150307E-3</v>
      </c>
      <c r="G330" s="7">
        <f t="shared" si="23"/>
        <v>-1.197123444555559E-2</v>
      </c>
      <c r="H330" s="7">
        <f t="shared" si="24"/>
        <v>-1.4314880027896049E-2</v>
      </c>
      <c r="I330" s="7">
        <f t="shared" si="25"/>
        <v>1.0848760399887913E-2</v>
      </c>
    </row>
    <row r="331" spans="1:9" x14ac:dyDescent="0.3">
      <c r="A331" s="1">
        <v>44309</v>
      </c>
      <c r="B331">
        <v>99.7310791015625</v>
      </c>
      <c r="C331">
        <v>57.649322509765618</v>
      </c>
      <c r="D331">
        <v>24.131986618041989</v>
      </c>
      <c r="E331">
        <v>16.29999923706055</v>
      </c>
      <c r="F331" s="7">
        <f t="shared" si="22"/>
        <v>1.2085296681753954E-2</v>
      </c>
      <c r="G331" s="7">
        <f t="shared" si="23"/>
        <v>1.4377961176296195E-2</v>
      </c>
      <c r="H331" s="7">
        <f t="shared" si="24"/>
        <v>2.2821359899076965E-2</v>
      </c>
      <c r="I331" s="7">
        <f t="shared" si="25"/>
        <v>2.9040345962213054E-2</v>
      </c>
    </row>
    <row r="332" spans="1:9" x14ac:dyDescent="0.3">
      <c r="A332" s="1">
        <v>44312</v>
      </c>
      <c r="B332">
        <v>99.740058898925781</v>
      </c>
      <c r="C332">
        <v>57.649322509765618</v>
      </c>
      <c r="D332">
        <v>24.376735687255859</v>
      </c>
      <c r="E332">
        <v>16.409999847412109</v>
      </c>
      <c r="F332" s="7">
        <f t="shared" si="22"/>
        <v>9.0040110306333077E-5</v>
      </c>
      <c r="G332" s="7">
        <f t="shared" si="23"/>
        <v>0</v>
      </c>
      <c r="H332" s="7">
        <f t="shared" si="24"/>
        <v>1.0142101978081186E-2</v>
      </c>
      <c r="I332" s="7">
        <f t="shared" si="25"/>
        <v>6.7485040184207534E-3</v>
      </c>
    </row>
    <row r="333" spans="1:9" x14ac:dyDescent="0.3">
      <c r="A333" s="1">
        <v>44313</v>
      </c>
      <c r="B333">
        <v>99.784805297851563</v>
      </c>
      <c r="C333">
        <v>58.172664642333977</v>
      </c>
      <c r="D333">
        <v>24.562744140625</v>
      </c>
      <c r="E333">
        <v>16.20000076293945</v>
      </c>
      <c r="F333" s="7">
        <f t="shared" si="22"/>
        <v>4.4863016344431905E-4</v>
      </c>
      <c r="G333" s="7">
        <f t="shared" si="23"/>
        <v>9.0780274560851026E-3</v>
      </c>
      <c r="H333" s="7">
        <f t="shared" si="24"/>
        <v>7.6305726802619045E-3</v>
      </c>
      <c r="I333" s="7">
        <f t="shared" si="25"/>
        <v>-1.279701928246979E-2</v>
      </c>
    </row>
    <row r="334" spans="1:9" x14ac:dyDescent="0.3">
      <c r="A334" s="1">
        <v>44314</v>
      </c>
      <c r="B334">
        <v>100.2235641479492</v>
      </c>
      <c r="C334">
        <v>58.512367248535163</v>
      </c>
      <c r="D334">
        <v>25.551517486572269</v>
      </c>
      <c r="E334">
        <v>16.559999465942379</v>
      </c>
      <c r="F334" s="7">
        <f t="shared" si="22"/>
        <v>4.3970507211792409E-3</v>
      </c>
      <c r="G334" s="7">
        <f t="shared" si="23"/>
        <v>5.8395572609539759E-3</v>
      </c>
      <c r="H334" s="7">
        <f t="shared" si="24"/>
        <v>4.0255003280024848E-2</v>
      </c>
      <c r="I334" s="7">
        <f t="shared" si="25"/>
        <v>2.2222141114122351E-2</v>
      </c>
    </row>
    <row r="335" spans="1:9" x14ac:dyDescent="0.3">
      <c r="A335" s="1">
        <v>44315</v>
      </c>
      <c r="B335">
        <v>99.292335510253906</v>
      </c>
      <c r="C335">
        <v>59.155055999755859</v>
      </c>
      <c r="D335">
        <v>25.39488410949707</v>
      </c>
      <c r="E335">
        <v>17.85000038146973</v>
      </c>
      <c r="F335" s="7">
        <f t="shared" si="22"/>
        <v>-9.2915138831086708E-3</v>
      </c>
      <c r="G335" s="7">
        <f t="shared" si="23"/>
        <v>1.098381045652852E-2</v>
      </c>
      <c r="H335" s="7">
        <f t="shared" si="24"/>
        <v>-6.1301007721953349E-3</v>
      </c>
      <c r="I335" s="7">
        <f t="shared" si="25"/>
        <v>7.7898608522324553E-2</v>
      </c>
    </row>
    <row r="336" spans="1:9" x14ac:dyDescent="0.3">
      <c r="A336" s="1">
        <v>44316</v>
      </c>
      <c r="B336">
        <v>99.838546752929688</v>
      </c>
      <c r="C336">
        <v>58.420555114746087</v>
      </c>
      <c r="D336">
        <v>24.827072143554691</v>
      </c>
      <c r="E336">
        <v>17.889999389648441</v>
      </c>
      <c r="F336" s="7">
        <f t="shared" si="22"/>
        <v>5.501041342907742E-3</v>
      </c>
      <c r="G336" s="7">
        <f t="shared" si="23"/>
        <v>-1.2416536044067006E-2</v>
      </c>
      <c r="H336" s="7">
        <f t="shared" si="24"/>
        <v>-2.2359305263772833E-2</v>
      </c>
      <c r="I336" s="7">
        <f t="shared" si="25"/>
        <v>2.240840746436934E-3</v>
      </c>
    </row>
    <row r="337" spans="1:9" x14ac:dyDescent="0.3">
      <c r="A337" s="1">
        <v>44319</v>
      </c>
      <c r="B337">
        <v>102.6859588623047</v>
      </c>
      <c r="C337">
        <v>58.962245941162109</v>
      </c>
      <c r="D337">
        <v>25.590671539306641</v>
      </c>
      <c r="E337">
        <v>17.620000839233398</v>
      </c>
      <c r="F337" s="7">
        <f t="shared" si="22"/>
        <v>2.8520167830782928E-2</v>
      </c>
      <c r="G337" s="7">
        <f t="shared" si="23"/>
        <v>9.27226428013328E-3</v>
      </c>
      <c r="H337" s="7">
        <f t="shared" si="24"/>
        <v>3.0756723601425007E-2</v>
      </c>
      <c r="I337" s="7">
        <f t="shared" si="25"/>
        <v>-1.509214978348572E-2</v>
      </c>
    </row>
    <row r="338" spans="1:9" x14ac:dyDescent="0.3">
      <c r="A338" s="1">
        <v>44320</v>
      </c>
      <c r="B338">
        <v>101.98753356933589</v>
      </c>
      <c r="C338">
        <v>59.044872283935547</v>
      </c>
      <c r="D338">
        <v>25.316558837890621</v>
      </c>
      <c r="E338">
        <v>16.729999542236332</v>
      </c>
      <c r="F338" s="7">
        <f t="shared" si="22"/>
        <v>-6.8015656736998276E-3</v>
      </c>
      <c r="G338" s="7">
        <f t="shared" si="23"/>
        <v>1.401343206225425E-3</v>
      </c>
      <c r="H338" s="7">
        <f t="shared" si="24"/>
        <v>-1.0711430569338098E-2</v>
      </c>
      <c r="I338" s="7">
        <f t="shared" si="25"/>
        <v>-5.05108544044649E-2</v>
      </c>
    </row>
    <row r="339" spans="1:9" x14ac:dyDescent="0.3">
      <c r="A339" s="1">
        <v>44321</v>
      </c>
      <c r="B339">
        <v>103.6708984375</v>
      </c>
      <c r="C339">
        <v>60.054832458496087</v>
      </c>
      <c r="D339">
        <v>26.481552124023441</v>
      </c>
      <c r="E339">
        <v>16.64999961853027</v>
      </c>
      <c r="F339" s="7">
        <f t="shared" si="22"/>
        <v>1.6505594451106775E-2</v>
      </c>
      <c r="G339" s="7">
        <f t="shared" si="23"/>
        <v>1.7104959931216968E-2</v>
      </c>
      <c r="H339" s="7">
        <f t="shared" si="24"/>
        <v>4.6017047324346638E-2</v>
      </c>
      <c r="I339" s="7">
        <f t="shared" si="25"/>
        <v>-4.7818246201438708E-3</v>
      </c>
    </row>
    <row r="340" spans="1:9" x14ac:dyDescent="0.3">
      <c r="A340" s="1">
        <v>44322</v>
      </c>
      <c r="B340">
        <v>103.9395294189453</v>
      </c>
      <c r="C340">
        <v>61.468746185302727</v>
      </c>
      <c r="D340">
        <v>26.089962005615231</v>
      </c>
      <c r="E340">
        <v>16.04000091552734</v>
      </c>
      <c r="F340" s="7">
        <f t="shared" si="22"/>
        <v>2.5911898661441501E-3</v>
      </c>
      <c r="G340" s="7">
        <f t="shared" si="23"/>
        <v>2.3543712785874416E-2</v>
      </c>
      <c r="H340" s="7">
        <f t="shared" si="24"/>
        <v>-1.4787279709823742E-2</v>
      </c>
      <c r="I340" s="7">
        <f t="shared" si="25"/>
        <v>-3.6636559578298367E-2</v>
      </c>
    </row>
    <row r="341" spans="1:9" x14ac:dyDescent="0.3">
      <c r="A341" s="1">
        <v>44323</v>
      </c>
      <c r="B341">
        <v>103.6440505981445</v>
      </c>
      <c r="C341">
        <v>61.661548614501953</v>
      </c>
      <c r="D341">
        <v>26.814407348632809</v>
      </c>
      <c r="E341">
        <v>17.159999847412109</v>
      </c>
      <c r="F341" s="7">
        <f t="shared" si="22"/>
        <v>-2.8427954451267778E-3</v>
      </c>
      <c r="G341" s="7">
        <f t="shared" si="23"/>
        <v>3.1365928404982757E-3</v>
      </c>
      <c r="H341" s="7">
        <f t="shared" si="24"/>
        <v>2.776720574992253E-2</v>
      </c>
      <c r="I341" s="7">
        <f t="shared" si="25"/>
        <v>6.9825365832776765E-2</v>
      </c>
    </row>
    <row r="342" spans="1:9" x14ac:dyDescent="0.3">
      <c r="A342" s="1">
        <v>44326</v>
      </c>
      <c r="B342">
        <v>104.0648880004883</v>
      </c>
      <c r="C342">
        <v>61.46734619140625</v>
      </c>
      <c r="D342">
        <v>26.070377349853519</v>
      </c>
      <c r="E342">
        <v>15.52000045776367</v>
      </c>
      <c r="F342" s="7">
        <f t="shared" si="22"/>
        <v>4.0604106064465739E-3</v>
      </c>
      <c r="G342" s="7">
        <f t="shared" si="23"/>
        <v>-3.1494898759326651E-3</v>
      </c>
      <c r="H342" s="7">
        <f t="shared" si="24"/>
        <v>-2.7747396729886131E-2</v>
      </c>
      <c r="I342" s="7">
        <f t="shared" si="25"/>
        <v>-9.5571060852647216E-2</v>
      </c>
    </row>
    <row r="343" spans="1:9" x14ac:dyDescent="0.3">
      <c r="A343" s="1">
        <v>44327</v>
      </c>
      <c r="B343">
        <v>102.8739852905273</v>
      </c>
      <c r="C343">
        <v>59.858314514160163</v>
      </c>
      <c r="D343">
        <v>24.01451301574707</v>
      </c>
      <c r="E343">
        <v>15.260000228881839</v>
      </c>
      <c r="F343" s="7">
        <f t="shared" si="22"/>
        <v>-1.1443847515171579E-2</v>
      </c>
      <c r="G343" s="7">
        <f t="shared" si="23"/>
        <v>-2.6177015552869998E-2</v>
      </c>
      <c r="H343" s="7">
        <f t="shared" si="24"/>
        <v>-7.8858249979185668E-2</v>
      </c>
      <c r="I343" s="7">
        <f t="shared" si="25"/>
        <v>-1.6752591573009235E-2</v>
      </c>
    </row>
    <row r="344" spans="1:9" x14ac:dyDescent="0.3">
      <c r="A344" s="1">
        <v>44328</v>
      </c>
      <c r="B344">
        <v>102.9366760253906</v>
      </c>
      <c r="C344">
        <v>58.646896362304688</v>
      </c>
      <c r="D344">
        <v>24.59211540222168</v>
      </c>
      <c r="E344">
        <v>14.60000038146973</v>
      </c>
      <c r="F344" s="7">
        <f t="shared" si="22"/>
        <v>6.0939346994537402E-4</v>
      </c>
      <c r="G344" s="7">
        <f t="shared" si="23"/>
        <v>-2.0238093265537938E-2</v>
      </c>
      <c r="H344" s="7">
        <f t="shared" si="24"/>
        <v>2.4052221508545912E-2</v>
      </c>
      <c r="I344" s="7">
        <f t="shared" si="25"/>
        <v>-4.3250317006087613E-2</v>
      </c>
    </row>
    <row r="345" spans="1:9" x14ac:dyDescent="0.3">
      <c r="A345" s="1">
        <v>44329</v>
      </c>
      <c r="B345">
        <v>104.405143737793</v>
      </c>
      <c r="C345">
        <v>59.691856384277337</v>
      </c>
      <c r="D345">
        <v>23.21174240112305</v>
      </c>
      <c r="E345">
        <v>14.10999965667725</v>
      </c>
      <c r="F345" s="7">
        <f t="shared" si="22"/>
        <v>1.4265738598749689E-2</v>
      </c>
      <c r="G345" s="7">
        <f t="shared" si="23"/>
        <v>1.7817823052684201E-2</v>
      </c>
      <c r="H345" s="7">
        <f t="shared" si="24"/>
        <v>-5.6130714195246734E-2</v>
      </c>
      <c r="I345" s="7">
        <f t="shared" si="25"/>
        <v>-3.3561692602035009E-2</v>
      </c>
    </row>
    <row r="346" spans="1:9" x14ac:dyDescent="0.3">
      <c r="A346" s="1">
        <v>44330</v>
      </c>
      <c r="B346">
        <v>104.2529220581055</v>
      </c>
      <c r="C346">
        <v>60.940254211425781</v>
      </c>
      <c r="D346">
        <v>24.57253456115723</v>
      </c>
      <c r="E346">
        <v>14.69999980926514</v>
      </c>
      <c r="F346" s="7">
        <f t="shared" si="22"/>
        <v>-1.4579902314947324E-3</v>
      </c>
      <c r="G346" s="7">
        <f t="shared" si="23"/>
        <v>2.0914039247023064E-2</v>
      </c>
      <c r="H346" s="7">
        <f t="shared" si="24"/>
        <v>5.8625162063160818E-2</v>
      </c>
      <c r="I346" s="7">
        <f t="shared" si="25"/>
        <v>4.1814327919468486E-2</v>
      </c>
    </row>
    <row r="347" spans="1:9" x14ac:dyDescent="0.3">
      <c r="A347" s="1">
        <v>44333</v>
      </c>
      <c r="B347">
        <v>104.6648254394531</v>
      </c>
      <c r="C347">
        <v>60.755313873291023</v>
      </c>
      <c r="D347">
        <v>25.835420608520511</v>
      </c>
      <c r="E347">
        <v>14.86999988555908</v>
      </c>
      <c r="F347" s="7">
        <f t="shared" si="22"/>
        <v>3.9510008277563458E-3</v>
      </c>
      <c r="G347" s="7">
        <f t="shared" si="23"/>
        <v>-3.0347812054266621E-3</v>
      </c>
      <c r="H347" s="7">
        <f t="shared" si="24"/>
        <v>5.1394211867731965E-2</v>
      </c>
      <c r="I347" s="7">
        <f t="shared" si="25"/>
        <v>1.156463119045692E-2</v>
      </c>
    </row>
    <row r="348" spans="1:9" x14ac:dyDescent="0.3">
      <c r="A348" s="1">
        <v>44334</v>
      </c>
      <c r="B348">
        <v>104.95135498046881</v>
      </c>
      <c r="C348">
        <v>60.468635559082031</v>
      </c>
      <c r="D348">
        <v>25.326353073120121</v>
      </c>
      <c r="E348">
        <v>15.13000011444092</v>
      </c>
      <c r="F348" s="7">
        <f t="shared" si="22"/>
        <v>2.7375915434117992E-3</v>
      </c>
      <c r="G348" s="7">
        <f t="shared" si="23"/>
        <v>-4.7185718570539326E-3</v>
      </c>
      <c r="H348" s="7">
        <f t="shared" si="24"/>
        <v>-1.9704248021125692E-2</v>
      </c>
      <c r="I348" s="7">
        <f t="shared" si="25"/>
        <v>1.7484884390237099E-2</v>
      </c>
    </row>
    <row r="349" spans="1:9" x14ac:dyDescent="0.3">
      <c r="A349" s="1">
        <v>44335</v>
      </c>
      <c r="B349">
        <v>103.73358154296881</v>
      </c>
      <c r="C349">
        <v>59.950786590576172</v>
      </c>
      <c r="D349">
        <v>24.54316520690918</v>
      </c>
      <c r="E349">
        <v>15.420000076293951</v>
      </c>
      <c r="F349" s="7">
        <f t="shared" si="22"/>
        <v>-1.1603217869141647E-2</v>
      </c>
      <c r="G349" s="7">
        <f t="shared" si="23"/>
        <v>-8.5639267980486267E-3</v>
      </c>
      <c r="H349" s="7">
        <f t="shared" si="24"/>
        <v>-3.0923831155231341E-2</v>
      </c>
      <c r="I349" s="7">
        <f t="shared" si="25"/>
        <v>1.916721478251926E-2</v>
      </c>
    </row>
    <row r="350" spans="1:9" x14ac:dyDescent="0.3">
      <c r="A350" s="1">
        <v>44336</v>
      </c>
      <c r="B350">
        <v>104.86180114746089</v>
      </c>
      <c r="C350">
        <v>59.608634948730469</v>
      </c>
      <c r="D350">
        <v>24.425685882568359</v>
      </c>
      <c r="E350">
        <v>16.139999389648441</v>
      </c>
      <c r="F350" s="7">
        <f t="shared" si="22"/>
        <v>1.0876126975571054E-2</v>
      </c>
      <c r="G350" s="7">
        <f t="shared" si="23"/>
        <v>-5.7072085506129078E-3</v>
      </c>
      <c r="H350" s="7">
        <f t="shared" si="24"/>
        <v>-4.7866411422659016E-3</v>
      </c>
      <c r="I350" s="7">
        <f t="shared" si="25"/>
        <v>4.6692562243328739E-2</v>
      </c>
    </row>
    <row r="351" spans="1:9" x14ac:dyDescent="0.3">
      <c r="A351" s="1">
        <v>44337</v>
      </c>
      <c r="B351">
        <v>103.975341796875</v>
      </c>
      <c r="C351">
        <v>59.839817047119141</v>
      </c>
      <c r="D351">
        <v>24.59211540222168</v>
      </c>
      <c r="E351">
        <v>16.20000076293945</v>
      </c>
      <c r="F351" s="7">
        <f t="shared" si="22"/>
        <v>-8.4535964563428045E-3</v>
      </c>
      <c r="G351" s="7">
        <f t="shared" si="23"/>
        <v>3.8783323689179916E-3</v>
      </c>
      <c r="H351" s="7">
        <f t="shared" si="24"/>
        <v>6.8137091606543798E-3</v>
      </c>
      <c r="I351" s="7">
        <f t="shared" si="25"/>
        <v>3.7175573457264299E-3</v>
      </c>
    </row>
    <row r="352" spans="1:9" x14ac:dyDescent="0.3">
      <c r="A352" s="1">
        <v>44340</v>
      </c>
      <c r="B352">
        <v>103.7873077392578</v>
      </c>
      <c r="C352">
        <v>60.450153350830078</v>
      </c>
      <c r="D352">
        <v>24.905387878417969</v>
      </c>
      <c r="E352">
        <v>16.469999313354489</v>
      </c>
      <c r="F352" s="7">
        <f t="shared" si="22"/>
        <v>-1.8084485645120107E-3</v>
      </c>
      <c r="G352" s="7">
        <f t="shared" si="23"/>
        <v>1.0199501499650987E-2</v>
      </c>
      <c r="H352" s="7">
        <f t="shared" si="24"/>
        <v>1.273873642313772E-2</v>
      </c>
      <c r="I352" s="7">
        <f t="shared" si="25"/>
        <v>1.6666576401200617E-2</v>
      </c>
    </row>
    <row r="353" spans="1:9" x14ac:dyDescent="0.3">
      <c r="A353" s="1">
        <v>44341</v>
      </c>
      <c r="B353">
        <v>102.57850646972661</v>
      </c>
      <c r="C353">
        <v>59.201744079589837</v>
      </c>
      <c r="D353">
        <v>24.10262298583984</v>
      </c>
      <c r="E353">
        <v>16.340000152587891</v>
      </c>
      <c r="F353" s="7">
        <f t="shared" si="22"/>
        <v>-1.1646908430923308E-2</v>
      </c>
      <c r="G353" s="7">
        <f t="shared" si="23"/>
        <v>-2.0651879309469101E-2</v>
      </c>
      <c r="H353" s="7">
        <f t="shared" si="24"/>
        <v>-3.2232579412014406E-2</v>
      </c>
      <c r="I353" s="7">
        <f t="shared" si="25"/>
        <v>-7.8930884144718938E-3</v>
      </c>
    </row>
    <row r="354" spans="1:9" x14ac:dyDescent="0.3">
      <c r="A354" s="1">
        <v>44342</v>
      </c>
      <c r="B354">
        <v>102.703857421875</v>
      </c>
      <c r="C354">
        <v>59.432933807373047</v>
      </c>
      <c r="D354">
        <v>24.758539199829102</v>
      </c>
      <c r="E354">
        <v>16.569999694824219</v>
      </c>
      <c r="F354" s="7">
        <f t="shared" si="22"/>
        <v>1.2220001680895987E-3</v>
      </c>
      <c r="G354" s="7">
        <f t="shared" si="23"/>
        <v>3.9051168403485548E-3</v>
      </c>
      <c r="H354" s="7">
        <f t="shared" si="24"/>
        <v>2.7213478565158988E-2</v>
      </c>
      <c r="I354" s="7">
        <f t="shared" si="25"/>
        <v>1.4075859246543532E-2</v>
      </c>
    </row>
    <row r="355" spans="1:9" x14ac:dyDescent="0.3">
      <c r="A355" s="1">
        <v>44343</v>
      </c>
      <c r="B355">
        <v>100.5727615356445</v>
      </c>
      <c r="C355">
        <v>60.718326568603523</v>
      </c>
      <c r="D355">
        <v>25.522148132324219</v>
      </c>
      <c r="E355">
        <v>16.590000152587891</v>
      </c>
      <c r="F355" s="7">
        <f t="shared" si="22"/>
        <v>-2.0749910857550624E-2</v>
      </c>
      <c r="G355" s="7">
        <f t="shared" si="23"/>
        <v>2.162761753267195E-2</v>
      </c>
      <c r="H355" s="7">
        <f t="shared" si="24"/>
        <v>3.0842245026329707E-2</v>
      </c>
      <c r="I355" s="7">
        <f t="shared" si="25"/>
        <v>1.207028251781983E-3</v>
      </c>
    </row>
    <row r="356" spans="1:9" x14ac:dyDescent="0.3">
      <c r="A356" s="1">
        <v>44344</v>
      </c>
      <c r="B356">
        <v>101.36073303222661</v>
      </c>
      <c r="C356">
        <v>60.440895080566413</v>
      </c>
      <c r="D356">
        <v>25.414459228515621</v>
      </c>
      <c r="E356">
        <v>16.54000091552734</v>
      </c>
      <c r="F356" s="7">
        <f t="shared" si="22"/>
        <v>7.8348400158310127E-3</v>
      </c>
      <c r="G356" s="7">
        <f t="shared" si="23"/>
        <v>-4.5691557016751538E-3</v>
      </c>
      <c r="H356" s="7">
        <f t="shared" si="24"/>
        <v>-4.2194294637843965E-3</v>
      </c>
      <c r="I356" s="7">
        <f t="shared" si="25"/>
        <v>-3.0138177577262448E-3</v>
      </c>
    </row>
    <row r="357" spans="1:9" x14ac:dyDescent="0.3">
      <c r="A357" s="1">
        <v>44348</v>
      </c>
      <c r="B357">
        <v>100.4742813110352</v>
      </c>
      <c r="C357">
        <v>61.504348754882813</v>
      </c>
      <c r="D357">
        <v>27.8717155456543</v>
      </c>
      <c r="E357">
        <v>16.379999160766602</v>
      </c>
      <c r="F357" s="7">
        <f t="shared" si="22"/>
        <v>-8.7455141125466485E-3</v>
      </c>
      <c r="G357" s="7">
        <f t="shared" si="23"/>
        <v>1.7594935893964436E-2</v>
      </c>
      <c r="H357" s="7">
        <f t="shared" si="24"/>
        <v>9.6687334365217481E-2</v>
      </c>
      <c r="I357" s="7">
        <f t="shared" si="25"/>
        <v>-9.6736242989281518E-3</v>
      </c>
    </row>
    <row r="358" spans="1:9" x14ac:dyDescent="0.3">
      <c r="A358" s="1">
        <v>44349</v>
      </c>
      <c r="B358">
        <v>99.749000549316406</v>
      </c>
      <c r="C358">
        <v>61.115951538085938</v>
      </c>
      <c r="D358">
        <v>28.615739822387699</v>
      </c>
      <c r="E358">
        <v>15.930000305175779</v>
      </c>
      <c r="F358" s="7">
        <f t="shared" si="22"/>
        <v>-7.2185712826704496E-3</v>
      </c>
      <c r="G358" s="7">
        <f t="shared" si="23"/>
        <v>-6.3149553594133989E-3</v>
      </c>
      <c r="H358" s="7">
        <f t="shared" si="24"/>
        <v>2.6694599243978212E-2</v>
      </c>
      <c r="I358" s="7">
        <f t="shared" si="25"/>
        <v>-2.7472459013835659E-2</v>
      </c>
    </row>
    <row r="359" spans="1:9" x14ac:dyDescent="0.3">
      <c r="A359" s="1">
        <v>44350</v>
      </c>
      <c r="B359">
        <v>100.4742813110352</v>
      </c>
      <c r="C359">
        <v>61.374881744384773</v>
      </c>
      <c r="D359">
        <v>28.664691925048832</v>
      </c>
      <c r="E359">
        <v>15.97000026702881</v>
      </c>
      <c r="F359" s="7">
        <f t="shared" si="22"/>
        <v>7.2710579326578095E-3</v>
      </c>
      <c r="G359" s="7">
        <f t="shared" si="23"/>
        <v>4.2367041628645907E-3</v>
      </c>
      <c r="H359" s="7">
        <f t="shared" si="24"/>
        <v>1.7106705248568499E-3</v>
      </c>
      <c r="I359" s="7">
        <f t="shared" si="25"/>
        <v>2.5109831190670562E-3</v>
      </c>
    </row>
    <row r="360" spans="1:9" x14ac:dyDescent="0.3">
      <c r="A360" s="1">
        <v>44351</v>
      </c>
      <c r="B360">
        <v>100.6085968017578</v>
      </c>
      <c r="C360">
        <v>61.550579071044922</v>
      </c>
      <c r="D360">
        <v>28.527631759643551</v>
      </c>
      <c r="E360">
        <v>16.75</v>
      </c>
      <c r="F360" s="7">
        <f t="shared" si="22"/>
        <v>1.3368146452006346E-3</v>
      </c>
      <c r="G360" s="7">
        <f t="shared" si="23"/>
        <v>2.8626910825164664E-3</v>
      </c>
      <c r="H360" s="7">
        <f t="shared" si="24"/>
        <v>-4.7814979405206293E-3</v>
      </c>
      <c r="I360" s="7">
        <f t="shared" si="25"/>
        <v>4.8841560421357899E-2</v>
      </c>
    </row>
    <row r="361" spans="1:9" x14ac:dyDescent="0.3">
      <c r="A361" s="1">
        <v>44354</v>
      </c>
      <c r="B361">
        <v>101.19061279296881</v>
      </c>
      <c r="C361">
        <v>61.226924896240227</v>
      </c>
      <c r="D361">
        <v>28.547210693359379</v>
      </c>
      <c r="E361">
        <v>17.14999961853027</v>
      </c>
      <c r="F361" s="7">
        <f t="shared" si="22"/>
        <v>5.784952873936211E-3</v>
      </c>
      <c r="G361" s="7">
        <f t="shared" si="23"/>
        <v>-5.2583449203802424E-3</v>
      </c>
      <c r="H361" s="7">
        <f t="shared" si="24"/>
        <v>6.8631472394153903E-4</v>
      </c>
      <c r="I361" s="7">
        <f t="shared" si="25"/>
        <v>2.3880574240613184E-2</v>
      </c>
    </row>
    <row r="362" spans="1:9" x14ac:dyDescent="0.3">
      <c r="A362" s="1">
        <v>44355</v>
      </c>
      <c r="B362">
        <v>100.59067535400391</v>
      </c>
      <c r="C362">
        <v>61.069721221923828</v>
      </c>
      <c r="D362">
        <v>28.57658576965332</v>
      </c>
      <c r="E362">
        <v>17.229999542236332</v>
      </c>
      <c r="F362" s="7">
        <f t="shared" si="22"/>
        <v>-5.9287855108887122E-3</v>
      </c>
      <c r="G362" s="7">
        <f t="shared" si="23"/>
        <v>-2.56755789357066E-3</v>
      </c>
      <c r="H362" s="7">
        <f t="shared" si="24"/>
        <v>1.0289998770625086E-3</v>
      </c>
      <c r="I362" s="7">
        <f t="shared" si="25"/>
        <v>4.6647186872017521E-3</v>
      </c>
    </row>
    <row r="363" spans="1:9" x14ac:dyDescent="0.3">
      <c r="A363" s="1">
        <v>44356</v>
      </c>
      <c r="B363">
        <v>102.0770721435547</v>
      </c>
      <c r="C363">
        <v>59.81207275390625</v>
      </c>
      <c r="D363">
        <v>27.76374626159668</v>
      </c>
      <c r="E363">
        <v>16.85000038146973</v>
      </c>
      <c r="F363" s="7">
        <f t="shared" si="22"/>
        <v>1.4776685655204069E-2</v>
      </c>
      <c r="G363" s="7">
        <f t="shared" si="23"/>
        <v>-2.0593650058551183E-2</v>
      </c>
      <c r="H363" s="7">
        <f t="shared" si="24"/>
        <v>-2.8444248539999828E-2</v>
      </c>
      <c r="I363" s="7">
        <f t="shared" si="25"/>
        <v>-2.2054507885220787E-2</v>
      </c>
    </row>
    <row r="364" spans="1:9" x14ac:dyDescent="0.3">
      <c r="A364" s="1">
        <v>44357</v>
      </c>
      <c r="B364">
        <v>104.0827941894531</v>
      </c>
      <c r="C364">
        <v>59.081527709960938</v>
      </c>
      <c r="D364">
        <v>27.744157791137699</v>
      </c>
      <c r="E364">
        <v>16.590000152587891</v>
      </c>
      <c r="F364" s="7">
        <f t="shared" si="22"/>
        <v>1.9649094588818805E-2</v>
      </c>
      <c r="G364" s="7">
        <f t="shared" si="23"/>
        <v>-1.2214006475767869E-2</v>
      </c>
      <c r="H364" s="7">
        <f t="shared" si="24"/>
        <v>-7.0554132984845808E-4</v>
      </c>
      <c r="I364" s="7">
        <f t="shared" si="25"/>
        <v>-1.5430280296477972E-2</v>
      </c>
    </row>
    <row r="365" spans="1:9" x14ac:dyDescent="0.3">
      <c r="A365" s="1">
        <v>44358</v>
      </c>
      <c r="B365">
        <v>103.3485565185547</v>
      </c>
      <c r="C365">
        <v>59.284976959228523</v>
      </c>
      <c r="D365">
        <v>27.744157791137699</v>
      </c>
      <c r="E365">
        <v>17.020000457763668</v>
      </c>
      <c r="F365" s="7">
        <f t="shared" si="22"/>
        <v>-7.0543616417707566E-3</v>
      </c>
      <c r="G365" s="7">
        <f t="shared" si="23"/>
        <v>3.4435339970615431E-3</v>
      </c>
      <c r="H365" s="7">
        <f t="shared" si="24"/>
        <v>0</v>
      </c>
      <c r="I365" s="7">
        <f t="shared" si="25"/>
        <v>2.5919246607644109E-2</v>
      </c>
    </row>
    <row r="366" spans="1:9" x14ac:dyDescent="0.3">
      <c r="A366" s="1">
        <v>44361</v>
      </c>
      <c r="B366">
        <v>103.3306427001953</v>
      </c>
      <c r="C366">
        <v>58.545188903808587</v>
      </c>
      <c r="D366">
        <v>27.695194244384769</v>
      </c>
      <c r="E366">
        <v>17.010000228881839</v>
      </c>
      <c r="F366" s="7">
        <f t="shared" si="22"/>
        <v>-1.7333399674712702E-4</v>
      </c>
      <c r="G366" s="7">
        <f t="shared" si="23"/>
        <v>-1.2478507935133387E-2</v>
      </c>
      <c r="H366" s="7">
        <f t="shared" si="24"/>
        <v>-1.7648236836574904E-3</v>
      </c>
      <c r="I366" s="7">
        <f t="shared" si="25"/>
        <v>-5.875574978182474E-4</v>
      </c>
    </row>
    <row r="367" spans="1:9" x14ac:dyDescent="0.3">
      <c r="A367" s="1">
        <v>44362</v>
      </c>
      <c r="B367">
        <v>103.7156677246094</v>
      </c>
      <c r="C367">
        <v>58.970561981201172</v>
      </c>
      <c r="D367">
        <v>28.596170425415039</v>
      </c>
      <c r="E367">
        <v>16.340000152587891</v>
      </c>
      <c r="F367" s="7">
        <f t="shared" si="22"/>
        <v>3.726145646177903E-3</v>
      </c>
      <c r="G367" s="7">
        <f t="shared" si="23"/>
        <v>7.2657221772993719E-3</v>
      </c>
      <c r="H367" s="7">
        <f t="shared" si="24"/>
        <v>3.2531859971083099E-2</v>
      </c>
      <c r="I367" s="7">
        <f t="shared" si="25"/>
        <v>-3.9388598899389393E-2</v>
      </c>
    </row>
    <row r="368" spans="1:9" x14ac:dyDescent="0.3">
      <c r="A368" s="1">
        <v>44363</v>
      </c>
      <c r="B368">
        <v>103.4470520019531</v>
      </c>
      <c r="C368">
        <v>58.915077209472663</v>
      </c>
      <c r="D368">
        <v>29.9084587097168</v>
      </c>
      <c r="E368">
        <v>16.54999923706055</v>
      </c>
      <c r="F368" s="7">
        <f t="shared" si="22"/>
        <v>-2.5899242472173789E-3</v>
      </c>
      <c r="G368" s="7">
        <f t="shared" si="23"/>
        <v>-9.4088931603186765E-4</v>
      </c>
      <c r="H368" s="7">
        <f t="shared" si="24"/>
        <v>4.589035051824486E-2</v>
      </c>
      <c r="I368" s="7">
        <f t="shared" si="25"/>
        <v>1.2851841034983158E-2</v>
      </c>
    </row>
    <row r="369" spans="1:9" x14ac:dyDescent="0.3">
      <c r="A369" s="1">
        <v>44364</v>
      </c>
      <c r="B369">
        <v>102.88294982910161</v>
      </c>
      <c r="C369">
        <v>55.715476989746087</v>
      </c>
      <c r="D369">
        <v>27.63643646240234</v>
      </c>
      <c r="E369">
        <v>16.319999694824219</v>
      </c>
      <c r="F369" s="7">
        <f t="shared" si="22"/>
        <v>-5.4530521840374657E-3</v>
      </c>
      <c r="G369" s="7">
        <f t="shared" si="23"/>
        <v>-5.4308682450680545E-2</v>
      </c>
      <c r="H369" s="7">
        <f t="shared" si="24"/>
        <v>-7.5965875385491377E-2</v>
      </c>
      <c r="I369" s="7">
        <f t="shared" si="25"/>
        <v>-1.389725394798158E-2</v>
      </c>
    </row>
    <row r="370" spans="1:9" x14ac:dyDescent="0.3">
      <c r="A370" s="1">
        <v>44365</v>
      </c>
      <c r="B370">
        <v>101.2891082763672</v>
      </c>
      <c r="C370">
        <v>53.912239074707031</v>
      </c>
      <c r="D370">
        <v>27.411190032958981</v>
      </c>
      <c r="E370">
        <v>16.139999389648441</v>
      </c>
      <c r="F370" s="7">
        <f t="shared" si="22"/>
        <v>-1.5491794854073704E-2</v>
      </c>
      <c r="G370" s="7">
        <f t="shared" si="23"/>
        <v>-3.2365116704841768E-2</v>
      </c>
      <c r="H370" s="7">
        <f t="shared" si="24"/>
        <v>-8.1503427458816669E-3</v>
      </c>
      <c r="I370" s="7">
        <f t="shared" si="25"/>
        <v>-1.1029430670446816E-2</v>
      </c>
    </row>
    <row r="371" spans="1:9" x14ac:dyDescent="0.3">
      <c r="A371" s="1">
        <v>44368</v>
      </c>
      <c r="B371">
        <v>102.73072814941411</v>
      </c>
      <c r="C371">
        <v>55.188385009765618</v>
      </c>
      <c r="D371">
        <v>28.889963150024411</v>
      </c>
      <c r="E371">
        <v>16.440000534057621</v>
      </c>
      <c r="F371" s="7">
        <f t="shared" si="22"/>
        <v>1.4232723513701417E-2</v>
      </c>
      <c r="G371" s="7">
        <f t="shared" si="23"/>
        <v>2.3670801973002975E-2</v>
      </c>
      <c r="H371" s="7">
        <f t="shared" si="24"/>
        <v>5.3947789763500342E-2</v>
      </c>
      <c r="I371" s="7">
        <f t="shared" si="25"/>
        <v>1.8587432202852971E-2</v>
      </c>
    </row>
    <row r="372" spans="1:9" x14ac:dyDescent="0.3">
      <c r="A372" s="1">
        <v>44369</v>
      </c>
      <c r="B372">
        <v>102.703857421875</v>
      </c>
      <c r="C372">
        <v>54.809238433837891</v>
      </c>
      <c r="D372">
        <v>29.38941764831543</v>
      </c>
      <c r="E372">
        <v>16.930000305175781</v>
      </c>
      <c r="F372" s="7">
        <f t="shared" si="22"/>
        <v>-2.6156465570870147E-4</v>
      </c>
      <c r="G372" s="7">
        <f t="shared" si="23"/>
        <v>-6.8700429603192337E-3</v>
      </c>
      <c r="H372" s="7">
        <f t="shared" si="24"/>
        <v>1.7288166679111816E-2</v>
      </c>
      <c r="I372" s="7">
        <f t="shared" si="25"/>
        <v>2.9805337907566454E-2</v>
      </c>
    </row>
    <row r="373" spans="1:9" x14ac:dyDescent="0.3">
      <c r="A373" s="1">
        <v>44370</v>
      </c>
      <c r="B373">
        <v>102.0770721435547</v>
      </c>
      <c r="C373">
        <v>54.790744781494141</v>
      </c>
      <c r="D373">
        <v>30.31977653503418</v>
      </c>
      <c r="E373">
        <v>19.469999313354489</v>
      </c>
      <c r="F373" s="7">
        <f t="shared" si="22"/>
        <v>-6.1028406727282603E-3</v>
      </c>
      <c r="G373" s="7">
        <f t="shared" si="23"/>
        <v>-3.3741852417956686E-4</v>
      </c>
      <c r="H373" s="7">
        <f t="shared" si="24"/>
        <v>3.1656254569306652E-2</v>
      </c>
      <c r="I373" s="7">
        <f t="shared" si="25"/>
        <v>0.15002947208466311</v>
      </c>
    </row>
    <row r="374" spans="1:9" x14ac:dyDescent="0.3">
      <c r="A374" s="1">
        <v>44371</v>
      </c>
      <c r="B374">
        <v>102.7396774291992</v>
      </c>
      <c r="C374">
        <v>55.493545532226563</v>
      </c>
      <c r="D374">
        <v>31.083644866943359</v>
      </c>
      <c r="E374">
        <v>19.010000228881839</v>
      </c>
      <c r="F374" s="7">
        <f t="shared" si="22"/>
        <v>6.4912254214408716E-3</v>
      </c>
      <c r="G374" s="7">
        <f t="shared" si="23"/>
        <v>1.2826997580251742E-2</v>
      </c>
      <c r="H374" s="7">
        <f t="shared" si="24"/>
        <v>2.5193732250187839E-2</v>
      </c>
      <c r="I374" s="7">
        <f t="shared" si="25"/>
        <v>-2.3626045233454906E-2</v>
      </c>
    </row>
    <row r="375" spans="1:9" x14ac:dyDescent="0.3">
      <c r="A375" s="1">
        <v>44372</v>
      </c>
      <c r="B375">
        <v>101.1637496948242</v>
      </c>
      <c r="C375">
        <v>56.427536010742188</v>
      </c>
      <c r="D375">
        <v>32.229450225830078</v>
      </c>
      <c r="E375">
        <v>18.659999847412109</v>
      </c>
      <c r="F375" s="7">
        <f t="shared" si="22"/>
        <v>-1.5339037203625838E-2</v>
      </c>
      <c r="G375" s="7">
        <f t="shared" si="23"/>
        <v>1.6830614615770623E-2</v>
      </c>
      <c r="H375" s="7">
        <f t="shared" si="24"/>
        <v>3.6862001344805329E-2</v>
      </c>
      <c r="I375" s="7">
        <f t="shared" si="25"/>
        <v>-1.8411382285938971E-2</v>
      </c>
    </row>
    <row r="376" spans="1:9" x14ac:dyDescent="0.3">
      <c r="A376" s="1">
        <v>44375</v>
      </c>
      <c r="B376">
        <v>101.18166351318359</v>
      </c>
      <c r="C376">
        <v>55.25311279296875</v>
      </c>
      <c r="D376">
        <v>30.593984603881839</v>
      </c>
      <c r="E376">
        <v>21.70000076293945</v>
      </c>
      <c r="F376" s="7">
        <f t="shared" si="22"/>
        <v>1.7707744536377135E-4</v>
      </c>
      <c r="G376" s="7">
        <f t="shared" si="23"/>
        <v>-2.0812945253357529E-2</v>
      </c>
      <c r="H376" s="7">
        <f t="shared" si="24"/>
        <v>-5.0744446786669228E-2</v>
      </c>
      <c r="I376" s="7">
        <f t="shared" si="25"/>
        <v>0.16291537729829875</v>
      </c>
    </row>
    <row r="377" spans="1:9" x14ac:dyDescent="0.3">
      <c r="A377" s="1">
        <v>44376</v>
      </c>
      <c r="B377">
        <v>100.55487060546881</v>
      </c>
      <c r="C377">
        <v>55.003433227539063</v>
      </c>
      <c r="D377">
        <v>30.652740478515621</v>
      </c>
      <c r="E377">
        <v>22.139999389648441</v>
      </c>
      <c r="F377" s="7">
        <f t="shared" si="22"/>
        <v>-6.1947282338673526E-3</v>
      </c>
      <c r="G377" s="7">
        <f t="shared" si="23"/>
        <v>-4.5188325654199613E-3</v>
      </c>
      <c r="H377" s="7">
        <f t="shared" si="24"/>
        <v>1.9205041577463611E-3</v>
      </c>
      <c r="I377" s="7">
        <f t="shared" si="25"/>
        <v>2.0276433697663521E-2</v>
      </c>
    </row>
    <row r="378" spans="1:9" x14ac:dyDescent="0.3">
      <c r="A378" s="1">
        <v>44377</v>
      </c>
      <c r="B378">
        <v>100.85931396484381</v>
      </c>
      <c r="C378">
        <v>55.345584869384773</v>
      </c>
      <c r="D378">
        <v>30.62336540222168</v>
      </c>
      <c r="E378">
        <v>21.420000076293949</v>
      </c>
      <c r="F378" s="7">
        <f t="shared" si="22"/>
        <v>3.0276341418558061E-3</v>
      </c>
      <c r="G378" s="7">
        <f t="shared" si="23"/>
        <v>6.2205506414534373E-3</v>
      </c>
      <c r="H378" s="7">
        <f t="shared" si="24"/>
        <v>-9.583181090947468E-4</v>
      </c>
      <c r="I378" s="7">
        <f t="shared" si="25"/>
        <v>-3.2520295085966766E-2</v>
      </c>
    </row>
    <row r="379" spans="1:9" x14ac:dyDescent="0.3">
      <c r="A379" s="1">
        <v>44378</v>
      </c>
      <c r="B379">
        <v>102.3098831176758</v>
      </c>
      <c r="C379">
        <v>55.955913543701172</v>
      </c>
      <c r="D379">
        <v>32.18048095703125</v>
      </c>
      <c r="E379">
        <v>21.069999694824219</v>
      </c>
      <c r="F379" s="7">
        <f t="shared" si="22"/>
        <v>1.4382104099355697E-2</v>
      </c>
      <c r="G379" s="7">
        <f t="shared" si="23"/>
        <v>1.1027594626685566E-2</v>
      </c>
      <c r="H379" s="7">
        <f t="shared" si="24"/>
        <v>5.0847303500372476E-2</v>
      </c>
      <c r="I379" s="7">
        <f t="shared" si="25"/>
        <v>-1.6339887031890599E-2</v>
      </c>
    </row>
    <row r="380" spans="1:9" x14ac:dyDescent="0.3">
      <c r="A380" s="1">
        <v>44379</v>
      </c>
      <c r="B380">
        <v>103.1247024536133</v>
      </c>
      <c r="C380">
        <v>55.872684478759773</v>
      </c>
      <c r="D380">
        <v>31.906278610229489</v>
      </c>
      <c r="E380">
        <v>20.239999771118161</v>
      </c>
      <c r="F380" s="7">
        <f t="shared" si="22"/>
        <v>7.9642289787420495E-3</v>
      </c>
      <c r="G380" s="7">
        <f t="shared" si="23"/>
        <v>-1.4874042736591209E-3</v>
      </c>
      <c r="H380" s="7">
        <f t="shared" si="24"/>
        <v>-8.5207659626930221E-3</v>
      </c>
      <c r="I380" s="7">
        <f t="shared" si="25"/>
        <v>-3.9392498136103238E-2</v>
      </c>
    </row>
    <row r="381" spans="1:9" x14ac:dyDescent="0.3">
      <c r="A381" s="1">
        <v>44383</v>
      </c>
      <c r="B381">
        <v>103.6261444091797</v>
      </c>
      <c r="C381">
        <v>54.467094421386719</v>
      </c>
      <c r="D381">
        <v>29.879079818725589</v>
      </c>
      <c r="E381">
        <v>20.239999771118161</v>
      </c>
      <c r="F381" s="7">
        <f t="shared" si="22"/>
        <v>4.8624814776261349E-3</v>
      </c>
      <c r="G381" s="7">
        <f t="shared" si="23"/>
        <v>-2.515701671551851E-2</v>
      </c>
      <c r="H381" s="7">
        <f t="shared" si="24"/>
        <v>-6.3536046189164752E-2</v>
      </c>
      <c r="I381" s="7">
        <f t="shared" si="25"/>
        <v>0</v>
      </c>
    </row>
    <row r="382" spans="1:9" x14ac:dyDescent="0.3">
      <c r="A382" s="1">
        <v>44384</v>
      </c>
      <c r="B382">
        <v>104.53944396972661</v>
      </c>
      <c r="C382">
        <v>54.411605834960938</v>
      </c>
      <c r="D382">
        <v>28.870380401611332</v>
      </c>
      <c r="E382">
        <v>19.239999771118161</v>
      </c>
      <c r="F382" s="7">
        <f t="shared" si="22"/>
        <v>8.8134086793834054E-3</v>
      </c>
      <c r="G382" s="7">
        <f t="shared" si="23"/>
        <v>-1.0187542958780549E-3</v>
      </c>
      <c r="H382" s="7">
        <f t="shared" si="24"/>
        <v>-3.3759386943439051E-2</v>
      </c>
      <c r="I382" s="7">
        <f t="shared" si="25"/>
        <v>-4.940711518322094E-2</v>
      </c>
    </row>
    <row r="383" spans="1:9" x14ac:dyDescent="0.3">
      <c r="A383" s="1">
        <v>44385</v>
      </c>
      <c r="B383">
        <v>104.18128967285161</v>
      </c>
      <c r="C383">
        <v>52.423419952392578</v>
      </c>
      <c r="D383">
        <v>29.046659469604489</v>
      </c>
      <c r="E383">
        <v>18.909999847412109</v>
      </c>
      <c r="F383" s="7">
        <f t="shared" si="22"/>
        <v>-3.4260206796079551E-3</v>
      </c>
      <c r="G383" s="7">
        <f t="shared" si="23"/>
        <v>-3.6539739124752946E-2</v>
      </c>
      <c r="H383" s="7">
        <f t="shared" si="24"/>
        <v>6.1058796434603213E-3</v>
      </c>
      <c r="I383" s="7">
        <f t="shared" si="25"/>
        <v>-1.7151763390425012E-2</v>
      </c>
    </row>
    <row r="384" spans="1:9" x14ac:dyDescent="0.3">
      <c r="A384" s="1">
        <v>44386</v>
      </c>
      <c r="B384">
        <v>104.3872528076172</v>
      </c>
      <c r="C384">
        <v>54.430095672607422</v>
      </c>
      <c r="D384">
        <v>29.61466217041016</v>
      </c>
      <c r="E384">
        <v>19.280000686645511</v>
      </c>
      <c r="F384" s="7">
        <f t="shared" si="22"/>
        <v>1.976968565203574E-3</v>
      </c>
      <c r="G384" s="7">
        <f t="shared" si="23"/>
        <v>3.8278229883459858E-2</v>
      </c>
      <c r="H384" s="7">
        <f t="shared" si="24"/>
        <v>1.9554837326476449E-2</v>
      </c>
      <c r="I384" s="7">
        <f t="shared" si="25"/>
        <v>1.9566411539873041E-2</v>
      </c>
    </row>
    <row r="385" spans="1:9" x14ac:dyDescent="0.3">
      <c r="A385" s="1">
        <v>44389</v>
      </c>
      <c r="B385">
        <v>105.32741546630859</v>
      </c>
      <c r="C385">
        <v>55.077411651611328</v>
      </c>
      <c r="D385">
        <v>29.369831085205082</v>
      </c>
      <c r="E385">
        <v>19.260000228881839</v>
      </c>
      <c r="F385" s="7">
        <f t="shared" si="22"/>
        <v>9.0064891392829249E-3</v>
      </c>
      <c r="G385" s="7">
        <f t="shared" si="23"/>
        <v>1.1892611449692447E-2</v>
      </c>
      <c r="H385" s="7">
        <f t="shared" si="24"/>
        <v>-8.2672253290029252E-3</v>
      </c>
      <c r="I385" s="7">
        <f t="shared" si="25"/>
        <v>-1.0373681043240879E-3</v>
      </c>
    </row>
    <row r="386" spans="1:9" x14ac:dyDescent="0.3">
      <c r="A386" s="1">
        <v>44390</v>
      </c>
      <c r="B386">
        <v>105.57814025878911</v>
      </c>
      <c r="C386">
        <v>54.263648986816413</v>
      </c>
      <c r="D386">
        <v>29.457965850830082</v>
      </c>
      <c r="E386">
        <v>18.629999160766602</v>
      </c>
      <c r="F386" s="7">
        <f t="shared" si="22"/>
        <v>2.38043240091379E-3</v>
      </c>
      <c r="G386" s="7">
        <f t="shared" si="23"/>
        <v>-1.4774889385549161E-2</v>
      </c>
      <c r="H386" s="7">
        <f t="shared" si="24"/>
        <v>3.0008604873930089E-3</v>
      </c>
      <c r="I386" s="7">
        <f t="shared" si="25"/>
        <v>-3.271033544280566E-2</v>
      </c>
    </row>
    <row r="387" spans="1:9" x14ac:dyDescent="0.3">
      <c r="A387" s="1">
        <v>44391</v>
      </c>
      <c r="B387">
        <v>106.25717926025391</v>
      </c>
      <c r="C387">
        <v>53.856758117675781</v>
      </c>
      <c r="D387">
        <v>27.254501342773441</v>
      </c>
      <c r="E387">
        <v>18.219999313354489</v>
      </c>
      <c r="F387" s="7">
        <f t="shared" si="22"/>
        <v>6.4316249538054482E-3</v>
      </c>
      <c r="G387" s="7">
        <f t="shared" si="23"/>
        <v>-7.4984059630690547E-3</v>
      </c>
      <c r="H387" s="7">
        <f t="shared" si="24"/>
        <v>-7.4800294060173522E-2</v>
      </c>
      <c r="I387" s="7">
        <f t="shared" si="25"/>
        <v>-2.200750756207992E-2</v>
      </c>
    </row>
    <row r="388" spans="1:9" x14ac:dyDescent="0.3">
      <c r="A388" s="1">
        <v>44392</v>
      </c>
      <c r="B388">
        <v>106.0942077636719</v>
      </c>
      <c r="C388">
        <v>54.226654052734382</v>
      </c>
      <c r="D388">
        <v>26.666904449462891</v>
      </c>
      <c r="E388">
        <v>17.719999313354489</v>
      </c>
      <c r="F388" s="7">
        <f t="shared" ref="F388:F451" si="26">B388/B387-1</f>
        <v>-1.5337457451495284E-3</v>
      </c>
      <c r="G388" s="7">
        <f t="shared" ref="G388:G451" si="27">C388/C387-1</f>
        <v>6.8681433488881893E-3</v>
      </c>
      <c r="H388" s="7">
        <f t="shared" ref="H388:H451" si="28">D388/D387-1</f>
        <v>-2.1559627377528701E-2</v>
      </c>
      <c r="I388" s="7">
        <f t="shared" ref="I388:I451" si="29">E388/E387-1</f>
        <v>-2.7442372055059394E-2</v>
      </c>
    </row>
    <row r="389" spans="1:9" x14ac:dyDescent="0.3">
      <c r="A389" s="1">
        <v>44393</v>
      </c>
      <c r="B389">
        <v>106.3839416503906</v>
      </c>
      <c r="C389">
        <v>53.246429443359382</v>
      </c>
      <c r="D389">
        <v>25.403583526611332</v>
      </c>
      <c r="E389">
        <v>17.510000228881839</v>
      </c>
      <c r="F389" s="7">
        <f t="shared" si="26"/>
        <v>2.7309114496061326E-3</v>
      </c>
      <c r="G389" s="7">
        <f t="shared" si="27"/>
        <v>-1.8076435407977653E-2</v>
      </c>
      <c r="H389" s="7">
        <f t="shared" si="28"/>
        <v>-4.7374112178851124E-2</v>
      </c>
      <c r="I389" s="7">
        <f t="shared" si="29"/>
        <v>-1.1850964594247171E-2</v>
      </c>
    </row>
    <row r="390" spans="1:9" x14ac:dyDescent="0.3">
      <c r="A390" s="1">
        <v>44396</v>
      </c>
      <c r="B390">
        <v>104.50071716308589</v>
      </c>
      <c r="C390">
        <v>51.655887603759773</v>
      </c>
      <c r="D390">
        <v>24.306743621826168</v>
      </c>
      <c r="E390">
        <v>17.54999923706055</v>
      </c>
      <c r="F390" s="7">
        <f t="shared" si="26"/>
        <v>-1.7702149949411883E-2</v>
      </c>
      <c r="G390" s="7">
        <f t="shared" si="27"/>
        <v>-2.9871333274873235E-2</v>
      </c>
      <c r="H390" s="7">
        <f t="shared" si="28"/>
        <v>-4.3176581903737188E-2</v>
      </c>
      <c r="I390" s="7">
        <f t="shared" si="29"/>
        <v>2.28435223620016E-3</v>
      </c>
    </row>
    <row r="391" spans="1:9" x14ac:dyDescent="0.3">
      <c r="A391" s="1">
        <v>44397</v>
      </c>
      <c r="B391">
        <v>105.0711135864258</v>
      </c>
      <c r="C391">
        <v>53.357402801513672</v>
      </c>
      <c r="D391">
        <v>24.845371246337891</v>
      </c>
      <c r="E391">
        <v>18.170000076293949</v>
      </c>
      <c r="F391" s="7">
        <f t="shared" si="26"/>
        <v>5.4583015200722063E-3</v>
      </c>
      <c r="G391" s="7">
        <f t="shared" si="27"/>
        <v>3.2939424268649153E-2</v>
      </c>
      <c r="H391" s="7">
        <f t="shared" si="28"/>
        <v>2.2159596237649071E-2</v>
      </c>
      <c r="I391" s="7">
        <f t="shared" si="29"/>
        <v>3.5327684682979088E-2</v>
      </c>
    </row>
    <row r="392" spans="1:9" x14ac:dyDescent="0.3">
      <c r="A392" s="1">
        <v>44398</v>
      </c>
      <c r="B392">
        <v>105.92218017578119</v>
      </c>
      <c r="C392">
        <v>54.550315856933587</v>
      </c>
      <c r="D392">
        <v>26.61794281005859</v>
      </c>
      <c r="E392">
        <v>18.530000686645511</v>
      </c>
      <c r="F392" s="7">
        <f t="shared" si="26"/>
        <v>8.0999102446492888E-3</v>
      </c>
      <c r="G392" s="7">
        <f t="shared" si="27"/>
        <v>2.2357030004955147E-2</v>
      </c>
      <c r="H392" s="7">
        <f t="shared" si="28"/>
        <v>7.1344136746677389E-2</v>
      </c>
      <c r="I392" s="7">
        <f t="shared" si="29"/>
        <v>1.9812911878918982E-2</v>
      </c>
    </row>
    <row r="393" spans="1:9" x14ac:dyDescent="0.3">
      <c r="A393" s="1">
        <v>44399</v>
      </c>
      <c r="B393">
        <v>106.42015075683589</v>
      </c>
      <c r="C393">
        <v>53.459125518798828</v>
      </c>
      <c r="D393">
        <v>26.451456069946289</v>
      </c>
      <c r="E393">
        <v>18.370000839233398</v>
      </c>
      <c r="F393" s="7">
        <f t="shared" si="26"/>
        <v>4.7012871169032078E-3</v>
      </c>
      <c r="G393" s="7">
        <f t="shared" si="27"/>
        <v>-2.0003373417608938E-2</v>
      </c>
      <c r="H393" s="7">
        <f t="shared" si="28"/>
        <v>-6.2546809608963194E-3</v>
      </c>
      <c r="I393" s="7">
        <f t="shared" si="29"/>
        <v>-8.6346379645535487E-3</v>
      </c>
    </row>
    <row r="394" spans="1:9" x14ac:dyDescent="0.3">
      <c r="A394" s="1">
        <v>44400</v>
      </c>
      <c r="B394">
        <v>107.008659362793</v>
      </c>
      <c r="C394">
        <v>53.292671203613281</v>
      </c>
      <c r="D394">
        <v>26.030351638793949</v>
      </c>
      <c r="E394">
        <v>18.79999923706055</v>
      </c>
      <c r="F394" s="7">
        <f t="shared" si="26"/>
        <v>5.5300486023723838E-3</v>
      </c>
      <c r="G394" s="7">
        <f t="shared" si="27"/>
        <v>-3.113674486257989E-3</v>
      </c>
      <c r="H394" s="7">
        <f t="shared" si="28"/>
        <v>-1.5919896055582083E-2</v>
      </c>
      <c r="I394" s="7">
        <f t="shared" si="29"/>
        <v>2.3407641708365734E-2</v>
      </c>
    </row>
    <row r="395" spans="1:9" x14ac:dyDescent="0.3">
      <c r="A395" s="1">
        <v>44403</v>
      </c>
      <c r="B395">
        <v>106.6464920043945</v>
      </c>
      <c r="C395">
        <v>53.681056976318359</v>
      </c>
      <c r="D395">
        <v>26.559185028076168</v>
      </c>
      <c r="E395">
        <v>18.879999160766602</v>
      </c>
      <c r="F395" s="7">
        <f t="shared" si="26"/>
        <v>-3.3844677669555567E-3</v>
      </c>
      <c r="G395" s="7">
        <f t="shared" si="27"/>
        <v>7.2877895578022933E-3</v>
      </c>
      <c r="H395" s="7">
        <f t="shared" si="28"/>
        <v>2.0316029403693481E-2</v>
      </c>
      <c r="I395" s="7">
        <f t="shared" si="29"/>
        <v>4.2553152634361435E-3</v>
      </c>
    </row>
    <row r="396" spans="1:9" x14ac:dyDescent="0.3">
      <c r="A396" s="1">
        <v>44404</v>
      </c>
      <c r="B396">
        <v>106.8004150390625</v>
      </c>
      <c r="C396">
        <v>53.394390106201172</v>
      </c>
      <c r="D396">
        <v>25.71696662902832</v>
      </c>
      <c r="E396">
        <v>18.45000076293945</v>
      </c>
      <c r="F396" s="7">
        <f t="shared" si="26"/>
        <v>1.4433014323775861E-3</v>
      </c>
      <c r="G396" s="7">
        <f t="shared" si="27"/>
        <v>-5.3401867672547843E-3</v>
      </c>
      <c r="H396" s="7">
        <f t="shared" si="28"/>
        <v>-3.1711003110883262E-2</v>
      </c>
      <c r="I396" s="7">
        <f t="shared" si="29"/>
        <v>-2.2775339880348411E-2</v>
      </c>
    </row>
    <row r="397" spans="1:9" x14ac:dyDescent="0.3">
      <c r="A397" s="1">
        <v>44405</v>
      </c>
      <c r="B397">
        <v>107.334602355957</v>
      </c>
      <c r="C397">
        <v>53.301914215087891</v>
      </c>
      <c r="D397">
        <v>26.343732833862301</v>
      </c>
      <c r="E397">
        <v>19</v>
      </c>
      <c r="F397" s="7">
        <f t="shared" si="26"/>
        <v>5.0017344660984175E-3</v>
      </c>
      <c r="G397" s="7">
        <f t="shared" si="27"/>
        <v>-1.7319402081257262E-3</v>
      </c>
      <c r="H397" s="7">
        <f t="shared" si="28"/>
        <v>2.4371700359345994E-2</v>
      </c>
      <c r="I397" s="7">
        <f t="shared" si="29"/>
        <v>2.9810255518543549E-2</v>
      </c>
    </row>
    <row r="398" spans="1:9" x14ac:dyDescent="0.3">
      <c r="A398" s="1">
        <v>44406</v>
      </c>
      <c r="B398">
        <v>107.6243362426758</v>
      </c>
      <c r="C398">
        <v>53.847518920898438</v>
      </c>
      <c r="D398">
        <v>26.226215362548832</v>
      </c>
      <c r="E398">
        <v>19.280000686645511</v>
      </c>
      <c r="F398" s="7">
        <f t="shared" si="26"/>
        <v>2.6993521227938189E-3</v>
      </c>
      <c r="G398" s="7">
        <f t="shared" si="27"/>
        <v>1.0236118417978002E-2</v>
      </c>
      <c r="H398" s="7">
        <f t="shared" si="28"/>
        <v>-4.4609270848060545E-3</v>
      </c>
      <c r="I398" s="7">
        <f t="shared" si="29"/>
        <v>1.473687824450054E-2</v>
      </c>
    </row>
    <row r="399" spans="1:9" x14ac:dyDescent="0.3">
      <c r="A399" s="1">
        <v>44407</v>
      </c>
      <c r="B399">
        <v>105.29747009277339</v>
      </c>
      <c r="C399">
        <v>53.357402801513672</v>
      </c>
      <c r="D399">
        <v>25.56027793884277</v>
      </c>
      <c r="E399">
        <v>19.020000457763668</v>
      </c>
      <c r="F399" s="7">
        <f t="shared" si="26"/>
        <v>-2.1620260167325767E-2</v>
      </c>
      <c r="G399" s="7">
        <f t="shared" si="27"/>
        <v>-9.1019257564074474E-3</v>
      </c>
      <c r="H399" s="7">
        <f t="shared" si="28"/>
        <v>-2.5392051979296393E-2</v>
      </c>
      <c r="I399" s="7">
        <f t="shared" si="29"/>
        <v>-1.3485488569610626E-2</v>
      </c>
    </row>
    <row r="400" spans="1:9" x14ac:dyDescent="0.3">
      <c r="A400" s="1">
        <v>44410</v>
      </c>
      <c r="B400">
        <v>104.5278854370117</v>
      </c>
      <c r="C400">
        <v>53.477622985839837</v>
      </c>
      <c r="D400">
        <v>25.25668907165527</v>
      </c>
      <c r="E400">
        <v>18.590000152587891</v>
      </c>
      <c r="F400" s="7">
        <f t="shared" si="26"/>
        <v>-7.3086718520742888E-3</v>
      </c>
      <c r="G400" s="7">
        <f t="shared" si="27"/>
        <v>2.253111621144166E-3</v>
      </c>
      <c r="H400" s="7">
        <f t="shared" si="28"/>
        <v>-1.1877369562016793E-2</v>
      </c>
      <c r="I400" s="7">
        <f t="shared" si="29"/>
        <v>-2.2607796783740808E-2</v>
      </c>
    </row>
    <row r="401" spans="1:9" x14ac:dyDescent="0.3">
      <c r="A401" s="1">
        <v>44411</v>
      </c>
      <c r="B401">
        <v>105.2521896362305</v>
      </c>
      <c r="C401">
        <v>53.902999877929688</v>
      </c>
      <c r="D401">
        <v>25.883451461791989</v>
      </c>
      <c r="E401">
        <v>19.569999694824219</v>
      </c>
      <c r="F401" s="7">
        <f t="shared" si="26"/>
        <v>6.9292916066425736E-3</v>
      </c>
      <c r="G401" s="7">
        <f t="shared" si="27"/>
        <v>7.9542969253230122E-3</v>
      </c>
      <c r="H401" s="7">
        <f t="shared" si="28"/>
        <v>2.4815698857381552E-2</v>
      </c>
      <c r="I401" s="7">
        <f t="shared" si="29"/>
        <v>5.2716489198086691E-2</v>
      </c>
    </row>
    <row r="402" spans="1:9" x14ac:dyDescent="0.3">
      <c r="A402" s="1">
        <v>44412</v>
      </c>
      <c r="B402">
        <v>104.19288635253911</v>
      </c>
      <c r="C402">
        <v>52.830303192138672</v>
      </c>
      <c r="D402">
        <v>25.158754348754879</v>
      </c>
      <c r="E402">
        <v>18.690000534057621</v>
      </c>
      <c r="F402" s="7">
        <f t="shared" si="26"/>
        <v>-1.0064429893121729E-2</v>
      </c>
      <c r="G402" s="7">
        <f t="shared" si="27"/>
        <v>-1.9900500681228839E-2</v>
      </c>
      <c r="H402" s="7">
        <f t="shared" si="28"/>
        <v>-2.7998472850766287E-2</v>
      </c>
      <c r="I402" s="7">
        <f t="shared" si="29"/>
        <v>-4.4966743714325963E-2</v>
      </c>
    </row>
    <row r="403" spans="1:9" x14ac:dyDescent="0.3">
      <c r="A403" s="1">
        <v>44413</v>
      </c>
      <c r="B403">
        <v>104.22910308837891</v>
      </c>
      <c r="C403">
        <v>54.411605834960938</v>
      </c>
      <c r="D403">
        <v>25.648416519165039</v>
      </c>
      <c r="E403">
        <v>18.979999542236332</v>
      </c>
      <c r="F403" s="7">
        <f t="shared" si="26"/>
        <v>3.4759317173782556E-4</v>
      </c>
      <c r="G403" s="7">
        <f t="shared" si="27"/>
        <v>2.9931735145854121E-2</v>
      </c>
      <c r="H403" s="7">
        <f t="shared" si="28"/>
        <v>1.9462894053591917E-2</v>
      </c>
      <c r="I403" s="7">
        <f t="shared" si="29"/>
        <v>1.5516265376785965E-2</v>
      </c>
    </row>
    <row r="404" spans="1:9" x14ac:dyDescent="0.3">
      <c r="A404" s="1">
        <v>44414</v>
      </c>
      <c r="B404">
        <v>103.6224822998047</v>
      </c>
      <c r="C404">
        <v>56.140865325927727</v>
      </c>
      <c r="D404">
        <v>25.84427642822266</v>
      </c>
      <c r="E404">
        <v>19.139999389648441</v>
      </c>
      <c r="F404" s="7">
        <f t="shared" si="26"/>
        <v>-5.8200710799538591E-3</v>
      </c>
      <c r="G404" s="7">
        <f t="shared" si="27"/>
        <v>3.1781078033460419E-2</v>
      </c>
      <c r="H404" s="7">
        <f t="shared" si="28"/>
        <v>7.6363353235187059E-3</v>
      </c>
      <c r="I404" s="7">
        <f t="shared" si="29"/>
        <v>8.4299184020557583E-3</v>
      </c>
    </row>
    <row r="405" spans="1:9" x14ac:dyDescent="0.3">
      <c r="A405" s="1">
        <v>44417</v>
      </c>
      <c r="B405">
        <v>103.2693710327148</v>
      </c>
      <c r="C405">
        <v>56.355251312255859</v>
      </c>
      <c r="D405">
        <v>25.080411911010739</v>
      </c>
      <c r="E405">
        <v>19.870000839233398</v>
      </c>
      <c r="F405" s="7">
        <f t="shared" si="26"/>
        <v>-3.4076704133401137E-3</v>
      </c>
      <c r="G405" s="7">
        <f t="shared" si="27"/>
        <v>3.8187153882205394E-3</v>
      </c>
      <c r="H405" s="7">
        <f t="shared" si="28"/>
        <v>-2.9556428841542637E-2</v>
      </c>
      <c r="I405" s="7">
        <f t="shared" si="29"/>
        <v>3.8140097850774657E-2</v>
      </c>
    </row>
    <row r="406" spans="1:9" x14ac:dyDescent="0.3">
      <c r="A406" s="1">
        <v>44418</v>
      </c>
      <c r="B406">
        <v>103.9574737548828</v>
      </c>
      <c r="C406">
        <v>57.539024353027337</v>
      </c>
      <c r="D406">
        <v>25.71696662902832</v>
      </c>
      <c r="E406">
        <v>19.190000534057621</v>
      </c>
      <c r="F406" s="7">
        <f t="shared" si="26"/>
        <v>6.6631830453389718E-3</v>
      </c>
      <c r="G406" s="7">
        <f t="shared" si="27"/>
        <v>2.1005549850401151E-2</v>
      </c>
      <c r="H406" s="7">
        <f t="shared" si="28"/>
        <v>2.5380552770671416E-2</v>
      </c>
      <c r="I406" s="7">
        <f t="shared" si="29"/>
        <v>-3.4222459811532269E-2</v>
      </c>
    </row>
    <row r="407" spans="1:9" x14ac:dyDescent="0.3">
      <c r="A407" s="1">
        <v>44419</v>
      </c>
      <c r="B407">
        <v>102.961555480957</v>
      </c>
      <c r="C407">
        <v>58.349956512451172</v>
      </c>
      <c r="D407">
        <v>26.28497314453125</v>
      </c>
      <c r="E407">
        <v>19</v>
      </c>
      <c r="F407" s="7">
        <f t="shared" si="26"/>
        <v>-9.5800545930351255E-3</v>
      </c>
      <c r="G407" s="7">
        <f t="shared" si="27"/>
        <v>1.4093602881557477E-2</v>
      </c>
      <c r="H407" s="7">
        <f t="shared" si="28"/>
        <v>2.2086839544356973E-2</v>
      </c>
      <c r="I407" s="7">
        <f t="shared" si="29"/>
        <v>-9.9010176534605199E-3</v>
      </c>
    </row>
    <row r="408" spans="1:9" x14ac:dyDescent="0.3">
      <c r="A408" s="1">
        <v>44420</v>
      </c>
      <c r="B408">
        <v>104.6999130249023</v>
      </c>
      <c r="C408">
        <v>58.415203094482422</v>
      </c>
      <c r="D408">
        <v>26.314352035522461</v>
      </c>
      <c r="E408">
        <v>18.760000228881839</v>
      </c>
      <c r="F408" s="7">
        <f t="shared" si="26"/>
        <v>1.688355945891673E-2</v>
      </c>
      <c r="G408" s="7">
        <f t="shared" si="27"/>
        <v>1.1181941843834142E-3</v>
      </c>
      <c r="H408" s="7">
        <f t="shared" si="28"/>
        <v>1.1177067151511011E-3</v>
      </c>
      <c r="I408" s="7">
        <f t="shared" si="29"/>
        <v>-1.2631566900955793E-2</v>
      </c>
    </row>
    <row r="409" spans="1:9" x14ac:dyDescent="0.3">
      <c r="A409" s="1">
        <v>44421</v>
      </c>
      <c r="B409">
        <v>105.46043395996089</v>
      </c>
      <c r="C409">
        <v>58.247421264648438</v>
      </c>
      <c r="D409">
        <v>25.25668907165527</v>
      </c>
      <c r="E409">
        <v>18.20000076293945</v>
      </c>
      <c r="F409" s="7">
        <f t="shared" si="26"/>
        <v>7.2638163020986024E-3</v>
      </c>
      <c r="G409" s="7">
        <f t="shared" si="27"/>
        <v>-2.8722288196552093E-3</v>
      </c>
      <c r="H409" s="7">
        <f t="shared" si="28"/>
        <v>-4.0193388096329441E-2</v>
      </c>
      <c r="I409" s="7">
        <f t="shared" si="29"/>
        <v>-2.9850717436572638E-2</v>
      </c>
    </row>
    <row r="410" spans="1:9" x14ac:dyDescent="0.3">
      <c r="A410" s="1">
        <v>44424</v>
      </c>
      <c r="B410">
        <v>107.2078552246094</v>
      </c>
      <c r="C410">
        <v>57.772048950195313</v>
      </c>
      <c r="D410">
        <v>24.27736663818359</v>
      </c>
      <c r="E410">
        <v>17.920000076293949</v>
      </c>
      <c r="F410" s="7">
        <f t="shared" si="26"/>
        <v>1.6569448835303868E-2</v>
      </c>
      <c r="G410" s="7">
        <f t="shared" si="27"/>
        <v>-8.161259402253318E-3</v>
      </c>
      <c r="H410" s="7">
        <f t="shared" si="28"/>
        <v>-3.8774774899958731E-2</v>
      </c>
      <c r="I410" s="7">
        <f t="shared" si="29"/>
        <v>-1.538465246746934E-2</v>
      </c>
    </row>
    <row r="411" spans="1:9" x14ac:dyDescent="0.3">
      <c r="A411" s="1">
        <v>44425</v>
      </c>
      <c r="B411">
        <v>108.3395919799805</v>
      </c>
      <c r="C411">
        <v>57.296676635742188</v>
      </c>
      <c r="D411">
        <v>23.58204460144043</v>
      </c>
      <c r="E411">
        <v>17.610000610351559</v>
      </c>
      <c r="F411" s="7">
        <f t="shared" si="26"/>
        <v>1.0556472312593268E-2</v>
      </c>
      <c r="G411" s="7">
        <f t="shared" si="27"/>
        <v>-8.228413620277486E-3</v>
      </c>
      <c r="H411" s="7">
        <f t="shared" si="28"/>
        <v>-2.864075198541316E-2</v>
      </c>
      <c r="I411" s="7">
        <f t="shared" si="29"/>
        <v>-1.7299077266884733E-2</v>
      </c>
    </row>
    <row r="412" spans="1:9" x14ac:dyDescent="0.3">
      <c r="A412" s="1">
        <v>44426</v>
      </c>
      <c r="B412">
        <v>106.1938171386719</v>
      </c>
      <c r="C412">
        <v>56.83062744140625</v>
      </c>
      <c r="D412">
        <v>22.965078353881839</v>
      </c>
      <c r="E412">
        <v>17.569999694824219</v>
      </c>
      <c r="F412" s="7">
        <f t="shared" si="26"/>
        <v>-1.9806008146173393E-2</v>
      </c>
      <c r="G412" s="7">
        <f t="shared" si="27"/>
        <v>-8.1339655578769321E-3</v>
      </c>
      <c r="H412" s="7">
        <f t="shared" si="28"/>
        <v>-2.6162542645725706E-2</v>
      </c>
      <c r="I412" s="7">
        <f t="shared" si="29"/>
        <v>-2.2714885940336993E-3</v>
      </c>
    </row>
    <row r="413" spans="1:9" x14ac:dyDescent="0.3">
      <c r="A413" s="1">
        <v>44427</v>
      </c>
      <c r="B413">
        <v>106.7732620239258</v>
      </c>
      <c r="C413">
        <v>56.187465667724609</v>
      </c>
      <c r="D413">
        <v>21.633197784423832</v>
      </c>
      <c r="E413">
        <v>17.360000610351559</v>
      </c>
      <c r="F413" s="7">
        <f t="shared" si="26"/>
        <v>5.4564841990492052E-3</v>
      </c>
      <c r="G413" s="7">
        <f t="shared" si="27"/>
        <v>-1.1317168270660982E-2</v>
      </c>
      <c r="H413" s="7">
        <f t="shared" si="28"/>
        <v>-5.7995907914369371E-2</v>
      </c>
      <c r="I413" s="7">
        <f t="shared" si="29"/>
        <v>-1.1952139335239753E-2</v>
      </c>
    </row>
    <row r="414" spans="1:9" x14ac:dyDescent="0.3">
      <c r="A414" s="1">
        <v>44428</v>
      </c>
      <c r="B414">
        <v>107.5790557861328</v>
      </c>
      <c r="C414">
        <v>56.40185546875</v>
      </c>
      <c r="D414">
        <v>21.49609375</v>
      </c>
      <c r="E414">
        <v>18</v>
      </c>
      <c r="F414" s="7">
        <f t="shared" si="26"/>
        <v>7.5467747911124317E-3</v>
      </c>
      <c r="G414" s="7">
        <f t="shared" si="27"/>
        <v>3.8156161428106738E-3</v>
      </c>
      <c r="H414" s="7">
        <f t="shared" si="28"/>
        <v>-6.3376684200866507E-3</v>
      </c>
      <c r="I414" s="7">
        <f t="shared" si="29"/>
        <v>3.686632299234005E-2</v>
      </c>
    </row>
    <row r="415" spans="1:9" x14ac:dyDescent="0.3">
      <c r="A415" s="1">
        <v>44431</v>
      </c>
      <c r="B415">
        <v>108.06797027587891</v>
      </c>
      <c r="C415">
        <v>57.017040252685547</v>
      </c>
      <c r="D415">
        <v>22.984661102294918</v>
      </c>
      <c r="E415">
        <v>19.120000839233398</v>
      </c>
      <c r="F415" s="7">
        <f t="shared" si="26"/>
        <v>4.5446995809117485E-3</v>
      </c>
      <c r="G415" s="7">
        <f t="shared" si="27"/>
        <v>1.0907172801724485E-2</v>
      </c>
      <c r="H415" s="7">
        <f t="shared" si="28"/>
        <v>6.9248272249227583E-2</v>
      </c>
      <c r="I415" s="7">
        <f t="shared" si="29"/>
        <v>6.2222268846299889E-2</v>
      </c>
    </row>
    <row r="416" spans="1:9" x14ac:dyDescent="0.3">
      <c r="A416" s="1">
        <v>44432</v>
      </c>
      <c r="B416">
        <v>108.3577041625977</v>
      </c>
      <c r="C416">
        <v>57.501743316650391</v>
      </c>
      <c r="D416">
        <v>23.8758430480957</v>
      </c>
      <c r="E416">
        <v>19.409999847412109</v>
      </c>
      <c r="F416" s="7">
        <f t="shared" si="26"/>
        <v>2.6810338528535649E-3</v>
      </c>
      <c r="G416" s="7">
        <f t="shared" si="27"/>
        <v>8.5010211301175254E-3</v>
      </c>
      <c r="H416" s="7">
        <f t="shared" si="28"/>
        <v>3.8772899101470859E-2</v>
      </c>
      <c r="I416" s="7">
        <f t="shared" si="29"/>
        <v>1.5167311477499723E-2</v>
      </c>
    </row>
    <row r="417" spans="1:9" x14ac:dyDescent="0.3">
      <c r="A417" s="1">
        <v>44433</v>
      </c>
      <c r="B417">
        <v>109.00958251953119</v>
      </c>
      <c r="C417">
        <v>58.228790283203118</v>
      </c>
      <c r="D417">
        <v>24.120674133300781</v>
      </c>
      <c r="E417">
        <v>19.479999542236332</v>
      </c>
      <c r="F417" s="7">
        <f t="shared" si="26"/>
        <v>6.015985314300476E-3</v>
      </c>
      <c r="G417" s="7">
        <f t="shared" si="27"/>
        <v>1.2643911725406687E-2</v>
      </c>
      <c r="H417" s="7">
        <f t="shared" si="28"/>
        <v>1.0254343049244108E-2</v>
      </c>
      <c r="I417" s="7">
        <f t="shared" si="29"/>
        <v>3.6063727653019573E-3</v>
      </c>
    </row>
    <row r="418" spans="1:9" x14ac:dyDescent="0.3">
      <c r="A418" s="1">
        <v>44434</v>
      </c>
      <c r="B418">
        <v>109.00958251953119</v>
      </c>
      <c r="C418">
        <v>57.594955444335938</v>
      </c>
      <c r="D418">
        <v>23.50370025634766</v>
      </c>
      <c r="E418">
        <v>19.75</v>
      </c>
      <c r="F418" s="7">
        <f t="shared" si="26"/>
        <v>0</v>
      </c>
      <c r="G418" s="7">
        <f t="shared" si="27"/>
        <v>-1.0885248272966774E-2</v>
      </c>
      <c r="H418" s="7">
        <f t="shared" si="28"/>
        <v>-2.5578633231536974E-2</v>
      </c>
      <c r="I418" s="7">
        <f t="shared" si="29"/>
        <v>1.3860393434725449E-2</v>
      </c>
    </row>
    <row r="419" spans="1:9" x14ac:dyDescent="0.3">
      <c r="A419" s="1">
        <v>44435</v>
      </c>
      <c r="B419">
        <v>108.2671737670898</v>
      </c>
      <c r="C419">
        <v>58.508419036865227</v>
      </c>
      <c r="D419">
        <v>25.129375457763668</v>
      </c>
      <c r="E419">
        <v>20.879999160766602</v>
      </c>
      <c r="F419" s="7">
        <f t="shared" si="26"/>
        <v>-6.8104907411087323E-3</v>
      </c>
      <c r="G419" s="7">
        <f t="shared" si="27"/>
        <v>1.5860131941800582E-2</v>
      </c>
      <c r="H419" s="7">
        <f t="shared" si="28"/>
        <v>6.9166777302521076E-2</v>
      </c>
      <c r="I419" s="7">
        <f t="shared" si="29"/>
        <v>5.7215147380587528E-2</v>
      </c>
    </row>
    <row r="420" spans="1:9" x14ac:dyDescent="0.3">
      <c r="A420" s="1">
        <v>44438</v>
      </c>
      <c r="B420">
        <v>109.1634979248047</v>
      </c>
      <c r="C420">
        <v>57.669517517089837</v>
      </c>
      <c r="D420">
        <v>24.727853775024411</v>
      </c>
      <c r="E420">
        <v>20.940000534057621</v>
      </c>
      <c r="F420" s="7">
        <f t="shared" si="26"/>
        <v>8.2788173601273662E-3</v>
      </c>
      <c r="G420" s="7">
        <f t="shared" si="27"/>
        <v>-1.4338133444467438E-2</v>
      </c>
      <c r="H420" s="7">
        <f t="shared" si="28"/>
        <v>-1.597817993583317E-2</v>
      </c>
      <c r="I420" s="7">
        <f t="shared" si="29"/>
        <v>2.8736291045337037E-3</v>
      </c>
    </row>
    <row r="421" spans="1:9" x14ac:dyDescent="0.3">
      <c r="A421" s="1">
        <v>44439</v>
      </c>
      <c r="B421">
        <v>109.353630065918</v>
      </c>
      <c r="C421">
        <v>57.790691375732422</v>
      </c>
      <c r="D421">
        <v>25.158754348754879</v>
      </c>
      <c r="E421">
        <v>21.090000152587891</v>
      </c>
      <c r="F421" s="7">
        <f t="shared" si="26"/>
        <v>1.7417190244697345E-3</v>
      </c>
      <c r="G421" s="7">
        <f t="shared" si="27"/>
        <v>2.1011769104306577E-3</v>
      </c>
      <c r="H421" s="7">
        <f t="shared" si="28"/>
        <v>1.7425716669583702E-2</v>
      </c>
      <c r="I421" s="7">
        <f t="shared" si="29"/>
        <v>7.1633053822661719E-3</v>
      </c>
    </row>
    <row r="422" spans="1:9" x14ac:dyDescent="0.3">
      <c r="A422" s="1">
        <v>44440</v>
      </c>
      <c r="B422">
        <v>101.6487350463867</v>
      </c>
      <c r="C422">
        <v>57.147541046142578</v>
      </c>
      <c r="D422">
        <v>24.561367034912109</v>
      </c>
      <c r="E422">
        <v>21.440000534057621</v>
      </c>
      <c r="F422" s="7">
        <f t="shared" si="26"/>
        <v>-7.0458520808928005E-2</v>
      </c>
      <c r="G422" s="7">
        <f t="shared" si="27"/>
        <v>-1.1128960638458807E-2</v>
      </c>
      <c r="H422" s="7">
        <f t="shared" si="28"/>
        <v>-2.374470951787544E-2</v>
      </c>
      <c r="I422" s="7">
        <f t="shared" si="29"/>
        <v>1.659556087896874E-2</v>
      </c>
    </row>
    <row r="423" spans="1:9" x14ac:dyDescent="0.3">
      <c r="A423" s="1">
        <v>44441</v>
      </c>
      <c r="B423">
        <v>101.42236328125</v>
      </c>
      <c r="C423">
        <v>57.473770141601563</v>
      </c>
      <c r="D423">
        <v>26.030351638793949</v>
      </c>
      <c r="E423">
        <v>21.309999465942379</v>
      </c>
      <c r="F423" s="7">
        <f t="shared" si="26"/>
        <v>-2.2270003166631192E-3</v>
      </c>
      <c r="G423" s="7">
        <f t="shared" si="27"/>
        <v>5.708541251067567E-3</v>
      </c>
      <c r="H423" s="7">
        <f t="shared" si="28"/>
        <v>5.9808747688749886E-2</v>
      </c>
      <c r="I423" s="7">
        <f t="shared" si="29"/>
        <v>-6.0634825035910112E-3</v>
      </c>
    </row>
    <row r="424" spans="1:9" x14ac:dyDescent="0.3">
      <c r="A424" s="1">
        <v>44442</v>
      </c>
      <c r="B424">
        <v>101.0602111816406</v>
      </c>
      <c r="C424">
        <v>57.063652038574219</v>
      </c>
      <c r="D424">
        <v>25.38399505615234</v>
      </c>
      <c r="E424">
        <v>21.729999542236332</v>
      </c>
      <c r="F424" s="7">
        <f t="shared" si="26"/>
        <v>-3.5707322122354723E-3</v>
      </c>
      <c r="G424" s="7">
        <f t="shared" si="27"/>
        <v>-7.1357438709329646E-3</v>
      </c>
      <c r="H424" s="7">
        <f t="shared" si="28"/>
        <v>-2.4830881718797881E-2</v>
      </c>
      <c r="I424" s="7">
        <f t="shared" si="29"/>
        <v>1.9709060854984806E-2</v>
      </c>
    </row>
    <row r="425" spans="1:9" x14ac:dyDescent="0.3">
      <c r="A425" s="1">
        <v>44446</v>
      </c>
      <c r="B425">
        <v>98.715240478515625</v>
      </c>
      <c r="C425">
        <v>56.746734619140618</v>
      </c>
      <c r="D425">
        <v>25.129375457763668</v>
      </c>
      <c r="E425">
        <v>20.54999923706055</v>
      </c>
      <c r="F425" s="7">
        <f t="shared" si="26"/>
        <v>-2.3203698821786967E-2</v>
      </c>
      <c r="G425" s="7">
        <f t="shared" si="27"/>
        <v>-5.5537528376096157E-3</v>
      </c>
      <c r="H425" s="7">
        <f t="shared" si="28"/>
        <v>-1.0030714149818598E-2</v>
      </c>
      <c r="I425" s="7">
        <f t="shared" si="29"/>
        <v>-5.4302822366941617E-2</v>
      </c>
    </row>
    <row r="426" spans="1:9" x14ac:dyDescent="0.3">
      <c r="A426" s="1">
        <v>44447</v>
      </c>
      <c r="B426">
        <v>99.919418334960938</v>
      </c>
      <c r="C426">
        <v>56.839942932128913</v>
      </c>
      <c r="D426">
        <v>24.394882202148441</v>
      </c>
      <c r="E426">
        <v>20.54000091552734</v>
      </c>
      <c r="F426" s="7">
        <f t="shared" si="26"/>
        <v>1.2198499954091613E-2</v>
      </c>
      <c r="G426" s="7">
        <f t="shared" si="27"/>
        <v>1.6425317441413068E-3</v>
      </c>
      <c r="H426" s="7">
        <f t="shared" si="28"/>
        <v>-2.9228472345034229E-2</v>
      </c>
      <c r="I426" s="7">
        <f t="shared" si="29"/>
        <v>-4.865363457132732E-4</v>
      </c>
    </row>
    <row r="427" spans="1:9" x14ac:dyDescent="0.3">
      <c r="A427" s="1">
        <v>44448</v>
      </c>
      <c r="B427">
        <v>97.121742248535156</v>
      </c>
      <c r="C427">
        <v>56.886550903320313</v>
      </c>
      <c r="D427">
        <v>24.561433792114261</v>
      </c>
      <c r="E427">
        <v>20.45000076293945</v>
      </c>
      <c r="F427" s="7">
        <f t="shared" si="26"/>
        <v>-2.7999323185080027E-2</v>
      </c>
      <c r="G427" s="7">
        <f t="shared" si="27"/>
        <v>8.1998624184143054E-4</v>
      </c>
      <c r="H427" s="7">
        <f t="shared" si="28"/>
        <v>6.8273168357890768E-3</v>
      </c>
      <c r="I427" s="7">
        <f t="shared" si="29"/>
        <v>-4.3817014886233796E-3</v>
      </c>
    </row>
    <row r="428" spans="1:9" x14ac:dyDescent="0.3">
      <c r="A428" s="1">
        <v>44449</v>
      </c>
      <c r="B428">
        <v>96.587562561035156</v>
      </c>
      <c r="C428">
        <v>56.644203186035163</v>
      </c>
      <c r="D428">
        <v>24.473260879516602</v>
      </c>
      <c r="E428">
        <v>19.870000839233398</v>
      </c>
      <c r="F428" s="7">
        <f t="shared" si="26"/>
        <v>-5.5001040460438411E-3</v>
      </c>
      <c r="G428" s="7">
        <f t="shared" si="27"/>
        <v>-4.2601935507924349E-3</v>
      </c>
      <c r="H428" s="7">
        <f t="shared" si="28"/>
        <v>-3.5898927295510141E-3</v>
      </c>
      <c r="I428" s="7">
        <f t="shared" si="29"/>
        <v>-2.8361853401842274E-2</v>
      </c>
    </row>
    <row r="429" spans="1:9" x14ac:dyDescent="0.3">
      <c r="A429" s="1">
        <v>44452</v>
      </c>
      <c r="B429">
        <v>97.311882019042969</v>
      </c>
      <c r="C429">
        <v>57.594955444335938</v>
      </c>
      <c r="D429">
        <v>26.109384536743161</v>
      </c>
      <c r="E429">
        <v>19.229999542236332</v>
      </c>
      <c r="F429" s="7">
        <f t="shared" si="26"/>
        <v>7.4990965586287928E-3</v>
      </c>
      <c r="G429" s="7">
        <f t="shared" si="27"/>
        <v>1.6784634699127832E-2</v>
      </c>
      <c r="H429" s="7">
        <f t="shared" si="28"/>
        <v>6.6853520880658213E-2</v>
      </c>
      <c r="I429" s="7">
        <f t="shared" si="29"/>
        <v>-3.2209424759227057E-2</v>
      </c>
    </row>
    <row r="430" spans="1:9" x14ac:dyDescent="0.3">
      <c r="A430" s="1">
        <v>44453</v>
      </c>
      <c r="B430">
        <v>96.406486511230469</v>
      </c>
      <c r="C430">
        <v>56.653518676757813</v>
      </c>
      <c r="D430">
        <v>25.746891021728519</v>
      </c>
      <c r="E430">
        <v>18.969999313354489</v>
      </c>
      <c r="F430" s="7">
        <f t="shared" si="26"/>
        <v>-9.3040591655120242E-3</v>
      </c>
      <c r="G430" s="7">
        <f t="shared" si="27"/>
        <v>-1.6345819878062051E-2</v>
      </c>
      <c r="H430" s="7">
        <f t="shared" si="28"/>
        <v>-1.3883648406361804E-2</v>
      </c>
      <c r="I430" s="7">
        <f t="shared" si="29"/>
        <v>-1.3520553045817008E-2</v>
      </c>
    </row>
    <row r="431" spans="1:9" x14ac:dyDescent="0.3">
      <c r="A431" s="1">
        <v>44454</v>
      </c>
      <c r="B431">
        <v>97.574432373046875</v>
      </c>
      <c r="C431">
        <v>57.855937957763672</v>
      </c>
      <c r="D431">
        <v>27.314432144165039</v>
      </c>
      <c r="E431">
        <v>19.139999389648441</v>
      </c>
      <c r="F431" s="7">
        <f t="shared" si="26"/>
        <v>1.2114805798677741E-2</v>
      </c>
      <c r="G431" s="7">
        <f t="shared" si="27"/>
        <v>2.1224088266544872E-2</v>
      </c>
      <c r="H431" s="7">
        <f t="shared" si="28"/>
        <v>6.0882734195504495E-2</v>
      </c>
      <c r="I431" s="7">
        <f t="shared" si="29"/>
        <v>8.9615225328065762E-3</v>
      </c>
    </row>
    <row r="432" spans="1:9" x14ac:dyDescent="0.3">
      <c r="A432" s="1">
        <v>44455</v>
      </c>
      <c r="B432">
        <v>97.855110168457031</v>
      </c>
      <c r="C432">
        <v>57.995758056640618</v>
      </c>
      <c r="D432">
        <v>26.77558708190918</v>
      </c>
      <c r="E432">
        <v>19.090000152587891</v>
      </c>
      <c r="F432" s="7">
        <f t="shared" si="26"/>
        <v>2.8765506350789671E-3</v>
      </c>
      <c r="G432" s="7">
        <f t="shared" si="27"/>
        <v>2.4166940129639602E-3</v>
      </c>
      <c r="H432" s="7">
        <f t="shared" si="28"/>
        <v>-1.9727485433775338E-2</v>
      </c>
      <c r="I432" s="7">
        <f t="shared" si="29"/>
        <v>-2.612290420844654E-3</v>
      </c>
    </row>
    <row r="433" spans="1:9" x14ac:dyDescent="0.3">
      <c r="A433" s="1">
        <v>44456</v>
      </c>
      <c r="B433">
        <v>97.538230895996094</v>
      </c>
      <c r="C433">
        <v>57.529705047607422</v>
      </c>
      <c r="D433">
        <v>26.393503189086911</v>
      </c>
      <c r="E433">
        <v>18.930000305175781</v>
      </c>
      <c r="F433" s="7">
        <f t="shared" si="26"/>
        <v>-3.2382496112408621E-3</v>
      </c>
      <c r="G433" s="7">
        <f t="shared" si="27"/>
        <v>-8.0359844348966147E-3</v>
      </c>
      <c r="H433" s="7">
        <f t="shared" si="28"/>
        <v>-1.4269860513363763E-2</v>
      </c>
      <c r="I433" s="7">
        <f t="shared" si="29"/>
        <v>-8.3813434328557923E-3</v>
      </c>
    </row>
    <row r="434" spans="1:9" x14ac:dyDescent="0.3">
      <c r="A434" s="1">
        <v>44459</v>
      </c>
      <c r="B434">
        <v>96.33404541015625</v>
      </c>
      <c r="C434">
        <v>55.2833251953125</v>
      </c>
      <c r="D434">
        <v>24.963117599487301</v>
      </c>
      <c r="E434">
        <v>18</v>
      </c>
      <c r="F434" s="7">
        <f t="shared" si="26"/>
        <v>-1.2345779442358928E-2</v>
      </c>
      <c r="G434" s="7">
        <f t="shared" si="27"/>
        <v>-3.904730348323493E-2</v>
      </c>
      <c r="H434" s="7">
        <f t="shared" si="28"/>
        <v>-5.4194609156356321E-2</v>
      </c>
      <c r="I434" s="7">
        <f t="shared" si="29"/>
        <v>-4.9128382999629627E-2</v>
      </c>
    </row>
    <row r="435" spans="1:9" x14ac:dyDescent="0.3">
      <c r="A435" s="1">
        <v>44460</v>
      </c>
      <c r="B435">
        <v>97.013107299804688</v>
      </c>
      <c r="C435">
        <v>54.500358581542969</v>
      </c>
      <c r="D435">
        <v>24.914131164550781</v>
      </c>
      <c r="E435">
        <v>18.14999961853027</v>
      </c>
      <c r="F435" s="7">
        <f t="shared" si="26"/>
        <v>7.049033254621806E-3</v>
      </c>
      <c r="G435" s="7">
        <f t="shared" si="27"/>
        <v>-1.416279883678051E-2</v>
      </c>
      <c r="H435" s="7">
        <f t="shared" si="28"/>
        <v>-1.9623524482185184E-3</v>
      </c>
      <c r="I435" s="7">
        <f t="shared" si="29"/>
        <v>8.3333121405706478E-3</v>
      </c>
    </row>
    <row r="436" spans="1:9" x14ac:dyDescent="0.3">
      <c r="A436" s="1">
        <v>44461</v>
      </c>
      <c r="B436">
        <v>96.343109130859375</v>
      </c>
      <c r="C436">
        <v>55.413822174072273</v>
      </c>
      <c r="D436">
        <v>26.207353591918949</v>
      </c>
      <c r="E436">
        <v>18.469999313354489</v>
      </c>
      <c r="F436" s="7">
        <f t="shared" si="26"/>
        <v>-6.906264396570494E-3</v>
      </c>
      <c r="G436" s="7">
        <f t="shared" si="27"/>
        <v>1.676068958633703E-2</v>
      </c>
      <c r="H436" s="7">
        <f t="shared" si="28"/>
        <v>5.1907185477462647E-2</v>
      </c>
      <c r="I436" s="7">
        <f t="shared" si="29"/>
        <v>1.7630837550955958E-2</v>
      </c>
    </row>
    <row r="437" spans="1:9" x14ac:dyDescent="0.3">
      <c r="A437" s="1">
        <v>44462</v>
      </c>
      <c r="B437">
        <v>97.203231811523438</v>
      </c>
      <c r="C437">
        <v>57.100933074951172</v>
      </c>
      <c r="D437">
        <v>27.392805099487301</v>
      </c>
      <c r="E437">
        <v>19.04000091552734</v>
      </c>
      <c r="F437" s="7">
        <f t="shared" si="26"/>
        <v>8.9277031686385566E-3</v>
      </c>
      <c r="G437" s="7">
        <f t="shared" si="27"/>
        <v>3.0445669233555961E-2</v>
      </c>
      <c r="H437" s="7">
        <f t="shared" si="28"/>
        <v>4.5233544982347551E-2</v>
      </c>
      <c r="I437" s="7">
        <f t="shared" si="29"/>
        <v>3.0860943333155477E-2</v>
      </c>
    </row>
    <row r="438" spans="1:9" x14ac:dyDescent="0.3">
      <c r="A438" s="1">
        <v>44463</v>
      </c>
      <c r="B438">
        <v>96.940666198730469</v>
      </c>
      <c r="C438">
        <v>57.194141387939453</v>
      </c>
      <c r="D438">
        <v>27.52996826171875</v>
      </c>
      <c r="E438">
        <v>18.920000076293949</v>
      </c>
      <c r="F438" s="7">
        <f t="shared" si="26"/>
        <v>-2.7012025001604822E-3</v>
      </c>
      <c r="G438" s="7">
        <f t="shared" si="27"/>
        <v>1.6323430803824035E-3</v>
      </c>
      <c r="H438" s="7">
        <f t="shared" si="28"/>
        <v>5.0072696729410726E-3</v>
      </c>
      <c r="I438" s="7">
        <f t="shared" si="29"/>
        <v>-6.3025647827321674E-3</v>
      </c>
    </row>
    <row r="439" spans="1:9" x14ac:dyDescent="0.3">
      <c r="A439" s="1">
        <v>44466</v>
      </c>
      <c r="B439">
        <v>97.529182434082031</v>
      </c>
      <c r="C439">
        <v>59.291389465332031</v>
      </c>
      <c r="D439">
        <v>29.577571868896481</v>
      </c>
      <c r="E439">
        <v>18.54000091552734</v>
      </c>
      <c r="F439" s="7">
        <f t="shared" si="26"/>
        <v>6.0708911794054021E-3</v>
      </c>
      <c r="G439" s="7">
        <f t="shared" si="27"/>
        <v>3.6668931930759374E-2</v>
      </c>
      <c r="H439" s="7">
        <f t="shared" si="28"/>
        <v>7.4377259999423462E-2</v>
      </c>
      <c r="I439" s="7">
        <f t="shared" si="29"/>
        <v>-2.0084522158260065E-2</v>
      </c>
    </row>
    <row r="440" spans="1:9" x14ac:dyDescent="0.3">
      <c r="A440" s="1">
        <v>44467</v>
      </c>
      <c r="B440">
        <v>97.18511962890625</v>
      </c>
      <c r="C440">
        <v>58.527053833007813</v>
      </c>
      <c r="D440">
        <v>29.293453216552731</v>
      </c>
      <c r="E440">
        <v>17.780000686645511</v>
      </c>
      <c r="F440" s="7">
        <f t="shared" si="26"/>
        <v>-3.5277933905405456E-3</v>
      </c>
      <c r="G440" s="7">
        <f t="shared" si="27"/>
        <v>-1.2891174236541181E-2</v>
      </c>
      <c r="H440" s="7">
        <f t="shared" si="28"/>
        <v>-9.6058815646907769E-3</v>
      </c>
      <c r="I440" s="7">
        <f t="shared" si="29"/>
        <v>-4.0992459080480659E-2</v>
      </c>
    </row>
    <row r="441" spans="1:9" x14ac:dyDescent="0.3">
      <c r="A441" s="1">
        <v>44468</v>
      </c>
      <c r="B441">
        <v>98.543197631835938</v>
      </c>
      <c r="C441">
        <v>58.331317901611328</v>
      </c>
      <c r="D441">
        <v>29.420818328857418</v>
      </c>
      <c r="E441">
        <v>17.159999847412109</v>
      </c>
      <c r="F441" s="7">
        <f t="shared" si="26"/>
        <v>1.3974135218595141E-2</v>
      </c>
      <c r="G441" s="7">
        <f t="shared" si="27"/>
        <v>-3.3443667257704313E-3</v>
      </c>
      <c r="H441" s="7">
        <f t="shared" si="28"/>
        <v>4.347903654893015E-3</v>
      </c>
      <c r="I441" s="7">
        <f t="shared" si="29"/>
        <v>-3.4870687024162073E-2</v>
      </c>
    </row>
    <row r="442" spans="1:9" x14ac:dyDescent="0.3">
      <c r="A442" s="1">
        <v>44469</v>
      </c>
      <c r="B442">
        <v>97.66497802734375</v>
      </c>
      <c r="C442">
        <v>57.539024353027337</v>
      </c>
      <c r="D442">
        <v>28.979946136474609</v>
      </c>
      <c r="E442">
        <v>17.329999923706051</v>
      </c>
      <c r="F442" s="7">
        <f t="shared" si="26"/>
        <v>-8.912026660361394E-3</v>
      </c>
      <c r="G442" s="7">
        <f t="shared" si="27"/>
        <v>-1.3582644402452382E-2</v>
      </c>
      <c r="H442" s="7">
        <f t="shared" si="28"/>
        <v>-1.4985041797779597E-2</v>
      </c>
      <c r="I442" s="7">
        <f t="shared" si="29"/>
        <v>9.9067644408854516E-3</v>
      </c>
    </row>
    <row r="443" spans="1:9" x14ac:dyDescent="0.3">
      <c r="A443" s="1">
        <v>44470</v>
      </c>
      <c r="B443">
        <v>98.769561767578125</v>
      </c>
      <c r="C443">
        <v>58.275394439697273</v>
      </c>
      <c r="D443">
        <v>30.518095016479489</v>
      </c>
      <c r="E443">
        <v>17.979999542236332</v>
      </c>
      <c r="F443" s="7">
        <f t="shared" si="26"/>
        <v>1.1309926675303394E-2</v>
      </c>
      <c r="G443" s="7">
        <f t="shared" si="27"/>
        <v>1.2797750656180495E-2</v>
      </c>
      <c r="H443" s="7">
        <f t="shared" si="28"/>
        <v>5.3076319492151969E-2</v>
      </c>
      <c r="I443" s="7">
        <f t="shared" si="29"/>
        <v>3.7507191078583579E-2</v>
      </c>
    </row>
    <row r="444" spans="1:9" x14ac:dyDescent="0.3">
      <c r="A444" s="1">
        <v>44473</v>
      </c>
      <c r="B444">
        <v>98.443626403808594</v>
      </c>
      <c r="C444">
        <v>58.135566711425781</v>
      </c>
      <c r="D444">
        <v>31.16470909118652</v>
      </c>
      <c r="E444">
        <v>19</v>
      </c>
      <c r="F444" s="7">
        <f t="shared" si="26"/>
        <v>-3.2999575773811074E-3</v>
      </c>
      <c r="G444" s="7">
        <f t="shared" si="27"/>
        <v>-2.3994299758225424E-3</v>
      </c>
      <c r="H444" s="7">
        <f t="shared" si="28"/>
        <v>2.1187891130094005E-2</v>
      </c>
      <c r="I444" s="7">
        <f t="shared" si="29"/>
        <v>5.6729726570215577E-2</v>
      </c>
    </row>
    <row r="445" spans="1:9" x14ac:dyDescent="0.3">
      <c r="A445" s="1">
        <v>44474</v>
      </c>
      <c r="B445">
        <v>99.149826049804688</v>
      </c>
      <c r="C445">
        <v>59.906574249267578</v>
      </c>
      <c r="D445">
        <v>32.105232238769531</v>
      </c>
      <c r="E445">
        <v>20</v>
      </c>
      <c r="F445" s="7">
        <f t="shared" si="26"/>
        <v>7.1736451794177647E-3</v>
      </c>
      <c r="G445" s="7">
        <f t="shared" si="27"/>
        <v>3.0463408856625573E-2</v>
      </c>
      <c r="H445" s="7">
        <f t="shared" si="28"/>
        <v>3.0179108838496838E-2</v>
      </c>
      <c r="I445" s="7">
        <f t="shared" si="29"/>
        <v>5.2631578947368363E-2</v>
      </c>
    </row>
    <row r="446" spans="1:9" x14ac:dyDescent="0.3">
      <c r="A446" s="1">
        <v>44475</v>
      </c>
      <c r="B446">
        <v>98.977806091308594</v>
      </c>
      <c r="C446">
        <v>59.636268615722663</v>
      </c>
      <c r="D446">
        <v>31.35085296630859</v>
      </c>
      <c r="E446">
        <v>20.670000076293949</v>
      </c>
      <c r="F446" s="7">
        <f t="shared" si="26"/>
        <v>-1.7349496751480897E-3</v>
      </c>
      <c r="G446" s="7">
        <f t="shared" si="27"/>
        <v>-4.5121196952473408E-3</v>
      </c>
      <c r="H446" s="7">
        <f t="shared" si="28"/>
        <v>-2.349708193513611E-2</v>
      </c>
      <c r="I446" s="7">
        <f t="shared" si="29"/>
        <v>3.3500003814697532E-2</v>
      </c>
    </row>
    <row r="447" spans="1:9" x14ac:dyDescent="0.3">
      <c r="A447" s="1">
        <v>44476</v>
      </c>
      <c r="B447">
        <v>100.38116455078119</v>
      </c>
      <c r="C447">
        <v>60.167568206787109</v>
      </c>
      <c r="D447">
        <v>31.821111679077148</v>
      </c>
      <c r="E447">
        <v>21.430000305175781</v>
      </c>
      <c r="F447" s="7">
        <f t="shared" si="26"/>
        <v>1.4178516527007856E-2</v>
      </c>
      <c r="G447" s="7">
        <f t="shared" si="27"/>
        <v>8.909001240301917E-3</v>
      </c>
      <c r="H447" s="7">
        <f t="shared" si="28"/>
        <v>1.4999869804943611E-2</v>
      </c>
      <c r="I447" s="7">
        <f t="shared" si="29"/>
        <v>3.6768274120785538E-2</v>
      </c>
    </row>
    <row r="448" spans="1:9" x14ac:dyDescent="0.3">
      <c r="A448" s="1">
        <v>44477</v>
      </c>
      <c r="B448">
        <v>100.6618270874023</v>
      </c>
      <c r="C448">
        <v>60.577690124511719</v>
      </c>
      <c r="D448">
        <v>32.947788238525391</v>
      </c>
      <c r="E448">
        <v>21.360000610351559</v>
      </c>
      <c r="F448" s="7">
        <f t="shared" si="26"/>
        <v>2.7959681268603376E-3</v>
      </c>
      <c r="G448" s="7">
        <f t="shared" si="27"/>
        <v>6.8163286293221326E-3</v>
      </c>
      <c r="H448" s="7">
        <f t="shared" si="28"/>
        <v>3.5406574440611127E-2</v>
      </c>
      <c r="I448" s="7">
        <f t="shared" si="29"/>
        <v>-3.266434616303604E-3</v>
      </c>
    </row>
    <row r="449" spans="1:9" x14ac:dyDescent="0.3">
      <c r="A449" s="1">
        <v>44480</v>
      </c>
      <c r="B449">
        <v>99.901290893554688</v>
      </c>
      <c r="C449">
        <v>60.698871612548828</v>
      </c>
      <c r="D449">
        <v>32.712657928466797</v>
      </c>
      <c r="E449">
        <v>21.340000152587891</v>
      </c>
      <c r="F449" s="7">
        <f t="shared" si="26"/>
        <v>-7.5553585291796566E-3</v>
      </c>
      <c r="G449" s="7">
        <f t="shared" si="27"/>
        <v>2.0004309802508224E-3</v>
      </c>
      <c r="H449" s="7">
        <f t="shared" si="28"/>
        <v>-7.1364520239224349E-3</v>
      </c>
      <c r="I449" s="7">
        <f t="shared" si="29"/>
        <v>-9.363509921425095E-4</v>
      </c>
    </row>
    <row r="450" spans="1:9" x14ac:dyDescent="0.3">
      <c r="A450" s="1">
        <v>44481</v>
      </c>
      <c r="B450">
        <v>98.298744201660156</v>
      </c>
      <c r="C450">
        <v>60.381950378417969</v>
      </c>
      <c r="D450">
        <v>32.340362548828118</v>
      </c>
      <c r="E450">
        <v>21.54999923706055</v>
      </c>
      <c r="F450" s="7">
        <f t="shared" si="26"/>
        <v>-1.6041301143966735E-2</v>
      </c>
      <c r="G450" s="7">
        <f t="shared" si="27"/>
        <v>-5.2212047063052713E-3</v>
      </c>
      <c r="H450" s="7">
        <f t="shared" si="28"/>
        <v>-1.138077439175933E-2</v>
      </c>
      <c r="I450" s="7">
        <f t="shared" si="29"/>
        <v>9.8406318168275941E-3</v>
      </c>
    </row>
    <row r="451" spans="1:9" x14ac:dyDescent="0.3">
      <c r="A451" s="1">
        <v>44482</v>
      </c>
      <c r="B451">
        <v>98.262535095214844</v>
      </c>
      <c r="C451">
        <v>59.794723510742188</v>
      </c>
      <c r="D451">
        <v>31.625179290771481</v>
      </c>
      <c r="E451">
        <v>21.39999961853027</v>
      </c>
      <c r="F451" s="7">
        <f t="shared" si="26"/>
        <v>-3.6835777241495116E-4</v>
      </c>
      <c r="G451" s="7">
        <f t="shared" si="27"/>
        <v>-9.7252053634503399E-3</v>
      </c>
      <c r="H451" s="7">
        <f t="shared" si="28"/>
        <v>-2.2114262231192949E-2</v>
      </c>
      <c r="I451" s="7">
        <f t="shared" si="29"/>
        <v>-6.9605393893620304E-3</v>
      </c>
    </row>
    <row r="452" spans="1:9" x14ac:dyDescent="0.3">
      <c r="A452" s="1">
        <v>44483</v>
      </c>
      <c r="B452">
        <v>99.802047729492188</v>
      </c>
      <c r="C452">
        <v>61.071712493896477</v>
      </c>
      <c r="D452">
        <v>31.341054916381839</v>
      </c>
      <c r="E452">
        <v>22.760000228881839</v>
      </c>
      <c r="F452" s="7">
        <f t="shared" ref="F452:F515" si="30">B452/B451-1</f>
        <v>1.5667340892290049E-2</v>
      </c>
      <c r="G452" s="7">
        <f t="shared" ref="G452:G515" si="31">C452/C451-1</f>
        <v>2.1356215200575068E-2</v>
      </c>
      <c r="H452" s="7">
        <f t="shared" ref="H452:H515" si="32">D452/D451-1</f>
        <v>-8.9841190077474264E-3</v>
      </c>
      <c r="I452" s="7">
        <f t="shared" ref="I452:I515" si="33">E452/E451-1</f>
        <v>6.355143152310827E-2</v>
      </c>
    </row>
    <row r="453" spans="1:9" x14ac:dyDescent="0.3">
      <c r="A453" s="1">
        <v>44484</v>
      </c>
      <c r="B453">
        <v>100.1869277954102</v>
      </c>
      <c r="C453">
        <v>61.118324279785163</v>
      </c>
      <c r="D453">
        <v>31.017751693725589</v>
      </c>
      <c r="E453">
        <v>22.270000457763668</v>
      </c>
      <c r="F453" s="7">
        <f t="shared" si="30"/>
        <v>3.8564345589502391E-3</v>
      </c>
      <c r="G453" s="7">
        <f t="shared" si="31"/>
        <v>7.6323037270897842E-4</v>
      </c>
      <c r="H453" s="7">
        <f t="shared" si="32"/>
        <v>-1.0315645836390219E-2</v>
      </c>
      <c r="I453" s="7">
        <f t="shared" si="33"/>
        <v>-2.1528987969709035E-2</v>
      </c>
    </row>
    <row r="454" spans="1:9" x14ac:dyDescent="0.3">
      <c r="A454" s="1">
        <v>44487</v>
      </c>
      <c r="B454">
        <v>98.445816040039063</v>
      </c>
      <c r="C454">
        <v>60.773433685302727</v>
      </c>
      <c r="D454">
        <v>32.261989593505859</v>
      </c>
      <c r="E454">
        <v>22.89999961853027</v>
      </c>
      <c r="F454" s="7">
        <f t="shared" si="30"/>
        <v>-1.7378632059929289E-2</v>
      </c>
      <c r="G454" s="7">
        <f t="shared" si="31"/>
        <v>-5.6429982095649311E-3</v>
      </c>
      <c r="H454" s="7">
        <f t="shared" si="32"/>
        <v>4.0113735904074632E-2</v>
      </c>
      <c r="I454" s="7">
        <f t="shared" si="33"/>
        <v>2.8289140000757218E-2</v>
      </c>
    </row>
    <row r="455" spans="1:9" x14ac:dyDescent="0.3">
      <c r="A455" s="1">
        <v>44488</v>
      </c>
      <c r="B455">
        <v>98.464141845703125</v>
      </c>
      <c r="C455">
        <v>61.23016357421875</v>
      </c>
      <c r="D455">
        <v>32.27178955078125</v>
      </c>
      <c r="E455">
        <v>22.979999542236332</v>
      </c>
      <c r="F455" s="7">
        <f t="shared" si="30"/>
        <v>1.8615118855436208E-4</v>
      </c>
      <c r="G455" s="7">
        <f t="shared" si="31"/>
        <v>7.5152885269089698E-3</v>
      </c>
      <c r="H455" s="7">
        <f t="shared" si="32"/>
        <v>3.0376171460178014E-4</v>
      </c>
      <c r="I455" s="7">
        <f t="shared" si="33"/>
        <v>3.4934465082403499E-3</v>
      </c>
    </row>
    <row r="456" spans="1:9" x14ac:dyDescent="0.3">
      <c r="A456" s="1">
        <v>44489</v>
      </c>
      <c r="B456">
        <v>99.343864440917969</v>
      </c>
      <c r="C456">
        <v>62.078392028808587</v>
      </c>
      <c r="D456">
        <v>32.683265686035163</v>
      </c>
      <c r="E456">
        <v>21.95999908447266</v>
      </c>
      <c r="F456" s="7">
        <f t="shared" si="30"/>
        <v>8.9344463753455727E-3</v>
      </c>
      <c r="G456" s="7">
        <f t="shared" si="31"/>
        <v>1.3853114299811953E-2</v>
      </c>
      <c r="H456" s="7">
        <f t="shared" si="32"/>
        <v>1.2750335230292453E-2</v>
      </c>
      <c r="I456" s="7">
        <f t="shared" si="33"/>
        <v>-4.4386443780773388E-2</v>
      </c>
    </row>
    <row r="457" spans="1:9" x14ac:dyDescent="0.3">
      <c r="A457" s="1">
        <v>44490</v>
      </c>
      <c r="B457">
        <v>99.664604187011719</v>
      </c>
      <c r="C457">
        <v>61.342025756835938</v>
      </c>
      <c r="D457">
        <v>32.134616851806641</v>
      </c>
      <c r="E457">
        <v>22.719999313354489</v>
      </c>
      <c r="F457" s="7">
        <f t="shared" si="30"/>
        <v>3.2285813311048184E-3</v>
      </c>
      <c r="G457" s="7">
        <f t="shared" si="31"/>
        <v>-1.1861877344228278E-2</v>
      </c>
      <c r="H457" s="7">
        <f t="shared" si="32"/>
        <v>-1.6786842523602186E-2</v>
      </c>
      <c r="I457" s="7">
        <f t="shared" si="33"/>
        <v>3.4608390736191152E-2</v>
      </c>
    </row>
    <row r="458" spans="1:9" x14ac:dyDescent="0.3">
      <c r="A458" s="1">
        <v>44491</v>
      </c>
      <c r="B458">
        <v>100.0128173828125</v>
      </c>
      <c r="C458">
        <v>61.397953033447273</v>
      </c>
      <c r="D458">
        <v>33.241703033447273</v>
      </c>
      <c r="E458">
        <v>20.840000152587891</v>
      </c>
      <c r="F458" s="7">
        <f t="shared" si="30"/>
        <v>3.4938501852412873E-3</v>
      </c>
      <c r="G458" s="7">
        <f t="shared" si="31"/>
        <v>9.1172855674881426E-4</v>
      </c>
      <c r="H458" s="7">
        <f t="shared" si="32"/>
        <v>3.4451513355398644E-2</v>
      </c>
      <c r="I458" s="7">
        <f t="shared" si="33"/>
        <v>-8.274644443591872E-2</v>
      </c>
    </row>
    <row r="459" spans="1:9" x14ac:dyDescent="0.3">
      <c r="A459" s="1">
        <v>44494</v>
      </c>
      <c r="B459">
        <v>99.426338195800781</v>
      </c>
      <c r="C459">
        <v>61.183567047119141</v>
      </c>
      <c r="D459">
        <v>34.505535125732422</v>
      </c>
      <c r="E459">
        <v>22.139999389648441</v>
      </c>
      <c r="F459" s="7">
        <f t="shared" si="30"/>
        <v>-5.8640402536296321E-3</v>
      </c>
      <c r="G459" s="7">
        <f t="shared" si="31"/>
        <v>-3.4917448503754001E-3</v>
      </c>
      <c r="H459" s="7">
        <f t="shared" si="32"/>
        <v>3.8019474845001122E-2</v>
      </c>
      <c r="I459" s="7">
        <f t="shared" si="33"/>
        <v>6.238000132159871E-2</v>
      </c>
    </row>
    <row r="460" spans="1:9" x14ac:dyDescent="0.3">
      <c r="A460" s="1">
        <v>44495</v>
      </c>
      <c r="B460">
        <v>100.3335418701172</v>
      </c>
      <c r="C460">
        <v>61.015785217285163</v>
      </c>
      <c r="D460">
        <v>34.642696380615227</v>
      </c>
      <c r="E460">
        <v>29.079999923706051</v>
      </c>
      <c r="F460" s="7">
        <f t="shared" si="30"/>
        <v>9.1243798250908448E-3</v>
      </c>
      <c r="G460" s="7">
        <f t="shared" si="31"/>
        <v>-2.7422695003179731E-3</v>
      </c>
      <c r="H460" s="7">
        <f t="shared" si="32"/>
        <v>3.9750507964304571E-3</v>
      </c>
      <c r="I460" s="7">
        <f t="shared" si="33"/>
        <v>0.31345983402792732</v>
      </c>
    </row>
    <row r="461" spans="1:9" x14ac:dyDescent="0.3">
      <c r="A461" s="1">
        <v>44496</v>
      </c>
      <c r="B461">
        <v>99.334693908691406</v>
      </c>
      <c r="C461">
        <v>59.925224304199219</v>
      </c>
      <c r="D461">
        <v>32.624481201171882</v>
      </c>
      <c r="E461">
        <v>27.260000228881839</v>
      </c>
      <c r="F461" s="7">
        <f t="shared" si="30"/>
        <v>-9.9552746051645435E-3</v>
      </c>
      <c r="G461" s="7">
        <f t="shared" si="31"/>
        <v>-1.7873422577490694E-2</v>
      </c>
      <c r="H461" s="7">
        <f t="shared" si="32"/>
        <v>-5.8258028106976778E-2</v>
      </c>
      <c r="I461" s="7">
        <f t="shared" si="33"/>
        <v>-6.2585959408498648E-2</v>
      </c>
    </row>
    <row r="462" spans="1:9" x14ac:dyDescent="0.3">
      <c r="A462" s="1">
        <v>44497</v>
      </c>
      <c r="B462">
        <v>100.4984893798828</v>
      </c>
      <c r="C462">
        <v>60.83868408203125</v>
      </c>
      <c r="D462">
        <v>33.143730163574219</v>
      </c>
      <c r="E462">
        <v>27.659999847412109</v>
      </c>
      <c r="F462" s="7">
        <f t="shared" si="30"/>
        <v>1.1715901317027821E-2</v>
      </c>
      <c r="G462" s="7">
        <f t="shared" si="31"/>
        <v>1.5243326803334512E-2</v>
      </c>
      <c r="H462" s="7">
        <f t="shared" si="32"/>
        <v>1.5915930101707998E-2</v>
      </c>
      <c r="I462" s="7">
        <f t="shared" si="33"/>
        <v>1.4673500189720246E-2</v>
      </c>
    </row>
    <row r="463" spans="1:9" x14ac:dyDescent="0.3">
      <c r="A463" s="1">
        <v>44498</v>
      </c>
      <c r="B463">
        <v>105.08033752441411</v>
      </c>
      <c r="C463">
        <v>58.536384582519531</v>
      </c>
      <c r="D463">
        <v>32.849811553955078</v>
      </c>
      <c r="E463">
        <v>28.420000076293949</v>
      </c>
      <c r="F463" s="7">
        <f t="shared" si="30"/>
        <v>4.5591214084939935E-2</v>
      </c>
      <c r="G463" s="7">
        <f t="shared" si="31"/>
        <v>-3.7842690621109343E-2</v>
      </c>
      <c r="H463" s="7">
        <f t="shared" si="32"/>
        <v>-8.8680003176638822E-3</v>
      </c>
      <c r="I463" s="7">
        <f t="shared" si="33"/>
        <v>2.7476508787940057E-2</v>
      </c>
    </row>
    <row r="464" spans="1:9" x14ac:dyDescent="0.3">
      <c r="A464" s="1">
        <v>44501</v>
      </c>
      <c r="B464">
        <v>105.20864105224609</v>
      </c>
      <c r="C464">
        <v>59.794723510742188</v>
      </c>
      <c r="D464">
        <v>34.103851318359382</v>
      </c>
      <c r="E464">
        <v>29.770000457763668</v>
      </c>
      <c r="F464" s="7">
        <f t="shared" si="30"/>
        <v>1.221004146491067E-3</v>
      </c>
      <c r="G464" s="7">
        <f t="shared" si="31"/>
        <v>2.1496697091853312E-2</v>
      </c>
      <c r="H464" s="7">
        <f t="shared" si="32"/>
        <v>3.8174945458806508E-2</v>
      </c>
      <c r="I464" s="7">
        <f t="shared" si="33"/>
        <v>4.7501772619479965E-2</v>
      </c>
    </row>
    <row r="465" spans="1:9" x14ac:dyDescent="0.3">
      <c r="A465" s="1">
        <v>44502</v>
      </c>
      <c r="B465">
        <v>106.784797668457</v>
      </c>
      <c r="C465">
        <v>59.365951538085938</v>
      </c>
      <c r="D465">
        <v>33.662979125976563</v>
      </c>
      <c r="E465">
        <v>28.60000038146973</v>
      </c>
      <c r="F465" s="7">
        <f t="shared" si="30"/>
        <v>1.4981246791584413E-2</v>
      </c>
      <c r="G465" s="7">
        <f t="shared" si="31"/>
        <v>-7.1707325911327668E-3</v>
      </c>
      <c r="H465" s="7">
        <f t="shared" si="32"/>
        <v>-1.2927343257137736E-2</v>
      </c>
      <c r="I465" s="7">
        <f t="shared" si="33"/>
        <v>-3.9301312002123834E-2</v>
      </c>
    </row>
    <row r="466" spans="1:9" x14ac:dyDescent="0.3">
      <c r="A466" s="1">
        <v>44503</v>
      </c>
      <c r="B466">
        <v>107.7378311157227</v>
      </c>
      <c r="C466">
        <v>60.848007202148438</v>
      </c>
      <c r="D466">
        <v>33.163318634033203</v>
      </c>
      <c r="E466">
        <v>28.639999389648441</v>
      </c>
      <c r="F466" s="7">
        <f t="shared" si="30"/>
        <v>8.9248045421657096E-3</v>
      </c>
      <c r="G466" s="7">
        <f t="shared" si="31"/>
        <v>2.4964742005553431E-2</v>
      </c>
      <c r="H466" s="7">
        <f t="shared" si="32"/>
        <v>-1.4843026521018432E-2</v>
      </c>
      <c r="I466" s="7">
        <f t="shared" si="33"/>
        <v>1.3985667008811209E-3</v>
      </c>
    </row>
    <row r="467" spans="1:9" x14ac:dyDescent="0.3">
      <c r="A467" s="1">
        <v>44504</v>
      </c>
      <c r="B467">
        <v>107.2704696655273</v>
      </c>
      <c r="C467">
        <v>59.571018218994141</v>
      </c>
      <c r="D467">
        <v>33.065353393554688</v>
      </c>
      <c r="E467">
        <v>28.75</v>
      </c>
      <c r="F467" s="7">
        <f t="shared" si="30"/>
        <v>-4.3379511667855919E-3</v>
      </c>
      <c r="G467" s="7">
        <f t="shared" si="31"/>
        <v>-2.0986537470518929E-2</v>
      </c>
      <c r="H467" s="7">
        <f t="shared" si="32"/>
        <v>-2.9540240396200845E-3</v>
      </c>
      <c r="I467" s="7">
        <f t="shared" si="33"/>
        <v>3.8408035159147591E-3</v>
      </c>
    </row>
    <row r="468" spans="1:9" x14ac:dyDescent="0.3">
      <c r="A468" s="1">
        <v>44505</v>
      </c>
      <c r="B468">
        <v>107.3804397583008</v>
      </c>
      <c r="C468">
        <v>59.645591735839837</v>
      </c>
      <c r="D468">
        <v>32.742042541503913</v>
      </c>
      <c r="E468">
        <v>28.639999389648441</v>
      </c>
      <c r="F468" s="7">
        <f t="shared" si="30"/>
        <v>1.0251665077665173E-3</v>
      </c>
      <c r="G468" s="7">
        <f t="shared" si="31"/>
        <v>1.2518422393175133E-3</v>
      </c>
      <c r="H468" s="7">
        <f t="shared" si="32"/>
        <v>-9.7779342686171722E-3</v>
      </c>
      <c r="I468" s="7">
        <f t="shared" si="33"/>
        <v>-3.8261081861411528E-3</v>
      </c>
    </row>
    <row r="469" spans="1:9" x14ac:dyDescent="0.3">
      <c r="A469" s="1">
        <v>44508</v>
      </c>
      <c r="B469">
        <v>106.35411071777339</v>
      </c>
      <c r="C469">
        <v>59.861598968505859</v>
      </c>
      <c r="D469">
        <v>33.594402313232422</v>
      </c>
      <c r="E469">
        <v>29.260000228881839</v>
      </c>
      <c r="F469" s="7">
        <f t="shared" si="30"/>
        <v>-9.5578770476032471E-3</v>
      </c>
      <c r="G469" s="7">
        <f t="shared" si="31"/>
        <v>3.621512108098246E-3</v>
      </c>
      <c r="H469" s="7">
        <f t="shared" si="32"/>
        <v>2.6032577859125716E-2</v>
      </c>
      <c r="I469" s="7">
        <f t="shared" si="33"/>
        <v>2.1648074456925182E-2</v>
      </c>
    </row>
    <row r="470" spans="1:9" x14ac:dyDescent="0.3">
      <c r="A470" s="1">
        <v>44509</v>
      </c>
      <c r="B470">
        <v>105.9417419433594</v>
      </c>
      <c r="C470">
        <v>59.138446807861328</v>
      </c>
      <c r="D470">
        <v>33.055564880371087</v>
      </c>
      <c r="E470">
        <v>29.319999694824219</v>
      </c>
      <c r="F470" s="7">
        <f t="shared" si="30"/>
        <v>-3.8773186257772263E-3</v>
      </c>
      <c r="G470" s="7">
        <f t="shared" si="31"/>
        <v>-1.2080401678294495E-2</v>
      </c>
      <c r="H470" s="7">
        <f t="shared" si="32"/>
        <v>-1.6039500504793747E-2</v>
      </c>
      <c r="I470" s="7">
        <f t="shared" si="33"/>
        <v>2.050562729769112E-3</v>
      </c>
    </row>
    <row r="471" spans="1:9" x14ac:dyDescent="0.3">
      <c r="A471" s="1">
        <v>44510</v>
      </c>
      <c r="B471">
        <v>106.9863967895508</v>
      </c>
      <c r="C471">
        <v>59.495323181152337</v>
      </c>
      <c r="D471">
        <v>31.174505233764648</v>
      </c>
      <c r="E471">
        <v>28.829999923706051</v>
      </c>
      <c r="F471" s="7">
        <f t="shared" si="30"/>
        <v>9.860653855870094E-3</v>
      </c>
      <c r="G471" s="7">
        <f t="shared" si="31"/>
        <v>6.0345915821984342E-3</v>
      </c>
      <c r="H471" s="7">
        <f t="shared" si="32"/>
        <v>-5.6905990062914968E-2</v>
      </c>
      <c r="I471" s="7">
        <f t="shared" si="33"/>
        <v>-1.6712134250283284E-2</v>
      </c>
    </row>
    <row r="472" spans="1:9" x14ac:dyDescent="0.3">
      <c r="A472" s="1">
        <v>44511</v>
      </c>
      <c r="B472">
        <v>106.8764266967773</v>
      </c>
      <c r="C472">
        <v>59.758296966552727</v>
      </c>
      <c r="D472">
        <v>31.468423843383789</v>
      </c>
      <c r="E472">
        <v>29.770000457763668</v>
      </c>
      <c r="F472" s="7">
        <f t="shared" si="30"/>
        <v>-1.0278885547460037E-3</v>
      </c>
      <c r="G472" s="7">
        <f t="shared" si="31"/>
        <v>4.4200749124378991E-3</v>
      </c>
      <c r="H472" s="7">
        <f t="shared" si="32"/>
        <v>9.4281723932798656E-3</v>
      </c>
      <c r="I472" s="7">
        <f t="shared" si="33"/>
        <v>3.2604944035559358E-2</v>
      </c>
    </row>
    <row r="473" spans="1:9" x14ac:dyDescent="0.3">
      <c r="A473" s="1">
        <v>44512</v>
      </c>
      <c r="B473">
        <v>107.1880187988281</v>
      </c>
      <c r="C473">
        <v>60.284210205078118</v>
      </c>
      <c r="D473">
        <v>31.429231643676761</v>
      </c>
      <c r="E473">
        <v>30</v>
      </c>
      <c r="F473" s="7">
        <f t="shared" si="30"/>
        <v>2.9154427377593439E-3</v>
      </c>
      <c r="G473" s="7">
        <f t="shared" si="31"/>
        <v>8.8006731319627551E-3</v>
      </c>
      <c r="H473" s="7">
        <f t="shared" si="32"/>
        <v>-1.2454452724446341E-3</v>
      </c>
      <c r="I473" s="7">
        <f t="shared" si="33"/>
        <v>7.7258830601176776E-3</v>
      </c>
    </row>
    <row r="474" spans="1:9" x14ac:dyDescent="0.3">
      <c r="A474" s="1">
        <v>44515</v>
      </c>
      <c r="B474">
        <v>107.06887054443359</v>
      </c>
      <c r="C474">
        <v>60.246646881103523</v>
      </c>
      <c r="D474">
        <v>31.331256866455082</v>
      </c>
      <c r="E474">
        <v>29.969999313354489</v>
      </c>
      <c r="F474" s="7">
        <f t="shared" si="30"/>
        <v>-1.1115818328364391E-3</v>
      </c>
      <c r="G474" s="7">
        <f t="shared" si="31"/>
        <v>-6.2310385832065052E-4</v>
      </c>
      <c r="H474" s="7">
        <f t="shared" si="32"/>
        <v>-3.1173137903099946E-3</v>
      </c>
      <c r="I474" s="7">
        <f t="shared" si="33"/>
        <v>-1.0000228881836826E-3</v>
      </c>
    </row>
    <row r="475" spans="1:9" x14ac:dyDescent="0.3">
      <c r="A475" s="1">
        <v>44516</v>
      </c>
      <c r="B475">
        <v>106.6839981079102</v>
      </c>
      <c r="C475">
        <v>59.551673889160163</v>
      </c>
      <c r="D475">
        <v>31.194099426269531</v>
      </c>
      <c r="E475">
        <v>27.680000305175781</v>
      </c>
      <c r="F475" s="7">
        <f t="shared" si="30"/>
        <v>-3.5946249789164941E-3</v>
      </c>
      <c r="G475" s="7">
        <f t="shared" si="31"/>
        <v>-1.1535463431099902E-2</v>
      </c>
      <c r="H475" s="7">
        <f t="shared" si="32"/>
        <v>-4.3776552204772834E-3</v>
      </c>
      <c r="I475" s="7">
        <f t="shared" si="33"/>
        <v>-7.6409711733236296E-2</v>
      </c>
    </row>
    <row r="476" spans="1:9" x14ac:dyDescent="0.3">
      <c r="A476" s="1">
        <v>44517</v>
      </c>
      <c r="B476">
        <v>107.5362243652344</v>
      </c>
      <c r="C476">
        <v>59.288711547851563</v>
      </c>
      <c r="D476">
        <v>30.136005401611332</v>
      </c>
      <c r="E476">
        <v>26.979999542236332</v>
      </c>
      <c r="F476" s="7">
        <f t="shared" si="30"/>
        <v>7.9883232015938166E-3</v>
      </c>
      <c r="G476" s="7">
        <f t="shared" si="31"/>
        <v>-4.4157002504755516E-3</v>
      </c>
      <c r="H476" s="7">
        <f t="shared" si="32"/>
        <v>-3.3919684944234807E-2</v>
      </c>
      <c r="I476" s="7">
        <f t="shared" si="33"/>
        <v>-2.5289044625066648E-2</v>
      </c>
    </row>
    <row r="477" spans="1:9" x14ac:dyDescent="0.3">
      <c r="A477" s="1">
        <v>44518</v>
      </c>
      <c r="B477">
        <v>107.27964019775391</v>
      </c>
      <c r="C477">
        <v>58.847309112548828</v>
      </c>
      <c r="D477">
        <v>30.018442153930661</v>
      </c>
      <c r="E477">
        <v>25.920000076293949</v>
      </c>
      <c r="F477" s="7">
        <f t="shared" si="30"/>
        <v>-2.3860254439381778E-3</v>
      </c>
      <c r="G477" s="7">
        <f t="shared" si="31"/>
        <v>-7.4449658928155138E-3</v>
      </c>
      <c r="H477" s="7">
        <f t="shared" si="32"/>
        <v>-3.9010892822041177E-3</v>
      </c>
      <c r="I477" s="7">
        <f t="shared" si="33"/>
        <v>-3.9288342621466188E-2</v>
      </c>
    </row>
    <row r="478" spans="1:9" x14ac:dyDescent="0.3">
      <c r="A478" s="1">
        <v>44519</v>
      </c>
      <c r="B478">
        <v>106.5190505981445</v>
      </c>
      <c r="C478">
        <v>57.429187774658203</v>
      </c>
      <c r="D478">
        <v>28.529277801513668</v>
      </c>
      <c r="E478">
        <v>25.680000305175781</v>
      </c>
      <c r="F478" s="7">
        <f t="shared" si="30"/>
        <v>-7.0897851466258377E-3</v>
      </c>
      <c r="G478" s="7">
        <f t="shared" si="31"/>
        <v>-2.4098320879522128E-2</v>
      </c>
      <c r="H478" s="7">
        <f t="shared" si="32"/>
        <v>-4.9608315607477249E-2</v>
      </c>
      <c r="I478" s="7">
        <f t="shared" si="33"/>
        <v>-9.2592504016876243E-3</v>
      </c>
    </row>
    <row r="479" spans="1:9" x14ac:dyDescent="0.3">
      <c r="A479" s="1">
        <v>44522</v>
      </c>
      <c r="B479">
        <v>105.9783935546875</v>
      </c>
      <c r="C479">
        <v>58.706436157226563</v>
      </c>
      <c r="D479">
        <v>29.40122222900391</v>
      </c>
      <c r="E479">
        <v>25.139999389648441</v>
      </c>
      <c r="F479" s="7">
        <f t="shared" si="30"/>
        <v>-5.07568402479186E-3</v>
      </c>
      <c r="G479" s="7">
        <f t="shared" si="31"/>
        <v>2.2240404784759527E-2</v>
      </c>
      <c r="H479" s="7">
        <f t="shared" si="32"/>
        <v>3.0563144064024605E-2</v>
      </c>
      <c r="I479" s="7">
        <f t="shared" si="33"/>
        <v>-2.1028072784660456E-2</v>
      </c>
    </row>
    <row r="480" spans="1:9" x14ac:dyDescent="0.3">
      <c r="A480" s="1">
        <v>44523</v>
      </c>
      <c r="B480">
        <v>108.9382705688477</v>
      </c>
      <c r="C480">
        <v>59.504711151123047</v>
      </c>
      <c r="D480">
        <v>31.27247428894043</v>
      </c>
      <c r="E480">
        <v>25.159999847412109</v>
      </c>
      <c r="F480" s="7">
        <f t="shared" si="30"/>
        <v>2.7929060961212171E-2</v>
      </c>
      <c r="G480" s="7">
        <f t="shared" si="31"/>
        <v>1.359774236266964E-2</v>
      </c>
      <c r="H480" s="7">
        <f t="shared" si="32"/>
        <v>6.3645383357245455E-2</v>
      </c>
      <c r="I480" s="7">
        <f t="shared" si="33"/>
        <v>7.9556317618312278E-4</v>
      </c>
    </row>
    <row r="481" spans="1:9" x14ac:dyDescent="0.3">
      <c r="A481" s="1">
        <v>44524</v>
      </c>
      <c r="B481">
        <v>108.73667907714839</v>
      </c>
      <c r="C481">
        <v>58.819133758544922</v>
      </c>
      <c r="D481">
        <v>31.360649108886719</v>
      </c>
      <c r="E481">
        <v>25.190000534057621</v>
      </c>
      <c r="F481" s="7">
        <f t="shared" si="30"/>
        <v>-1.8505112174688199E-3</v>
      </c>
      <c r="G481" s="7">
        <f t="shared" si="31"/>
        <v>-1.1521396866156941E-2</v>
      </c>
      <c r="H481" s="7">
        <f t="shared" si="32"/>
        <v>2.8195664702319601E-3</v>
      </c>
      <c r="I481" s="7">
        <f t="shared" si="33"/>
        <v>1.1923961378161874E-3</v>
      </c>
    </row>
    <row r="482" spans="1:9" x14ac:dyDescent="0.3">
      <c r="A482" s="1">
        <v>44526</v>
      </c>
      <c r="B482">
        <v>106.76646423339839</v>
      </c>
      <c r="C482">
        <v>56.443080902099609</v>
      </c>
      <c r="D482">
        <v>29.09751129150391</v>
      </c>
      <c r="E482">
        <v>24.5</v>
      </c>
      <c r="F482" s="7">
        <f t="shared" si="30"/>
        <v>-1.8119137539156727E-2</v>
      </c>
      <c r="G482" s="7">
        <f t="shared" si="31"/>
        <v>-4.0395917189109065E-2</v>
      </c>
      <c r="H482" s="7">
        <f t="shared" si="32"/>
        <v>-7.2164890768842582E-2</v>
      </c>
      <c r="I482" s="7">
        <f t="shared" si="33"/>
        <v>-2.7391842772084063E-2</v>
      </c>
    </row>
    <row r="483" spans="1:9" x14ac:dyDescent="0.3">
      <c r="A483" s="1">
        <v>44529</v>
      </c>
      <c r="B483">
        <v>107.1146926879883</v>
      </c>
      <c r="C483">
        <v>56.245853424072273</v>
      </c>
      <c r="D483">
        <v>29.45020866394043</v>
      </c>
      <c r="E483">
        <v>25.170000076293949</v>
      </c>
      <c r="F483" s="7">
        <f t="shared" si="30"/>
        <v>3.26159021084238E-3</v>
      </c>
      <c r="G483" s="7">
        <f t="shared" si="31"/>
        <v>-3.4942720148360973E-3</v>
      </c>
      <c r="H483" s="7">
        <f t="shared" si="32"/>
        <v>1.2121221258517112E-2</v>
      </c>
      <c r="I483" s="7">
        <f t="shared" si="33"/>
        <v>2.7346941889548892E-2</v>
      </c>
    </row>
    <row r="484" spans="1:9" x14ac:dyDescent="0.3">
      <c r="A484" s="1">
        <v>44530</v>
      </c>
      <c r="B484">
        <v>105.6393356323242</v>
      </c>
      <c r="C484">
        <v>55.090702056884773</v>
      </c>
      <c r="D484">
        <v>29.048524856567379</v>
      </c>
      <c r="E484">
        <v>24.14999961853027</v>
      </c>
      <c r="F484" s="7">
        <f t="shared" si="30"/>
        <v>-1.3773619833477246E-2</v>
      </c>
      <c r="G484" s="7">
        <f t="shared" si="31"/>
        <v>-2.0537538269320921E-2</v>
      </c>
      <c r="H484" s="7">
        <f t="shared" si="32"/>
        <v>-1.3639421436931309E-2</v>
      </c>
      <c r="I484" s="7">
        <f t="shared" si="33"/>
        <v>-4.0524451913862114E-2</v>
      </c>
    </row>
    <row r="485" spans="1:9" x14ac:dyDescent="0.3">
      <c r="A485" s="1">
        <v>44531</v>
      </c>
      <c r="B485">
        <v>106.21665191650391</v>
      </c>
      <c r="C485">
        <v>53.635013580322273</v>
      </c>
      <c r="D485">
        <v>28.362728118896481</v>
      </c>
      <c r="E485">
        <v>23.610000610351559</v>
      </c>
      <c r="F485" s="7">
        <f t="shared" si="30"/>
        <v>5.4649745828490026E-3</v>
      </c>
      <c r="G485" s="7">
        <f t="shared" si="31"/>
        <v>-2.6423487489039554E-2</v>
      </c>
      <c r="H485" s="7">
        <f t="shared" si="32"/>
        <v>-2.3608659684343669E-2</v>
      </c>
      <c r="I485" s="7">
        <f t="shared" si="33"/>
        <v>-2.2360207731198845E-2</v>
      </c>
    </row>
    <row r="486" spans="1:9" x14ac:dyDescent="0.3">
      <c r="A486" s="1">
        <v>44532</v>
      </c>
      <c r="B486">
        <v>107.09637451171881</v>
      </c>
      <c r="C486">
        <v>55.719928741455078</v>
      </c>
      <c r="D486">
        <v>29.048524856567379</v>
      </c>
      <c r="E486">
        <v>23.590000152587891</v>
      </c>
      <c r="F486" s="7">
        <f t="shared" si="30"/>
        <v>8.28234160408714E-3</v>
      </c>
      <c r="G486" s="7">
        <f t="shared" si="31"/>
        <v>3.8872278050428699E-2</v>
      </c>
      <c r="H486" s="7">
        <f t="shared" si="32"/>
        <v>2.4179505398635781E-2</v>
      </c>
      <c r="I486" s="7">
        <f t="shared" si="33"/>
        <v>-8.4711805364801052E-4</v>
      </c>
    </row>
    <row r="487" spans="1:9" x14ac:dyDescent="0.3">
      <c r="A487" s="1">
        <v>44533</v>
      </c>
      <c r="B487">
        <v>108.91078948974609</v>
      </c>
      <c r="C487">
        <v>55.804450988769531</v>
      </c>
      <c r="D487">
        <v>28.568464279174801</v>
      </c>
      <c r="E487">
        <v>22.870000839233398</v>
      </c>
      <c r="F487" s="7">
        <f t="shared" si="30"/>
        <v>1.6941889828667733E-2</v>
      </c>
      <c r="G487" s="7">
        <f t="shared" si="31"/>
        <v>1.5169123368166115E-3</v>
      </c>
      <c r="H487" s="7">
        <f t="shared" si="32"/>
        <v>-1.6526160270201928E-2</v>
      </c>
      <c r="I487" s="7">
        <f t="shared" si="33"/>
        <v>-3.0521378071102112E-2</v>
      </c>
    </row>
    <row r="488" spans="1:9" x14ac:dyDescent="0.3">
      <c r="A488" s="1">
        <v>44536</v>
      </c>
      <c r="B488">
        <v>111.20172119140619</v>
      </c>
      <c r="C488">
        <v>56.03924560546875</v>
      </c>
      <c r="D488">
        <v>29.234674453735352</v>
      </c>
      <c r="E488">
        <v>22.979999542236332</v>
      </c>
      <c r="F488" s="7">
        <f t="shared" si="30"/>
        <v>2.1034937974403256E-2</v>
      </c>
      <c r="G488" s="7">
        <f t="shared" si="31"/>
        <v>4.2074532145557342E-3</v>
      </c>
      <c r="H488" s="7">
        <f t="shared" si="32"/>
        <v>2.3319775541669197E-2</v>
      </c>
      <c r="I488" s="7">
        <f t="shared" si="33"/>
        <v>4.8097376023803484E-3</v>
      </c>
    </row>
    <row r="489" spans="1:9" x14ac:dyDescent="0.3">
      <c r="A489" s="1">
        <v>44537</v>
      </c>
      <c r="B489">
        <v>111.3483428955078</v>
      </c>
      <c r="C489">
        <v>56.846904754638672</v>
      </c>
      <c r="D489">
        <v>30.488706588745121</v>
      </c>
      <c r="E489">
        <v>24.319999694824219</v>
      </c>
      <c r="F489" s="7">
        <f t="shared" si="30"/>
        <v>1.3185200960084131E-3</v>
      </c>
      <c r="G489" s="7">
        <f t="shared" si="31"/>
        <v>1.4412384400319445E-2</v>
      </c>
      <c r="H489" s="7">
        <f t="shared" si="32"/>
        <v>4.2895368545810442E-2</v>
      </c>
      <c r="I489" s="7">
        <f t="shared" si="33"/>
        <v>5.8311583084456498E-2</v>
      </c>
    </row>
    <row r="490" spans="1:9" x14ac:dyDescent="0.3">
      <c r="A490" s="1">
        <v>44538</v>
      </c>
      <c r="B490">
        <v>111.6782302856445</v>
      </c>
      <c r="C490">
        <v>56.931438446044922</v>
      </c>
      <c r="D490">
        <v>30.145807266235352</v>
      </c>
      <c r="E490">
        <v>24.45999908447266</v>
      </c>
      <c r="F490" s="7">
        <f t="shared" si="30"/>
        <v>2.9626609750832422E-3</v>
      </c>
      <c r="G490" s="7">
        <f t="shared" si="31"/>
        <v>1.4870412341905226E-3</v>
      </c>
      <c r="H490" s="7">
        <f t="shared" si="32"/>
        <v>-1.1246765142748028E-2</v>
      </c>
      <c r="I490" s="7">
        <f t="shared" si="33"/>
        <v>5.7565539229111895E-3</v>
      </c>
    </row>
    <row r="491" spans="1:9" x14ac:dyDescent="0.3">
      <c r="A491" s="1">
        <v>44539</v>
      </c>
      <c r="B491">
        <v>113.76756286621089</v>
      </c>
      <c r="C491">
        <v>57.175617218017578</v>
      </c>
      <c r="D491">
        <v>29.636186599731449</v>
      </c>
      <c r="E491">
        <v>22.45999908447266</v>
      </c>
      <c r="F491" s="7">
        <f t="shared" si="30"/>
        <v>1.8708503664701892E-2</v>
      </c>
      <c r="G491" s="7">
        <f t="shared" si="31"/>
        <v>4.288997057470656E-3</v>
      </c>
      <c r="H491" s="7">
        <f t="shared" si="32"/>
        <v>-1.6905192221364107E-2</v>
      </c>
      <c r="I491" s="7">
        <f t="shared" si="33"/>
        <v>-8.1766151874862913E-2</v>
      </c>
    </row>
    <row r="492" spans="1:9" x14ac:dyDescent="0.3">
      <c r="A492" s="1">
        <v>44540</v>
      </c>
      <c r="B492">
        <v>114.97715759277339</v>
      </c>
      <c r="C492">
        <v>56.940830230712891</v>
      </c>
      <c r="D492">
        <v>30.155607223510739</v>
      </c>
      <c r="E492">
        <v>22.54000091552734</v>
      </c>
      <c r="F492" s="7">
        <f t="shared" si="30"/>
        <v>1.0632158201234976E-2</v>
      </c>
      <c r="G492" s="7">
        <f t="shared" si="31"/>
        <v>-4.1064180629553082E-3</v>
      </c>
      <c r="H492" s="7">
        <f t="shared" si="32"/>
        <v>1.7526567462765152E-2</v>
      </c>
      <c r="I492" s="7">
        <f t="shared" si="33"/>
        <v>3.5619694708708405E-3</v>
      </c>
    </row>
    <row r="493" spans="1:9" x14ac:dyDescent="0.3">
      <c r="A493" s="1">
        <v>44543</v>
      </c>
      <c r="B493">
        <v>115.93019104003911</v>
      </c>
      <c r="C493">
        <v>56.227077484130859</v>
      </c>
      <c r="D493">
        <v>28.646352767944339</v>
      </c>
      <c r="E493">
        <v>22.020000457763668</v>
      </c>
      <c r="F493" s="7">
        <f t="shared" si="30"/>
        <v>8.288893787417928E-3</v>
      </c>
      <c r="G493" s="7">
        <f t="shared" si="31"/>
        <v>-1.253499015890791E-2</v>
      </c>
      <c r="H493" s="7">
        <f t="shared" si="32"/>
        <v>-5.004888292846954E-2</v>
      </c>
      <c r="I493" s="7">
        <f t="shared" si="33"/>
        <v>-2.3070116976146804E-2</v>
      </c>
    </row>
    <row r="494" spans="1:9" x14ac:dyDescent="0.3">
      <c r="A494" s="1">
        <v>44544</v>
      </c>
      <c r="B494">
        <v>116.64495849609381</v>
      </c>
      <c r="C494">
        <v>57.100482940673828</v>
      </c>
      <c r="D494">
        <v>28.1661376953125</v>
      </c>
      <c r="E494">
        <v>21.879999160766602</v>
      </c>
      <c r="F494" s="7">
        <f t="shared" si="30"/>
        <v>6.1654988199566496E-3</v>
      </c>
      <c r="G494" s="7">
        <f t="shared" si="31"/>
        <v>1.5533538210117159E-2</v>
      </c>
      <c r="H494" s="7">
        <f t="shared" si="32"/>
        <v>-1.6763567652815059E-2</v>
      </c>
      <c r="I494" s="7">
        <f t="shared" si="33"/>
        <v>-6.3579152627903923E-3</v>
      </c>
    </row>
    <row r="495" spans="1:9" x14ac:dyDescent="0.3">
      <c r="A495" s="1">
        <v>44545</v>
      </c>
      <c r="B495">
        <v>119.3390808105469</v>
      </c>
      <c r="C495">
        <v>57.119274139404297</v>
      </c>
      <c r="D495">
        <v>27.950534820556641</v>
      </c>
      <c r="E495">
        <v>22.319999694824219</v>
      </c>
      <c r="F495" s="7">
        <f t="shared" si="30"/>
        <v>2.309677459864945E-2</v>
      </c>
      <c r="G495" s="7">
        <f t="shared" si="31"/>
        <v>3.2909001400205362E-4</v>
      </c>
      <c r="H495" s="7">
        <f t="shared" si="32"/>
        <v>-7.6546836874883395E-3</v>
      </c>
      <c r="I495" s="7">
        <f t="shared" si="33"/>
        <v>2.0109714393709455E-2</v>
      </c>
    </row>
    <row r="496" spans="1:9" x14ac:dyDescent="0.3">
      <c r="A496" s="1">
        <v>44546</v>
      </c>
      <c r="B496">
        <v>120.7594680786133</v>
      </c>
      <c r="C496">
        <v>57.654582977294922</v>
      </c>
      <c r="D496">
        <v>27.813325881958011</v>
      </c>
      <c r="E496">
        <v>21.54999923706055</v>
      </c>
      <c r="F496" s="7">
        <f t="shared" si="30"/>
        <v>1.1902113359841371E-2</v>
      </c>
      <c r="G496" s="7">
        <f t="shared" si="31"/>
        <v>9.3717724175583772E-3</v>
      </c>
      <c r="H496" s="7">
        <f t="shared" si="32"/>
        <v>-4.9089915266207207E-3</v>
      </c>
      <c r="I496" s="7">
        <f t="shared" si="33"/>
        <v>-3.4498228866115199E-2</v>
      </c>
    </row>
    <row r="497" spans="1:9" x14ac:dyDescent="0.3">
      <c r="A497" s="1">
        <v>44547</v>
      </c>
      <c r="B497">
        <v>118.6976318359375</v>
      </c>
      <c r="C497">
        <v>56.583950042724609</v>
      </c>
      <c r="D497">
        <v>27.48011589050293</v>
      </c>
      <c r="E497">
        <v>22.04000091552734</v>
      </c>
      <c r="F497" s="7">
        <f t="shared" si="30"/>
        <v>-1.7073909611241112E-2</v>
      </c>
      <c r="G497" s="7">
        <f t="shared" si="31"/>
        <v>-1.8569780220107357E-2</v>
      </c>
      <c r="H497" s="7">
        <f t="shared" si="32"/>
        <v>-1.1980228213959387E-2</v>
      </c>
      <c r="I497" s="7">
        <f t="shared" si="33"/>
        <v>2.2737897717606925E-2</v>
      </c>
    </row>
    <row r="498" spans="1:9" x14ac:dyDescent="0.3">
      <c r="A498" s="1">
        <v>44550</v>
      </c>
      <c r="B498">
        <v>119.9164123535156</v>
      </c>
      <c r="C498">
        <v>55.024955749511719</v>
      </c>
      <c r="D498">
        <v>26.441280364990231</v>
      </c>
      <c r="E498">
        <v>21.889999389648441</v>
      </c>
      <c r="F498" s="7">
        <f t="shared" si="30"/>
        <v>1.0267942997065793E-2</v>
      </c>
      <c r="G498" s="7">
        <f t="shared" si="31"/>
        <v>-2.7551881620773155E-2</v>
      </c>
      <c r="H498" s="7">
        <f t="shared" si="32"/>
        <v>-3.7803171196658547E-2</v>
      </c>
      <c r="I498" s="7">
        <f t="shared" si="33"/>
        <v>-6.8058765720477865E-3</v>
      </c>
    </row>
    <row r="499" spans="1:9" x14ac:dyDescent="0.3">
      <c r="A499" s="1">
        <v>44551</v>
      </c>
      <c r="B499">
        <v>119.08250427246089</v>
      </c>
      <c r="C499">
        <v>56.649688720703118</v>
      </c>
      <c r="D499">
        <v>28.028934478759769</v>
      </c>
      <c r="E499">
        <v>22.719999313354489</v>
      </c>
      <c r="F499" s="7">
        <f t="shared" si="30"/>
        <v>-6.9540779672120356E-3</v>
      </c>
      <c r="G499" s="7">
        <f t="shared" si="31"/>
        <v>2.9527201777092227E-2</v>
      </c>
      <c r="H499" s="7">
        <f t="shared" si="32"/>
        <v>6.0044524767858265E-2</v>
      </c>
      <c r="I499" s="7">
        <f t="shared" si="33"/>
        <v>3.7916854584223891E-2</v>
      </c>
    </row>
    <row r="500" spans="1:9" x14ac:dyDescent="0.3">
      <c r="A500" s="1">
        <v>44552</v>
      </c>
      <c r="B500">
        <v>121.0068893432617</v>
      </c>
      <c r="C500">
        <v>57.175617218017578</v>
      </c>
      <c r="D500">
        <v>28.342546463012699</v>
      </c>
      <c r="E500">
        <v>23.54000091552734</v>
      </c>
      <c r="F500" s="7">
        <f t="shared" si="30"/>
        <v>1.6160099105724246E-2</v>
      </c>
      <c r="G500" s="7">
        <f t="shared" si="31"/>
        <v>9.283872677702032E-3</v>
      </c>
      <c r="H500" s="7">
        <f t="shared" si="32"/>
        <v>1.1188865723403829E-2</v>
      </c>
      <c r="I500" s="7">
        <f t="shared" si="33"/>
        <v>3.609162090470952E-2</v>
      </c>
    </row>
    <row r="501" spans="1:9" x14ac:dyDescent="0.3">
      <c r="A501" s="1">
        <v>44553</v>
      </c>
      <c r="B501">
        <v>121.95989990234381</v>
      </c>
      <c r="C501">
        <v>58.020843505859382</v>
      </c>
      <c r="D501">
        <v>28.273942947387699</v>
      </c>
      <c r="E501">
        <v>23.89999961853027</v>
      </c>
      <c r="F501" s="7">
        <f t="shared" si="30"/>
        <v>7.875671908057047E-3</v>
      </c>
      <c r="G501" s="7">
        <f t="shared" si="31"/>
        <v>1.4782984932525611E-2</v>
      </c>
      <c r="H501" s="7">
        <f t="shared" si="32"/>
        <v>-2.4205134748399582E-3</v>
      </c>
      <c r="I501" s="7">
        <f t="shared" si="33"/>
        <v>1.5293062404490687E-2</v>
      </c>
    </row>
    <row r="502" spans="1:9" x14ac:dyDescent="0.3">
      <c r="A502" s="1">
        <v>44557</v>
      </c>
      <c r="B502">
        <v>123.16954040527339</v>
      </c>
      <c r="C502">
        <v>58.687648773193359</v>
      </c>
      <c r="D502">
        <v>29.048166275024411</v>
      </c>
      <c r="E502">
        <v>24.770000457763668</v>
      </c>
      <c r="F502" s="7">
        <f t="shared" si="30"/>
        <v>9.9183461440865983E-3</v>
      </c>
      <c r="G502" s="7">
        <f t="shared" si="31"/>
        <v>1.1492512466948934E-2</v>
      </c>
      <c r="H502" s="7">
        <f t="shared" si="32"/>
        <v>2.7382927421102599E-2</v>
      </c>
      <c r="I502" s="7">
        <f t="shared" si="33"/>
        <v>3.6401709335545984E-2</v>
      </c>
    </row>
    <row r="503" spans="1:9" x14ac:dyDescent="0.3">
      <c r="A503" s="1">
        <v>44558</v>
      </c>
      <c r="B503">
        <v>123.1511993408203</v>
      </c>
      <c r="C503">
        <v>58.800350189208977</v>
      </c>
      <c r="D503">
        <v>28.891363143920898</v>
      </c>
      <c r="E503">
        <v>23.889999389648441</v>
      </c>
      <c r="F503" s="7">
        <f t="shared" si="30"/>
        <v>-1.4890909223774784E-4</v>
      </c>
      <c r="G503" s="7">
        <f t="shared" si="31"/>
        <v>1.9203600480088845E-3</v>
      </c>
      <c r="H503" s="7">
        <f t="shared" si="32"/>
        <v>-5.3980388854469874E-3</v>
      </c>
      <c r="I503" s="7">
        <f t="shared" si="33"/>
        <v>-3.5526889457097588E-2</v>
      </c>
    </row>
    <row r="504" spans="1:9" x14ac:dyDescent="0.3">
      <c r="A504" s="1">
        <v>44559</v>
      </c>
      <c r="B504">
        <v>124.0400695800781</v>
      </c>
      <c r="C504">
        <v>58.866092681884773</v>
      </c>
      <c r="D504">
        <v>28.67575836181641</v>
      </c>
      <c r="E504">
        <v>23.319999694824219</v>
      </c>
      <c r="F504" s="7">
        <f t="shared" si="30"/>
        <v>7.2177148417196246E-3</v>
      </c>
      <c r="G504" s="7">
        <f t="shared" si="31"/>
        <v>1.1180629445954882E-3</v>
      </c>
      <c r="H504" s="7">
        <f t="shared" si="32"/>
        <v>-7.4626033057167973E-3</v>
      </c>
      <c r="I504" s="7">
        <f t="shared" si="33"/>
        <v>-2.3859343214182038E-2</v>
      </c>
    </row>
    <row r="505" spans="1:9" x14ac:dyDescent="0.3">
      <c r="A505" s="1">
        <v>44560</v>
      </c>
      <c r="B505">
        <v>124.5624160766602</v>
      </c>
      <c r="C505">
        <v>58.772182464599609</v>
      </c>
      <c r="D505">
        <v>28.391546249389648</v>
      </c>
      <c r="E505">
        <v>23.95000076293945</v>
      </c>
      <c r="F505" s="7">
        <f t="shared" si="30"/>
        <v>4.2111109607601005E-3</v>
      </c>
      <c r="G505" s="7">
        <f t="shared" si="31"/>
        <v>-1.595319359697589E-3</v>
      </c>
      <c r="H505" s="7">
        <f t="shared" si="32"/>
        <v>-9.9112326460808475E-3</v>
      </c>
      <c r="I505" s="7">
        <f t="shared" si="33"/>
        <v>2.7015483548872288E-2</v>
      </c>
    </row>
    <row r="506" spans="1:9" x14ac:dyDescent="0.3">
      <c r="A506" s="1">
        <v>44561</v>
      </c>
      <c r="B506">
        <v>124.0767288208008</v>
      </c>
      <c r="C506">
        <v>58.687648773193359</v>
      </c>
      <c r="D506">
        <v>28.411148071289059</v>
      </c>
      <c r="E506">
        <v>24.04999923706055</v>
      </c>
      <c r="F506" s="7">
        <f t="shared" si="30"/>
        <v>-3.8991476815968262E-3</v>
      </c>
      <c r="G506" s="7">
        <f t="shared" si="31"/>
        <v>-1.4383282679211185E-3</v>
      </c>
      <c r="H506" s="7">
        <f t="shared" si="32"/>
        <v>6.9041050907303614E-4</v>
      </c>
      <c r="I506" s="7">
        <f t="shared" si="33"/>
        <v>4.1753015004424299E-3</v>
      </c>
    </row>
    <row r="507" spans="1:9" x14ac:dyDescent="0.3">
      <c r="A507" s="1">
        <v>44564</v>
      </c>
      <c r="B507">
        <v>124.0950469970703</v>
      </c>
      <c r="C507">
        <v>59.382625579833977</v>
      </c>
      <c r="D507">
        <v>30.439811706542969</v>
      </c>
      <c r="E507">
        <v>23.989999771118161</v>
      </c>
      <c r="F507" s="7">
        <f t="shared" si="30"/>
        <v>1.4763587373378684E-4</v>
      </c>
      <c r="G507" s="7">
        <f t="shared" si="31"/>
        <v>1.1841960296048892E-2</v>
      </c>
      <c r="H507" s="7">
        <f t="shared" si="32"/>
        <v>7.1403789461925271E-2</v>
      </c>
      <c r="I507" s="7">
        <f t="shared" si="33"/>
        <v>-2.4947803678069258E-3</v>
      </c>
    </row>
    <row r="508" spans="1:9" x14ac:dyDescent="0.3">
      <c r="A508" s="1">
        <v>44565</v>
      </c>
      <c r="B508">
        <v>123.856803894043</v>
      </c>
      <c r="C508">
        <v>60.988578796386719</v>
      </c>
      <c r="D508">
        <v>32.713489532470703</v>
      </c>
      <c r="E508">
        <v>23.530000686645511</v>
      </c>
      <c r="F508" s="7">
        <f t="shared" si="30"/>
        <v>-1.9198437713063843E-3</v>
      </c>
      <c r="G508" s="7">
        <f t="shared" si="31"/>
        <v>2.7044159817313895E-2</v>
      </c>
      <c r="H508" s="7">
        <f t="shared" si="32"/>
        <v>7.4694214532181613E-2</v>
      </c>
      <c r="I508" s="7">
        <f t="shared" si="33"/>
        <v>-1.9174618126776566E-2</v>
      </c>
    </row>
    <row r="509" spans="1:9" x14ac:dyDescent="0.3">
      <c r="A509" s="1">
        <v>44566</v>
      </c>
      <c r="B509">
        <v>124.50743103027339</v>
      </c>
      <c r="C509">
        <v>60.697437286376953</v>
      </c>
      <c r="D509">
        <v>31.174839019775391</v>
      </c>
      <c r="E509">
        <v>21.819999694824219</v>
      </c>
      <c r="F509" s="7">
        <f t="shared" si="30"/>
        <v>5.2530593053814467E-3</v>
      </c>
      <c r="G509" s="7">
        <f t="shared" si="31"/>
        <v>-4.7737054339592744E-3</v>
      </c>
      <c r="H509" s="7">
        <f t="shared" si="32"/>
        <v>-4.7034129794318646E-2</v>
      </c>
      <c r="I509" s="7">
        <f t="shared" si="33"/>
        <v>-7.2673223201043302E-2</v>
      </c>
    </row>
    <row r="510" spans="1:9" x14ac:dyDescent="0.3">
      <c r="A510" s="1">
        <v>44567</v>
      </c>
      <c r="B510">
        <v>123.92095947265619</v>
      </c>
      <c r="C510">
        <v>62.406692504882813</v>
      </c>
      <c r="D510">
        <v>32.105865478515618</v>
      </c>
      <c r="E510">
        <v>21.979999542236332</v>
      </c>
      <c r="F510" s="7">
        <f t="shared" si="30"/>
        <v>-4.710333774974429E-3</v>
      </c>
      <c r="G510" s="7">
        <f t="shared" si="31"/>
        <v>2.8160253462455209E-2</v>
      </c>
      <c r="H510" s="7">
        <f t="shared" si="32"/>
        <v>2.9864675745386871E-2</v>
      </c>
      <c r="I510" s="7">
        <f t="shared" si="33"/>
        <v>7.3327153826709957E-3</v>
      </c>
    </row>
    <row r="511" spans="1:9" x14ac:dyDescent="0.3">
      <c r="A511" s="1">
        <v>44568</v>
      </c>
      <c r="B511">
        <v>123.60024261474609</v>
      </c>
      <c r="C511">
        <v>63.167404174804688</v>
      </c>
      <c r="D511">
        <v>32.546882629394531</v>
      </c>
      <c r="E511">
        <v>21.489999771118161</v>
      </c>
      <c r="F511" s="7">
        <f t="shared" si="30"/>
        <v>-2.5880759741927495E-3</v>
      </c>
      <c r="G511" s="7">
        <f t="shared" si="31"/>
        <v>1.2189584792726471E-2</v>
      </c>
      <c r="H511" s="7">
        <f t="shared" si="32"/>
        <v>1.3736342076622332E-2</v>
      </c>
      <c r="I511" s="7">
        <f t="shared" si="33"/>
        <v>-2.229298368166921E-2</v>
      </c>
    </row>
    <row r="512" spans="1:9" x14ac:dyDescent="0.3">
      <c r="A512" s="1">
        <v>44571</v>
      </c>
      <c r="B512">
        <v>124.9839324951172</v>
      </c>
      <c r="C512">
        <v>63.392814636230469</v>
      </c>
      <c r="D512">
        <v>31.733457565307621</v>
      </c>
      <c r="E512">
        <v>21.079999923706051</v>
      </c>
      <c r="F512" s="7">
        <f t="shared" si="30"/>
        <v>1.1194879970292337E-2</v>
      </c>
      <c r="G512" s="7">
        <f t="shared" si="31"/>
        <v>3.5684616832123428E-3</v>
      </c>
      <c r="H512" s="7">
        <f t="shared" si="32"/>
        <v>-2.4992410896897077E-2</v>
      </c>
      <c r="I512" s="7">
        <f t="shared" si="33"/>
        <v>-1.9078634331263999E-2</v>
      </c>
    </row>
    <row r="513" spans="1:9" x14ac:dyDescent="0.3">
      <c r="A513" s="1">
        <v>44572</v>
      </c>
      <c r="B513">
        <v>125.5154495239258</v>
      </c>
      <c r="C513">
        <v>63.862384796142578</v>
      </c>
      <c r="D513">
        <v>34.007129669189453</v>
      </c>
      <c r="E513">
        <v>21.270000457763668</v>
      </c>
      <c r="F513" s="7">
        <f t="shared" si="30"/>
        <v>4.2526828704909647E-3</v>
      </c>
      <c r="G513" s="7">
        <f t="shared" si="31"/>
        <v>7.4073088978090507E-3</v>
      </c>
      <c r="H513" s="7">
        <f t="shared" si="32"/>
        <v>7.1649050507736289E-2</v>
      </c>
      <c r="I513" s="7">
        <f t="shared" si="33"/>
        <v>9.013308099870887E-3</v>
      </c>
    </row>
    <row r="514" spans="1:9" x14ac:dyDescent="0.3">
      <c r="A514" s="1">
        <v>44573</v>
      </c>
      <c r="B514">
        <v>125.8086853027344</v>
      </c>
      <c r="C514">
        <v>63.505508422851563</v>
      </c>
      <c r="D514">
        <v>34.056137084960938</v>
      </c>
      <c r="E514">
        <v>21.020000457763668</v>
      </c>
      <c r="F514" s="7">
        <f t="shared" si="30"/>
        <v>2.3362524686867392E-3</v>
      </c>
      <c r="G514" s="7">
        <f t="shared" si="31"/>
        <v>-5.5882093102256336E-3</v>
      </c>
      <c r="H514" s="7">
        <f t="shared" si="32"/>
        <v>1.4410923899845773E-3</v>
      </c>
      <c r="I514" s="7">
        <f t="shared" si="33"/>
        <v>-1.1753643376568368E-2</v>
      </c>
    </row>
    <row r="515" spans="1:9" x14ac:dyDescent="0.3">
      <c r="A515" s="1">
        <v>44574</v>
      </c>
      <c r="B515">
        <v>123.6236038208008</v>
      </c>
      <c r="C515">
        <v>63.759071350097663</v>
      </c>
      <c r="D515">
        <v>33.468116760253913</v>
      </c>
      <c r="E515">
        <v>20.809999465942379</v>
      </c>
      <c r="F515" s="7">
        <f t="shared" si="30"/>
        <v>-1.7368288021416212E-2</v>
      </c>
      <c r="G515" s="7">
        <f t="shared" si="31"/>
        <v>3.9927706043663136E-3</v>
      </c>
      <c r="H515" s="7">
        <f t="shared" si="32"/>
        <v>-1.7266207357577557E-2</v>
      </c>
      <c r="I515" s="7">
        <f t="shared" si="33"/>
        <v>-9.9905322192191948E-3</v>
      </c>
    </row>
    <row r="516" spans="1:9" x14ac:dyDescent="0.3">
      <c r="A516" s="1">
        <v>44575</v>
      </c>
      <c r="B516">
        <v>125.79942321777339</v>
      </c>
      <c r="C516">
        <v>64.209877014160156</v>
      </c>
      <c r="D516">
        <v>34.800952911376953</v>
      </c>
      <c r="E516">
        <v>20.760000228881839</v>
      </c>
      <c r="F516" s="7">
        <f t="shared" ref="F516:F579" si="34">B516/B515-1</f>
        <v>1.760035567420104E-2</v>
      </c>
      <c r="G516" s="7">
        <f t="shared" ref="G516:G579" si="35">C516/C515-1</f>
        <v>7.0704553017584271E-3</v>
      </c>
      <c r="H516" s="7">
        <f t="shared" ref="H516:H579" si="36">D516/D515-1</f>
        <v>3.982405585204285E-2</v>
      </c>
      <c r="I516" s="7">
        <f t="shared" ref="I516:I579" si="37">E516/E515-1</f>
        <v>-2.4026544134404526E-3</v>
      </c>
    </row>
    <row r="517" spans="1:9" x14ac:dyDescent="0.3">
      <c r="A517" s="1">
        <v>44579</v>
      </c>
      <c r="B517">
        <v>126.6419677734375</v>
      </c>
      <c r="C517">
        <v>64.040824890136719</v>
      </c>
      <c r="D517">
        <v>35.310573577880859</v>
      </c>
      <c r="E517">
        <v>20.030000686645511</v>
      </c>
      <c r="F517" s="7">
        <f t="shared" si="34"/>
        <v>6.697523200925648E-3</v>
      </c>
      <c r="G517" s="7">
        <f t="shared" si="35"/>
        <v>-2.6328056038193992E-3</v>
      </c>
      <c r="H517" s="7">
        <f t="shared" si="36"/>
        <v>1.4643871040016965E-2</v>
      </c>
      <c r="I517" s="7">
        <f t="shared" si="37"/>
        <v>-3.5163754055297813E-2</v>
      </c>
    </row>
    <row r="518" spans="1:9" x14ac:dyDescent="0.3">
      <c r="A518" s="1">
        <v>44580</v>
      </c>
      <c r="B518">
        <v>125.1883544921875</v>
      </c>
      <c r="C518">
        <v>62.697837829589837</v>
      </c>
      <c r="D518">
        <v>35.114574432373047</v>
      </c>
      <c r="E518">
        <v>19.530000686645511</v>
      </c>
      <c r="F518" s="7">
        <f t="shared" si="34"/>
        <v>-1.1478132461195778E-2</v>
      </c>
      <c r="G518" s="7">
        <f t="shared" si="35"/>
        <v>-2.0970795783014973E-2</v>
      </c>
      <c r="H518" s="7">
        <f t="shared" si="36"/>
        <v>-5.5507210913897653E-3</v>
      </c>
      <c r="I518" s="7">
        <f t="shared" si="37"/>
        <v>-2.4962555310013679E-2</v>
      </c>
    </row>
    <row r="519" spans="1:9" x14ac:dyDescent="0.3">
      <c r="A519" s="1">
        <v>44581</v>
      </c>
      <c r="B519">
        <v>123.169921875</v>
      </c>
      <c r="C519">
        <v>62.416091918945313</v>
      </c>
      <c r="D519">
        <v>34.252140045166023</v>
      </c>
      <c r="E519">
        <v>19.370000839233398</v>
      </c>
      <c r="F519" s="7">
        <f t="shared" si="34"/>
        <v>-1.6123165971587694E-2</v>
      </c>
      <c r="G519" s="7">
        <f t="shared" si="35"/>
        <v>-4.4937101564856974E-3</v>
      </c>
      <c r="H519" s="7">
        <f t="shared" si="36"/>
        <v>-2.4560582070216497E-2</v>
      </c>
      <c r="I519" s="7">
        <f t="shared" si="37"/>
        <v>-8.1925162205201962E-3</v>
      </c>
    </row>
    <row r="520" spans="1:9" x14ac:dyDescent="0.3">
      <c r="A520" s="1">
        <v>44582</v>
      </c>
      <c r="B520">
        <v>122.1977462768555</v>
      </c>
      <c r="C520">
        <v>61.617805480957031</v>
      </c>
      <c r="D520">
        <v>33.076099395751953</v>
      </c>
      <c r="E520">
        <v>18.659999847412109</v>
      </c>
      <c r="F520" s="7">
        <f t="shared" si="34"/>
        <v>-7.8929626920696272E-3</v>
      </c>
      <c r="G520" s="7">
        <f t="shared" si="35"/>
        <v>-1.2789753626756273E-2</v>
      </c>
      <c r="H520" s="7">
        <f t="shared" si="36"/>
        <v>-3.4334807923338651E-2</v>
      </c>
      <c r="I520" s="7">
        <f t="shared" si="37"/>
        <v>-3.6654670163111303E-2</v>
      </c>
    </row>
    <row r="521" spans="1:9" x14ac:dyDescent="0.3">
      <c r="A521" s="1">
        <v>44585</v>
      </c>
      <c r="B521">
        <v>122.3644104003906</v>
      </c>
      <c r="C521">
        <v>61.429977416992188</v>
      </c>
      <c r="D521">
        <v>33.330913543701172</v>
      </c>
      <c r="E521">
        <v>18.45999908447266</v>
      </c>
      <c r="F521" s="7">
        <f t="shared" si="34"/>
        <v>1.3638886854550059E-3</v>
      </c>
      <c r="G521" s="7">
        <f t="shared" si="35"/>
        <v>-3.0482757783850678E-3</v>
      </c>
      <c r="H521" s="7">
        <f t="shared" si="36"/>
        <v>7.7038753844700381E-3</v>
      </c>
      <c r="I521" s="7">
        <f t="shared" si="37"/>
        <v>-1.0718154586008E-2</v>
      </c>
    </row>
    <row r="522" spans="1:9" x14ac:dyDescent="0.3">
      <c r="A522" s="1">
        <v>44586</v>
      </c>
      <c r="B522">
        <v>123.225456237793</v>
      </c>
      <c r="C522">
        <v>61.448764801025391</v>
      </c>
      <c r="D522">
        <v>36.035800933837891</v>
      </c>
      <c r="E522">
        <v>18.340000152587891</v>
      </c>
      <c r="F522" s="7">
        <f t="shared" si="34"/>
        <v>7.0367342480135431E-3</v>
      </c>
      <c r="G522" s="7">
        <f t="shared" si="35"/>
        <v>3.0583413543650018E-4</v>
      </c>
      <c r="H522" s="7">
        <f t="shared" si="36"/>
        <v>8.1152512864379078E-2</v>
      </c>
      <c r="I522" s="7">
        <f t="shared" si="37"/>
        <v>-6.5004841731386431E-3</v>
      </c>
    </row>
    <row r="523" spans="1:9" x14ac:dyDescent="0.3">
      <c r="A523" s="1">
        <v>44587</v>
      </c>
      <c r="B523">
        <v>124.2809677124023</v>
      </c>
      <c r="C523">
        <v>62.040420532226563</v>
      </c>
      <c r="D523">
        <v>36.320011138916023</v>
      </c>
      <c r="E523">
        <v>18.530000686645511</v>
      </c>
      <c r="F523" s="7">
        <f t="shared" si="34"/>
        <v>8.565693378910666E-3</v>
      </c>
      <c r="G523" s="7">
        <f t="shared" si="35"/>
        <v>9.6284397760799667E-3</v>
      </c>
      <c r="H523" s="7">
        <f t="shared" si="36"/>
        <v>7.8868846456319197E-3</v>
      </c>
      <c r="I523" s="7">
        <f t="shared" si="37"/>
        <v>1.0359898172128013E-2</v>
      </c>
    </row>
    <row r="524" spans="1:9" x14ac:dyDescent="0.3">
      <c r="A524" s="1">
        <v>44588</v>
      </c>
      <c r="B524">
        <v>125.89199066162109</v>
      </c>
      <c r="C524">
        <v>61.336063385009773</v>
      </c>
      <c r="D524">
        <v>36.516021728515618</v>
      </c>
      <c r="E524">
        <v>17.690000534057621</v>
      </c>
      <c r="F524" s="7">
        <f t="shared" si="34"/>
        <v>1.2962748672402213E-2</v>
      </c>
      <c r="G524" s="7">
        <f t="shared" si="35"/>
        <v>-1.1353197498893741E-2</v>
      </c>
      <c r="H524" s="7">
        <f t="shared" si="36"/>
        <v>5.3967656796660712E-3</v>
      </c>
      <c r="I524" s="7">
        <f t="shared" si="37"/>
        <v>-4.5331900780407164E-2</v>
      </c>
    </row>
    <row r="525" spans="1:9" x14ac:dyDescent="0.3">
      <c r="A525" s="1">
        <v>44589</v>
      </c>
      <c r="B525">
        <v>127.6974639892578</v>
      </c>
      <c r="C525">
        <v>62.040420532226563</v>
      </c>
      <c r="D525">
        <v>36.819828033447273</v>
      </c>
      <c r="E525">
        <v>18.329999923706051</v>
      </c>
      <c r="F525" s="7">
        <f t="shared" si="34"/>
        <v>1.4341447125810758E-2</v>
      </c>
      <c r="G525" s="7">
        <f t="shared" si="35"/>
        <v>1.148357276852785E-2</v>
      </c>
      <c r="H525" s="7">
        <f t="shared" si="36"/>
        <v>8.3198084169835429E-3</v>
      </c>
      <c r="I525" s="7">
        <f t="shared" si="37"/>
        <v>3.6178596400620489E-2</v>
      </c>
    </row>
    <row r="526" spans="1:9" x14ac:dyDescent="0.3">
      <c r="A526" s="1">
        <v>44592</v>
      </c>
      <c r="B526">
        <v>126.7438278198242</v>
      </c>
      <c r="C526">
        <v>62.979583740234382</v>
      </c>
      <c r="D526">
        <v>36.917831420898438</v>
      </c>
      <c r="E526">
        <v>20.5</v>
      </c>
      <c r="F526" s="7">
        <f t="shared" si="34"/>
        <v>-7.4679335019043336E-3</v>
      </c>
      <c r="G526" s="7">
        <f t="shared" si="35"/>
        <v>1.513792459739971E-2</v>
      </c>
      <c r="H526" s="7">
        <f t="shared" si="36"/>
        <v>2.6617013898635467E-3</v>
      </c>
      <c r="I526" s="7">
        <f t="shared" si="37"/>
        <v>0.11838516559334544</v>
      </c>
    </row>
    <row r="527" spans="1:9" x14ac:dyDescent="0.3">
      <c r="A527" s="1">
        <v>44593</v>
      </c>
      <c r="B527">
        <v>126.8456573486328</v>
      </c>
      <c r="C527">
        <v>63.946907043457031</v>
      </c>
      <c r="D527">
        <v>38.505481719970703</v>
      </c>
      <c r="E527">
        <v>21.629999160766602</v>
      </c>
      <c r="F527" s="7">
        <f t="shared" si="34"/>
        <v>8.0342791093035437E-4</v>
      </c>
      <c r="G527" s="7">
        <f t="shared" si="35"/>
        <v>1.5359315603171941E-2</v>
      </c>
      <c r="H527" s="7">
        <f t="shared" si="36"/>
        <v>4.300497179727425E-2</v>
      </c>
      <c r="I527" s="7">
        <f t="shared" si="37"/>
        <v>5.5121910281297648E-2</v>
      </c>
    </row>
    <row r="528" spans="1:9" x14ac:dyDescent="0.3">
      <c r="A528" s="1">
        <v>44594</v>
      </c>
      <c r="B528">
        <v>128.3455810546875</v>
      </c>
      <c r="C528">
        <v>64.360145568847656</v>
      </c>
      <c r="D528">
        <v>38.828891754150391</v>
      </c>
      <c r="E528">
        <v>20.909999847412109</v>
      </c>
      <c r="F528" s="7">
        <f t="shared" si="34"/>
        <v>1.1824793512104081E-2</v>
      </c>
      <c r="G528" s="7">
        <f t="shared" si="35"/>
        <v>6.4622128652727095E-3</v>
      </c>
      <c r="H528" s="7">
        <f t="shared" si="36"/>
        <v>8.3990647495770787E-3</v>
      </c>
      <c r="I528" s="7">
        <f t="shared" si="37"/>
        <v>-3.3287070794734808E-2</v>
      </c>
    </row>
    <row r="529" spans="1:9" x14ac:dyDescent="0.3">
      <c r="A529" s="1">
        <v>44595</v>
      </c>
      <c r="B529">
        <v>130.2991943359375</v>
      </c>
      <c r="C529">
        <v>63.608818054199219</v>
      </c>
      <c r="D529">
        <v>39.201305389404297</v>
      </c>
      <c r="E529">
        <v>19.29999923706055</v>
      </c>
      <c r="F529" s="7">
        <f t="shared" si="34"/>
        <v>1.5221507941263424E-2</v>
      </c>
      <c r="G529" s="7">
        <f t="shared" si="35"/>
        <v>-1.167380073503288E-2</v>
      </c>
      <c r="H529" s="7">
        <f t="shared" si="36"/>
        <v>9.5911476848704602E-3</v>
      </c>
      <c r="I529" s="7">
        <f t="shared" si="37"/>
        <v>-7.6996682070794797E-2</v>
      </c>
    </row>
    <row r="530" spans="1:9" x14ac:dyDescent="0.3">
      <c r="A530" s="1">
        <v>44596</v>
      </c>
      <c r="B530">
        <v>130.2251281738281</v>
      </c>
      <c r="C530">
        <v>64.792152404785156</v>
      </c>
      <c r="D530">
        <v>39.985336303710938</v>
      </c>
      <c r="E530">
        <v>21.079999923706051</v>
      </c>
      <c r="F530" s="7">
        <f t="shared" si="34"/>
        <v>-5.6843146641760711E-4</v>
      </c>
      <c r="G530" s="7">
        <f t="shared" si="35"/>
        <v>1.8603306692126509E-2</v>
      </c>
      <c r="H530" s="7">
        <f t="shared" si="36"/>
        <v>2.0000122611186111E-2</v>
      </c>
      <c r="I530" s="7">
        <f t="shared" si="37"/>
        <v>9.222801849792206E-2</v>
      </c>
    </row>
    <row r="531" spans="1:9" x14ac:dyDescent="0.3">
      <c r="A531" s="1">
        <v>44599</v>
      </c>
      <c r="B531">
        <v>131.9657897949219</v>
      </c>
      <c r="C531">
        <v>65.132614135742188</v>
      </c>
      <c r="D531">
        <v>40.181331634521477</v>
      </c>
      <c r="E531">
        <v>21.360000610351559</v>
      </c>
      <c r="F531" s="7">
        <f t="shared" si="34"/>
        <v>1.3366557172977522E-2</v>
      </c>
      <c r="G531" s="7">
        <f t="shared" si="35"/>
        <v>5.2546754247337901E-3</v>
      </c>
      <c r="H531" s="7">
        <f t="shared" si="36"/>
        <v>4.9016801890033879E-3</v>
      </c>
      <c r="I531" s="7">
        <f t="shared" si="37"/>
        <v>1.3282765069208002E-2</v>
      </c>
    </row>
    <row r="532" spans="1:9" x14ac:dyDescent="0.3">
      <c r="A532" s="1">
        <v>44600</v>
      </c>
      <c r="B532">
        <v>132.8731384277344</v>
      </c>
      <c r="C532">
        <v>66.513389587402344</v>
      </c>
      <c r="D532">
        <v>38.564289093017578</v>
      </c>
      <c r="E532">
        <v>21.930000305175781</v>
      </c>
      <c r="F532" s="7">
        <f t="shared" si="34"/>
        <v>6.8756352250272101E-3</v>
      </c>
      <c r="G532" s="7">
        <f t="shared" si="35"/>
        <v>2.1199447772547453E-2</v>
      </c>
      <c r="H532" s="7">
        <f t="shared" si="36"/>
        <v>-4.0243627468897314E-2</v>
      </c>
      <c r="I532" s="7">
        <f t="shared" si="37"/>
        <v>2.6685378208649801E-2</v>
      </c>
    </row>
    <row r="533" spans="1:9" x14ac:dyDescent="0.3">
      <c r="A533" s="1">
        <v>44601</v>
      </c>
      <c r="B533">
        <v>132.58612060546881</v>
      </c>
      <c r="C533">
        <v>66.598487854003906</v>
      </c>
      <c r="D533">
        <v>39.495319366455078</v>
      </c>
      <c r="E533">
        <v>22.70000076293945</v>
      </c>
      <c r="F533" s="7">
        <f t="shared" si="34"/>
        <v>-2.1600891320987525E-3</v>
      </c>
      <c r="G533" s="7">
        <f t="shared" si="35"/>
        <v>1.2794155752615666E-3</v>
      </c>
      <c r="H533" s="7">
        <f t="shared" si="36"/>
        <v>2.4142290583701431E-2</v>
      </c>
      <c r="I533" s="7">
        <f t="shared" si="37"/>
        <v>3.5111739491491933E-2</v>
      </c>
    </row>
    <row r="534" spans="1:9" x14ac:dyDescent="0.3">
      <c r="A534" s="1">
        <v>44602</v>
      </c>
      <c r="B534">
        <v>132.1324768066406</v>
      </c>
      <c r="C534">
        <v>66.674148559570313</v>
      </c>
      <c r="D534">
        <v>39.867725372314453</v>
      </c>
      <c r="E534">
        <v>23.39999961853027</v>
      </c>
      <c r="F534" s="7">
        <f t="shared" si="34"/>
        <v>-3.4215029201895009E-3</v>
      </c>
      <c r="G534" s="7">
        <f t="shared" si="35"/>
        <v>1.1360724245310649E-3</v>
      </c>
      <c r="H534" s="7">
        <f t="shared" si="36"/>
        <v>9.4291174709597581E-3</v>
      </c>
      <c r="I534" s="7">
        <f t="shared" si="37"/>
        <v>3.0836952954365282E-2</v>
      </c>
    </row>
    <row r="535" spans="1:9" x14ac:dyDescent="0.3">
      <c r="A535" s="1">
        <v>44603</v>
      </c>
      <c r="B535">
        <v>131.48432922363281</v>
      </c>
      <c r="C535">
        <v>67.175392150878906</v>
      </c>
      <c r="D535">
        <v>42.121807098388672</v>
      </c>
      <c r="E535">
        <v>22.870000839233398</v>
      </c>
      <c r="F535" s="7">
        <f t="shared" si="34"/>
        <v>-4.9052859574885144E-3</v>
      </c>
      <c r="G535" s="7">
        <f t="shared" si="35"/>
        <v>7.5178101578718959E-3</v>
      </c>
      <c r="H535" s="7">
        <f t="shared" si="36"/>
        <v>5.6539010064505346E-2</v>
      </c>
      <c r="I535" s="7">
        <f t="shared" si="37"/>
        <v>-2.2649520852007554E-2</v>
      </c>
    </row>
    <row r="536" spans="1:9" x14ac:dyDescent="0.3">
      <c r="A536" s="1">
        <v>44606</v>
      </c>
      <c r="B536">
        <v>132.40092468261719</v>
      </c>
      <c r="C536">
        <v>66.324226379394531</v>
      </c>
      <c r="D536">
        <v>40.406749725341797</v>
      </c>
      <c r="E536">
        <v>22.120000839233398</v>
      </c>
      <c r="F536" s="7">
        <f t="shared" si="34"/>
        <v>6.9711384192818748E-3</v>
      </c>
      <c r="G536" s="7">
        <f t="shared" si="35"/>
        <v>-1.2670797210571072E-2</v>
      </c>
      <c r="H536" s="7">
        <f t="shared" si="36"/>
        <v>-4.0716614295317921E-2</v>
      </c>
      <c r="I536" s="7">
        <f t="shared" si="37"/>
        <v>-3.2794052141588814E-2</v>
      </c>
    </row>
    <row r="537" spans="1:9" x14ac:dyDescent="0.3">
      <c r="A537" s="1">
        <v>44607</v>
      </c>
      <c r="B537">
        <v>134.03050231933591</v>
      </c>
      <c r="C537">
        <v>67.68609619140625</v>
      </c>
      <c r="D537">
        <v>39.054306030273438</v>
      </c>
      <c r="E537">
        <v>23.440000534057621</v>
      </c>
      <c r="F537" s="7">
        <f t="shared" si="34"/>
        <v>1.2307902234255819E-2</v>
      </c>
      <c r="G537" s="7">
        <f t="shared" si="35"/>
        <v>2.053351974618467E-2</v>
      </c>
      <c r="H537" s="7">
        <f t="shared" si="36"/>
        <v>-3.3470737049165589E-2</v>
      </c>
      <c r="I537" s="7">
        <f t="shared" si="37"/>
        <v>5.9674486652052439E-2</v>
      </c>
    </row>
    <row r="538" spans="1:9" x14ac:dyDescent="0.3">
      <c r="A538" s="1">
        <v>44608</v>
      </c>
      <c r="B538">
        <v>135.0581970214844</v>
      </c>
      <c r="C538">
        <v>67.64825439453125</v>
      </c>
      <c r="D538">
        <v>38.858295440673828</v>
      </c>
      <c r="E538">
        <v>22.79000091552734</v>
      </c>
      <c r="F538" s="7">
        <f t="shared" si="34"/>
        <v>7.667618074727045E-3</v>
      </c>
      <c r="G538" s="7">
        <f t="shared" si="35"/>
        <v>-5.590778461797008E-4</v>
      </c>
      <c r="H538" s="7">
        <f t="shared" si="36"/>
        <v>-5.0189238914569723E-3</v>
      </c>
      <c r="I538" s="7">
        <f t="shared" si="37"/>
        <v>-2.7730358520506426E-2</v>
      </c>
    </row>
    <row r="539" spans="1:9" x14ac:dyDescent="0.3">
      <c r="A539" s="1">
        <v>44609</v>
      </c>
      <c r="B539">
        <v>134.2249450683594</v>
      </c>
      <c r="C539">
        <v>66.021591186523438</v>
      </c>
      <c r="D539">
        <v>39.064102172851563</v>
      </c>
      <c r="E539">
        <v>22.29000091552734</v>
      </c>
      <c r="F539" s="7">
        <f t="shared" si="34"/>
        <v>-6.1695770527163685E-3</v>
      </c>
      <c r="G539" s="7">
        <f t="shared" si="35"/>
        <v>-2.4045900704561474E-2</v>
      </c>
      <c r="H539" s="7">
        <f t="shared" si="36"/>
        <v>5.2963396835548071E-3</v>
      </c>
      <c r="I539" s="7">
        <f t="shared" si="37"/>
        <v>-2.1939446244573779E-2</v>
      </c>
    </row>
    <row r="540" spans="1:9" x14ac:dyDescent="0.3">
      <c r="A540" s="1">
        <v>44610</v>
      </c>
      <c r="B540">
        <v>133.3545837402344</v>
      </c>
      <c r="C540">
        <v>65.775703430175781</v>
      </c>
      <c r="D540">
        <v>38.770095825195313</v>
      </c>
      <c r="E540">
        <v>21.760000228881839</v>
      </c>
      <c r="F540" s="7">
        <f t="shared" si="34"/>
        <v>-6.4843485514688437E-3</v>
      </c>
      <c r="G540" s="7">
        <f t="shared" si="35"/>
        <v>-3.7243536838270641E-3</v>
      </c>
      <c r="H540" s="7">
        <f t="shared" si="36"/>
        <v>-7.5262538059962525E-3</v>
      </c>
      <c r="I540" s="7">
        <f t="shared" si="37"/>
        <v>-2.3777508518463053E-2</v>
      </c>
    </row>
    <row r="541" spans="1:9" x14ac:dyDescent="0.3">
      <c r="A541" s="1">
        <v>44614</v>
      </c>
      <c r="B541">
        <v>134.7712097167969</v>
      </c>
      <c r="C541">
        <v>65.217727661132813</v>
      </c>
      <c r="D541">
        <v>37.554851531982422</v>
      </c>
      <c r="E541">
        <v>21.39999961853027</v>
      </c>
      <c r="F541" s="7">
        <f t="shared" si="34"/>
        <v>1.0623001750895922E-2</v>
      </c>
      <c r="G541" s="7">
        <f t="shared" si="35"/>
        <v>-8.4830072495581943E-3</v>
      </c>
      <c r="H541" s="7">
        <f t="shared" si="36"/>
        <v>-3.1344887531156052E-2</v>
      </c>
      <c r="I541" s="7">
        <f t="shared" si="37"/>
        <v>-1.654414552228467E-2</v>
      </c>
    </row>
    <row r="542" spans="1:9" x14ac:dyDescent="0.3">
      <c r="A542" s="1">
        <v>44615</v>
      </c>
      <c r="B542">
        <v>135.88224792480469</v>
      </c>
      <c r="C542">
        <v>64.357109069824219</v>
      </c>
      <c r="D542">
        <v>37.917465209960938</v>
      </c>
      <c r="E542">
        <v>20.579999923706051</v>
      </c>
      <c r="F542" s="7">
        <f t="shared" si="34"/>
        <v>8.2438839151364185E-3</v>
      </c>
      <c r="G542" s="7">
        <f t="shared" si="35"/>
        <v>-1.3196083674983483E-2</v>
      </c>
      <c r="H542" s="7">
        <f t="shared" si="36"/>
        <v>9.6555747975652917E-3</v>
      </c>
      <c r="I542" s="7">
        <f t="shared" si="37"/>
        <v>-3.8317743431835471E-2</v>
      </c>
    </row>
    <row r="543" spans="1:9" x14ac:dyDescent="0.3">
      <c r="A543" s="1">
        <v>44616</v>
      </c>
      <c r="B543">
        <v>134.5027160644531</v>
      </c>
      <c r="C543">
        <v>62.626422882080078</v>
      </c>
      <c r="D543">
        <v>38.142864227294922</v>
      </c>
      <c r="E543">
        <v>21.79999923706055</v>
      </c>
      <c r="F543" s="7">
        <f t="shared" si="34"/>
        <v>-1.0152406818549231E-2</v>
      </c>
      <c r="G543" s="7">
        <f t="shared" si="35"/>
        <v>-2.6891919366148542E-2</v>
      </c>
      <c r="H543" s="7">
        <f t="shared" si="36"/>
        <v>5.9444642748633925E-3</v>
      </c>
      <c r="I543" s="7">
        <f t="shared" si="37"/>
        <v>5.9280822054289084E-2</v>
      </c>
    </row>
    <row r="544" spans="1:9" x14ac:dyDescent="0.3">
      <c r="A544" s="1">
        <v>44617</v>
      </c>
      <c r="B544">
        <v>138.45619201660159</v>
      </c>
      <c r="C544">
        <v>64.839424133300781</v>
      </c>
      <c r="D544">
        <v>37.966464996337891</v>
      </c>
      <c r="E544">
        <v>22.569999694824219</v>
      </c>
      <c r="F544" s="7">
        <f t="shared" si="34"/>
        <v>2.9393279688523233E-2</v>
      </c>
      <c r="G544" s="7">
        <f t="shared" si="35"/>
        <v>3.5336542458884956E-2</v>
      </c>
      <c r="H544" s="7">
        <f t="shared" si="36"/>
        <v>-4.6246980799832249E-3</v>
      </c>
      <c r="I544" s="7">
        <f t="shared" si="37"/>
        <v>3.532112315190572E-2</v>
      </c>
    </row>
    <row r="545" spans="1:9" x14ac:dyDescent="0.3">
      <c r="A545" s="1">
        <v>44620</v>
      </c>
      <c r="B545">
        <v>136.8174133300781</v>
      </c>
      <c r="C545">
        <v>63.884250640869141</v>
      </c>
      <c r="D545">
        <v>42.856826782226563</v>
      </c>
      <c r="E545">
        <v>22.870000839233398</v>
      </c>
      <c r="F545" s="7">
        <f t="shared" si="34"/>
        <v>-1.1836080876231225E-2</v>
      </c>
      <c r="G545" s="7">
        <f t="shared" si="35"/>
        <v>-1.4731369150779883E-2</v>
      </c>
      <c r="H545" s="7">
        <f t="shared" si="36"/>
        <v>0.12880740375382271</v>
      </c>
      <c r="I545" s="7">
        <f t="shared" si="37"/>
        <v>1.3292031389702474E-2</v>
      </c>
    </row>
    <row r="546" spans="1:9" x14ac:dyDescent="0.3">
      <c r="A546" s="1">
        <v>44621</v>
      </c>
      <c r="B546">
        <v>136.74333190917969</v>
      </c>
      <c r="C546">
        <v>60.943016052246087</v>
      </c>
      <c r="D546">
        <v>45.855728149414063</v>
      </c>
      <c r="E546">
        <v>22.559999465942379</v>
      </c>
      <c r="F546" s="7">
        <f t="shared" si="34"/>
        <v>-5.4146193160142797E-4</v>
      </c>
      <c r="G546" s="7">
        <f t="shared" si="35"/>
        <v>-4.604005774690012E-2</v>
      </c>
      <c r="H546" s="7">
        <f t="shared" si="36"/>
        <v>6.9974881304819103E-2</v>
      </c>
      <c r="I546" s="7">
        <f t="shared" si="37"/>
        <v>-1.3554934932893059E-2</v>
      </c>
    </row>
    <row r="547" spans="1:9" x14ac:dyDescent="0.3">
      <c r="A547" s="1">
        <v>44622</v>
      </c>
      <c r="B547">
        <v>138.48399353027341</v>
      </c>
      <c r="C547">
        <v>62.806110382080078</v>
      </c>
      <c r="D547">
        <v>47.404182434082031</v>
      </c>
      <c r="E547">
        <v>22.639999389648441</v>
      </c>
      <c r="F547" s="7">
        <f t="shared" si="34"/>
        <v>1.2729407692433581E-2</v>
      </c>
      <c r="G547" s="7">
        <f t="shared" si="35"/>
        <v>3.0571088379294675E-2</v>
      </c>
      <c r="H547" s="7">
        <f t="shared" si="36"/>
        <v>3.3767957617477196E-2</v>
      </c>
      <c r="I547" s="7">
        <f t="shared" si="37"/>
        <v>3.5460959929025648E-3</v>
      </c>
    </row>
    <row r="548" spans="1:9" x14ac:dyDescent="0.3">
      <c r="A548" s="1">
        <v>44623</v>
      </c>
      <c r="B548">
        <v>139.26173400878909</v>
      </c>
      <c r="C548">
        <v>62.947967529296882</v>
      </c>
      <c r="D548">
        <v>46.796562194824219</v>
      </c>
      <c r="E548">
        <v>21.479999542236332</v>
      </c>
      <c r="F548" s="7">
        <f t="shared" si="34"/>
        <v>5.616103772640324E-3</v>
      </c>
      <c r="G548" s="7">
        <f t="shared" si="35"/>
        <v>2.2586520062111148E-3</v>
      </c>
      <c r="H548" s="7">
        <f t="shared" si="36"/>
        <v>-1.281786137969454E-2</v>
      </c>
      <c r="I548" s="7">
        <f t="shared" si="37"/>
        <v>-5.1236743758150904E-2</v>
      </c>
    </row>
    <row r="549" spans="1:9" x14ac:dyDescent="0.3">
      <c r="A549" s="1">
        <v>44624</v>
      </c>
      <c r="B549">
        <v>139.4006042480469</v>
      </c>
      <c r="C549">
        <v>60.507976531982422</v>
      </c>
      <c r="D549">
        <v>55.028835296630859</v>
      </c>
      <c r="E549">
        <v>20.340000152587891</v>
      </c>
      <c r="F549" s="7">
        <f t="shared" si="34"/>
        <v>9.9718878445864689E-4</v>
      </c>
      <c r="G549" s="7">
        <f t="shared" si="35"/>
        <v>-3.8762029865044512E-2</v>
      </c>
      <c r="H549" s="7">
        <f t="shared" si="36"/>
        <v>0.17591619374803447</v>
      </c>
      <c r="I549" s="7">
        <f t="shared" si="37"/>
        <v>-5.3072598414485528E-2</v>
      </c>
    </row>
    <row r="550" spans="1:9" x14ac:dyDescent="0.3">
      <c r="A550" s="1">
        <v>44627</v>
      </c>
      <c r="B550">
        <v>138.37287902832031</v>
      </c>
      <c r="C550">
        <v>58.607063293457031</v>
      </c>
      <c r="D550">
        <v>54.274208068847663</v>
      </c>
      <c r="E550">
        <v>19.719999313354489</v>
      </c>
      <c r="F550" s="7">
        <f t="shared" si="34"/>
        <v>-7.3724588589147988E-3</v>
      </c>
      <c r="G550" s="7">
        <f t="shared" si="35"/>
        <v>-3.1415911545490727E-2</v>
      </c>
      <c r="H550" s="7">
        <f t="shared" si="36"/>
        <v>-1.3713305464587933E-2</v>
      </c>
      <c r="I550" s="7">
        <f t="shared" si="37"/>
        <v>-3.0481850274446498E-2</v>
      </c>
    </row>
    <row r="551" spans="1:9" x14ac:dyDescent="0.3">
      <c r="A551" s="1">
        <v>44628</v>
      </c>
      <c r="B551">
        <v>136.24333190917969</v>
      </c>
      <c r="C551">
        <v>58.597599029541023</v>
      </c>
      <c r="D551">
        <v>53.509784698486328</v>
      </c>
      <c r="E551">
        <v>20.569999694824219</v>
      </c>
      <c r="F551" s="7">
        <f t="shared" si="34"/>
        <v>-1.538991696996328E-2</v>
      </c>
      <c r="G551" s="7">
        <f t="shared" si="35"/>
        <v>-1.6148674552451947E-4</v>
      </c>
      <c r="H551" s="7">
        <f t="shared" si="36"/>
        <v>-1.4084468434650388E-2</v>
      </c>
      <c r="I551" s="7">
        <f t="shared" si="37"/>
        <v>4.3103469121021032E-2</v>
      </c>
    </row>
    <row r="552" spans="1:9" x14ac:dyDescent="0.3">
      <c r="A552" s="1">
        <v>44629</v>
      </c>
      <c r="B552">
        <v>137.8080749511719</v>
      </c>
      <c r="C552">
        <v>60.943016052246087</v>
      </c>
      <c r="D552">
        <v>56.486373901367188</v>
      </c>
      <c r="E552">
        <v>21.85000038146973</v>
      </c>
      <c r="F552" s="7">
        <f t="shared" si="34"/>
        <v>1.1484914674835478E-2</v>
      </c>
      <c r="G552" s="7">
        <f t="shared" si="35"/>
        <v>4.0025821220467828E-2</v>
      </c>
      <c r="H552" s="7">
        <f t="shared" si="36"/>
        <v>5.5627007652023996E-2</v>
      </c>
      <c r="I552" s="7">
        <f t="shared" si="37"/>
        <v>6.22265778140767E-2</v>
      </c>
    </row>
    <row r="553" spans="1:9" x14ac:dyDescent="0.3">
      <c r="A553" s="1">
        <v>44630</v>
      </c>
      <c r="B553">
        <v>138.11363220214841</v>
      </c>
      <c r="C553">
        <v>60.791690826416023</v>
      </c>
      <c r="D553">
        <v>57.105266571044922</v>
      </c>
      <c r="E553">
        <v>21.45000076293945</v>
      </c>
      <c r="F553" s="7">
        <f t="shared" si="34"/>
        <v>2.2172666665924989E-3</v>
      </c>
      <c r="G553" s="7">
        <f t="shared" si="35"/>
        <v>-2.4830609909481938E-3</v>
      </c>
      <c r="H553" s="7">
        <f t="shared" si="36"/>
        <v>1.0956494937317096E-2</v>
      </c>
      <c r="I553" s="7">
        <f t="shared" si="37"/>
        <v>-1.8306618377430639E-2</v>
      </c>
    </row>
    <row r="554" spans="1:9" x14ac:dyDescent="0.3">
      <c r="A554" s="1">
        <v>44631</v>
      </c>
      <c r="B554">
        <v>138.01177978515619</v>
      </c>
      <c r="C554">
        <v>60.716037750244141</v>
      </c>
      <c r="D554">
        <v>56.928436279296882</v>
      </c>
      <c r="E554">
        <v>20.25</v>
      </c>
      <c r="F554" s="7">
        <f t="shared" si="34"/>
        <v>-7.3745375723044404E-4</v>
      </c>
      <c r="G554" s="7">
        <f t="shared" si="35"/>
        <v>-1.2444640894739845E-3</v>
      </c>
      <c r="H554" s="7">
        <f t="shared" si="36"/>
        <v>-3.0965671358532676E-3</v>
      </c>
      <c r="I554" s="7">
        <f t="shared" si="37"/>
        <v>-5.5944089522493967E-2</v>
      </c>
    </row>
    <row r="555" spans="1:9" x14ac:dyDescent="0.3">
      <c r="A555" s="1">
        <v>44634</v>
      </c>
      <c r="B555">
        <v>140.82646179199219</v>
      </c>
      <c r="C555">
        <v>61.179450988769531</v>
      </c>
      <c r="D555">
        <v>54.610042572021477</v>
      </c>
      <c r="E555">
        <v>19.180000305175781</v>
      </c>
      <c r="F555" s="7">
        <f t="shared" si="34"/>
        <v>2.0394505535814567E-2</v>
      </c>
      <c r="G555" s="7">
        <f t="shared" si="35"/>
        <v>7.6324683839159579E-3</v>
      </c>
      <c r="H555" s="7">
        <f t="shared" si="36"/>
        <v>-4.0724703835199771E-2</v>
      </c>
      <c r="I555" s="7">
        <f t="shared" si="37"/>
        <v>-5.283949110243058E-2</v>
      </c>
    </row>
    <row r="556" spans="1:9" x14ac:dyDescent="0.3">
      <c r="A556" s="1">
        <v>44635</v>
      </c>
      <c r="B556">
        <v>144.3262939453125</v>
      </c>
      <c r="C556">
        <v>61.775253295898438</v>
      </c>
      <c r="D556">
        <v>53.568721771240227</v>
      </c>
      <c r="E556">
        <v>20.39999961853027</v>
      </c>
      <c r="F556" s="7">
        <f t="shared" si="34"/>
        <v>2.4852091778672536E-2</v>
      </c>
      <c r="G556" s="7">
        <f t="shared" si="35"/>
        <v>9.7386017281893E-3</v>
      </c>
      <c r="H556" s="7">
        <f t="shared" si="36"/>
        <v>-1.9068302307362672E-2</v>
      </c>
      <c r="I556" s="7">
        <f t="shared" si="37"/>
        <v>6.3607888109640243E-2</v>
      </c>
    </row>
    <row r="557" spans="1:9" x14ac:dyDescent="0.3">
      <c r="A557" s="1">
        <v>44636</v>
      </c>
      <c r="B557">
        <v>144.48370361328119</v>
      </c>
      <c r="C557">
        <v>63.855865478515618</v>
      </c>
      <c r="D557">
        <v>52.055873870849609</v>
      </c>
      <c r="E557">
        <v>21.159999847412109</v>
      </c>
      <c r="F557" s="7">
        <f t="shared" si="34"/>
        <v>1.0906513544117757E-3</v>
      </c>
      <c r="G557" s="7">
        <f t="shared" si="35"/>
        <v>3.3680350490045141E-2</v>
      </c>
      <c r="H557" s="7">
        <f t="shared" si="36"/>
        <v>-2.824125441803671E-2</v>
      </c>
      <c r="I557" s="7">
        <f t="shared" si="37"/>
        <v>3.7254913877130535E-2</v>
      </c>
    </row>
    <row r="558" spans="1:9" x14ac:dyDescent="0.3">
      <c r="A558" s="1">
        <v>44637</v>
      </c>
      <c r="B558">
        <v>146.83544921875</v>
      </c>
      <c r="C558">
        <v>64.470596313476563</v>
      </c>
      <c r="D558">
        <v>56.987380981445313</v>
      </c>
      <c r="E558">
        <v>21.5</v>
      </c>
      <c r="F558" s="7">
        <f t="shared" si="34"/>
        <v>1.6276891764647639E-2</v>
      </c>
      <c r="G558" s="7">
        <f t="shared" si="35"/>
        <v>9.6268499432956567E-3</v>
      </c>
      <c r="H558" s="7">
        <f t="shared" si="36"/>
        <v>9.4734882807476328E-2</v>
      </c>
      <c r="I558" s="7">
        <f t="shared" si="37"/>
        <v>1.6068060257073746E-2</v>
      </c>
    </row>
    <row r="559" spans="1:9" x14ac:dyDescent="0.3">
      <c r="A559" s="1">
        <v>44638</v>
      </c>
      <c r="B559">
        <v>147.40020751953119</v>
      </c>
      <c r="C559">
        <v>64.735404968261719</v>
      </c>
      <c r="D559">
        <v>55.248577117919922</v>
      </c>
      <c r="E559">
        <v>21.690000534057621</v>
      </c>
      <c r="F559" s="7">
        <f t="shared" si="34"/>
        <v>3.846198610662821E-3</v>
      </c>
      <c r="G559" s="7">
        <f t="shared" si="35"/>
        <v>4.1074329993409098E-3</v>
      </c>
      <c r="H559" s="7">
        <f t="shared" si="36"/>
        <v>-3.0512085896551966E-2</v>
      </c>
      <c r="I559" s="7">
        <f t="shared" si="37"/>
        <v>8.8372341422149336E-3</v>
      </c>
    </row>
    <row r="560" spans="1:9" x14ac:dyDescent="0.3">
      <c r="A560" s="1">
        <v>44641</v>
      </c>
      <c r="B560">
        <v>148.18721008300781</v>
      </c>
      <c r="C560">
        <v>65.038040161132813</v>
      </c>
      <c r="D560">
        <v>59.885372161865227</v>
      </c>
      <c r="E560">
        <v>21.690000534057621</v>
      </c>
      <c r="F560" s="7">
        <f t="shared" si="34"/>
        <v>5.3392229001600899E-3</v>
      </c>
      <c r="G560" s="7">
        <f t="shared" si="35"/>
        <v>4.6749563553278861E-3</v>
      </c>
      <c r="H560" s="7">
        <f t="shared" si="36"/>
        <v>8.3926053589556737E-2</v>
      </c>
      <c r="I560" s="7">
        <f t="shared" si="37"/>
        <v>0</v>
      </c>
    </row>
    <row r="561" spans="1:9" x14ac:dyDescent="0.3">
      <c r="A561" s="1">
        <v>44642</v>
      </c>
      <c r="B561">
        <v>148.15019226074219</v>
      </c>
      <c r="C561">
        <v>66.503921508789063</v>
      </c>
      <c r="D561">
        <v>58.588645935058587</v>
      </c>
      <c r="E561">
        <v>21.989999771118161</v>
      </c>
      <c r="F561" s="7">
        <f t="shared" si="34"/>
        <v>-2.4980443484212689E-4</v>
      </c>
      <c r="G561" s="7">
        <f t="shared" si="35"/>
        <v>2.2538830260329323E-2</v>
      </c>
      <c r="H561" s="7">
        <f t="shared" si="36"/>
        <v>-2.1653471958088422E-2</v>
      </c>
      <c r="I561" s="7">
        <f t="shared" si="37"/>
        <v>1.3831223129270098E-2</v>
      </c>
    </row>
    <row r="562" spans="1:9" x14ac:dyDescent="0.3">
      <c r="A562" s="1">
        <v>44643</v>
      </c>
      <c r="B562">
        <v>146.67802429199219</v>
      </c>
      <c r="C562">
        <v>65.652763366699219</v>
      </c>
      <c r="D562">
        <v>58.785121917724609</v>
      </c>
      <c r="E562">
        <v>21.879999160766602</v>
      </c>
      <c r="F562" s="7">
        <f t="shared" si="34"/>
        <v>-9.9369966807670851E-3</v>
      </c>
      <c r="G562" s="7">
        <f t="shared" si="35"/>
        <v>-1.2798615822637749E-2</v>
      </c>
      <c r="H562" s="7">
        <f t="shared" si="36"/>
        <v>3.3534822239074114E-3</v>
      </c>
      <c r="I562" s="7">
        <f t="shared" si="37"/>
        <v>-5.0023015687356009E-3</v>
      </c>
    </row>
    <row r="563" spans="1:9" x14ac:dyDescent="0.3">
      <c r="A563" s="1">
        <v>44644</v>
      </c>
      <c r="B563">
        <v>148.40016174316409</v>
      </c>
      <c r="C563">
        <v>66.3809814453125</v>
      </c>
      <c r="D563">
        <v>56.731967926025391</v>
      </c>
      <c r="E563">
        <v>22.260000228881839</v>
      </c>
      <c r="F563" s="7">
        <f t="shared" si="34"/>
        <v>1.1740937059144141E-2</v>
      </c>
      <c r="G563" s="7">
        <f t="shared" si="35"/>
        <v>1.1091963860620169E-2</v>
      </c>
      <c r="H563" s="7">
        <f t="shared" si="36"/>
        <v>-3.4926422276929214E-2</v>
      </c>
      <c r="I563" s="7">
        <f t="shared" si="37"/>
        <v>1.7367508349663163E-2</v>
      </c>
    </row>
    <row r="564" spans="1:9" x14ac:dyDescent="0.3">
      <c r="A564" s="1">
        <v>44645</v>
      </c>
      <c r="B564">
        <v>149.3723449707031</v>
      </c>
      <c r="C564">
        <v>67.421287536621094</v>
      </c>
      <c r="D564">
        <v>57.675041198730469</v>
      </c>
      <c r="E564">
        <v>22.29999923706055</v>
      </c>
      <c r="F564" s="7">
        <f t="shared" si="34"/>
        <v>6.5510927759064863E-3</v>
      </c>
      <c r="G564" s="7">
        <f t="shared" si="35"/>
        <v>1.5671749176616734E-2</v>
      </c>
      <c r="H564" s="7">
        <f t="shared" si="36"/>
        <v>1.6623313225001768E-2</v>
      </c>
      <c r="I564" s="7">
        <f t="shared" si="37"/>
        <v>1.7969006184830327E-3</v>
      </c>
    </row>
    <row r="565" spans="1:9" x14ac:dyDescent="0.3">
      <c r="A565" s="1">
        <v>44648</v>
      </c>
      <c r="B565">
        <v>149.96492004394531</v>
      </c>
      <c r="C565">
        <v>67.411819458007813</v>
      </c>
      <c r="D565">
        <v>55.641529083251953</v>
      </c>
      <c r="E565">
        <v>22.680000305175781</v>
      </c>
      <c r="F565" s="7">
        <f t="shared" si="34"/>
        <v>3.967100291278447E-3</v>
      </c>
      <c r="G565" s="7">
        <f t="shared" si="35"/>
        <v>-1.4043159006915662E-4</v>
      </c>
      <c r="H565" s="7">
        <f t="shared" si="36"/>
        <v>-3.5258095585431137E-2</v>
      </c>
      <c r="I565" s="7">
        <f t="shared" si="37"/>
        <v>1.7040407224934162E-2</v>
      </c>
    </row>
    <row r="566" spans="1:9" x14ac:dyDescent="0.3">
      <c r="A566" s="1">
        <v>44649</v>
      </c>
      <c r="B566">
        <v>150.1593322753906</v>
      </c>
      <c r="C566">
        <v>67.629341125488281</v>
      </c>
      <c r="D566">
        <v>55.78887939453125</v>
      </c>
      <c r="E566">
        <v>23.680000305175781</v>
      </c>
      <c r="F566" s="7">
        <f t="shared" si="34"/>
        <v>1.2963847237628112E-3</v>
      </c>
      <c r="G566" s="7">
        <f t="shared" si="35"/>
        <v>3.2267585896559314E-3</v>
      </c>
      <c r="H566" s="7">
        <f t="shared" si="36"/>
        <v>2.6482074397853328E-3</v>
      </c>
      <c r="I566" s="7">
        <f t="shared" si="37"/>
        <v>4.4091710165091724E-2</v>
      </c>
    </row>
    <row r="567" spans="1:9" x14ac:dyDescent="0.3">
      <c r="A567" s="1">
        <v>44650</v>
      </c>
      <c r="B567">
        <v>151.61296081542969</v>
      </c>
      <c r="C567">
        <v>67.742835998535156</v>
      </c>
      <c r="D567">
        <v>56.466724395751953</v>
      </c>
      <c r="E567">
        <v>22.879999160766602</v>
      </c>
      <c r="F567" s="7">
        <f t="shared" si="34"/>
        <v>9.6805740809577934E-3</v>
      </c>
      <c r="G567" s="7">
        <f t="shared" si="35"/>
        <v>1.6781898382876026E-3</v>
      </c>
      <c r="H567" s="7">
        <f t="shared" si="36"/>
        <v>1.215018133680501E-2</v>
      </c>
      <c r="I567" s="7">
        <f t="shared" si="37"/>
        <v>-3.3783831676485354E-2</v>
      </c>
    </row>
    <row r="568" spans="1:9" x14ac:dyDescent="0.3">
      <c r="A568" s="1">
        <v>44651</v>
      </c>
      <c r="B568">
        <v>150.09452819824219</v>
      </c>
      <c r="C568">
        <v>66.466094970703125</v>
      </c>
      <c r="D568">
        <v>55.739768981933587</v>
      </c>
      <c r="E568">
        <v>22.489999771118161</v>
      </c>
      <c r="F568" s="7">
        <f t="shared" si="34"/>
        <v>-1.0015190053810796E-2</v>
      </c>
      <c r="G568" s="7">
        <f t="shared" si="35"/>
        <v>-1.8846878921036647E-2</v>
      </c>
      <c r="H568" s="7">
        <f t="shared" si="36"/>
        <v>-1.2874049656633857E-2</v>
      </c>
      <c r="I568" s="7">
        <f t="shared" si="37"/>
        <v>-1.7045428494472659E-2</v>
      </c>
    </row>
    <row r="569" spans="1:9" x14ac:dyDescent="0.3">
      <c r="A569" s="1">
        <v>44652</v>
      </c>
      <c r="B569">
        <v>150.62229919433591</v>
      </c>
      <c r="C569">
        <v>66.674148559570313</v>
      </c>
      <c r="D569">
        <v>57.085620880126953</v>
      </c>
      <c r="E569">
        <v>22.879999160766602</v>
      </c>
      <c r="F569" s="7">
        <f t="shared" si="34"/>
        <v>3.5162574041116557E-3</v>
      </c>
      <c r="G569" s="7">
        <f t="shared" si="35"/>
        <v>3.1302213400514756E-3</v>
      </c>
      <c r="H569" s="7">
        <f t="shared" si="36"/>
        <v>2.4145272267446671E-2</v>
      </c>
      <c r="I569" s="7">
        <f t="shared" si="37"/>
        <v>1.7341013500110414E-2</v>
      </c>
    </row>
    <row r="570" spans="1:9" x14ac:dyDescent="0.3">
      <c r="A570" s="1">
        <v>44655</v>
      </c>
      <c r="B570">
        <v>149.89085388183591</v>
      </c>
      <c r="C570">
        <v>65.860816955566406</v>
      </c>
      <c r="D570">
        <v>56.771255493164063</v>
      </c>
      <c r="E570">
        <v>26.510000228881839</v>
      </c>
      <c r="F570" s="7">
        <f t="shared" si="34"/>
        <v>-4.8561555388042521E-3</v>
      </c>
      <c r="G570" s="7">
        <f t="shared" si="35"/>
        <v>-1.2198605030212417E-2</v>
      </c>
      <c r="H570" s="7">
        <f t="shared" si="36"/>
        <v>-5.5069101836173751E-3</v>
      </c>
      <c r="I570" s="7">
        <f t="shared" si="37"/>
        <v>0.15865389865659485</v>
      </c>
    </row>
    <row r="571" spans="1:9" x14ac:dyDescent="0.3">
      <c r="A571" s="1">
        <v>44656</v>
      </c>
      <c r="B571">
        <v>151.31666564941409</v>
      </c>
      <c r="C571">
        <v>66.210746765136719</v>
      </c>
      <c r="D571">
        <v>54.737747192382813</v>
      </c>
      <c r="E571">
        <v>25.879999160766602</v>
      </c>
      <c r="F571" s="7">
        <f t="shared" si="34"/>
        <v>9.5123333455835457E-3</v>
      </c>
      <c r="G571" s="7">
        <f t="shared" si="35"/>
        <v>5.3131714082197412E-3</v>
      </c>
      <c r="H571" s="7">
        <f t="shared" si="36"/>
        <v>-3.5819329396830191E-2</v>
      </c>
      <c r="I571" s="7">
        <f t="shared" si="37"/>
        <v>-2.3764657211465035E-2</v>
      </c>
    </row>
    <row r="572" spans="1:9" x14ac:dyDescent="0.3">
      <c r="A572" s="1">
        <v>44657</v>
      </c>
      <c r="B572">
        <v>156.39051818847659</v>
      </c>
      <c r="C572">
        <v>66.267486572265625</v>
      </c>
      <c r="D572">
        <v>55.111053466796882</v>
      </c>
      <c r="E572">
        <v>25.309999465942379</v>
      </c>
      <c r="F572" s="7">
        <f t="shared" si="34"/>
        <v>3.3531353055440194E-2</v>
      </c>
      <c r="G572" s="7">
        <f t="shared" si="35"/>
        <v>8.5695766776616722E-4</v>
      </c>
      <c r="H572" s="7">
        <f t="shared" si="36"/>
        <v>6.8199057060576163E-3</v>
      </c>
      <c r="I572" s="7">
        <f t="shared" si="37"/>
        <v>-2.2024718443126035E-2</v>
      </c>
    </row>
    <row r="573" spans="1:9" x14ac:dyDescent="0.3">
      <c r="A573" s="1">
        <v>44658</v>
      </c>
      <c r="B573">
        <v>160.4366149902344</v>
      </c>
      <c r="C573">
        <v>65.775703430175781</v>
      </c>
      <c r="D573">
        <v>56.663200378417969</v>
      </c>
      <c r="E573">
        <v>25.829999923706051</v>
      </c>
      <c r="F573" s="7">
        <f t="shared" si="34"/>
        <v>2.5871752639642809E-2</v>
      </c>
      <c r="G573" s="7">
        <f t="shared" si="35"/>
        <v>-7.4211829590601353E-3</v>
      </c>
      <c r="H573" s="7">
        <f t="shared" si="36"/>
        <v>2.8163985516194368E-2</v>
      </c>
      <c r="I573" s="7">
        <f t="shared" si="37"/>
        <v>2.0545257555749652E-2</v>
      </c>
    </row>
    <row r="574" spans="1:9" x14ac:dyDescent="0.3">
      <c r="A574" s="1">
        <v>44659</v>
      </c>
      <c r="B574">
        <v>161.99211120605469</v>
      </c>
      <c r="C574">
        <v>66.778182983398438</v>
      </c>
      <c r="D574">
        <v>60.7105712890625</v>
      </c>
      <c r="E574">
        <v>25.530000686645511</v>
      </c>
      <c r="F574" s="7">
        <f t="shared" si="34"/>
        <v>9.695394133782731E-3</v>
      </c>
      <c r="G574" s="7">
        <f t="shared" si="35"/>
        <v>1.5240879244823979E-2</v>
      </c>
      <c r="H574" s="7">
        <f t="shared" si="36"/>
        <v>7.1428561811099245E-2</v>
      </c>
      <c r="I574" s="7">
        <f t="shared" si="37"/>
        <v>-1.1614372355657987E-2</v>
      </c>
    </row>
    <row r="575" spans="1:9" x14ac:dyDescent="0.3">
      <c r="A575" s="1">
        <v>44662</v>
      </c>
      <c r="B575">
        <v>157.24232482910159</v>
      </c>
      <c r="C575">
        <v>66.749824523925781</v>
      </c>
      <c r="D575">
        <v>56.898960113525391</v>
      </c>
      <c r="E575">
        <v>25.29999923706055</v>
      </c>
      <c r="F575" s="7">
        <f t="shared" si="34"/>
        <v>-2.9321096821260273E-2</v>
      </c>
      <c r="G575" s="7">
        <f t="shared" si="35"/>
        <v>-4.2466653337525084E-4</v>
      </c>
      <c r="H575" s="7">
        <f t="shared" si="36"/>
        <v>-6.2783319191460185E-2</v>
      </c>
      <c r="I575" s="7">
        <f t="shared" si="37"/>
        <v>-9.0090655463739289E-3</v>
      </c>
    </row>
    <row r="576" spans="1:9" x14ac:dyDescent="0.3">
      <c r="A576" s="1">
        <v>44663</v>
      </c>
      <c r="B576">
        <v>154.90913391113281</v>
      </c>
      <c r="C576">
        <v>66.352607727050781</v>
      </c>
      <c r="D576">
        <v>58.097457885742188</v>
      </c>
      <c r="E576">
        <v>24.680000305175781</v>
      </c>
      <c r="F576" s="7">
        <f t="shared" si="34"/>
        <v>-1.4838186350301097E-2</v>
      </c>
      <c r="G576" s="7">
        <f t="shared" si="35"/>
        <v>-5.9508290801966179E-3</v>
      </c>
      <c r="H576" s="7">
        <f t="shared" si="36"/>
        <v>2.1063614692176102E-2</v>
      </c>
      <c r="I576" s="7">
        <f t="shared" si="37"/>
        <v>-2.450588737475401E-2</v>
      </c>
    </row>
    <row r="577" spans="1:9" x14ac:dyDescent="0.3">
      <c r="A577" s="1">
        <v>44664</v>
      </c>
      <c r="B577">
        <v>148.4195556640625</v>
      </c>
      <c r="C577">
        <v>66.626853942871094</v>
      </c>
      <c r="D577">
        <v>58.568992614746087</v>
      </c>
      <c r="E577">
        <v>24.809999465942379</v>
      </c>
      <c r="F577" s="7">
        <f t="shared" si="34"/>
        <v>-4.1892805693389268E-2</v>
      </c>
      <c r="G577" s="7">
        <f t="shared" si="35"/>
        <v>4.1331640942954273E-3</v>
      </c>
      <c r="H577" s="7">
        <f t="shared" si="36"/>
        <v>8.116271282148757E-3</v>
      </c>
      <c r="I577" s="7">
        <f t="shared" si="37"/>
        <v>5.2673889448588973E-3</v>
      </c>
    </row>
    <row r="578" spans="1:9" x14ac:dyDescent="0.3">
      <c r="A578" s="1">
        <v>44665</v>
      </c>
      <c r="B578">
        <v>151.55693054199219</v>
      </c>
      <c r="C578">
        <v>66.806556701660156</v>
      </c>
      <c r="D578">
        <v>58.293930053710938</v>
      </c>
      <c r="E578">
        <v>24.180000305175781</v>
      </c>
      <c r="F578" s="7">
        <f t="shared" si="34"/>
        <v>2.113855457855518E-2</v>
      </c>
      <c r="G578" s="7">
        <f t="shared" si="35"/>
        <v>2.6971520964076401E-3</v>
      </c>
      <c r="H578" s="7">
        <f t="shared" si="36"/>
        <v>-4.6963853867941774E-3</v>
      </c>
      <c r="I578" s="7">
        <f t="shared" si="37"/>
        <v>-2.5392953419101083E-2</v>
      </c>
    </row>
    <row r="579" spans="1:9" x14ac:dyDescent="0.3">
      <c r="A579" s="1">
        <v>44669</v>
      </c>
      <c r="B579">
        <v>148.8023681640625</v>
      </c>
      <c r="C579">
        <v>67.364547729492188</v>
      </c>
      <c r="D579">
        <v>60.288150787353523</v>
      </c>
      <c r="E579">
        <v>23.930000305175781</v>
      </c>
      <c r="F579" s="7">
        <f t="shared" si="34"/>
        <v>-1.8175100063579586E-2</v>
      </c>
      <c r="G579" s="7">
        <f t="shared" si="35"/>
        <v>8.3523392819639941E-3</v>
      </c>
      <c r="H579" s="7">
        <f t="shared" si="36"/>
        <v>3.4209749313610205E-2</v>
      </c>
      <c r="I579" s="7">
        <f t="shared" si="37"/>
        <v>-1.0339123111859028E-2</v>
      </c>
    </row>
    <row r="580" spans="1:9" x14ac:dyDescent="0.3">
      <c r="A580" s="1">
        <v>44670</v>
      </c>
      <c r="B580">
        <v>145.9917907714844</v>
      </c>
      <c r="C580">
        <v>67.941421508789063</v>
      </c>
      <c r="D580">
        <v>59.315601348876953</v>
      </c>
      <c r="E580">
        <v>24.25</v>
      </c>
      <c r="F580" s="7">
        <f t="shared" ref="F580:F643" si="38">B580/B579-1</f>
        <v>-1.8887988324750915E-2</v>
      </c>
      <c r="G580" s="7">
        <f t="shared" ref="G580:G643" si="39">C580/C579-1</f>
        <v>8.563462514635356E-3</v>
      </c>
      <c r="H580" s="7">
        <f t="shared" ref="H580:H643" si="40">D580/D579-1</f>
        <v>-1.6131684680575353E-2</v>
      </c>
      <c r="I580" s="7">
        <f t="shared" ref="I580:I643" si="41">E580/E579-1</f>
        <v>1.3372323056552782E-2</v>
      </c>
    </row>
    <row r="581" spans="1:9" x14ac:dyDescent="0.3">
      <c r="A581" s="1">
        <v>44671</v>
      </c>
      <c r="B581">
        <v>146.31861877441409</v>
      </c>
      <c r="C581">
        <v>68.508888244628906</v>
      </c>
      <c r="D581">
        <v>60.386383056640618</v>
      </c>
      <c r="E581">
        <v>23.85000038146973</v>
      </c>
      <c r="F581" s="7">
        <f t="shared" si="38"/>
        <v>2.2386738405124618E-3</v>
      </c>
      <c r="G581" s="7">
        <f t="shared" si="39"/>
        <v>8.3522941268816542E-3</v>
      </c>
      <c r="H581" s="7">
        <f t="shared" si="40"/>
        <v>1.805227770457285E-2</v>
      </c>
      <c r="I581" s="7">
        <f t="shared" si="41"/>
        <v>-1.6494829630114172E-2</v>
      </c>
    </row>
    <row r="582" spans="1:9" x14ac:dyDescent="0.3">
      <c r="A582" s="1">
        <v>44672</v>
      </c>
      <c r="B582">
        <v>148.01805114746091</v>
      </c>
      <c r="C582">
        <v>67.695549011230469</v>
      </c>
      <c r="D582">
        <v>58.156402587890618</v>
      </c>
      <c r="E582">
        <v>22.60000038146973</v>
      </c>
      <c r="F582" s="7">
        <f t="shared" si="38"/>
        <v>1.1614600980254686E-2</v>
      </c>
      <c r="G582" s="7">
        <f t="shared" si="39"/>
        <v>-1.1872024991767427E-2</v>
      </c>
      <c r="H582" s="7">
        <f t="shared" si="40"/>
        <v>-3.6928531829077182E-2</v>
      </c>
      <c r="I582" s="7">
        <f t="shared" si="41"/>
        <v>-5.241090062921705E-2</v>
      </c>
    </row>
    <row r="583" spans="1:9" x14ac:dyDescent="0.3">
      <c r="A583" s="1">
        <v>44673</v>
      </c>
      <c r="B583">
        <v>144.7218933105469</v>
      </c>
      <c r="C583">
        <v>65.785171508789063</v>
      </c>
      <c r="D583">
        <v>55.621879577636719</v>
      </c>
      <c r="E583">
        <v>22.45000076293945</v>
      </c>
      <c r="F583" s="7">
        <f t="shared" si="38"/>
        <v>-2.2268620694311458E-2</v>
      </c>
      <c r="G583" s="7">
        <f t="shared" si="39"/>
        <v>-2.822013456341832E-2</v>
      </c>
      <c r="H583" s="7">
        <f t="shared" si="40"/>
        <v>-4.3581151815976327E-2</v>
      </c>
      <c r="I583" s="7">
        <f t="shared" si="41"/>
        <v>-6.6371511503720004E-3</v>
      </c>
    </row>
    <row r="584" spans="1:9" x14ac:dyDescent="0.3">
      <c r="A584" s="1">
        <v>44676</v>
      </c>
      <c r="B584">
        <v>145.94511413574219</v>
      </c>
      <c r="C584">
        <v>65.331214904785156</v>
      </c>
      <c r="D584">
        <v>53.951847076416023</v>
      </c>
      <c r="E584">
        <v>23.020000457763668</v>
      </c>
      <c r="F584" s="7">
        <f t="shared" si="38"/>
        <v>8.4522168499445716E-3</v>
      </c>
      <c r="G584" s="7">
        <f t="shared" si="39"/>
        <v>-6.9005916317061988E-3</v>
      </c>
      <c r="H584" s="7">
        <f t="shared" si="40"/>
        <v>-3.0024740514021486E-2</v>
      </c>
      <c r="I584" s="7">
        <f t="shared" si="41"/>
        <v>2.5389740554716544E-2</v>
      </c>
    </row>
    <row r="585" spans="1:9" x14ac:dyDescent="0.3">
      <c r="A585" s="1">
        <v>44677</v>
      </c>
      <c r="B585">
        <v>145.83305358886719</v>
      </c>
      <c r="C585">
        <v>63.099281311035163</v>
      </c>
      <c r="D585">
        <v>53.853610992431641</v>
      </c>
      <c r="E585">
        <v>22.340000152587891</v>
      </c>
      <c r="F585" s="7">
        <f t="shared" si="38"/>
        <v>-7.6782664180707894E-4</v>
      </c>
      <c r="G585" s="7">
        <f t="shared" si="39"/>
        <v>-3.4163356628264974E-2</v>
      </c>
      <c r="H585" s="7">
        <f t="shared" si="40"/>
        <v>-1.82081039496651E-3</v>
      </c>
      <c r="I585" s="7">
        <f t="shared" si="41"/>
        <v>-2.9539543512321798E-2</v>
      </c>
    </row>
    <row r="586" spans="1:9" x14ac:dyDescent="0.3">
      <c r="A586" s="1">
        <v>44678</v>
      </c>
      <c r="B586">
        <v>147.1776428222656</v>
      </c>
      <c r="C586">
        <v>63.269515991210938</v>
      </c>
      <c r="D586">
        <v>54.610042572021477</v>
      </c>
      <c r="E586">
        <v>22.629999160766602</v>
      </c>
      <c r="F586" s="7">
        <f t="shared" si="38"/>
        <v>9.220058143944998E-3</v>
      </c>
      <c r="G586" s="7">
        <f t="shared" si="39"/>
        <v>2.6978861983646407E-3</v>
      </c>
      <c r="H586" s="7">
        <f t="shared" si="40"/>
        <v>1.4046069811291639E-2</v>
      </c>
      <c r="I586" s="7">
        <f t="shared" si="41"/>
        <v>1.2981155156577717E-2</v>
      </c>
    </row>
    <row r="587" spans="1:9" x14ac:dyDescent="0.3">
      <c r="A587" s="1">
        <v>44679</v>
      </c>
      <c r="B587">
        <v>145.9544372558594</v>
      </c>
      <c r="C587">
        <v>64.092300415039063</v>
      </c>
      <c r="D587">
        <v>56.024650573730469</v>
      </c>
      <c r="E587">
        <v>22.430000305175781</v>
      </c>
      <c r="F587" s="7">
        <f t="shared" si="38"/>
        <v>-8.3110827361418949E-3</v>
      </c>
      <c r="G587" s="7">
        <f t="shared" si="39"/>
        <v>1.3004436827720012E-2</v>
      </c>
      <c r="H587" s="7">
        <f t="shared" si="40"/>
        <v>2.5903806975491106E-2</v>
      </c>
      <c r="I587" s="7">
        <f t="shared" si="41"/>
        <v>-8.837775652133284E-3</v>
      </c>
    </row>
    <row r="588" spans="1:9" x14ac:dyDescent="0.3">
      <c r="A588" s="1">
        <v>44680</v>
      </c>
      <c r="B588">
        <v>137.1492004394531</v>
      </c>
      <c r="C588">
        <v>62.115718841552727</v>
      </c>
      <c r="D588">
        <v>54.118858337402337</v>
      </c>
      <c r="E588">
        <v>21.079999923706051</v>
      </c>
      <c r="F588" s="7">
        <f t="shared" si="38"/>
        <v>-6.0328668192325297E-2</v>
      </c>
      <c r="G588" s="7">
        <f t="shared" si="39"/>
        <v>-3.0839610385127281E-2</v>
      </c>
      <c r="H588" s="7">
        <f t="shared" si="40"/>
        <v>-3.4017030303830964E-2</v>
      </c>
      <c r="I588" s="7">
        <f t="shared" si="41"/>
        <v>-6.0187265408026547E-2</v>
      </c>
    </row>
    <row r="589" spans="1:9" x14ac:dyDescent="0.3">
      <c r="A589" s="1">
        <v>44683</v>
      </c>
      <c r="B589">
        <v>138.07359313964841</v>
      </c>
      <c r="C589">
        <v>62.550769805908203</v>
      </c>
      <c r="D589">
        <v>57.272262573242188</v>
      </c>
      <c r="E589">
        <v>21.319999694824219</v>
      </c>
      <c r="F589" s="7">
        <f t="shared" si="38"/>
        <v>6.7400516899360774E-3</v>
      </c>
      <c r="G589" s="7">
        <f t="shared" si="39"/>
        <v>7.0038787680333225E-3</v>
      </c>
      <c r="H589" s="7">
        <f t="shared" si="40"/>
        <v>5.8268121921198901E-2</v>
      </c>
      <c r="I589" s="7">
        <f t="shared" si="41"/>
        <v>1.1385188424420711E-2</v>
      </c>
    </row>
    <row r="590" spans="1:9" x14ac:dyDescent="0.3">
      <c r="A590" s="1">
        <v>44684</v>
      </c>
      <c r="B590">
        <v>139.68901062011719</v>
      </c>
      <c r="C590">
        <v>63.02362060546875</v>
      </c>
      <c r="D590">
        <v>58.195690155029297</v>
      </c>
      <c r="E590">
        <v>21.440000534057621</v>
      </c>
      <c r="F590" s="7">
        <f t="shared" si="38"/>
        <v>1.1699684521391029E-2</v>
      </c>
      <c r="G590" s="7">
        <f t="shared" si="39"/>
        <v>7.5594721060632253E-3</v>
      </c>
      <c r="H590" s="7">
        <f t="shared" si="40"/>
        <v>1.6123469552232095E-2</v>
      </c>
      <c r="I590" s="7">
        <f t="shared" si="41"/>
        <v>5.628557267875367E-3</v>
      </c>
    </row>
    <row r="591" spans="1:9" x14ac:dyDescent="0.3">
      <c r="A591" s="1">
        <v>44685</v>
      </c>
      <c r="B591">
        <v>141.54716491699219</v>
      </c>
      <c r="C591">
        <v>64.603004455566406</v>
      </c>
      <c r="D591">
        <v>60.484622955322273</v>
      </c>
      <c r="E591">
        <v>21.590000152587891</v>
      </c>
      <c r="F591" s="7">
        <f t="shared" si="38"/>
        <v>1.330207930191607E-2</v>
      </c>
      <c r="G591" s="7">
        <f t="shared" si="39"/>
        <v>2.5060189099332941E-2</v>
      </c>
      <c r="H591" s="7">
        <f t="shared" si="40"/>
        <v>3.9331654873332011E-2</v>
      </c>
      <c r="I591" s="7">
        <f t="shared" si="41"/>
        <v>6.9962506900125288E-3</v>
      </c>
    </row>
    <row r="592" spans="1:9" x14ac:dyDescent="0.3">
      <c r="A592" s="1">
        <v>44686</v>
      </c>
      <c r="B592">
        <v>142.0980529785156</v>
      </c>
      <c r="C592">
        <v>63.836956024169922</v>
      </c>
      <c r="D592">
        <v>61.191932678222663</v>
      </c>
      <c r="E592">
        <v>20.25</v>
      </c>
      <c r="F592" s="7">
        <f t="shared" si="38"/>
        <v>3.891904594814477E-3</v>
      </c>
      <c r="G592" s="7">
        <f t="shared" si="39"/>
        <v>-1.185778336243426E-2</v>
      </c>
      <c r="H592" s="7">
        <f t="shared" si="40"/>
        <v>1.1694042028216778E-2</v>
      </c>
      <c r="I592" s="7">
        <f t="shared" si="41"/>
        <v>-6.2065777819240608E-2</v>
      </c>
    </row>
    <row r="593" spans="1:9" x14ac:dyDescent="0.3">
      <c r="A593" s="1">
        <v>44687</v>
      </c>
      <c r="B593">
        <v>142.70497131347659</v>
      </c>
      <c r="C593">
        <v>63.874782562255859</v>
      </c>
      <c r="D593">
        <v>63.795223236083977</v>
      </c>
      <c r="E593">
        <v>19.879999160766602</v>
      </c>
      <c r="F593" s="7">
        <f t="shared" si="38"/>
        <v>4.2711235111205781E-3</v>
      </c>
      <c r="G593" s="7">
        <f t="shared" si="39"/>
        <v>5.9254921352480672E-4</v>
      </c>
      <c r="H593" s="7">
        <f t="shared" si="40"/>
        <v>4.2543035395706363E-2</v>
      </c>
      <c r="I593" s="7">
        <f t="shared" si="41"/>
        <v>-1.8271646381896267E-2</v>
      </c>
    </row>
    <row r="594" spans="1:9" x14ac:dyDescent="0.3">
      <c r="A594" s="1">
        <v>44690</v>
      </c>
      <c r="B594">
        <v>140.95892333984381</v>
      </c>
      <c r="C594">
        <v>62.540882110595703</v>
      </c>
      <c r="D594">
        <v>56.820381164550781</v>
      </c>
      <c r="E594">
        <v>18.379999160766602</v>
      </c>
      <c r="F594" s="7">
        <f t="shared" si="38"/>
        <v>-1.2235368940282321E-2</v>
      </c>
      <c r="G594" s="7">
        <f t="shared" si="39"/>
        <v>-2.0883052718967177E-2</v>
      </c>
      <c r="H594" s="7">
        <f t="shared" si="40"/>
        <v>-0.10933172920677348</v>
      </c>
      <c r="I594" s="7">
        <f t="shared" si="41"/>
        <v>-7.5452719483020236E-2</v>
      </c>
    </row>
    <row r="595" spans="1:9" x14ac:dyDescent="0.3">
      <c r="A595" s="1">
        <v>44691</v>
      </c>
      <c r="B595">
        <v>142.0140075683594</v>
      </c>
      <c r="C595">
        <v>61.750072479248047</v>
      </c>
      <c r="D595">
        <v>58.362697601318359</v>
      </c>
      <c r="E595">
        <v>18.889999389648441</v>
      </c>
      <c r="F595" s="7">
        <f t="shared" si="38"/>
        <v>7.4850474416001678E-3</v>
      </c>
      <c r="G595" s="7">
        <f t="shared" si="39"/>
        <v>-1.2644683040274551E-2</v>
      </c>
      <c r="H595" s="7">
        <f t="shared" si="40"/>
        <v>2.7143718594584199E-2</v>
      </c>
      <c r="I595" s="7">
        <f t="shared" si="41"/>
        <v>2.7747565406339714E-2</v>
      </c>
    </row>
    <row r="596" spans="1:9" x14ac:dyDescent="0.3">
      <c r="A596" s="1">
        <v>44692</v>
      </c>
      <c r="B596">
        <v>141.89263916015619</v>
      </c>
      <c r="C596">
        <v>61.092655181884773</v>
      </c>
      <c r="D596">
        <v>59.040534973144531</v>
      </c>
      <c r="E596">
        <v>18.110000610351559</v>
      </c>
      <c r="F596" s="7">
        <f t="shared" si="38"/>
        <v>-8.5462279588710555E-4</v>
      </c>
      <c r="G596" s="7">
        <f t="shared" si="39"/>
        <v>-1.0646421469127976E-2</v>
      </c>
      <c r="H596" s="7">
        <f t="shared" si="40"/>
        <v>1.1614222777304617E-2</v>
      </c>
      <c r="I596" s="7">
        <f t="shared" si="41"/>
        <v>-4.1291625436701396E-2</v>
      </c>
    </row>
    <row r="597" spans="1:9" x14ac:dyDescent="0.3">
      <c r="A597" s="1">
        <v>44693</v>
      </c>
      <c r="B597">
        <v>144.06825256347659</v>
      </c>
      <c r="C597">
        <v>59.939777374267578</v>
      </c>
      <c r="D597">
        <v>58.176052093505859</v>
      </c>
      <c r="E597">
        <v>18.25</v>
      </c>
      <c r="F597" s="7">
        <f t="shared" si="38"/>
        <v>1.5332813711814497E-2</v>
      </c>
      <c r="G597" s="7">
        <f t="shared" si="39"/>
        <v>-1.8870972364596894E-2</v>
      </c>
      <c r="H597" s="7">
        <f t="shared" si="40"/>
        <v>-1.4642192521322817E-2</v>
      </c>
      <c r="I597" s="7">
        <f t="shared" si="41"/>
        <v>7.7305016526845183E-3</v>
      </c>
    </row>
    <row r="598" spans="1:9" x14ac:dyDescent="0.3">
      <c r="A598" s="1">
        <v>44694</v>
      </c>
      <c r="B598">
        <v>143.3305969238281</v>
      </c>
      <c r="C598">
        <v>60.425697326660163</v>
      </c>
      <c r="D598">
        <v>62.950374603271477</v>
      </c>
      <c r="E598">
        <v>19.420000076293949</v>
      </c>
      <c r="F598" s="7">
        <f t="shared" si="38"/>
        <v>-5.1201817647054115E-3</v>
      </c>
      <c r="G598" s="7">
        <f t="shared" si="39"/>
        <v>8.1068027556805422E-3</v>
      </c>
      <c r="H598" s="7">
        <f t="shared" si="40"/>
        <v>8.2066801337634443E-2</v>
      </c>
      <c r="I598" s="7">
        <f t="shared" si="41"/>
        <v>6.410959322158627E-2</v>
      </c>
    </row>
    <row r="599" spans="1:9" x14ac:dyDescent="0.3">
      <c r="A599" s="1">
        <v>44697</v>
      </c>
      <c r="B599">
        <v>145.17012023925781</v>
      </c>
      <c r="C599">
        <v>60.616252899169922</v>
      </c>
      <c r="D599">
        <v>66.526214599609375</v>
      </c>
      <c r="E599">
        <v>18.690000534057621</v>
      </c>
      <c r="F599" s="7">
        <f t="shared" si="38"/>
        <v>1.283412861531108E-2</v>
      </c>
      <c r="G599" s="7">
        <f t="shared" si="39"/>
        <v>3.1535518982861444E-3</v>
      </c>
      <c r="H599" s="7">
        <f t="shared" si="40"/>
        <v>5.680410988613982E-2</v>
      </c>
      <c r="I599" s="7">
        <f t="shared" si="41"/>
        <v>-3.7590089565830653E-2</v>
      </c>
    </row>
    <row r="600" spans="1:9" x14ac:dyDescent="0.3">
      <c r="A600" s="1">
        <v>44698</v>
      </c>
      <c r="B600">
        <v>144.52580261230469</v>
      </c>
      <c r="C600">
        <v>61.921566009521477</v>
      </c>
      <c r="D600">
        <v>66.742324829101563</v>
      </c>
      <c r="E600">
        <v>19.70999908447266</v>
      </c>
      <c r="F600" s="7">
        <f t="shared" si="38"/>
        <v>-4.4383625631170265E-3</v>
      </c>
      <c r="G600" s="7">
        <f t="shared" si="39"/>
        <v>2.1534044879396141E-2</v>
      </c>
      <c r="H600" s="7">
        <f t="shared" si="40"/>
        <v>3.2484973148232399E-3</v>
      </c>
      <c r="I600" s="7">
        <f t="shared" si="41"/>
        <v>5.4574559725472316E-2</v>
      </c>
    </row>
    <row r="601" spans="1:9" x14ac:dyDescent="0.3">
      <c r="A601" s="1">
        <v>44699</v>
      </c>
      <c r="B601">
        <v>142.33146667480469</v>
      </c>
      <c r="C601">
        <v>60.330417633056641</v>
      </c>
      <c r="D601">
        <v>63.16650390625</v>
      </c>
      <c r="E601">
        <v>19.360000610351559</v>
      </c>
      <c r="F601" s="7">
        <f t="shared" si="38"/>
        <v>-1.5183004680391798E-2</v>
      </c>
      <c r="G601" s="7">
        <f t="shared" si="39"/>
        <v>-2.5696190826636545E-2</v>
      </c>
      <c r="H601" s="7">
        <f t="shared" si="40"/>
        <v>-5.3576511336812183E-2</v>
      </c>
      <c r="I601" s="7">
        <f t="shared" si="41"/>
        <v>-1.775740691925376E-2</v>
      </c>
    </row>
    <row r="602" spans="1:9" x14ac:dyDescent="0.3">
      <c r="A602" s="1">
        <v>44700</v>
      </c>
      <c r="B602">
        <v>141.66851806640619</v>
      </c>
      <c r="C602">
        <v>59.444332122802727</v>
      </c>
      <c r="D602">
        <v>62.832485198974609</v>
      </c>
      <c r="E602">
        <v>19.559999465942379</v>
      </c>
      <c r="F602" s="7">
        <f t="shared" si="38"/>
        <v>-4.6577796455451459E-3</v>
      </c>
      <c r="G602" s="7">
        <f t="shared" si="39"/>
        <v>-1.4687209951757429E-2</v>
      </c>
      <c r="H602" s="7">
        <f t="shared" si="40"/>
        <v>-5.2879087272446057E-3</v>
      </c>
      <c r="I602" s="7">
        <f t="shared" si="41"/>
        <v>1.0330519074667865E-2</v>
      </c>
    </row>
    <row r="603" spans="1:9" x14ac:dyDescent="0.3">
      <c r="A603" s="1">
        <v>44701</v>
      </c>
      <c r="B603">
        <v>141.00556945800781</v>
      </c>
      <c r="C603">
        <v>59.120384216308587</v>
      </c>
      <c r="D603">
        <v>62.144828796386719</v>
      </c>
      <c r="E603">
        <v>19.39999961853027</v>
      </c>
      <c r="F603" s="7">
        <f t="shared" si="38"/>
        <v>-4.6795760797584407E-3</v>
      </c>
      <c r="G603" s="7">
        <f t="shared" si="39"/>
        <v>-5.4496012475153677E-3</v>
      </c>
      <c r="H603" s="7">
        <f t="shared" si="40"/>
        <v>-1.0944281455846583E-2</v>
      </c>
      <c r="I603" s="7">
        <f t="shared" si="41"/>
        <v>-8.1799515225293717E-3</v>
      </c>
    </row>
    <row r="604" spans="1:9" x14ac:dyDescent="0.3">
      <c r="A604" s="1">
        <v>44704</v>
      </c>
      <c r="B604">
        <v>138.2229919433594</v>
      </c>
      <c r="C604">
        <v>60.930671691894531</v>
      </c>
      <c r="D604">
        <v>64.266754150390625</v>
      </c>
      <c r="E604">
        <v>19.75</v>
      </c>
      <c r="F604" s="7">
        <f t="shared" si="38"/>
        <v>-1.9733812822741559E-2</v>
      </c>
      <c r="G604" s="7">
        <f t="shared" si="39"/>
        <v>3.062036046590122E-2</v>
      </c>
      <c r="H604" s="7">
        <f t="shared" si="40"/>
        <v>3.4144841897565614E-2</v>
      </c>
      <c r="I604" s="7">
        <f t="shared" si="41"/>
        <v>1.8041257131542476E-2</v>
      </c>
    </row>
    <row r="605" spans="1:9" x14ac:dyDescent="0.3">
      <c r="A605" s="1">
        <v>44705</v>
      </c>
      <c r="B605">
        <v>139.2314758300781</v>
      </c>
      <c r="C605">
        <v>60.863979339599609</v>
      </c>
      <c r="D605">
        <v>63.922927856445313</v>
      </c>
      <c r="E605">
        <v>17.879999160766602</v>
      </c>
      <c r="F605" s="7">
        <f t="shared" si="38"/>
        <v>7.296064660009316E-3</v>
      </c>
      <c r="G605" s="7">
        <f t="shared" si="39"/>
        <v>-1.0945612520433246E-3</v>
      </c>
      <c r="H605" s="7">
        <f t="shared" si="40"/>
        <v>-5.3499869176638626E-3</v>
      </c>
      <c r="I605" s="7">
        <f t="shared" si="41"/>
        <v>-9.4683586796627806E-2</v>
      </c>
    </row>
    <row r="606" spans="1:9" x14ac:dyDescent="0.3">
      <c r="A606" s="1">
        <v>44706</v>
      </c>
      <c r="B606">
        <v>141.89263916015619</v>
      </c>
      <c r="C606">
        <v>61.549983978271477</v>
      </c>
      <c r="D606">
        <v>65.219657897949219</v>
      </c>
      <c r="E606">
        <v>18.139999389648441</v>
      </c>
      <c r="F606" s="7">
        <f t="shared" si="38"/>
        <v>1.9113230785011925E-2</v>
      </c>
      <c r="G606" s="7">
        <f t="shared" si="39"/>
        <v>1.1271110533936701E-2</v>
      </c>
      <c r="H606" s="7">
        <f t="shared" si="40"/>
        <v>2.0285836162198922E-2</v>
      </c>
      <c r="I606" s="7">
        <f t="shared" si="41"/>
        <v>1.4541400508135904E-2</v>
      </c>
    </row>
    <row r="607" spans="1:9" x14ac:dyDescent="0.3">
      <c r="A607" s="1">
        <v>44707</v>
      </c>
      <c r="B607">
        <v>140.5946960449219</v>
      </c>
      <c r="C607">
        <v>63.750923156738281</v>
      </c>
      <c r="D607">
        <v>67.449638366699219</v>
      </c>
      <c r="E607">
        <v>18.70000076293945</v>
      </c>
      <c r="F607" s="7">
        <f t="shared" si="38"/>
        <v>-9.1473604474244796E-3</v>
      </c>
      <c r="G607" s="7">
        <f t="shared" si="39"/>
        <v>3.5758566228770938E-2</v>
      </c>
      <c r="H607" s="7">
        <f t="shared" si="40"/>
        <v>3.4191845535885834E-2</v>
      </c>
      <c r="I607" s="7">
        <f t="shared" si="41"/>
        <v>3.0871080051445343E-2</v>
      </c>
    </row>
    <row r="608" spans="1:9" x14ac:dyDescent="0.3">
      <c r="A608" s="1">
        <v>44708</v>
      </c>
      <c r="B608">
        <v>140.0624694824219</v>
      </c>
      <c r="C608">
        <v>64.522689819335938</v>
      </c>
      <c r="D608">
        <v>69.610862731933594</v>
      </c>
      <c r="E608">
        <v>19.659999847412109</v>
      </c>
      <c r="F608" s="7">
        <f t="shared" si="38"/>
        <v>-3.7855379859418337E-3</v>
      </c>
      <c r="G608" s="7">
        <f t="shared" si="39"/>
        <v>1.2105968421824764E-2</v>
      </c>
      <c r="H608" s="7">
        <f t="shared" si="40"/>
        <v>3.2042045258783736E-2</v>
      </c>
      <c r="I608" s="7">
        <f t="shared" si="41"/>
        <v>5.1336847342553726E-2</v>
      </c>
    </row>
    <row r="609" spans="1:9" x14ac:dyDescent="0.3">
      <c r="A609" s="1">
        <v>44712</v>
      </c>
      <c r="B609">
        <v>137.60673522949219</v>
      </c>
      <c r="C609">
        <v>64.208274841308594</v>
      </c>
      <c r="D609">
        <v>68.088172912597656</v>
      </c>
      <c r="E609">
        <v>19.639999389648441</v>
      </c>
      <c r="F609" s="7">
        <f t="shared" si="38"/>
        <v>-1.753313547879376E-2</v>
      </c>
      <c r="G609" s="7">
        <f t="shared" si="39"/>
        <v>-4.872936619779944E-3</v>
      </c>
      <c r="H609" s="7">
        <f t="shared" si="40"/>
        <v>-2.1874313283541724E-2</v>
      </c>
      <c r="I609" s="7">
        <f t="shared" si="41"/>
        <v>-1.0173172898727545E-3</v>
      </c>
    </row>
    <row r="610" spans="1:9" x14ac:dyDescent="0.3">
      <c r="A610" s="1">
        <v>44713</v>
      </c>
      <c r="B610">
        <v>136.3461608886719</v>
      </c>
      <c r="C610">
        <v>63.512725830078118</v>
      </c>
      <c r="D610">
        <v>69.178604125976563</v>
      </c>
      <c r="E610">
        <v>20.20999908447266</v>
      </c>
      <c r="F610" s="7">
        <f t="shared" si="38"/>
        <v>-9.1607023356667927E-3</v>
      </c>
      <c r="G610" s="7">
        <f t="shared" si="39"/>
        <v>-1.0832700503938697E-2</v>
      </c>
      <c r="H610" s="7">
        <f t="shared" si="40"/>
        <v>1.6014987137026759E-2</v>
      </c>
      <c r="I610" s="7">
        <f t="shared" si="41"/>
        <v>2.9022388622101714E-2</v>
      </c>
    </row>
    <row r="611" spans="1:9" x14ac:dyDescent="0.3">
      <c r="A611" s="1">
        <v>44714</v>
      </c>
      <c r="B611">
        <v>137.02778625488281</v>
      </c>
      <c r="C611">
        <v>63.865257263183587</v>
      </c>
      <c r="D611">
        <v>68.078361511230469</v>
      </c>
      <c r="E611">
        <v>20.79000091552734</v>
      </c>
      <c r="F611" s="7">
        <f t="shared" si="38"/>
        <v>4.9992266871925484E-3</v>
      </c>
      <c r="G611" s="7">
        <f t="shared" si="39"/>
        <v>5.5505637413300057E-3</v>
      </c>
      <c r="H611" s="7">
        <f t="shared" si="40"/>
        <v>-1.5904377208052822E-2</v>
      </c>
      <c r="I611" s="7">
        <f t="shared" si="41"/>
        <v>2.8698755929202235E-2</v>
      </c>
    </row>
    <row r="612" spans="1:9" x14ac:dyDescent="0.3">
      <c r="A612" s="1">
        <v>44715</v>
      </c>
      <c r="B612">
        <v>137.41998291015619</v>
      </c>
      <c r="C612">
        <v>63.064918518066413</v>
      </c>
      <c r="D612">
        <v>69.0509033203125</v>
      </c>
      <c r="E612">
        <v>20.309999465942379</v>
      </c>
      <c r="F612" s="7">
        <f t="shared" si="38"/>
        <v>2.8621688052659078E-3</v>
      </c>
      <c r="G612" s="7">
        <f t="shared" si="39"/>
        <v>-1.2531676523575896E-2</v>
      </c>
      <c r="H612" s="7">
        <f t="shared" si="40"/>
        <v>1.4285623030477757E-2</v>
      </c>
      <c r="I612" s="7">
        <f t="shared" si="41"/>
        <v>-2.3088091796401256E-2</v>
      </c>
    </row>
    <row r="613" spans="1:9" x14ac:dyDescent="0.3">
      <c r="A613" s="1">
        <v>44718</v>
      </c>
      <c r="B613">
        <v>136.82237243652341</v>
      </c>
      <c r="C613">
        <v>63.722335815429688</v>
      </c>
      <c r="D613">
        <v>68.382888793945313</v>
      </c>
      <c r="E613">
        <v>20.270000457763668</v>
      </c>
      <c r="F613" s="7">
        <f t="shared" si="38"/>
        <v>-4.3487887349213938E-3</v>
      </c>
      <c r="G613" s="7">
        <f t="shared" si="39"/>
        <v>1.0424453290539759E-2</v>
      </c>
      <c r="H613" s="7">
        <f t="shared" si="40"/>
        <v>-9.6742329824188733E-3</v>
      </c>
      <c r="I613" s="7">
        <f t="shared" si="41"/>
        <v>-1.9694243835793879E-3</v>
      </c>
    </row>
    <row r="614" spans="1:9" x14ac:dyDescent="0.3">
      <c r="A614" s="1">
        <v>44719</v>
      </c>
      <c r="B614">
        <v>139.25944519042969</v>
      </c>
      <c r="C614">
        <v>64.494102478027344</v>
      </c>
      <c r="D614">
        <v>69.306320190429688</v>
      </c>
      <c r="E614">
        <v>20.569999694824219</v>
      </c>
      <c r="F614" s="7">
        <f t="shared" si="38"/>
        <v>1.7811946325056782E-2</v>
      </c>
      <c r="G614" s="7">
        <f t="shared" si="39"/>
        <v>1.2111399444506565E-2</v>
      </c>
      <c r="H614" s="7">
        <f t="shared" si="40"/>
        <v>1.3503837184575485E-2</v>
      </c>
      <c r="I614" s="7">
        <f t="shared" si="41"/>
        <v>1.4800159362879928E-2</v>
      </c>
    </row>
    <row r="615" spans="1:9" x14ac:dyDescent="0.3">
      <c r="A615" s="1">
        <v>44720</v>
      </c>
      <c r="B615">
        <v>139.36219787597659</v>
      </c>
      <c r="C615">
        <v>64.065338134765625</v>
      </c>
      <c r="D615">
        <v>67.813102722167969</v>
      </c>
      <c r="E615">
        <v>20.170000076293949</v>
      </c>
      <c r="F615" s="7">
        <f t="shared" si="38"/>
        <v>7.3785074618371027E-4</v>
      </c>
      <c r="G615" s="7">
        <f t="shared" si="39"/>
        <v>-6.6481170647780807E-3</v>
      </c>
      <c r="H615" s="7">
        <f t="shared" si="40"/>
        <v>-2.1545184683862573E-2</v>
      </c>
      <c r="I615" s="7">
        <f t="shared" si="41"/>
        <v>-1.9445776590405917E-2</v>
      </c>
    </row>
    <row r="616" spans="1:9" x14ac:dyDescent="0.3">
      <c r="A616" s="1">
        <v>44721</v>
      </c>
      <c r="B616">
        <v>135.79522705078119</v>
      </c>
      <c r="C616">
        <v>62.893417358398438</v>
      </c>
      <c r="D616">
        <v>64.151802062988281</v>
      </c>
      <c r="E616">
        <v>19.79999923706055</v>
      </c>
      <c r="F616" s="7">
        <f t="shared" si="38"/>
        <v>-2.5594966781234074E-2</v>
      </c>
      <c r="G616" s="7">
        <f t="shared" si="39"/>
        <v>-1.8292587075744104E-2</v>
      </c>
      <c r="H616" s="7">
        <f t="shared" si="40"/>
        <v>-5.3991050581775224E-2</v>
      </c>
      <c r="I616" s="7">
        <f t="shared" si="41"/>
        <v>-1.8344116898059148E-2</v>
      </c>
    </row>
    <row r="617" spans="1:9" x14ac:dyDescent="0.3">
      <c r="A617" s="1">
        <v>44722</v>
      </c>
      <c r="B617">
        <v>133.7129821777344</v>
      </c>
      <c r="C617">
        <v>60.473335266113281</v>
      </c>
      <c r="D617">
        <v>62.862461090087891</v>
      </c>
      <c r="E617">
        <v>18.920000076293949</v>
      </c>
      <c r="F617" s="7">
        <f t="shared" si="38"/>
        <v>-1.5333711782580695E-2</v>
      </c>
      <c r="G617" s="7">
        <f t="shared" si="39"/>
        <v>-3.8479099942913098E-2</v>
      </c>
      <c r="H617" s="7">
        <f t="shared" si="40"/>
        <v>-2.009828144242054E-2</v>
      </c>
      <c r="I617" s="7">
        <f t="shared" si="41"/>
        <v>-4.4444403771464192E-2</v>
      </c>
    </row>
    <row r="618" spans="1:9" x14ac:dyDescent="0.3">
      <c r="A618" s="1">
        <v>44725</v>
      </c>
      <c r="B618">
        <v>130.18341064453119</v>
      </c>
      <c r="C618">
        <v>58.158069610595703</v>
      </c>
      <c r="D618">
        <v>58.886196136474609</v>
      </c>
      <c r="E618">
        <v>17.14999961853027</v>
      </c>
      <c r="F618" s="7">
        <f t="shared" si="38"/>
        <v>-2.6396625635883408E-2</v>
      </c>
      <c r="G618" s="7">
        <f t="shared" si="39"/>
        <v>-3.8285727839042383E-2</v>
      </c>
      <c r="H618" s="7">
        <f t="shared" si="40"/>
        <v>-6.3253408865346805E-2</v>
      </c>
      <c r="I618" s="7">
        <f t="shared" si="41"/>
        <v>-9.3551820857623702E-2</v>
      </c>
    </row>
    <row r="619" spans="1:9" x14ac:dyDescent="0.3">
      <c r="A619" s="1">
        <v>44726</v>
      </c>
      <c r="B619">
        <v>128.5026550292969</v>
      </c>
      <c r="C619">
        <v>58.939357757568359</v>
      </c>
      <c r="D619">
        <v>61.110538482666023</v>
      </c>
      <c r="E619">
        <v>17.809999465942379</v>
      </c>
      <c r="F619" s="7">
        <f t="shared" si="38"/>
        <v>-1.2910674308753811E-2</v>
      </c>
      <c r="G619" s="7">
        <f t="shared" si="39"/>
        <v>1.3433873445316546E-2</v>
      </c>
      <c r="H619" s="7">
        <f t="shared" si="40"/>
        <v>3.7773578395797092E-2</v>
      </c>
      <c r="I619" s="7">
        <f t="shared" si="41"/>
        <v>3.848395697332796E-2</v>
      </c>
    </row>
    <row r="620" spans="1:9" x14ac:dyDescent="0.3">
      <c r="A620" s="1">
        <v>44727</v>
      </c>
      <c r="B620">
        <v>128.9415283203125</v>
      </c>
      <c r="C620">
        <v>59.368110656738281</v>
      </c>
      <c r="D620">
        <v>59.329093933105469</v>
      </c>
      <c r="E620">
        <v>18.5</v>
      </c>
      <c r="F620" s="7">
        <f t="shared" si="38"/>
        <v>3.4152857846831974E-3</v>
      </c>
      <c r="G620" s="7">
        <f t="shared" si="39"/>
        <v>7.2744752485001118E-3</v>
      </c>
      <c r="H620" s="7">
        <f t="shared" si="40"/>
        <v>-2.9151183965853256E-2</v>
      </c>
      <c r="I620" s="7">
        <f t="shared" si="41"/>
        <v>3.874231076632495E-2</v>
      </c>
    </row>
    <row r="621" spans="1:9" x14ac:dyDescent="0.3">
      <c r="A621" s="1">
        <v>44728</v>
      </c>
      <c r="B621">
        <v>129.93128967285159</v>
      </c>
      <c r="C621">
        <v>58.396266937255859</v>
      </c>
      <c r="D621">
        <v>55.913837432861328</v>
      </c>
      <c r="E621">
        <v>17.329999923706051</v>
      </c>
      <c r="F621" s="7">
        <f t="shared" si="38"/>
        <v>7.6760479376385415E-3</v>
      </c>
      <c r="G621" s="7">
        <f t="shared" si="39"/>
        <v>-1.6369793627113105E-2</v>
      </c>
      <c r="H621" s="7">
        <f t="shared" si="40"/>
        <v>-5.756461583746586E-2</v>
      </c>
      <c r="I621" s="7">
        <f t="shared" si="41"/>
        <v>-6.3243247367240518E-2</v>
      </c>
    </row>
    <row r="622" spans="1:9" x14ac:dyDescent="0.3">
      <c r="A622" s="1">
        <v>44729</v>
      </c>
      <c r="B622">
        <v>129.11891174316409</v>
      </c>
      <c r="C622">
        <v>57.99609375</v>
      </c>
      <c r="D622">
        <v>54.801658630371087</v>
      </c>
      <c r="E622">
        <v>17.819999694824219</v>
      </c>
      <c r="F622" s="7">
        <f t="shared" si="38"/>
        <v>-6.2523656290409679E-3</v>
      </c>
      <c r="G622" s="7">
        <f t="shared" si="39"/>
        <v>-6.8527186452830291E-3</v>
      </c>
      <c r="H622" s="7">
        <f t="shared" si="40"/>
        <v>-1.9890940303027738E-2</v>
      </c>
      <c r="I622" s="7">
        <f t="shared" si="41"/>
        <v>2.8274655122640047E-2</v>
      </c>
    </row>
    <row r="623" spans="1:9" x14ac:dyDescent="0.3">
      <c r="A623" s="1">
        <v>44733</v>
      </c>
      <c r="B623">
        <v>133.965087890625</v>
      </c>
      <c r="C623">
        <v>59.577716827392578</v>
      </c>
      <c r="D623">
        <v>56.957107543945313</v>
      </c>
      <c r="E623">
        <v>18.360000610351559</v>
      </c>
      <c r="F623" s="7">
        <f t="shared" si="38"/>
        <v>3.753265948446538E-2</v>
      </c>
      <c r="G623" s="7">
        <f t="shared" si="39"/>
        <v>2.7271200095137171E-2</v>
      </c>
      <c r="H623" s="7">
        <f t="shared" si="40"/>
        <v>3.9331818916511274E-2</v>
      </c>
      <c r="I623" s="7">
        <f t="shared" si="41"/>
        <v>3.0303082198378517E-2</v>
      </c>
    </row>
    <row r="624" spans="1:9" x14ac:dyDescent="0.3">
      <c r="A624" s="1">
        <v>44734</v>
      </c>
      <c r="B624">
        <v>137.78410339355469</v>
      </c>
      <c r="C624">
        <v>58.834548950195313</v>
      </c>
      <c r="D624">
        <v>54.890247344970703</v>
      </c>
      <c r="E624">
        <v>18.340000152587891</v>
      </c>
      <c r="F624" s="7">
        <f t="shared" si="38"/>
        <v>2.8507542995438451E-2</v>
      </c>
      <c r="G624" s="7">
        <f t="shared" si="39"/>
        <v>-1.2473923419226596E-2</v>
      </c>
      <c r="H624" s="7">
        <f t="shared" si="40"/>
        <v>-3.6288011946181142E-2</v>
      </c>
      <c r="I624" s="7">
        <f t="shared" si="41"/>
        <v>-1.0893495151842458E-3</v>
      </c>
    </row>
    <row r="625" spans="1:9" x14ac:dyDescent="0.3">
      <c r="A625" s="1">
        <v>44735</v>
      </c>
      <c r="B625">
        <v>139.5489196777344</v>
      </c>
      <c r="C625">
        <v>58.434375762939453</v>
      </c>
      <c r="D625">
        <v>55.205188751220703</v>
      </c>
      <c r="E625">
        <v>18.569999694824219</v>
      </c>
      <c r="F625" s="7">
        <f t="shared" si="38"/>
        <v>1.280856238646666E-2</v>
      </c>
      <c r="G625" s="7">
        <f t="shared" si="39"/>
        <v>-6.8016700118601614E-3</v>
      </c>
      <c r="H625" s="7">
        <f t="shared" si="40"/>
        <v>5.7376568968741104E-3</v>
      </c>
      <c r="I625" s="7">
        <f t="shared" si="41"/>
        <v>1.2540869156092871E-2</v>
      </c>
    </row>
    <row r="626" spans="1:9" x14ac:dyDescent="0.3">
      <c r="A626" s="1">
        <v>44736</v>
      </c>
      <c r="B626">
        <v>142.24745178222659</v>
      </c>
      <c r="C626">
        <v>61.18792724609375</v>
      </c>
      <c r="D626">
        <v>56.612636566162109</v>
      </c>
      <c r="E626">
        <v>18.639999389648441</v>
      </c>
      <c r="F626" s="7">
        <f t="shared" si="38"/>
        <v>1.9337534899761311E-2</v>
      </c>
      <c r="G626" s="7">
        <f t="shared" si="39"/>
        <v>4.7122116856781249E-2</v>
      </c>
      <c r="H626" s="7">
        <f t="shared" si="40"/>
        <v>2.5494846531256332E-2</v>
      </c>
      <c r="I626" s="7">
        <f t="shared" si="41"/>
        <v>3.7695043605052714E-3</v>
      </c>
    </row>
    <row r="627" spans="1:9" x14ac:dyDescent="0.3">
      <c r="A627" s="1">
        <v>44739</v>
      </c>
      <c r="B627">
        <v>142.9944763183594</v>
      </c>
      <c r="C627">
        <v>60.578144073486328</v>
      </c>
      <c r="D627">
        <v>57.970867156982422</v>
      </c>
      <c r="E627">
        <v>18.729999542236332</v>
      </c>
      <c r="F627" s="7">
        <f t="shared" si="38"/>
        <v>5.251584663017228E-3</v>
      </c>
      <c r="G627" s="7">
        <f t="shared" si="39"/>
        <v>-9.9657432446585981E-3</v>
      </c>
      <c r="H627" s="7">
        <f t="shared" si="40"/>
        <v>2.3991650507797502E-2</v>
      </c>
      <c r="I627" s="7">
        <f t="shared" si="41"/>
        <v>4.8283345244031217E-3</v>
      </c>
    </row>
    <row r="628" spans="1:9" x14ac:dyDescent="0.3">
      <c r="A628" s="1">
        <v>44740</v>
      </c>
      <c r="B628">
        <v>142.38752746582031</v>
      </c>
      <c r="C628">
        <v>60.730594635009773</v>
      </c>
      <c r="D628">
        <v>60.736537933349609</v>
      </c>
      <c r="E628">
        <v>18.420000076293949</v>
      </c>
      <c r="F628" s="7">
        <f t="shared" si="38"/>
        <v>-4.2445615254941282E-3</v>
      </c>
      <c r="G628" s="7">
        <f t="shared" si="39"/>
        <v>2.5165934654338695E-3</v>
      </c>
      <c r="H628" s="7">
        <f t="shared" si="40"/>
        <v>4.7707942144075144E-2</v>
      </c>
      <c r="I628" s="7">
        <f t="shared" si="41"/>
        <v>-1.65509596112553E-2</v>
      </c>
    </row>
    <row r="629" spans="1:9" x14ac:dyDescent="0.3">
      <c r="A629" s="1">
        <v>44741</v>
      </c>
      <c r="B629">
        <v>143.92820739746091</v>
      </c>
      <c r="C629">
        <v>59.958835601806641</v>
      </c>
      <c r="D629">
        <v>58.167709350585938</v>
      </c>
      <c r="E629">
        <v>19.270000457763668</v>
      </c>
      <c r="F629" s="7">
        <f t="shared" si="38"/>
        <v>1.0820329273646845E-2</v>
      </c>
      <c r="G629" s="7">
        <f t="shared" si="39"/>
        <v>-1.2707911685064133E-2</v>
      </c>
      <c r="H629" s="7">
        <f t="shared" si="40"/>
        <v>-4.2294616554908404E-2</v>
      </c>
      <c r="I629" s="7">
        <f t="shared" si="41"/>
        <v>4.6145514546639399E-2</v>
      </c>
    </row>
    <row r="630" spans="1:9" x14ac:dyDescent="0.3">
      <c r="A630" s="1">
        <v>44742</v>
      </c>
      <c r="B630">
        <v>143.01313781738281</v>
      </c>
      <c r="C630">
        <v>59.825443267822273</v>
      </c>
      <c r="D630">
        <v>57.951179504394531</v>
      </c>
      <c r="E630">
        <v>18.180000305175781</v>
      </c>
      <c r="F630" s="7">
        <f t="shared" si="38"/>
        <v>-6.3578196145465116E-3</v>
      </c>
      <c r="G630" s="7">
        <f t="shared" si="39"/>
        <v>-2.2247318955664896E-3</v>
      </c>
      <c r="H630" s="7">
        <f t="shared" si="40"/>
        <v>-3.7225094233356293E-3</v>
      </c>
      <c r="I630" s="7">
        <f t="shared" si="41"/>
        <v>-5.6564614773983446E-2</v>
      </c>
    </row>
    <row r="631" spans="1:9" x14ac:dyDescent="0.3">
      <c r="A631" s="1">
        <v>44743</v>
      </c>
      <c r="B631">
        <v>143.61073303222659</v>
      </c>
      <c r="C631">
        <v>60.673423767089837</v>
      </c>
      <c r="D631">
        <v>59.486572265625</v>
      </c>
      <c r="E631">
        <v>18.319999694824219</v>
      </c>
      <c r="F631" s="7">
        <f t="shared" si="38"/>
        <v>4.1786036161717277E-3</v>
      </c>
      <c r="G631" s="7">
        <f t="shared" si="39"/>
        <v>1.4174245153042664E-2</v>
      </c>
      <c r="H631" s="7">
        <f t="shared" si="40"/>
        <v>2.6494590349348091E-2</v>
      </c>
      <c r="I631" s="7">
        <f t="shared" si="41"/>
        <v>7.7007363750472013E-3</v>
      </c>
    </row>
    <row r="632" spans="1:9" x14ac:dyDescent="0.3">
      <c r="A632" s="1">
        <v>44747</v>
      </c>
      <c r="B632">
        <v>143.73210144042969</v>
      </c>
      <c r="C632">
        <v>59.396690368652337</v>
      </c>
      <c r="D632">
        <v>58.17755126953125</v>
      </c>
      <c r="E632">
        <v>18.70999908447266</v>
      </c>
      <c r="F632" s="7">
        <f t="shared" si="38"/>
        <v>8.4512073464493298E-4</v>
      </c>
      <c r="G632" s="7">
        <f t="shared" si="39"/>
        <v>-2.1042712264574992E-2</v>
      </c>
      <c r="H632" s="7">
        <f t="shared" si="40"/>
        <v>-2.2005318952461828E-2</v>
      </c>
      <c r="I632" s="7">
        <f t="shared" si="41"/>
        <v>2.1288176645473555E-2</v>
      </c>
    </row>
    <row r="633" spans="1:9" x14ac:dyDescent="0.3">
      <c r="A633" s="1">
        <v>44748</v>
      </c>
      <c r="B633">
        <v>142.42486572265619</v>
      </c>
      <c r="C633">
        <v>59.006046295166023</v>
      </c>
      <c r="D633">
        <v>58.17755126953125</v>
      </c>
      <c r="E633">
        <v>18.20999908447266</v>
      </c>
      <c r="F633" s="7">
        <f t="shared" si="38"/>
        <v>-9.0949461162319611E-3</v>
      </c>
      <c r="G633" s="7">
        <f t="shared" si="39"/>
        <v>-6.5768660014848823E-3</v>
      </c>
      <c r="H633" s="7">
        <f t="shared" si="40"/>
        <v>0</v>
      </c>
      <c r="I633" s="7">
        <f t="shared" si="41"/>
        <v>-2.6723678485636504E-2</v>
      </c>
    </row>
    <row r="634" spans="1:9" x14ac:dyDescent="0.3">
      <c r="A634" s="1">
        <v>44749</v>
      </c>
      <c r="B634">
        <v>141.93000793457031</v>
      </c>
      <c r="C634">
        <v>60.054111480712891</v>
      </c>
      <c r="D634">
        <v>60.500328063964837</v>
      </c>
      <c r="E634">
        <v>18.670000076293949</v>
      </c>
      <c r="F634" s="7">
        <f t="shared" si="38"/>
        <v>-3.4745181999996655E-3</v>
      </c>
      <c r="G634" s="7">
        <f t="shared" si="39"/>
        <v>1.7761996462263063E-2</v>
      </c>
      <c r="H634" s="7">
        <f t="shared" si="40"/>
        <v>3.9925654204185701E-2</v>
      </c>
      <c r="I634" s="7">
        <f t="shared" si="41"/>
        <v>2.5260901424949855E-2</v>
      </c>
    </row>
    <row r="635" spans="1:9" x14ac:dyDescent="0.3">
      <c r="A635" s="1">
        <v>44750</v>
      </c>
      <c r="B635">
        <v>142.7236633300781</v>
      </c>
      <c r="C635">
        <v>59.673000335693359</v>
      </c>
      <c r="D635">
        <v>59.712936401367188</v>
      </c>
      <c r="E635">
        <v>18.5</v>
      </c>
      <c r="F635" s="7">
        <f t="shared" si="38"/>
        <v>5.591878751064705E-3</v>
      </c>
      <c r="G635" s="7">
        <f t="shared" si="39"/>
        <v>-6.346129109610299E-3</v>
      </c>
      <c r="H635" s="7">
        <f t="shared" si="40"/>
        <v>-1.3014667652135214E-2</v>
      </c>
      <c r="I635" s="7">
        <f t="shared" si="41"/>
        <v>-9.1055209212240751E-3</v>
      </c>
    </row>
    <row r="636" spans="1:9" x14ac:dyDescent="0.3">
      <c r="A636" s="1">
        <v>44753</v>
      </c>
      <c r="B636">
        <v>143.0784912109375</v>
      </c>
      <c r="C636">
        <v>59.177547454833977</v>
      </c>
      <c r="D636">
        <v>58.581085205078118</v>
      </c>
      <c r="E636">
        <v>18.170000076293949</v>
      </c>
      <c r="F636" s="7">
        <f t="shared" si="38"/>
        <v>2.4861180870812127E-3</v>
      </c>
      <c r="G636" s="7">
        <f t="shared" si="39"/>
        <v>-8.3027982181587134E-3</v>
      </c>
      <c r="H636" s="7">
        <f t="shared" si="40"/>
        <v>-1.895487417803754E-2</v>
      </c>
      <c r="I636" s="7">
        <f t="shared" si="41"/>
        <v>-1.7837833713840623E-2</v>
      </c>
    </row>
    <row r="637" spans="1:9" x14ac:dyDescent="0.3">
      <c r="A637" s="1">
        <v>44754</v>
      </c>
      <c r="B637">
        <v>142.3595275878906</v>
      </c>
      <c r="C637">
        <v>58.872661590576172</v>
      </c>
      <c r="D637">
        <v>56.465000152587891</v>
      </c>
      <c r="E637">
        <v>18.10000038146973</v>
      </c>
      <c r="F637" s="7">
        <f t="shared" si="38"/>
        <v>-5.0249594957424426E-3</v>
      </c>
      <c r="G637" s="7">
        <f t="shared" si="39"/>
        <v>-5.1520530567864542E-3</v>
      </c>
      <c r="H637" s="7">
        <f t="shared" si="40"/>
        <v>-3.6122325919404341E-2</v>
      </c>
      <c r="I637" s="7">
        <f t="shared" si="41"/>
        <v>-3.8524873159216932E-3</v>
      </c>
    </row>
    <row r="638" spans="1:9" x14ac:dyDescent="0.3">
      <c r="A638" s="1">
        <v>44755</v>
      </c>
      <c r="B638">
        <v>142.07005310058591</v>
      </c>
      <c r="C638">
        <v>57.119529724121087</v>
      </c>
      <c r="D638">
        <v>57.094905853271477</v>
      </c>
      <c r="E638">
        <v>18.159999847412109</v>
      </c>
      <c r="F638" s="7">
        <f t="shared" si="38"/>
        <v>-2.0334043826183423E-3</v>
      </c>
      <c r="G638" s="7">
        <f t="shared" si="39"/>
        <v>-2.9778369434816154E-2</v>
      </c>
      <c r="H638" s="7">
        <f t="shared" si="40"/>
        <v>1.1155684034027447E-2</v>
      </c>
      <c r="I638" s="7">
        <f t="shared" si="41"/>
        <v>3.3148875512625242E-3</v>
      </c>
    </row>
    <row r="639" spans="1:9" x14ac:dyDescent="0.3">
      <c r="A639" s="1">
        <v>44756</v>
      </c>
      <c r="B639">
        <v>141.78729248046881</v>
      </c>
      <c r="C639">
        <v>55.175849914550781</v>
      </c>
      <c r="D639">
        <v>56.32720947265625</v>
      </c>
      <c r="E639">
        <v>18.129999160766602</v>
      </c>
      <c r="F639" s="7">
        <f t="shared" si="38"/>
        <v>-1.9902900994688277E-3</v>
      </c>
      <c r="G639" s="7">
        <f t="shared" si="39"/>
        <v>-3.4028288029645748E-2</v>
      </c>
      <c r="H639" s="7">
        <f t="shared" si="40"/>
        <v>-1.3445969813631664E-2</v>
      </c>
      <c r="I639" s="7">
        <f t="shared" si="41"/>
        <v>-1.6520202036115483E-3</v>
      </c>
    </row>
    <row r="640" spans="1:9" x14ac:dyDescent="0.3">
      <c r="A640" s="1">
        <v>44757</v>
      </c>
      <c r="B640">
        <v>144.78440856933591</v>
      </c>
      <c r="C640">
        <v>56.242969512939453</v>
      </c>
      <c r="D640">
        <v>57.783863067626953</v>
      </c>
      <c r="E640">
        <v>17.690000534057621</v>
      </c>
      <c r="F640" s="7">
        <f t="shared" si="38"/>
        <v>2.1138114963863641E-2</v>
      </c>
      <c r="G640" s="7">
        <f t="shared" si="39"/>
        <v>1.9340338210309227E-2</v>
      </c>
      <c r="H640" s="7">
        <f t="shared" si="40"/>
        <v>2.5860567363590548E-2</v>
      </c>
      <c r="I640" s="7">
        <f t="shared" si="41"/>
        <v>-2.4269092502835821E-2</v>
      </c>
    </row>
    <row r="641" spans="1:9" x14ac:dyDescent="0.3">
      <c r="A641" s="1">
        <v>44760</v>
      </c>
      <c r="B641">
        <v>140.96734619140619</v>
      </c>
      <c r="C641">
        <v>56.309665679931641</v>
      </c>
      <c r="D641">
        <v>59.10272216796875</v>
      </c>
      <c r="E641">
        <v>17.969999313354489</v>
      </c>
      <c r="F641" s="7">
        <f t="shared" si="38"/>
        <v>-2.6363766759469498E-2</v>
      </c>
      <c r="G641" s="7">
        <f t="shared" si="39"/>
        <v>1.1858578515637763E-3</v>
      </c>
      <c r="H641" s="7">
        <f t="shared" si="40"/>
        <v>2.2824003628803435E-2</v>
      </c>
      <c r="I641" s="7">
        <f t="shared" si="41"/>
        <v>1.582808201491015E-2</v>
      </c>
    </row>
    <row r="642" spans="1:9" x14ac:dyDescent="0.3">
      <c r="A642" s="1">
        <v>44761</v>
      </c>
      <c r="B642">
        <v>141.1275634765625</v>
      </c>
      <c r="C642">
        <v>57.929397583007813</v>
      </c>
      <c r="D642">
        <v>61.829025268554688</v>
      </c>
      <c r="E642">
        <v>18.75</v>
      </c>
      <c r="F642" s="7">
        <f t="shared" si="38"/>
        <v>1.1365560144600551E-3</v>
      </c>
      <c r="G642" s="7">
        <f t="shared" si="39"/>
        <v>2.8764722424083455E-2</v>
      </c>
      <c r="H642" s="7">
        <f t="shared" si="40"/>
        <v>4.6128215428687724E-2</v>
      </c>
      <c r="I642" s="7">
        <f t="shared" si="41"/>
        <v>4.3405715996096328E-2</v>
      </c>
    </row>
    <row r="643" spans="1:9" x14ac:dyDescent="0.3">
      <c r="A643" s="1">
        <v>44762</v>
      </c>
      <c r="B643">
        <v>139.19544982910159</v>
      </c>
      <c r="C643">
        <v>58.386730194091797</v>
      </c>
      <c r="D643">
        <v>62.547515869140618</v>
      </c>
      <c r="E643">
        <v>19.729999542236332</v>
      </c>
      <c r="F643" s="7">
        <f t="shared" si="38"/>
        <v>-1.3690547755979554E-2</v>
      </c>
      <c r="G643" s="7">
        <f t="shared" si="39"/>
        <v>7.8946550484779721E-3</v>
      </c>
      <c r="H643" s="7">
        <f t="shared" si="40"/>
        <v>1.1620603712660271E-2</v>
      </c>
      <c r="I643" s="7">
        <f t="shared" si="41"/>
        <v>5.2266642252604356E-2</v>
      </c>
    </row>
    <row r="644" spans="1:9" x14ac:dyDescent="0.3">
      <c r="A644" s="1">
        <v>44763</v>
      </c>
      <c r="B644">
        <v>139.25201416015619</v>
      </c>
      <c r="C644">
        <v>58.224761962890618</v>
      </c>
      <c r="D644">
        <v>61.021965026855469</v>
      </c>
      <c r="E644">
        <v>20.35000038146973</v>
      </c>
      <c r="F644" s="7">
        <f t="shared" ref="F644:F707" si="42">B644/B643-1</f>
        <v>4.0636623628187429E-4</v>
      </c>
      <c r="G644" s="7">
        <f t="shared" ref="G644:G707" si="43">C644/C643-1</f>
        <v>-2.7740589456329845E-3</v>
      </c>
      <c r="H644" s="7">
        <f t="shared" ref="H644:H707" si="44">D644/D643-1</f>
        <v>-2.4390270678004922E-2</v>
      </c>
      <c r="I644" s="7">
        <f t="shared" ref="I644:I707" si="45">E644/E643-1</f>
        <v>3.1424270330374426E-2</v>
      </c>
    </row>
    <row r="645" spans="1:9" x14ac:dyDescent="0.3">
      <c r="A645" s="1">
        <v>44764</v>
      </c>
      <c r="B645">
        <v>139.93061828613281</v>
      </c>
      <c r="C645">
        <v>57.977039337158203</v>
      </c>
      <c r="D645">
        <v>60.096790313720703</v>
      </c>
      <c r="E645">
        <v>19.079999923706051</v>
      </c>
      <c r="F645" s="7">
        <f t="shared" si="42"/>
        <v>4.8732086933849228E-3</v>
      </c>
      <c r="G645" s="7">
        <f t="shared" si="43"/>
        <v>-4.2545923311855249E-3</v>
      </c>
      <c r="H645" s="7">
        <f t="shared" si="44"/>
        <v>-1.5161339244444183E-2</v>
      </c>
      <c r="I645" s="7">
        <f t="shared" si="45"/>
        <v>-6.2407883732528813E-2</v>
      </c>
    </row>
    <row r="646" spans="1:9" x14ac:dyDescent="0.3">
      <c r="A646" s="1">
        <v>44767</v>
      </c>
      <c r="B646">
        <v>141.57994079589841</v>
      </c>
      <c r="C646">
        <v>58.72021484375</v>
      </c>
      <c r="D646">
        <v>63.393947601318359</v>
      </c>
      <c r="E646">
        <v>18.889999389648441</v>
      </c>
      <c r="F646" s="7">
        <f t="shared" si="42"/>
        <v>1.1786716373917816E-2</v>
      </c>
      <c r="G646" s="7">
        <f t="shared" si="43"/>
        <v>1.2818445286071789E-2</v>
      </c>
      <c r="H646" s="7">
        <f t="shared" si="44"/>
        <v>5.4864116209628611E-2</v>
      </c>
      <c r="I646" s="7">
        <f t="shared" si="45"/>
        <v>-9.958099309085533E-3</v>
      </c>
    </row>
    <row r="647" spans="1:9" x14ac:dyDescent="0.3">
      <c r="A647" s="1">
        <v>44768</v>
      </c>
      <c r="B647">
        <v>142.19256591796881</v>
      </c>
      <c r="C647">
        <v>58.358154296875</v>
      </c>
      <c r="D647">
        <v>61.090858459472663</v>
      </c>
      <c r="E647">
        <v>18.219999313354489</v>
      </c>
      <c r="F647" s="7">
        <f t="shared" si="42"/>
        <v>4.3270615782609045E-3</v>
      </c>
      <c r="G647" s="7">
        <f t="shared" si="43"/>
        <v>-6.1658586883309718E-3</v>
      </c>
      <c r="H647" s="7">
        <f t="shared" si="44"/>
        <v>-3.6329795335190651E-2</v>
      </c>
      <c r="I647" s="7">
        <f t="shared" si="45"/>
        <v>-3.5468507037703101E-2</v>
      </c>
    </row>
    <row r="648" spans="1:9" x14ac:dyDescent="0.3">
      <c r="A648" s="1">
        <v>44769</v>
      </c>
      <c r="B648">
        <v>142.4564514160156</v>
      </c>
      <c r="C648">
        <v>59.310939788818359</v>
      </c>
      <c r="D648">
        <v>61.789657592773438</v>
      </c>
      <c r="E648">
        <v>19.360000610351559</v>
      </c>
      <c r="F648" s="7">
        <f t="shared" si="42"/>
        <v>1.8558318878572067E-3</v>
      </c>
      <c r="G648" s="7">
        <f t="shared" si="43"/>
        <v>1.6326518606061935E-2</v>
      </c>
      <c r="H648" s="7">
        <f t="shared" si="44"/>
        <v>1.1438685769399548E-2</v>
      </c>
      <c r="I648" s="7">
        <f t="shared" si="45"/>
        <v>6.2568679470887734E-2</v>
      </c>
    </row>
    <row r="649" spans="1:9" x14ac:dyDescent="0.3">
      <c r="A649" s="1">
        <v>44770</v>
      </c>
      <c r="B649">
        <v>141.1369934082031</v>
      </c>
      <c r="C649">
        <v>58.929821014404297</v>
      </c>
      <c r="D649">
        <v>61.651870727539063</v>
      </c>
      <c r="E649">
        <v>19.239999771118161</v>
      </c>
      <c r="F649" s="7">
        <f t="shared" si="42"/>
        <v>-9.2621850024838803E-3</v>
      </c>
      <c r="G649" s="7">
        <f t="shared" si="43"/>
        <v>-6.4257753421387287E-3</v>
      </c>
      <c r="H649" s="7">
        <f t="shared" si="44"/>
        <v>-2.2299341119911276E-3</v>
      </c>
      <c r="I649" s="7">
        <f t="shared" si="45"/>
        <v>-6.1983902608575558E-3</v>
      </c>
    </row>
    <row r="650" spans="1:9" x14ac:dyDescent="0.3">
      <c r="A650" s="1">
        <v>44771</v>
      </c>
      <c r="B650">
        <v>135.25587463378909</v>
      </c>
      <c r="C650">
        <v>60.263729095458977</v>
      </c>
      <c r="D650">
        <v>64.712799072265625</v>
      </c>
      <c r="E650">
        <v>18.729999542236332</v>
      </c>
      <c r="F650" s="7">
        <f t="shared" si="42"/>
        <v>-4.1669576716887757E-2</v>
      </c>
      <c r="G650" s="7">
        <f t="shared" si="43"/>
        <v>2.2635535932285178E-2</v>
      </c>
      <c r="H650" s="7">
        <f t="shared" si="44"/>
        <v>4.9648588252153125E-2</v>
      </c>
      <c r="I650" s="7">
        <f t="shared" si="45"/>
        <v>-2.6507288718756072E-2</v>
      </c>
    </row>
    <row r="651" spans="1:9" x14ac:dyDescent="0.3">
      <c r="A651" s="1">
        <v>44774</v>
      </c>
      <c r="B651">
        <v>132.1551208496094</v>
      </c>
      <c r="C651">
        <v>59.920722961425781</v>
      </c>
      <c r="D651">
        <v>64.201004028320313</v>
      </c>
      <c r="E651">
        <v>18.969999313354489</v>
      </c>
      <c r="F651" s="7">
        <f t="shared" si="42"/>
        <v>-2.2925095065741918E-2</v>
      </c>
      <c r="G651" s="7">
        <f t="shared" si="43"/>
        <v>-5.6917508953000517E-3</v>
      </c>
      <c r="H651" s="7">
        <f t="shared" si="44"/>
        <v>-7.9087143699932971E-3</v>
      </c>
      <c r="I651" s="7">
        <f t="shared" si="45"/>
        <v>1.2813656005540963E-2</v>
      </c>
    </row>
    <row r="652" spans="1:9" x14ac:dyDescent="0.3">
      <c r="A652" s="1">
        <v>44775</v>
      </c>
      <c r="B652">
        <v>132.31535339355469</v>
      </c>
      <c r="C652">
        <v>59.082271575927727</v>
      </c>
      <c r="D652">
        <v>64.03369140625</v>
      </c>
      <c r="E652">
        <v>19.469999313354489</v>
      </c>
      <c r="F652" s="7">
        <f t="shared" si="42"/>
        <v>1.2124580789238948E-3</v>
      </c>
      <c r="G652" s="7">
        <f t="shared" si="43"/>
        <v>-1.399267805960569E-2</v>
      </c>
      <c r="H652" s="7">
        <f t="shared" si="44"/>
        <v>-2.6060748519837196E-3</v>
      </c>
      <c r="I652" s="7">
        <f t="shared" si="45"/>
        <v>2.6357407385250164E-2</v>
      </c>
    </row>
    <row r="653" spans="1:9" x14ac:dyDescent="0.3">
      <c r="A653" s="1">
        <v>44776</v>
      </c>
      <c r="B653">
        <v>133.07875061035159</v>
      </c>
      <c r="C653">
        <v>60.597198486328118</v>
      </c>
      <c r="D653">
        <v>60.027900695800781</v>
      </c>
      <c r="E653">
        <v>21.440000534057621</v>
      </c>
      <c r="F653" s="7">
        <f t="shared" si="42"/>
        <v>5.7695286088703668E-3</v>
      </c>
      <c r="G653" s="7">
        <f t="shared" si="43"/>
        <v>2.5640972663915518E-2</v>
      </c>
      <c r="H653" s="7">
        <f t="shared" si="44"/>
        <v>-6.2557547792071122E-2</v>
      </c>
      <c r="I653" s="7">
        <f t="shared" si="45"/>
        <v>0.10118137083610002</v>
      </c>
    </row>
    <row r="654" spans="1:9" x14ac:dyDescent="0.3">
      <c r="A654" s="1">
        <v>44777</v>
      </c>
      <c r="B654">
        <v>130.92987060546881</v>
      </c>
      <c r="C654">
        <v>60.787757873535163</v>
      </c>
      <c r="D654">
        <v>56.553581237792969</v>
      </c>
      <c r="E654">
        <v>20.95999908447266</v>
      </c>
      <c r="F654" s="7">
        <f t="shared" si="42"/>
        <v>-1.6147431464656581E-2</v>
      </c>
      <c r="G654" s="7">
        <f t="shared" si="43"/>
        <v>3.1446897210940516E-3</v>
      </c>
      <c r="H654" s="7">
        <f t="shared" si="44"/>
        <v>-5.7878410168204608E-2</v>
      </c>
      <c r="I654" s="7">
        <f t="shared" si="45"/>
        <v>-2.2388126755056525E-2</v>
      </c>
    </row>
    <row r="655" spans="1:9" x14ac:dyDescent="0.3">
      <c r="A655" s="1">
        <v>44778</v>
      </c>
      <c r="B655">
        <v>130.10047912597659</v>
      </c>
      <c r="C655">
        <v>60.311367034912109</v>
      </c>
      <c r="D655">
        <v>58.079124450683587</v>
      </c>
      <c r="E655">
        <v>20.659999847412109</v>
      </c>
      <c r="F655" s="7">
        <f t="shared" si="42"/>
        <v>-6.3346238383709119E-3</v>
      </c>
      <c r="G655" s="7">
        <f t="shared" si="43"/>
        <v>-7.8369536118465533E-3</v>
      </c>
      <c r="H655" s="7">
        <f t="shared" si="44"/>
        <v>2.6975183171444206E-2</v>
      </c>
      <c r="I655" s="7">
        <f t="shared" si="45"/>
        <v>-1.4312941324639339E-2</v>
      </c>
    </row>
    <row r="656" spans="1:9" x14ac:dyDescent="0.3">
      <c r="A656" s="1">
        <v>44781</v>
      </c>
      <c r="B656">
        <v>132.26820373535159</v>
      </c>
      <c r="C656">
        <v>60.445812225341797</v>
      </c>
      <c r="D656">
        <v>59.092884063720703</v>
      </c>
      <c r="E656">
        <v>20.969999313354489</v>
      </c>
      <c r="F656" s="7">
        <f t="shared" si="42"/>
        <v>1.6661926412092409E-2</v>
      </c>
      <c r="G656" s="7">
        <f t="shared" si="43"/>
        <v>2.229184928802308E-3</v>
      </c>
      <c r="H656" s="7">
        <f t="shared" si="44"/>
        <v>1.7454801921091612E-2</v>
      </c>
      <c r="I656" s="7">
        <f t="shared" si="45"/>
        <v>1.500481453203939E-2</v>
      </c>
    </row>
    <row r="657" spans="1:9" x14ac:dyDescent="0.3">
      <c r="A657" s="1">
        <v>44782</v>
      </c>
      <c r="B657">
        <v>132.18339538574219</v>
      </c>
      <c r="C657">
        <v>61.367774963378913</v>
      </c>
      <c r="D657">
        <v>61.425495147705078</v>
      </c>
      <c r="E657">
        <v>20.39999961853027</v>
      </c>
      <c r="F657" s="7">
        <f t="shared" si="42"/>
        <v>-6.4118470814866768E-4</v>
      </c>
      <c r="G657" s="7">
        <f t="shared" si="43"/>
        <v>1.5252714854753657E-2</v>
      </c>
      <c r="H657" s="7">
        <f t="shared" si="44"/>
        <v>3.947363749362931E-2</v>
      </c>
      <c r="I657" s="7">
        <f t="shared" si="45"/>
        <v>-2.7181674462965821E-2</v>
      </c>
    </row>
    <row r="658" spans="1:9" x14ac:dyDescent="0.3">
      <c r="A658" s="1">
        <v>44783</v>
      </c>
      <c r="B658">
        <v>132.83369445800781</v>
      </c>
      <c r="C658">
        <v>63.317325592041023</v>
      </c>
      <c r="D658">
        <v>61.868396759033203</v>
      </c>
      <c r="E658">
        <v>21.870000839233398</v>
      </c>
      <c r="F658" s="7">
        <f t="shared" si="42"/>
        <v>4.9196729314442411E-3</v>
      </c>
      <c r="G658" s="7">
        <f t="shared" si="43"/>
        <v>3.1768312112105956E-2</v>
      </c>
      <c r="H658" s="7">
        <f t="shared" si="44"/>
        <v>7.2103873198434698E-3</v>
      </c>
      <c r="I658" s="7">
        <f t="shared" si="45"/>
        <v>7.2058884715265226E-2</v>
      </c>
    </row>
    <row r="659" spans="1:9" x14ac:dyDescent="0.3">
      <c r="A659" s="1">
        <v>44784</v>
      </c>
      <c r="B659">
        <v>133.90814208984381</v>
      </c>
      <c r="C659">
        <v>64.047218322753906</v>
      </c>
      <c r="D659">
        <v>64.653755187988281</v>
      </c>
      <c r="E659">
        <v>21.510000228881839</v>
      </c>
      <c r="F659" s="7">
        <f t="shared" si="42"/>
        <v>8.0886678355216457E-3</v>
      </c>
      <c r="G659" s="7">
        <f t="shared" si="43"/>
        <v>1.1527535692452462E-2</v>
      </c>
      <c r="H659" s="7">
        <f t="shared" si="44"/>
        <v>4.5020698367270962E-2</v>
      </c>
      <c r="I659" s="7">
        <f t="shared" si="45"/>
        <v>-1.6460932626291447E-2</v>
      </c>
    </row>
    <row r="660" spans="1:9" x14ac:dyDescent="0.3">
      <c r="A660" s="1">
        <v>44785</v>
      </c>
      <c r="B660">
        <v>134.3982238769531</v>
      </c>
      <c r="C660">
        <v>65.122817993164063</v>
      </c>
      <c r="D660">
        <v>64.693130493164063</v>
      </c>
      <c r="E660">
        <v>21.870000839233398</v>
      </c>
      <c r="F660" s="7">
        <f t="shared" si="42"/>
        <v>3.6598356116424036E-3</v>
      </c>
      <c r="G660" s="7">
        <f t="shared" si="43"/>
        <v>1.6793854574446598E-2</v>
      </c>
      <c r="H660" s="7">
        <f t="shared" si="44"/>
        <v>6.0901806958146842E-4</v>
      </c>
      <c r="I660" s="7">
        <f t="shared" si="45"/>
        <v>1.6736429870799263E-2</v>
      </c>
    </row>
    <row r="661" spans="1:9" x14ac:dyDescent="0.3">
      <c r="A661" s="1">
        <v>44788</v>
      </c>
      <c r="B661">
        <v>134.1060485839844</v>
      </c>
      <c r="C661">
        <v>64.67144775390625</v>
      </c>
      <c r="D661">
        <v>63.325054168701172</v>
      </c>
      <c r="E661">
        <v>22.219999313354489</v>
      </c>
      <c r="F661" s="7">
        <f t="shared" si="42"/>
        <v>-2.1739520399927104E-3</v>
      </c>
      <c r="G661" s="7">
        <f t="shared" si="43"/>
        <v>-6.9310612342542433E-3</v>
      </c>
      <c r="H661" s="7">
        <f t="shared" si="44"/>
        <v>-2.1147165302310644E-2</v>
      </c>
      <c r="I661" s="7">
        <f t="shared" si="45"/>
        <v>1.6003587594437318E-2</v>
      </c>
    </row>
    <row r="662" spans="1:9" x14ac:dyDescent="0.3">
      <c r="A662" s="1">
        <v>44789</v>
      </c>
      <c r="B662">
        <v>134.3511047363281</v>
      </c>
      <c r="C662">
        <v>64.978775024414063</v>
      </c>
      <c r="D662">
        <v>62.508144378662109</v>
      </c>
      <c r="E662">
        <v>21.729999542236332</v>
      </c>
      <c r="F662" s="7">
        <f t="shared" si="42"/>
        <v>1.8273310930507769E-3</v>
      </c>
      <c r="G662" s="7">
        <f t="shared" si="43"/>
        <v>4.7521322188004422E-3</v>
      </c>
      <c r="H662" s="7">
        <f t="shared" si="44"/>
        <v>-1.2900262001557472E-2</v>
      </c>
      <c r="I662" s="7">
        <f t="shared" si="45"/>
        <v>-2.2052195601269031E-2</v>
      </c>
    </row>
    <row r="663" spans="1:9" x14ac:dyDescent="0.3">
      <c r="A663" s="1">
        <v>44790</v>
      </c>
      <c r="B663">
        <v>133.30494689941409</v>
      </c>
      <c r="C663">
        <v>64.796302795410156</v>
      </c>
      <c r="D663">
        <v>61.976665496826172</v>
      </c>
      <c r="E663">
        <v>21.670000076293949</v>
      </c>
      <c r="F663" s="7">
        <f t="shared" si="42"/>
        <v>-7.7867453264872655E-3</v>
      </c>
      <c r="G663" s="7">
        <f t="shared" si="43"/>
        <v>-2.8081820399868951E-3</v>
      </c>
      <c r="H663" s="7">
        <f t="shared" si="44"/>
        <v>-8.5025541410467254E-3</v>
      </c>
      <c r="I663" s="7">
        <f t="shared" si="45"/>
        <v>-2.761135168261819E-3</v>
      </c>
    </row>
    <row r="664" spans="1:9" x14ac:dyDescent="0.3">
      <c r="A664" s="1">
        <v>44791</v>
      </c>
      <c r="B664">
        <v>133.1635437011719</v>
      </c>
      <c r="C664">
        <v>65.314903259277344</v>
      </c>
      <c r="D664">
        <v>63.856529235839837</v>
      </c>
      <c r="E664">
        <v>21.409999847412109</v>
      </c>
      <c r="F664" s="7">
        <f t="shared" si="42"/>
        <v>-1.0607498186011588E-3</v>
      </c>
      <c r="G664" s="7">
        <f t="shared" si="43"/>
        <v>8.0035502257687074E-3</v>
      </c>
      <c r="H664" s="7">
        <f t="shared" si="44"/>
        <v>3.0331798652670772E-2</v>
      </c>
      <c r="I664" s="7">
        <f t="shared" si="45"/>
        <v>-1.1998164650043885E-2</v>
      </c>
    </row>
    <row r="665" spans="1:9" x14ac:dyDescent="0.3">
      <c r="A665" s="1">
        <v>44792</v>
      </c>
      <c r="B665">
        <v>133.6913757324219</v>
      </c>
      <c r="C665">
        <v>64.719474792480469</v>
      </c>
      <c r="D665">
        <v>70.165412902832031</v>
      </c>
      <c r="E665">
        <v>20.729999542236332</v>
      </c>
      <c r="F665" s="7">
        <f t="shared" si="42"/>
        <v>3.9637878099316737E-3</v>
      </c>
      <c r="G665" s="7">
        <f t="shared" si="43"/>
        <v>-9.11627265883308E-3</v>
      </c>
      <c r="H665" s="7">
        <f t="shared" si="44"/>
        <v>9.8797785324218568E-2</v>
      </c>
      <c r="I665" s="7">
        <f t="shared" si="45"/>
        <v>-3.1760873891737651E-2</v>
      </c>
    </row>
    <row r="666" spans="1:9" x14ac:dyDescent="0.3">
      <c r="A666" s="1">
        <v>44795</v>
      </c>
      <c r="B666">
        <v>132.26820373535159</v>
      </c>
      <c r="C666">
        <v>63.298114776611328</v>
      </c>
      <c r="D666">
        <v>67.941062927246094</v>
      </c>
      <c r="E666">
        <v>20.280000686645511</v>
      </c>
      <c r="F666" s="7">
        <f t="shared" si="42"/>
        <v>-1.0645204219595583E-2</v>
      </c>
      <c r="G666" s="7">
        <f t="shared" si="43"/>
        <v>-2.1961859555051366E-2</v>
      </c>
      <c r="H666" s="7">
        <f t="shared" si="44"/>
        <v>-3.1701516225185022E-2</v>
      </c>
      <c r="I666" s="7">
        <f t="shared" si="45"/>
        <v>-2.1707615317307138E-2</v>
      </c>
    </row>
    <row r="667" spans="1:9" x14ac:dyDescent="0.3">
      <c r="A667" s="1">
        <v>44796</v>
      </c>
      <c r="B667">
        <v>131.0241394042969</v>
      </c>
      <c r="C667">
        <v>63.067630767822273</v>
      </c>
      <c r="D667">
        <v>72.6259765625</v>
      </c>
      <c r="E667">
        <v>20.270000457763668</v>
      </c>
      <c r="F667" s="7">
        <f t="shared" si="42"/>
        <v>-9.4056190068466661E-3</v>
      </c>
      <c r="G667" s="7">
        <f t="shared" si="43"/>
        <v>-3.6412460245058842E-3</v>
      </c>
      <c r="H667" s="7">
        <f t="shared" si="44"/>
        <v>6.8955554025857513E-2</v>
      </c>
      <c r="I667" s="7">
        <f t="shared" si="45"/>
        <v>-4.9310791633394579E-4</v>
      </c>
    </row>
    <row r="668" spans="1:9" x14ac:dyDescent="0.3">
      <c r="A668" s="1">
        <v>44797</v>
      </c>
      <c r="B668">
        <v>129.97798156738281</v>
      </c>
      <c r="C668">
        <v>63.422969818115227</v>
      </c>
      <c r="D668">
        <v>73.728309631347656</v>
      </c>
      <c r="E668">
        <v>20.590000152587891</v>
      </c>
      <c r="F668" s="7">
        <f t="shared" si="42"/>
        <v>-7.9844663866556198E-3</v>
      </c>
      <c r="G668" s="7">
        <f t="shared" si="43"/>
        <v>5.6342539899920663E-3</v>
      </c>
      <c r="H668" s="7">
        <f t="shared" si="44"/>
        <v>1.5178220259785657E-2</v>
      </c>
      <c r="I668" s="7">
        <f t="shared" si="45"/>
        <v>1.5786861746303504E-2</v>
      </c>
    </row>
    <row r="669" spans="1:9" x14ac:dyDescent="0.3">
      <c r="A669" s="1">
        <v>44798</v>
      </c>
      <c r="B669">
        <v>131.31629943847659</v>
      </c>
      <c r="C669">
        <v>64.604217529296875</v>
      </c>
      <c r="D669">
        <v>73.305099487304688</v>
      </c>
      <c r="E669">
        <v>21.409999847412109</v>
      </c>
      <c r="F669" s="7">
        <f t="shared" si="42"/>
        <v>1.0296496798574806E-2</v>
      </c>
      <c r="G669" s="7">
        <f t="shared" si="43"/>
        <v>1.8624919560992437E-2</v>
      </c>
      <c r="H669" s="7">
        <f t="shared" si="44"/>
        <v>-5.7401308419938735E-3</v>
      </c>
      <c r="I669" s="7">
        <f t="shared" si="45"/>
        <v>3.9825142726924945E-2</v>
      </c>
    </row>
    <row r="670" spans="1:9" x14ac:dyDescent="0.3">
      <c r="A670" s="1">
        <v>44799</v>
      </c>
      <c r="B670">
        <v>128.5076904296875</v>
      </c>
      <c r="C670">
        <v>63.077228546142578</v>
      </c>
      <c r="D670">
        <v>72.3897705078125</v>
      </c>
      <c r="E670">
        <v>20.420000076293949</v>
      </c>
      <c r="F670" s="7">
        <f t="shared" si="42"/>
        <v>-2.1388121815791528E-2</v>
      </c>
      <c r="G670" s="7">
        <f t="shared" si="43"/>
        <v>-2.3636057235146168E-2</v>
      </c>
      <c r="H670" s="7">
        <f t="shared" si="44"/>
        <v>-1.2486566226551643E-2</v>
      </c>
      <c r="I670" s="7">
        <f t="shared" si="45"/>
        <v>-4.6240064370566714E-2</v>
      </c>
    </row>
    <row r="671" spans="1:9" x14ac:dyDescent="0.3">
      <c r="A671" s="1">
        <v>44802</v>
      </c>
      <c r="B671">
        <v>127.90452575683589</v>
      </c>
      <c r="C671">
        <v>62.837142944335938</v>
      </c>
      <c r="D671">
        <v>74.072799682617188</v>
      </c>
      <c r="E671">
        <v>20.360000610351559</v>
      </c>
      <c r="F671" s="7">
        <f t="shared" si="42"/>
        <v>-4.6936076030533735E-3</v>
      </c>
      <c r="G671" s="7">
        <f t="shared" si="43"/>
        <v>-3.8062167178288808E-3</v>
      </c>
      <c r="H671" s="7">
        <f t="shared" si="44"/>
        <v>2.3249544279506429E-2</v>
      </c>
      <c r="I671" s="7">
        <f t="shared" si="45"/>
        <v>-2.9382696238108297E-3</v>
      </c>
    </row>
    <row r="672" spans="1:9" x14ac:dyDescent="0.3">
      <c r="A672" s="1">
        <v>44803</v>
      </c>
      <c r="B672">
        <v>127.7537078857422</v>
      </c>
      <c r="C672">
        <v>62.404975891113281</v>
      </c>
      <c r="D672">
        <v>70.874061584472656</v>
      </c>
      <c r="E672">
        <v>20.29000091552734</v>
      </c>
      <c r="F672" s="7">
        <f t="shared" si="42"/>
        <v>-1.1791441327135832E-3</v>
      </c>
      <c r="G672" s="7">
        <f t="shared" si="43"/>
        <v>-6.8775732468532302E-3</v>
      </c>
      <c r="H672" s="7">
        <f t="shared" si="44"/>
        <v>-4.3183707269744076E-2</v>
      </c>
      <c r="I672" s="7">
        <f t="shared" si="45"/>
        <v>-3.4380988568649684E-3</v>
      </c>
    </row>
    <row r="673" spans="1:9" x14ac:dyDescent="0.3">
      <c r="A673" s="1">
        <v>44804</v>
      </c>
      <c r="B673">
        <v>126.72641754150391</v>
      </c>
      <c r="C673">
        <v>61.780735015869141</v>
      </c>
      <c r="D673">
        <v>69.879981994628906</v>
      </c>
      <c r="E673">
        <v>20.45000076293945</v>
      </c>
      <c r="F673" s="7">
        <f t="shared" si="42"/>
        <v>-8.0411783050325925E-3</v>
      </c>
      <c r="G673" s="7">
        <f t="shared" si="43"/>
        <v>-1.0003062517536132E-2</v>
      </c>
      <c r="H673" s="7">
        <f t="shared" si="44"/>
        <v>-1.4026000029064734E-2</v>
      </c>
      <c r="I673" s="7">
        <f t="shared" si="45"/>
        <v>7.8856500834194598E-3</v>
      </c>
    </row>
    <row r="674" spans="1:9" x14ac:dyDescent="0.3">
      <c r="A674" s="1">
        <v>44805</v>
      </c>
      <c r="B674">
        <v>130.4869079589844</v>
      </c>
      <c r="C674">
        <v>62.270515441894531</v>
      </c>
      <c r="D674">
        <v>67.320999145507813</v>
      </c>
      <c r="E674">
        <v>20.239999771118161</v>
      </c>
      <c r="F674" s="7">
        <f t="shared" si="42"/>
        <v>2.9674084460320937E-2</v>
      </c>
      <c r="G674" s="7">
        <f t="shared" si="43"/>
        <v>7.9277209295030016E-3</v>
      </c>
      <c r="H674" s="7">
        <f t="shared" si="44"/>
        <v>-3.661968386479808E-2</v>
      </c>
      <c r="I674" s="7">
        <f t="shared" si="45"/>
        <v>-1.0268996771964134E-2</v>
      </c>
    </row>
    <row r="675" spans="1:9" x14ac:dyDescent="0.3">
      <c r="A675" s="1">
        <v>44806</v>
      </c>
      <c r="B675">
        <v>128.4417419433594</v>
      </c>
      <c r="C675">
        <v>62.481800079345703</v>
      </c>
      <c r="D675">
        <v>67.685165405273438</v>
      </c>
      <c r="E675">
        <v>20.29999923706055</v>
      </c>
      <c r="F675" s="7">
        <f t="shared" si="42"/>
        <v>-1.5673342618156338E-2</v>
      </c>
      <c r="G675" s="7">
        <f t="shared" si="43"/>
        <v>3.3930125028165392E-3</v>
      </c>
      <c r="H675" s="7">
        <f t="shared" si="44"/>
        <v>5.4094006979681364E-3</v>
      </c>
      <c r="I675" s="7">
        <f t="shared" si="45"/>
        <v>2.9644005247473348E-3</v>
      </c>
    </row>
    <row r="676" spans="1:9" x14ac:dyDescent="0.3">
      <c r="A676" s="1">
        <v>44810</v>
      </c>
      <c r="B676">
        <v>129.6763610839844</v>
      </c>
      <c r="C676">
        <v>62.472198486328118</v>
      </c>
      <c r="D676">
        <v>65.824974060058594</v>
      </c>
      <c r="E676">
        <v>20.25</v>
      </c>
      <c r="F676" s="7">
        <f t="shared" si="42"/>
        <v>9.6122889797729538E-3</v>
      </c>
      <c r="G676" s="7">
        <f t="shared" si="43"/>
        <v>-1.5367023685919357E-4</v>
      </c>
      <c r="H676" s="7">
        <f t="shared" si="44"/>
        <v>-2.7482999178279566E-2</v>
      </c>
      <c r="I676" s="7">
        <f t="shared" si="45"/>
        <v>-2.4630166965361466E-3</v>
      </c>
    </row>
    <row r="677" spans="1:9" x14ac:dyDescent="0.3">
      <c r="A677" s="1">
        <v>44811</v>
      </c>
      <c r="B677">
        <v>130.7319641113281</v>
      </c>
      <c r="C677">
        <v>63.547817230224609</v>
      </c>
      <c r="D677">
        <v>64.397857666015625</v>
      </c>
      <c r="E677">
        <v>21.389999389648441</v>
      </c>
      <c r="F677" s="7">
        <f t="shared" si="42"/>
        <v>8.1402887813919467E-3</v>
      </c>
      <c r="G677" s="7">
        <f t="shared" si="43"/>
        <v>1.7217558689436752E-2</v>
      </c>
      <c r="H677" s="7">
        <f t="shared" si="44"/>
        <v>-2.16804702838298E-2</v>
      </c>
      <c r="I677" s="7">
        <f t="shared" si="45"/>
        <v>5.6296266155478669E-2</v>
      </c>
    </row>
    <row r="678" spans="1:9" x14ac:dyDescent="0.3">
      <c r="A678" s="1">
        <v>44812</v>
      </c>
      <c r="B678">
        <v>132.43785095214841</v>
      </c>
      <c r="C678">
        <v>64.17205810546875</v>
      </c>
      <c r="D678">
        <v>63.590797424316413</v>
      </c>
      <c r="E678">
        <v>21.239999771118161</v>
      </c>
      <c r="F678" s="7">
        <f t="shared" si="42"/>
        <v>1.3048735650966092E-2</v>
      </c>
      <c r="G678" s="7">
        <f t="shared" si="43"/>
        <v>9.8231678514244525E-3</v>
      </c>
      <c r="H678" s="7">
        <f t="shared" si="44"/>
        <v>-1.2532408234522951E-2</v>
      </c>
      <c r="I678" s="7">
        <f t="shared" si="45"/>
        <v>-7.0126050869768752E-3</v>
      </c>
    </row>
    <row r="679" spans="1:9" x14ac:dyDescent="0.3">
      <c r="A679" s="1">
        <v>44813</v>
      </c>
      <c r="B679">
        <v>133.28608703613281</v>
      </c>
      <c r="C679">
        <v>64.959564208984375</v>
      </c>
      <c r="D679">
        <v>64.705207824707031</v>
      </c>
      <c r="E679">
        <v>21.909999847412109</v>
      </c>
      <c r="F679" s="7">
        <f t="shared" si="42"/>
        <v>6.4047859270299767E-3</v>
      </c>
      <c r="G679" s="7">
        <f t="shared" si="43"/>
        <v>1.2271791286814215E-2</v>
      </c>
      <c r="H679" s="7">
        <f t="shared" si="44"/>
        <v>1.7524711837698659E-2</v>
      </c>
      <c r="I679" s="7">
        <f t="shared" si="45"/>
        <v>3.1544260052441375E-2</v>
      </c>
    </row>
    <row r="680" spans="1:9" x14ac:dyDescent="0.3">
      <c r="A680" s="1">
        <v>44816</v>
      </c>
      <c r="B680">
        <v>134.05894470214841</v>
      </c>
      <c r="C680">
        <v>65.8046875</v>
      </c>
      <c r="D680">
        <v>65.878807067871094</v>
      </c>
      <c r="E680">
        <v>22.719999313354489</v>
      </c>
      <c r="F680" s="7">
        <f t="shared" si="42"/>
        <v>5.7984871729790388E-3</v>
      </c>
      <c r="G680" s="7">
        <f t="shared" si="43"/>
        <v>1.3009990157827112E-2</v>
      </c>
      <c r="H680" s="7">
        <f t="shared" si="44"/>
        <v>1.8137631925137399E-2</v>
      </c>
      <c r="I680" s="7">
        <f t="shared" si="45"/>
        <v>3.696939623840545E-2</v>
      </c>
    </row>
    <row r="681" spans="1:9" x14ac:dyDescent="0.3">
      <c r="A681" s="1">
        <v>44817</v>
      </c>
      <c r="B681">
        <v>130.56233215332031</v>
      </c>
      <c r="C681">
        <v>63.835929870605469</v>
      </c>
      <c r="D681">
        <v>64.438926696777344</v>
      </c>
      <c r="E681">
        <v>21.75</v>
      </c>
      <c r="F681" s="7">
        <f t="shared" si="42"/>
        <v>-2.6082650110344052E-2</v>
      </c>
      <c r="G681" s="7">
        <f t="shared" si="43"/>
        <v>-2.9918197383651868E-2</v>
      </c>
      <c r="H681" s="7">
        <f t="shared" si="44"/>
        <v>-2.1856503406479821E-2</v>
      </c>
      <c r="I681" s="7">
        <f t="shared" si="45"/>
        <v>-4.2693633040047585E-2</v>
      </c>
    </row>
    <row r="682" spans="1:9" x14ac:dyDescent="0.3">
      <c r="A682" s="1">
        <v>44818</v>
      </c>
      <c r="B682">
        <v>131.5236511230469</v>
      </c>
      <c r="C682">
        <v>63.778312683105469</v>
      </c>
      <c r="D682">
        <v>66.273277282714844</v>
      </c>
      <c r="E682">
        <v>22.309999465942379</v>
      </c>
      <c r="F682" s="7">
        <f t="shared" si="42"/>
        <v>7.3629120579563612E-3</v>
      </c>
      <c r="G682" s="7">
        <f t="shared" si="43"/>
        <v>-9.0258241114038462E-4</v>
      </c>
      <c r="H682" s="7">
        <f t="shared" si="44"/>
        <v>2.8466498124172457E-2</v>
      </c>
      <c r="I682" s="7">
        <f t="shared" si="45"/>
        <v>2.5747101882408252E-2</v>
      </c>
    </row>
    <row r="683" spans="1:9" x14ac:dyDescent="0.3">
      <c r="A683" s="1">
        <v>44819</v>
      </c>
      <c r="B683">
        <v>134.31340026855469</v>
      </c>
      <c r="C683">
        <v>63.086841583251953</v>
      </c>
      <c r="D683">
        <v>64.1923828125</v>
      </c>
      <c r="E683">
        <v>22.280000686645511</v>
      </c>
      <c r="F683" s="7">
        <f t="shared" si="42"/>
        <v>2.1211007462816234E-2</v>
      </c>
      <c r="G683" s="7">
        <f t="shared" si="43"/>
        <v>-1.0841790426303954E-2</v>
      </c>
      <c r="H683" s="7">
        <f t="shared" si="44"/>
        <v>-3.1398695756933326E-2</v>
      </c>
      <c r="I683" s="7">
        <f t="shared" si="45"/>
        <v>-1.3446337971751987E-3</v>
      </c>
    </row>
    <row r="684" spans="1:9" x14ac:dyDescent="0.3">
      <c r="A684" s="1">
        <v>44820</v>
      </c>
      <c r="B684">
        <v>135.77424621582031</v>
      </c>
      <c r="C684">
        <v>62.501010894775391</v>
      </c>
      <c r="D684">
        <v>63.521762847900391</v>
      </c>
      <c r="E684">
        <v>21.319999694824219</v>
      </c>
      <c r="F684" s="7">
        <f t="shared" si="42"/>
        <v>1.0876397621865763E-2</v>
      </c>
      <c r="G684" s="7">
        <f t="shared" si="43"/>
        <v>-9.2860995062413743E-3</v>
      </c>
      <c r="H684" s="7">
        <f t="shared" si="44"/>
        <v>-1.0447033358434887E-2</v>
      </c>
      <c r="I684" s="7">
        <f t="shared" si="45"/>
        <v>-4.3088014462975832E-2</v>
      </c>
    </row>
    <row r="685" spans="1:9" x14ac:dyDescent="0.3">
      <c r="A685" s="1">
        <v>44823</v>
      </c>
      <c r="B685">
        <v>134.45477294921881</v>
      </c>
      <c r="C685">
        <v>63.653450012207031</v>
      </c>
      <c r="D685">
        <v>63.788032531738281</v>
      </c>
      <c r="E685">
        <v>21.45999908447266</v>
      </c>
      <c r="F685" s="7">
        <f t="shared" si="42"/>
        <v>-9.7181409831149645E-3</v>
      </c>
      <c r="G685" s="7">
        <f t="shared" si="43"/>
        <v>1.8438727645091246E-2</v>
      </c>
      <c r="H685" s="7">
        <f t="shared" si="44"/>
        <v>4.1917867499279282E-3</v>
      </c>
      <c r="I685" s="7">
        <f t="shared" si="45"/>
        <v>6.5665755934523062E-3</v>
      </c>
    </row>
    <row r="686" spans="1:9" x14ac:dyDescent="0.3">
      <c r="A686" s="1">
        <v>44824</v>
      </c>
      <c r="B686">
        <v>133.6159362792969</v>
      </c>
      <c r="C686">
        <v>62.894760131835938</v>
      </c>
      <c r="D686">
        <v>63.393547058105469</v>
      </c>
      <c r="E686">
        <v>21.29000091552734</v>
      </c>
      <c r="F686" s="7">
        <f t="shared" si="42"/>
        <v>-6.2388017288067532E-3</v>
      </c>
      <c r="G686" s="7">
        <f t="shared" si="43"/>
        <v>-1.1919069276301597E-2</v>
      </c>
      <c r="H686" s="7">
        <f t="shared" si="44"/>
        <v>-6.1843179351319666E-3</v>
      </c>
      <c r="I686" s="7">
        <f t="shared" si="45"/>
        <v>-7.9216298321429512E-3</v>
      </c>
    </row>
    <row r="687" spans="1:9" x14ac:dyDescent="0.3">
      <c r="A687" s="1">
        <v>44825</v>
      </c>
      <c r="B687">
        <v>132.23992919921881</v>
      </c>
      <c r="C687">
        <v>61.963199615478523</v>
      </c>
      <c r="D687">
        <v>61.815620422363281</v>
      </c>
      <c r="E687">
        <v>20.95999908447266</v>
      </c>
      <c r="F687" s="7">
        <f t="shared" si="42"/>
        <v>-1.0298225783501147E-2</v>
      </c>
      <c r="G687" s="7">
        <f t="shared" si="43"/>
        <v>-1.4811416951185374E-2</v>
      </c>
      <c r="H687" s="7">
        <f t="shared" si="44"/>
        <v>-2.489096617824349E-2</v>
      </c>
      <c r="I687" s="7">
        <f t="shared" si="45"/>
        <v>-1.5500320190874328E-2</v>
      </c>
    </row>
    <row r="688" spans="1:9" x14ac:dyDescent="0.3">
      <c r="A688" s="1">
        <v>44826</v>
      </c>
      <c r="B688">
        <v>134.7846374511719</v>
      </c>
      <c r="C688">
        <v>60.954811096191413</v>
      </c>
      <c r="D688">
        <v>61.026649475097663</v>
      </c>
      <c r="E688">
        <v>20.659999847412109</v>
      </c>
      <c r="F688" s="7">
        <f t="shared" si="42"/>
        <v>1.9243115656236487E-2</v>
      </c>
      <c r="G688" s="7">
        <f t="shared" si="43"/>
        <v>-1.6273990457962295E-2</v>
      </c>
      <c r="H688" s="7">
        <f t="shared" si="44"/>
        <v>-1.276329416213684E-2</v>
      </c>
      <c r="I688" s="7">
        <f t="shared" si="45"/>
        <v>-1.4312941324639339E-2</v>
      </c>
    </row>
    <row r="689" spans="1:9" x14ac:dyDescent="0.3">
      <c r="A689" s="1">
        <v>44827</v>
      </c>
      <c r="B689">
        <v>134.83177185058591</v>
      </c>
      <c r="C689">
        <v>59.408618927001953</v>
      </c>
      <c r="D689">
        <v>57.920082092285163</v>
      </c>
      <c r="E689">
        <v>19.780000686645511</v>
      </c>
      <c r="F689" s="7">
        <f t="shared" si="42"/>
        <v>3.4970157063396456E-4</v>
      </c>
      <c r="G689" s="7">
        <f t="shared" si="43"/>
        <v>-2.5366203936707299E-2</v>
      </c>
      <c r="H689" s="7">
        <f t="shared" si="44"/>
        <v>-5.0905094897601311E-2</v>
      </c>
      <c r="I689" s="7">
        <f t="shared" si="45"/>
        <v>-4.2594344978992171E-2</v>
      </c>
    </row>
    <row r="690" spans="1:9" x14ac:dyDescent="0.3">
      <c r="A690" s="1">
        <v>44830</v>
      </c>
      <c r="B690">
        <v>133.08818054199219</v>
      </c>
      <c r="C690">
        <v>58.4482421875</v>
      </c>
      <c r="D690">
        <v>57.081809997558587</v>
      </c>
      <c r="E690">
        <v>18.840000152587891</v>
      </c>
      <c r="F690" s="7">
        <f t="shared" si="42"/>
        <v>-1.2931605693989434E-2</v>
      </c>
      <c r="G690" s="7">
        <f t="shared" si="43"/>
        <v>-1.6165612950572172E-2</v>
      </c>
      <c r="H690" s="7">
        <f t="shared" si="44"/>
        <v>-1.4472909299246828E-2</v>
      </c>
      <c r="I690" s="7">
        <f t="shared" si="45"/>
        <v>-4.7522775602948486E-2</v>
      </c>
    </row>
    <row r="691" spans="1:9" x14ac:dyDescent="0.3">
      <c r="A691" s="1">
        <v>44831</v>
      </c>
      <c r="B691">
        <v>133.5688171386719</v>
      </c>
      <c r="C691">
        <v>58.352203369140618</v>
      </c>
      <c r="D691">
        <v>57.72283935546875</v>
      </c>
      <c r="E691">
        <v>19.280000686645511</v>
      </c>
      <c r="F691" s="7">
        <f t="shared" si="42"/>
        <v>3.6114145878496373E-3</v>
      </c>
      <c r="G691" s="7">
        <f t="shared" si="43"/>
        <v>-1.6431429717131962E-3</v>
      </c>
      <c r="H691" s="7">
        <f t="shared" si="44"/>
        <v>1.1230011065479273E-2</v>
      </c>
      <c r="I691" s="7">
        <f t="shared" si="45"/>
        <v>2.3354592913693795E-2</v>
      </c>
    </row>
    <row r="692" spans="1:9" x14ac:dyDescent="0.3">
      <c r="A692" s="1">
        <v>44832</v>
      </c>
      <c r="B692">
        <v>136.28318786621091</v>
      </c>
      <c r="C692">
        <v>59.408618927001953</v>
      </c>
      <c r="D692">
        <v>60.563129425048828</v>
      </c>
      <c r="E692">
        <v>20.020000457763668</v>
      </c>
      <c r="F692" s="7">
        <f t="shared" si="42"/>
        <v>2.0321889387707293E-2</v>
      </c>
      <c r="G692" s="7">
        <f t="shared" si="43"/>
        <v>1.8104124555132328E-2</v>
      </c>
      <c r="H692" s="7">
        <f t="shared" si="44"/>
        <v>4.9205654144783173E-2</v>
      </c>
      <c r="I692" s="7">
        <f t="shared" si="45"/>
        <v>3.838172950018226E-2</v>
      </c>
    </row>
    <row r="693" spans="1:9" x14ac:dyDescent="0.3">
      <c r="A693" s="1">
        <v>44833</v>
      </c>
      <c r="B693">
        <v>134.51133728027341</v>
      </c>
      <c r="C693">
        <v>58.649921417236328</v>
      </c>
      <c r="D693">
        <v>61.253475189208977</v>
      </c>
      <c r="E693">
        <v>19.860000610351559</v>
      </c>
      <c r="F693" s="7">
        <f t="shared" si="42"/>
        <v>-1.3001241119168117E-2</v>
      </c>
      <c r="G693" s="7">
        <f t="shared" si="43"/>
        <v>-1.2770832304616841E-2</v>
      </c>
      <c r="H693" s="7">
        <f t="shared" si="44"/>
        <v>1.1398779599302244E-2</v>
      </c>
      <c r="I693" s="7">
        <f t="shared" si="45"/>
        <v>-7.9920001874955737E-3</v>
      </c>
    </row>
    <row r="694" spans="1:9" x14ac:dyDescent="0.3">
      <c r="A694" s="1">
        <v>44834</v>
      </c>
      <c r="B694">
        <v>126.49078369140619</v>
      </c>
      <c r="C694">
        <v>58.371410369873047</v>
      </c>
      <c r="D694">
        <v>60.602577209472663</v>
      </c>
      <c r="E694">
        <v>19.29000091552734</v>
      </c>
      <c r="F694" s="7">
        <f t="shared" si="42"/>
        <v>-5.9627342579720688E-2</v>
      </c>
      <c r="G694" s="7">
        <f t="shared" si="43"/>
        <v>-4.7487028223268668E-3</v>
      </c>
      <c r="H694" s="7">
        <f t="shared" si="44"/>
        <v>-1.0626302878746441E-2</v>
      </c>
      <c r="I694" s="7">
        <f t="shared" si="45"/>
        <v>-2.8700890096001297E-2</v>
      </c>
    </row>
    <row r="695" spans="1:9" x14ac:dyDescent="0.3">
      <c r="A695" s="1">
        <v>44837</v>
      </c>
      <c r="B695">
        <v>130.36439514160159</v>
      </c>
      <c r="C695">
        <v>60.138496398925781</v>
      </c>
      <c r="D695">
        <v>63.176582336425781</v>
      </c>
      <c r="E695">
        <v>20.190000534057621</v>
      </c>
      <c r="F695" s="7">
        <f t="shared" si="42"/>
        <v>3.0623665512624854E-2</v>
      </c>
      <c r="G695" s="7">
        <f t="shared" si="43"/>
        <v>3.027314258565128E-2</v>
      </c>
      <c r="H695" s="7">
        <f t="shared" si="44"/>
        <v>4.2473525804951784E-2</v>
      </c>
      <c r="I695" s="7">
        <f t="shared" si="45"/>
        <v>4.6656276610429481E-2</v>
      </c>
    </row>
    <row r="696" spans="1:9" x14ac:dyDescent="0.3">
      <c r="A696" s="1">
        <v>44838</v>
      </c>
      <c r="B696">
        <v>133.82330322265619</v>
      </c>
      <c r="C696">
        <v>62.865955352783203</v>
      </c>
      <c r="D696">
        <v>65.257476806640625</v>
      </c>
      <c r="E696">
        <v>20.95999908447266</v>
      </c>
      <c r="F696" s="7">
        <f t="shared" si="42"/>
        <v>2.6532613274487638E-2</v>
      </c>
      <c r="G696" s="7">
        <f t="shared" si="43"/>
        <v>4.535296219853846E-2</v>
      </c>
      <c r="H696" s="7">
        <f t="shared" si="44"/>
        <v>3.2937749926606363E-2</v>
      </c>
      <c r="I696" s="7">
        <f t="shared" si="45"/>
        <v>3.8137619120720778E-2</v>
      </c>
    </row>
    <row r="697" spans="1:9" x14ac:dyDescent="0.3">
      <c r="A697" s="1">
        <v>44839</v>
      </c>
      <c r="B697">
        <v>135.08625793457031</v>
      </c>
      <c r="C697">
        <v>62.673885345458977</v>
      </c>
      <c r="D697">
        <v>66.805831909179688</v>
      </c>
      <c r="E697">
        <v>20.360000610351559</v>
      </c>
      <c r="F697" s="7">
        <f t="shared" si="42"/>
        <v>9.4374797326053361E-3</v>
      </c>
      <c r="G697" s="7">
        <f t="shared" si="43"/>
        <v>-3.0552308677469497E-3</v>
      </c>
      <c r="H697" s="7">
        <f t="shared" si="44"/>
        <v>2.3726861323904336E-2</v>
      </c>
      <c r="I697" s="7">
        <f t="shared" si="45"/>
        <v>-2.8625882649278567E-2</v>
      </c>
    </row>
    <row r="698" spans="1:9" x14ac:dyDescent="0.3">
      <c r="A698" s="1">
        <v>44840</v>
      </c>
      <c r="B698">
        <v>132.2210693359375</v>
      </c>
      <c r="C698">
        <v>61.992015838623047</v>
      </c>
      <c r="D698">
        <v>69.52777099609375</v>
      </c>
      <c r="E698">
        <v>23.010000228881839</v>
      </c>
      <c r="F698" s="7">
        <f t="shared" si="42"/>
        <v>-2.1210067126299248E-2</v>
      </c>
      <c r="G698" s="7">
        <f t="shared" si="43"/>
        <v>-1.0879643141277429E-2</v>
      </c>
      <c r="H698" s="7">
        <f t="shared" si="44"/>
        <v>4.0744034003115992E-2</v>
      </c>
      <c r="I698" s="7">
        <f t="shared" si="45"/>
        <v>0.13015714828529767</v>
      </c>
    </row>
    <row r="699" spans="1:9" x14ac:dyDescent="0.3">
      <c r="A699" s="1">
        <v>44841</v>
      </c>
      <c r="B699">
        <v>130.77906799316409</v>
      </c>
      <c r="C699">
        <v>60.743534088134773</v>
      </c>
      <c r="D699">
        <v>68.837425231933594</v>
      </c>
      <c r="E699">
        <v>21.889999389648441</v>
      </c>
      <c r="F699" s="7">
        <f t="shared" si="42"/>
        <v>-1.0905987601035672E-2</v>
      </c>
      <c r="G699" s="7">
        <f t="shared" si="43"/>
        <v>-2.0139395914117508E-2</v>
      </c>
      <c r="H699" s="7">
        <f t="shared" si="44"/>
        <v>-9.9290650954270143E-3</v>
      </c>
      <c r="I699" s="7">
        <f t="shared" si="45"/>
        <v>-4.8674525340838048E-2</v>
      </c>
    </row>
    <row r="700" spans="1:9" x14ac:dyDescent="0.3">
      <c r="A700" s="1">
        <v>44844</v>
      </c>
      <c r="B700">
        <v>130.35496520996091</v>
      </c>
      <c r="C700">
        <v>60.877979278564453</v>
      </c>
      <c r="D700">
        <v>64.724929809570313</v>
      </c>
      <c r="E700">
        <v>21.870000839233398</v>
      </c>
      <c r="F700" s="7">
        <f t="shared" si="42"/>
        <v>-3.2428949809104601E-3</v>
      </c>
      <c r="G700" s="7">
        <f t="shared" si="43"/>
        <v>2.2133251291340805E-3</v>
      </c>
      <c r="H700" s="7">
        <f t="shared" si="44"/>
        <v>-5.9742144749125536E-2</v>
      </c>
      <c r="I700" s="7">
        <f t="shared" si="45"/>
        <v>-9.1359300925786258E-4</v>
      </c>
    </row>
    <row r="701" spans="1:9" x14ac:dyDescent="0.3">
      <c r="A701" s="1">
        <v>44845</v>
      </c>
      <c r="B701">
        <v>133.37089538574219</v>
      </c>
      <c r="C701">
        <v>60.810756683349609</v>
      </c>
      <c r="D701">
        <v>63.146995544433587</v>
      </c>
      <c r="E701">
        <v>22.10000038146973</v>
      </c>
      <c r="F701" s="7">
        <f t="shared" si="42"/>
        <v>2.3136289215555106E-2</v>
      </c>
      <c r="G701" s="7">
        <f t="shared" si="43"/>
        <v>-1.1042185698583173E-3</v>
      </c>
      <c r="H701" s="7">
        <f t="shared" si="44"/>
        <v>-2.4379080360213967E-2</v>
      </c>
      <c r="I701" s="7">
        <f t="shared" si="45"/>
        <v>1.0516668194348044E-2</v>
      </c>
    </row>
    <row r="702" spans="1:9" x14ac:dyDescent="0.3">
      <c r="A702" s="1">
        <v>44846</v>
      </c>
      <c r="B702">
        <v>131.92890930175781</v>
      </c>
      <c r="C702">
        <v>60.100086212158203</v>
      </c>
      <c r="D702">
        <v>64.212104797363281</v>
      </c>
      <c r="E702">
        <v>22.690000534057621</v>
      </c>
      <c r="F702" s="7">
        <f t="shared" si="42"/>
        <v>-1.0811849765376413E-2</v>
      </c>
      <c r="G702" s="7">
        <f t="shared" si="43"/>
        <v>-1.1686591484002862E-2</v>
      </c>
      <c r="H702" s="7">
        <f t="shared" si="44"/>
        <v>1.6867140609725828E-2</v>
      </c>
      <c r="I702" s="7">
        <f t="shared" si="45"/>
        <v>2.6696839022798846E-2</v>
      </c>
    </row>
    <row r="703" spans="1:9" x14ac:dyDescent="0.3">
      <c r="A703" s="1">
        <v>44847</v>
      </c>
      <c r="B703">
        <v>136.0704345703125</v>
      </c>
      <c r="C703">
        <v>62.654670715332031</v>
      </c>
      <c r="D703">
        <v>67.062248229980469</v>
      </c>
      <c r="E703">
        <v>22.79000091552734</v>
      </c>
      <c r="F703" s="7">
        <f t="shared" si="42"/>
        <v>3.1392098141900693E-2</v>
      </c>
      <c r="G703" s="7">
        <f t="shared" si="43"/>
        <v>4.2505504803369787E-2</v>
      </c>
      <c r="H703" s="7">
        <f t="shared" si="44"/>
        <v>4.4386388541716615E-2</v>
      </c>
      <c r="I703" s="7">
        <f t="shared" si="45"/>
        <v>4.4072445621858858E-3</v>
      </c>
    </row>
    <row r="704" spans="1:9" x14ac:dyDescent="0.3">
      <c r="A704" s="1">
        <v>44848</v>
      </c>
      <c r="B704">
        <v>136.0894775390625</v>
      </c>
      <c r="C704">
        <v>62.5394287109375</v>
      </c>
      <c r="D704">
        <v>65.760459899902344</v>
      </c>
      <c r="E704">
        <v>22.35000038146973</v>
      </c>
      <c r="F704" s="7">
        <f t="shared" si="42"/>
        <v>1.3994934910099843E-4</v>
      </c>
      <c r="G704" s="7">
        <f t="shared" si="43"/>
        <v>-1.8393202466601144E-3</v>
      </c>
      <c r="H704" s="7">
        <f t="shared" si="44"/>
        <v>-1.9411641637987254E-2</v>
      </c>
      <c r="I704" s="7">
        <f t="shared" si="45"/>
        <v>-1.9306736129081403E-2</v>
      </c>
    </row>
    <row r="705" spans="1:9" x14ac:dyDescent="0.3">
      <c r="A705" s="1">
        <v>44851</v>
      </c>
      <c r="B705">
        <v>137.4890441894531</v>
      </c>
      <c r="C705">
        <v>63.643848419189453</v>
      </c>
      <c r="D705">
        <v>66.431076049804688</v>
      </c>
      <c r="E705">
        <v>22.719999313354489</v>
      </c>
      <c r="F705" s="7">
        <f t="shared" si="42"/>
        <v>1.028416506330454E-2</v>
      </c>
      <c r="G705" s="7">
        <f t="shared" si="43"/>
        <v>1.7659574623821284E-2</v>
      </c>
      <c r="H705" s="7">
        <f t="shared" si="44"/>
        <v>1.019786283312385E-2</v>
      </c>
      <c r="I705" s="7">
        <f t="shared" si="45"/>
        <v>1.6554761770452675E-2</v>
      </c>
    </row>
    <row r="706" spans="1:9" x14ac:dyDescent="0.3">
      <c r="A706" s="1">
        <v>44852</v>
      </c>
      <c r="B706">
        <v>137.669921875</v>
      </c>
      <c r="C706">
        <v>64.709854125976563</v>
      </c>
      <c r="D706">
        <v>66.845283508300781</v>
      </c>
      <c r="E706">
        <v>23.379999160766602</v>
      </c>
      <c r="F706" s="7">
        <f t="shared" si="42"/>
        <v>1.3155789002188278E-3</v>
      </c>
      <c r="G706" s="7">
        <f t="shared" si="43"/>
        <v>1.6749548200886144E-2</v>
      </c>
      <c r="H706" s="7">
        <f t="shared" si="44"/>
        <v>6.2351460058476249E-3</v>
      </c>
      <c r="I706" s="7">
        <f t="shared" si="45"/>
        <v>2.9049289936561529E-2</v>
      </c>
    </row>
    <row r="707" spans="1:9" x14ac:dyDescent="0.3">
      <c r="A707" s="1">
        <v>44853</v>
      </c>
      <c r="B707">
        <v>136.2703857421875</v>
      </c>
      <c r="C707">
        <v>64.67144775390625</v>
      </c>
      <c r="D707">
        <v>67.515907287597656</v>
      </c>
      <c r="E707">
        <v>22.870000839233398</v>
      </c>
      <c r="F707" s="7">
        <f t="shared" si="42"/>
        <v>-1.0165881651935771E-2</v>
      </c>
      <c r="G707" s="7">
        <f t="shared" si="43"/>
        <v>-5.9351659170092663E-4</v>
      </c>
      <c r="H707" s="7">
        <f t="shared" si="44"/>
        <v>1.003247714872213E-2</v>
      </c>
      <c r="I707" s="7">
        <f t="shared" si="45"/>
        <v>-2.1813444817783356E-2</v>
      </c>
    </row>
    <row r="708" spans="1:9" x14ac:dyDescent="0.3">
      <c r="A708" s="1">
        <v>44854</v>
      </c>
      <c r="B708">
        <v>136.07994079589841</v>
      </c>
      <c r="C708">
        <v>63.403755187988281</v>
      </c>
      <c r="D708">
        <v>67.900527954101563</v>
      </c>
      <c r="E708">
        <v>23.29000091552734</v>
      </c>
      <c r="F708" s="7">
        <f t="shared" ref="F708:F771" si="46">B708/B707-1</f>
        <v>-1.397551971779043E-3</v>
      </c>
      <c r="G708" s="7">
        <f t="shared" ref="G708:G771" si="47">C708/C707-1</f>
        <v>-1.9602044023228182E-2</v>
      </c>
      <c r="H708" s="7">
        <f t="shared" ref="H708:H771" si="48">D708/D707-1</f>
        <v>5.6967414340673983E-3</v>
      </c>
      <c r="I708" s="7">
        <f t="shared" ref="I708:I771" si="49">E708/E707-1</f>
        <v>1.8364672535273074E-2</v>
      </c>
    </row>
    <row r="709" spans="1:9" x14ac:dyDescent="0.3">
      <c r="A709" s="1">
        <v>44855</v>
      </c>
      <c r="B709">
        <v>140.01203918457031</v>
      </c>
      <c r="C709">
        <v>65.362922668457031</v>
      </c>
      <c r="D709">
        <v>70.277290344238281</v>
      </c>
      <c r="E709">
        <v>23.45000076293945</v>
      </c>
      <c r="F709" s="7">
        <f t="shared" si="46"/>
        <v>2.8895503375986342E-2</v>
      </c>
      <c r="G709" s="7">
        <f t="shared" si="47"/>
        <v>3.0899865073605426E-2</v>
      </c>
      <c r="H709" s="7">
        <f t="shared" si="48"/>
        <v>3.5003592192144994E-2</v>
      </c>
      <c r="I709" s="7">
        <f t="shared" si="49"/>
        <v>6.8698944234664161E-3</v>
      </c>
    </row>
    <row r="710" spans="1:9" x14ac:dyDescent="0.3">
      <c r="A710" s="1">
        <v>44858</v>
      </c>
      <c r="B710">
        <v>143.6584777832031</v>
      </c>
      <c r="C710">
        <v>66.630615234375</v>
      </c>
      <c r="D710">
        <v>69.853218078613281</v>
      </c>
      <c r="E710">
        <v>23.659999847412109</v>
      </c>
      <c r="F710" s="7">
        <f t="shared" si="46"/>
        <v>2.6043750379393327E-2</v>
      </c>
      <c r="G710" s="7">
        <f t="shared" si="47"/>
        <v>1.9394673832872078E-2</v>
      </c>
      <c r="H710" s="7">
        <f t="shared" si="48"/>
        <v>-6.0342717191822492E-3</v>
      </c>
      <c r="I710" s="7">
        <f t="shared" si="49"/>
        <v>8.9551845475648317E-3</v>
      </c>
    </row>
    <row r="711" spans="1:9" x14ac:dyDescent="0.3">
      <c r="A711" s="1">
        <v>44859</v>
      </c>
      <c r="B711">
        <v>142.63975524902341</v>
      </c>
      <c r="C711">
        <v>68.119194030761719</v>
      </c>
      <c r="D711">
        <v>70.109626770019531</v>
      </c>
      <c r="E711">
        <v>23.690000534057621</v>
      </c>
      <c r="F711" s="7">
        <f t="shared" si="46"/>
        <v>-7.0912803052045614E-3</v>
      </c>
      <c r="G711" s="7">
        <f t="shared" si="47"/>
        <v>2.2340763193474888E-2</v>
      </c>
      <c r="H711" s="7">
        <f t="shared" si="48"/>
        <v>3.6706782945588046E-3</v>
      </c>
      <c r="I711" s="7">
        <f t="shared" si="49"/>
        <v>1.2679918359674858E-3</v>
      </c>
    </row>
    <row r="712" spans="1:9" x14ac:dyDescent="0.3">
      <c r="A712" s="1">
        <v>44860</v>
      </c>
      <c r="B712">
        <v>145.20082092285159</v>
      </c>
      <c r="C712">
        <v>68.042366027832031</v>
      </c>
      <c r="D712">
        <v>71.519912719726563</v>
      </c>
      <c r="E712">
        <v>23.20000076293945</v>
      </c>
      <c r="F712" s="7">
        <f t="shared" si="46"/>
        <v>1.7954781746204018E-2</v>
      </c>
      <c r="G712" s="7">
        <f t="shared" si="47"/>
        <v>-1.1278466227153672E-3</v>
      </c>
      <c r="H712" s="7">
        <f t="shared" si="48"/>
        <v>2.0115439415091974E-2</v>
      </c>
      <c r="I712" s="7">
        <f t="shared" si="49"/>
        <v>-2.0683822713035815E-2</v>
      </c>
    </row>
    <row r="713" spans="1:9" x14ac:dyDescent="0.3">
      <c r="A713" s="1">
        <v>44861</v>
      </c>
      <c r="B713">
        <v>146.14338684082031</v>
      </c>
      <c r="C713">
        <v>68.330474853515625</v>
      </c>
      <c r="D713">
        <v>70.878875732421875</v>
      </c>
      <c r="E713">
        <v>23.010000228881839</v>
      </c>
      <c r="F713" s="7">
        <f t="shared" si="46"/>
        <v>6.4914641114153238E-3</v>
      </c>
      <c r="G713" s="7">
        <f t="shared" si="47"/>
        <v>4.2342564273227801E-3</v>
      </c>
      <c r="H713" s="7">
        <f t="shared" si="48"/>
        <v>-8.9630560626772215E-3</v>
      </c>
      <c r="I713" s="7">
        <f t="shared" si="49"/>
        <v>-8.189677922818217E-3</v>
      </c>
    </row>
    <row r="714" spans="1:9" x14ac:dyDescent="0.3">
      <c r="A714" s="1">
        <v>44862</v>
      </c>
      <c r="B714">
        <v>140.5356750488281</v>
      </c>
      <c r="C714">
        <v>70.241615295410156</v>
      </c>
      <c r="D714">
        <v>70.849288940429688</v>
      </c>
      <c r="E714">
        <v>23.5</v>
      </c>
      <c r="F714" s="7">
        <f t="shared" si="46"/>
        <v>-3.8371300359284488E-2</v>
      </c>
      <c r="G714" s="7">
        <f t="shared" si="47"/>
        <v>2.7969078891834975E-2</v>
      </c>
      <c r="H714" s="7">
        <f t="shared" si="48"/>
        <v>-4.1742750130346895E-4</v>
      </c>
      <c r="I714" s="7">
        <f t="shared" si="49"/>
        <v>2.1295078932816347E-2</v>
      </c>
    </row>
    <row r="715" spans="1:9" x14ac:dyDescent="0.3">
      <c r="A715" s="1">
        <v>44865</v>
      </c>
      <c r="B715">
        <v>139.38365173339841</v>
      </c>
      <c r="C715">
        <v>70.308837890625</v>
      </c>
      <c r="D715">
        <v>71.59881591796875</v>
      </c>
      <c r="E715">
        <v>22.770000457763668</v>
      </c>
      <c r="F715" s="7">
        <f t="shared" si="46"/>
        <v>-8.1973727669463203E-3</v>
      </c>
      <c r="G715" s="7">
        <f t="shared" si="47"/>
        <v>9.570194952397415E-4</v>
      </c>
      <c r="H715" s="7">
        <f t="shared" si="48"/>
        <v>1.0579174311393214E-2</v>
      </c>
      <c r="I715" s="7">
        <f t="shared" si="49"/>
        <v>-3.1063810307929041E-2</v>
      </c>
    </row>
    <row r="716" spans="1:9" x14ac:dyDescent="0.3">
      <c r="A716" s="1">
        <v>44866</v>
      </c>
      <c r="B716">
        <v>139.86921691894531</v>
      </c>
      <c r="C716">
        <v>71.009918212890625</v>
      </c>
      <c r="D716">
        <v>72.782272338867188</v>
      </c>
      <c r="E716">
        <v>22.629999160766602</v>
      </c>
      <c r="F716" s="7">
        <f t="shared" si="46"/>
        <v>3.4836595218186162E-3</v>
      </c>
      <c r="G716" s="7">
        <f t="shared" si="47"/>
        <v>9.9714394846954768E-3</v>
      </c>
      <c r="H716" s="7">
        <f t="shared" si="48"/>
        <v>1.6528994309826794E-2</v>
      </c>
      <c r="I716" s="7">
        <f t="shared" si="49"/>
        <v>-6.1484977682261244E-3</v>
      </c>
    </row>
    <row r="717" spans="1:9" x14ac:dyDescent="0.3">
      <c r="A717" s="1">
        <v>44867</v>
      </c>
      <c r="B717">
        <v>137.59376525878909</v>
      </c>
      <c r="C717">
        <v>70.654571533203125</v>
      </c>
      <c r="D717">
        <v>70.119491577148438</v>
      </c>
      <c r="E717">
        <v>22.069999694824219</v>
      </c>
      <c r="F717" s="7">
        <f t="shared" si="46"/>
        <v>-1.6268423533641774E-2</v>
      </c>
      <c r="G717" s="7">
        <f t="shared" si="47"/>
        <v>-5.004183762360559E-3</v>
      </c>
      <c r="H717" s="7">
        <f t="shared" si="48"/>
        <v>-3.6585567833346877E-2</v>
      </c>
      <c r="I717" s="7">
        <f t="shared" si="49"/>
        <v>-2.4745889823683642E-2</v>
      </c>
    </row>
    <row r="718" spans="1:9" x14ac:dyDescent="0.3">
      <c r="A718" s="1">
        <v>44868</v>
      </c>
      <c r="B718">
        <v>137.49855041503909</v>
      </c>
      <c r="C718">
        <v>70.212806701660156</v>
      </c>
      <c r="D718">
        <v>71.164878845214844</v>
      </c>
      <c r="E718">
        <v>21.930000305175781</v>
      </c>
      <c r="F718" s="7">
        <f t="shared" si="46"/>
        <v>-6.9199969614119894E-4</v>
      </c>
      <c r="G718" s="7">
        <f t="shared" si="47"/>
        <v>-6.2524592812138735E-3</v>
      </c>
      <c r="H718" s="7">
        <f t="shared" si="48"/>
        <v>1.4908654420521916E-2</v>
      </c>
      <c r="I718" s="7">
        <f t="shared" si="49"/>
        <v>-6.343425083112697E-3</v>
      </c>
    </row>
    <row r="719" spans="1:9" x14ac:dyDescent="0.3">
      <c r="A719" s="1">
        <v>44869</v>
      </c>
      <c r="B719">
        <v>138.31733703613281</v>
      </c>
      <c r="C719">
        <v>71.173171997070313</v>
      </c>
      <c r="D719">
        <v>72.259574890136719</v>
      </c>
      <c r="E719">
        <v>21.870000839233398</v>
      </c>
      <c r="F719" s="7">
        <f t="shared" si="46"/>
        <v>5.9548745686570648E-3</v>
      </c>
      <c r="G719" s="7">
        <f t="shared" si="47"/>
        <v>1.367792202768392E-2</v>
      </c>
      <c r="H719" s="7">
        <f t="shared" si="48"/>
        <v>1.5382532264305082E-2</v>
      </c>
      <c r="I719" s="7">
        <f t="shared" si="49"/>
        <v>-2.7359537212693352E-3</v>
      </c>
    </row>
    <row r="720" spans="1:9" x14ac:dyDescent="0.3">
      <c r="A720" s="1">
        <v>44872</v>
      </c>
      <c r="B720">
        <v>141.002197265625</v>
      </c>
      <c r="C720">
        <v>71.482574462890625</v>
      </c>
      <c r="D720">
        <v>74.922340393066406</v>
      </c>
      <c r="E720">
        <v>22.190000534057621</v>
      </c>
      <c r="F720" s="7">
        <f t="shared" si="46"/>
        <v>1.9410872758422348E-2</v>
      </c>
      <c r="G720" s="7">
        <f t="shared" si="47"/>
        <v>4.3471782574626694E-3</v>
      </c>
      <c r="H720" s="7">
        <f t="shared" si="48"/>
        <v>3.6850002328108866E-2</v>
      </c>
      <c r="I720" s="7">
        <f t="shared" si="49"/>
        <v>1.4631901350921073E-2</v>
      </c>
    </row>
    <row r="721" spans="1:9" x14ac:dyDescent="0.3">
      <c r="A721" s="1">
        <v>44873</v>
      </c>
      <c r="B721">
        <v>141.41157531738281</v>
      </c>
      <c r="C721">
        <v>70.97979736328125</v>
      </c>
      <c r="D721">
        <v>73.798065185546875</v>
      </c>
      <c r="E721">
        <v>22.229999542236332</v>
      </c>
      <c r="F721" s="7">
        <f t="shared" si="46"/>
        <v>2.9033451938809129E-3</v>
      </c>
      <c r="G721" s="7">
        <f t="shared" si="47"/>
        <v>-7.0335617230795622E-3</v>
      </c>
      <c r="H721" s="7">
        <f t="shared" si="48"/>
        <v>-1.5005874104055295E-2</v>
      </c>
      <c r="I721" s="7">
        <f t="shared" si="49"/>
        <v>1.8025690498437719E-3</v>
      </c>
    </row>
    <row r="722" spans="1:9" x14ac:dyDescent="0.3">
      <c r="A722" s="1">
        <v>44874</v>
      </c>
      <c r="B722">
        <v>140.54518127441409</v>
      </c>
      <c r="C722">
        <v>70.360977172851563</v>
      </c>
      <c r="D722">
        <v>66.993217468261719</v>
      </c>
      <c r="E722">
        <v>22.969999313354489</v>
      </c>
      <c r="F722" s="7">
        <f t="shared" si="46"/>
        <v>-6.1267547654723087E-3</v>
      </c>
      <c r="G722" s="7">
        <f t="shared" si="47"/>
        <v>-8.7182580595787096E-3</v>
      </c>
      <c r="H722" s="7">
        <f t="shared" si="48"/>
        <v>-9.2209026079153378E-2</v>
      </c>
      <c r="I722" s="7">
        <f t="shared" si="49"/>
        <v>3.3288339467222094E-2</v>
      </c>
    </row>
    <row r="723" spans="1:9" x14ac:dyDescent="0.3">
      <c r="A723" s="1">
        <v>44875</v>
      </c>
      <c r="B723">
        <v>142.54454040527341</v>
      </c>
      <c r="C723">
        <v>72.246421813964844</v>
      </c>
      <c r="D723">
        <v>69.508049011230469</v>
      </c>
      <c r="E723">
        <v>24.629999160766602</v>
      </c>
      <c r="F723" s="7">
        <f t="shared" si="46"/>
        <v>1.4225739457801589E-2</v>
      </c>
      <c r="G723" s="7">
        <f t="shared" si="47"/>
        <v>2.6796737579147356E-2</v>
      </c>
      <c r="H723" s="7">
        <f t="shared" si="48"/>
        <v>3.753859924939662E-2</v>
      </c>
      <c r="I723" s="7">
        <f t="shared" si="49"/>
        <v>7.226817139898678E-2</v>
      </c>
    </row>
    <row r="724" spans="1:9" x14ac:dyDescent="0.3">
      <c r="A724" s="1">
        <v>44876</v>
      </c>
      <c r="B724">
        <v>142.96345520019531</v>
      </c>
      <c r="C724">
        <v>72.024032592773438</v>
      </c>
      <c r="D724">
        <v>73.304954528808594</v>
      </c>
      <c r="E724">
        <v>25.29000091552734</v>
      </c>
      <c r="F724" s="7">
        <f t="shared" si="46"/>
        <v>2.9388343722662746E-3</v>
      </c>
      <c r="G724" s="7">
        <f t="shared" si="47"/>
        <v>-3.0782039526339178E-3</v>
      </c>
      <c r="H724" s="7">
        <f t="shared" si="48"/>
        <v>5.4625407727451281E-2</v>
      </c>
      <c r="I724" s="7">
        <f t="shared" si="49"/>
        <v>2.6796661682882306E-2</v>
      </c>
    </row>
    <row r="725" spans="1:9" x14ac:dyDescent="0.3">
      <c r="A725" s="1">
        <v>44879</v>
      </c>
      <c r="B725">
        <v>144.46772766113281</v>
      </c>
      <c r="C725">
        <v>71.347213745117188</v>
      </c>
      <c r="D725">
        <v>72.269432067871094</v>
      </c>
      <c r="E725">
        <v>25.239999771118161</v>
      </c>
      <c r="F725" s="7">
        <f t="shared" si="46"/>
        <v>1.052207684006401E-2</v>
      </c>
      <c r="G725" s="7">
        <f t="shared" si="47"/>
        <v>-9.3971251440891912E-3</v>
      </c>
      <c r="H725" s="7">
        <f t="shared" si="48"/>
        <v>-1.4126227450704465E-2</v>
      </c>
      <c r="I725" s="7">
        <f t="shared" si="49"/>
        <v>-1.9771112138822211E-3</v>
      </c>
    </row>
    <row r="726" spans="1:9" x14ac:dyDescent="0.3">
      <c r="A726" s="1">
        <v>44880</v>
      </c>
      <c r="B726">
        <v>145.70542907714841</v>
      </c>
      <c r="C726">
        <v>71.820999145507813</v>
      </c>
      <c r="D726">
        <v>73.403572082519531</v>
      </c>
      <c r="E726">
        <v>26</v>
      </c>
      <c r="F726" s="7">
        <f t="shared" si="46"/>
        <v>8.5673211315318021E-3</v>
      </c>
      <c r="G726" s="7">
        <f t="shared" si="47"/>
        <v>6.640559252715672E-3</v>
      </c>
      <c r="H726" s="7">
        <f t="shared" si="48"/>
        <v>1.56932188644201E-2</v>
      </c>
      <c r="I726" s="7">
        <f t="shared" si="49"/>
        <v>3.0110944365043135E-2</v>
      </c>
    </row>
    <row r="727" spans="1:9" x14ac:dyDescent="0.3">
      <c r="A727" s="1">
        <v>44881</v>
      </c>
      <c r="B727">
        <v>144.59150695800781</v>
      </c>
      <c r="C727">
        <v>71.898345947265625</v>
      </c>
      <c r="D727">
        <v>70.938056945800781</v>
      </c>
      <c r="E727">
        <v>26</v>
      </c>
      <c r="F727" s="7">
        <f t="shared" si="46"/>
        <v>-7.6450282339911579E-3</v>
      </c>
      <c r="G727" s="7">
        <f t="shared" si="47"/>
        <v>1.0769385371693918E-3</v>
      </c>
      <c r="H727" s="7">
        <f t="shared" si="48"/>
        <v>-3.3588489861870019E-2</v>
      </c>
      <c r="I727" s="7">
        <f t="shared" si="49"/>
        <v>0</v>
      </c>
    </row>
    <row r="728" spans="1:9" x14ac:dyDescent="0.3">
      <c r="A728" s="1">
        <v>44882</v>
      </c>
      <c r="B728">
        <v>144.86759948730469</v>
      </c>
      <c r="C728">
        <v>72.410789489746094</v>
      </c>
      <c r="D728">
        <v>70.474540710449219</v>
      </c>
      <c r="E728">
        <v>25.739999771118161</v>
      </c>
      <c r="F728" s="7">
        <f t="shared" si="46"/>
        <v>1.9094657432199291E-3</v>
      </c>
      <c r="G728" s="7">
        <f t="shared" si="47"/>
        <v>7.1273342345916646E-3</v>
      </c>
      <c r="H728" s="7">
        <f t="shared" si="48"/>
        <v>-6.5340982726057595E-3</v>
      </c>
      <c r="I728" s="7">
        <f t="shared" si="49"/>
        <v>-1.0000008803147664E-2</v>
      </c>
    </row>
    <row r="729" spans="1:9" x14ac:dyDescent="0.3">
      <c r="A729" s="1">
        <v>44883</v>
      </c>
      <c r="B729">
        <v>147.5524597167969</v>
      </c>
      <c r="C729">
        <v>73.000602722167969</v>
      </c>
      <c r="D729">
        <v>70.267425537109375</v>
      </c>
      <c r="E729">
        <v>25.809999465942379</v>
      </c>
      <c r="F729" s="7">
        <f t="shared" si="46"/>
        <v>1.8533200239350345E-2</v>
      </c>
      <c r="G729" s="7">
        <f t="shared" si="47"/>
        <v>8.1453777341482514E-3</v>
      </c>
      <c r="H729" s="7">
        <f t="shared" si="48"/>
        <v>-2.9388651738901928E-3</v>
      </c>
      <c r="I729" s="7">
        <f t="shared" si="49"/>
        <v>2.7194908875936008E-3</v>
      </c>
    </row>
    <row r="730" spans="1:9" x14ac:dyDescent="0.3">
      <c r="A730" s="1">
        <v>44886</v>
      </c>
      <c r="B730">
        <v>149.58036804199219</v>
      </c>
      <c r="C730">
        <v>73.377677917480469</v>
      </c>
      <c r="D730">
        <v>68.630317687988281</v>
      </c>
      <c r="E730">
        <v>25.989999771118161</v>
      </c>
      <c r="F730" s="7">
        <f t="shared" si="46"/>
        <v>1.3743642966627112E-2</v>
      </c>
      <c r="G730" s="7">
        <f t="shared" si="47"/>
        <v>5.1653709866972264E-3</v>
      </c>
      <c r="H730" s="7">
        <f t="shared" si="48"/>
        <v>-2.3298247183632936E-2</v>
      </c>
      <c r="I730" s="7">
        <f t="shared" si="49"/>
        <v>6.9740530375950183E-3</v>
      </c>
    </row>
    <row r="731" spans="1:9" x14ac:dyDescent="0.3">
      <c r="A731" s="1">
        <v>44887</v>
      </c>
      <c r="B731">
        <v>152.13191223144531</v>
      </c>
      <c r="C731">
        <v>74.373588562011719</v>
      </c>
      <c r="D731">
        <v>71.766456604003906</v>
      </c>
      <c r="E731">
        <v>26.280000686645511</v>
      </c>
      <c r="F731" s="7">
        <f t="shared" si="46"/>
        <v>1.7058015185099862E-2</v>
      </c>
      <c r="G731" s="7">
        <f t="shared" si="47"/>
        <v>1.3572392487688711E-2</v>
      </c>
      <c r="H731" s="7">
        <f t="shared" si="48"/>
        <v>4.5696115385526204E-2</v>
      </c>
      <c r="I731" s="7">
        <f t="shared" si="49"/>
        <v>1.1158173069690358E-2</v>
      </c>
    </row>
    <row r="732" spans="1:9" x14ac:dyDescent="0.3">
      <c r="A732" s="1">
        <v>44888</v>
      </c>
      <c r="B732">
        <v>151.75108337402341</v>
      </c>
      <c r="C732">
        <v>74.180213928222656</v>
      </c>
      <c r="D732">
        <v>70.13922119140625</v>
      </c>
      <c r="E732">
        <v>26.29999923706055</v>
      </c>
      <c r="F732" s="7">
        <f t="shared" si="46"/>
        <v>-2.5032805532775315E-3</v>
      </c>
      <c r="G732" s="7">
        <f t="shared" si="47"/>
        <v>-2.6000444180238613E-3</v>
      </c>
      <c r="H732" s="7">
        <f t="shared" si="48"/>
        <v>-2.2674038674871277E-2</v>
      </c>
      <c r="I732" s="7">
        <f t="shared" si="49"/>
        <v>7.6097982848222223E-4</v>
      </c>
    </row>
    <row r="733" spans="1:9" x14ac:dyDescent="0.3">
      <c r="A733" s="1">
        <v>44890</v>
      </c>
      <c r="B733">
        <v>151.9700622558594</v>
      </c>
      <c r="C733">
        <v>74.402603149414063</v>
      </c>
      <c r="D733">
        <v>69.310798645019531</v>
      </c>
      <c r="E733">
        <v>27.280000686645511</v>
      </c>
      <c r="F733" s="7">
        <f t="shared" si="46"/>
        <v>1.4430136310543684E-3</v>
      </c>
      <c r="G733" s="7">
        <f t="shared" si="47"/>
        <v>2.9979587468780267E-3</v>
      </c>
      <c r="H733" s="7">
        <f t="shared" si="48"/>
        <v>-1.1811116980127268E-2</v>
      </c>
      <c r="I733" s="7">
        <f t="shared" si="49"/>
        <v>3.7262413612696887E-2</v>
      </c>
    </row>
    <row r="734" spans="1:9" x14ac:dyDescent="0.3">
      <c r="A734" s="1">
        <v>44893</v>
      </c>
      <c r="B734">
        <v>150.83711242675781</v>
      </c>
      <c r="C734">
        <v>73.222984313964844</v>
      </c>
      <c r="D734">
        <v>67.289077758789063</v>
      </c>
      <c r="E734">
        <v>26.010000228881839</v>
      </c>
      <c r="F734" s="7">
        <f t="shared" si="46"/>
        <v>-7.4550856417636702E-3</v>
      </c>
      <c r="G734" s="7">
        <f t="shared" si="47"/>
        <v>-1.5854537146775982E-2</v>
      </c>
      <c r="H734" s="7">
        <f t="shared" si="48"/>
        <v>-2.9168916326947292E-2</v>
      </c>
      <c r="I734" s="7">
        <f t="shared" si="49"/>
        <v>-4.6554267807822347E-2</v>
      </c>
    </row>
    <row r="735" spans="1:9" x14ac:dyDescent="0.3">
      <c r="A735" s="1">
        <v>44894</v>
      </c>
      <c r="B735">
        <v>150.6181335449219</v>
      </c>
      <c r="C735">
        <v>73.551727294921875</v>
      </c>
      <c r="D735">
        <v>68.156944274902344</v>
      </c>
      <c r="E735">
        <v>26.60000038146973</v>
      </c>
      <c r="F735" s="7">
        <f t="shared" si="46"/>
        <v>-1.4517573182941668E-3</v>
      </c>
      <c r="G735" s="7">
        <f t="shared" si="47"/>
        <v>4.4896146208333043E-3</v>
      </c>
      <c r="H735" s="7">
        <f t="shared" si="48"/>
        <v>1.289758375384964E-2</v>
      </c>
      <c r="I735" s="7">
        <f t="shared" si="49"/>
        <v>2.2683588904114815E-2</v>
      </c>
    </row>
    <row r="736" spans="1:9" x14ac:dyDescent="0.3">
      <c r="A736" s="1">
        <v>44895</v>
      </c>
      <c r="B736">
        <v>153.45530700683591</v>
      </c>
      <c r="C736">
        <v>74.160873413085938</v>
      </c>
      <c r="D736">
        <v>68.531700134277344</v>
      </c>
      <c r="E736">
        <v>27.430000305175781</v>
      </c>
      <c r="F736" s="7">
        <f t="shared" si="46"/>
        <v>1.8836865091465427E-2</v>
      </c>
      <c r="G736" s="7">
        <f t="shared" si="47"/>
        <v>8.2818737311438628E-3</v>
      </c>
      <c r="H736" s="7">
        <f t="shared" si="48"/>
        <v>5.4984251914738103E-3</v>
      </c>
      <c r="I736" s="7">
        <f t="shared" si="49"/>
        <v>3.1203004203122164E-2</v>
      </c>
    </row>
    <row r="737" spans="1:9" x14ac:dyDescent="0.3">
      <c r="A737" s="1">
        <v>44896</v>
      </c>
      <c r="B737">
        <v>153.8837585449219</v>
      </c>
      <c r="C737">
        <v>74.112533569335938</v>
      </c>
      <c r="D737">
        <v>67.851219177246094</v>
      </c>
      <c r="E737">
        <v>27.680000305175781</v>
      </c>
      <c r="F737" s="7">
        <f t="shared" si="46"/>
        <v>2.7920281575333217E-3</v>
      </c>
      <c r="G737" s="7">
        <f t="shared" si="47"/>
        <v>-6.5182408897401789E-4</v>
      </c>
      <c r="H737" s="7">
        <f t="shared" si="48"/>
        <v>-9.9294334694448594E-3</v>
      </c>
      <c r="I737" s="7">
        <f t="shared" si="49"/>
        <v>9.1141085387749232E-3</v>
      </c>
    </row>
    <row r="738" spans="1:9" x14ac:dyDescent="0.3">
      <c r="A738" s="1">
        <v>44897</v>
      </c>
      <c r="B738">
        <v>155.81645202636719</v>
      </c>
      <c r="C738">
        <v>74.363922119140625</v>
      </c>
      <c r="D738">
        <v>67.269355773925781</v>
      </c>
      <c r="E738">
        <v>27.989999771118161</v>
      </c>
      <c r="F738" s="7">
        <f t="shared" si="46"/>
        <v>1.2559437719225519E-2</v>
      </c>
      <c r="G738" s="7">
        <f t="shared" si="47"/>
        <v>3.3919842933112232E-3</v>
      </c>
      <c r="H738" s="7">
        <f t="shared" si="48"/>
        <v>-8.5755777180704928E-3</v>
      </c>
      <c r="I738" s="7">
        <f t="shared" si="49"/>
        <v>1.1199402547853898E-2</v>
      </c>
    </row>
    <row r="739" spans="1:9" x14ac:dyDescent="0.3">
      <c r="A739" s="1">
        <v>44900</v>
      </c>
      <c r="B739">
        <v>156.0830383300781</v>
      </c>
      <c r="C739">
        <v>72.903907775878906</v>
      </c>
      <c r="D739">
        <v>65.444862365722656</v>
      </c>
      <c r="E739">
        <v>27.70000076293945</v>
      </c>
      <c r="F739" s="7">
        <f t="shared" si="46"/>
        <v>1.7108995888688305E-3</v>
      </c>
      <c r="G739" s="7">
        <f t="shared" si="47"/>
        <v>-1.9633369269073664E-2</v>
      </c>
      <c r="H739" s="7">
        <f t="shared" si="48"/>
        <v>-2.7122207240021123E-2</v>
      </c>
      <c r="I739" s="7">
        <f t="shared" si="49"/>
        <v>-1.0360807808149741E-2</v>
      </c>
    </row>
    <row r="740" spans="1:9" x14ac:dyDescent="0.3">
      <c r="A740" s="1">
        <v>44901</v>
      </c>
      <c r="B740">
        <v>155.87358093261719</v>
      </c>
      <c r="C740">
        <v>72.787887573242188</v>
      </c>
      <c r="D740">
        <v>63.255477905273438</v>
      </c>
      <c r="E740">
        <v>26.20999908447266</v>
      </c>
      <c r="F740" s="7">
        <f t="shared" si="46"/>
        <v>-1.3419613027904065E-3</v>
      </c>
      <c r="G740" s="7">
        <f t="shared" si="47"/>
        <v>-1.5914126715043109E-3</v>
      </c>
      <c r="H740" s="7">
        <f t="shared" si="48"/>
        <v>-3.3453878292452943E-2</v>
      </c>
      <c r="I740" s="7">
        <f t="shared" si="49"/>
        <v>-5.3790672831327213E-2</v>
      </c>
    </row>
    <row r="741" spans="1:9" x14ac:dyDescent="0.3">
      <c r="A741" s="1">
        <v>44902</v>
      </c>
      <c r="B741">
        <v>157.47306823730469</v>
      </c>
      <c r="C741">
        <v>72.120719909667969</v>
      </c>
      <c r="D741">
        <v>63.068096160888672</v>
      </c>
      <c r="E741">
        <v>26.14999961853027</v>
      </c>
      <c r="F741" s="7">
        <f t="shared" si="46"/>
        <v>1.0261439399271488E-2</v>
      </c>
      <c r="G741" s="7">
        <f t="shared" si="47"/>
        <v>-9.1659160035780785E-3</v>
      </c>
      <c r="H741" s="7">
        <f t="shared" si="48"/>
        <v>-2.9623006669141638E-3</v>
      </c>
      <c r="I741" s="7">
        <f t="shared" si="49"/>
        <v>-2.2891822982906707E-3</v>
      </c>
    </row>
    <row r="742" spans="1:9" x14ac:dyDescent="0.3">
      <c r="A742" s="1">
        <v>44903</v>
      </c>
      <c r="B742">
        <v>158.0347900390625</v>
      </c>
      <c r="C742">
        <v>71.173171997070313</v>
      </c>
      <c r="D742">
        <v>62.831409454345703</v>
      </c>
      <c r="E742">
        <v>26.170000076293949</v>
      </c>
      <c r="F742" s="7">
        <f t="shared" si="46"/>
        <v>3.5670975871970878E-3</v>
      </c>
      <c r="G742" s="7">
        <f t="shared" si="47"/>
        <v>-1.313835904278926E-2</v>
      </c>
      <c r="H742" s="7">
        <f t="shared" si="48"/>
        <v>-3.7528753989841679E-3</v>
      </c>
      <c r="I742" s="7">
        <f t="shared" si="49"/>
        <v>7.6483587210107729E-4</v>
      </c>
    </row>
    <row r="743" spans="1:9" x14ac:dyDescent="0.3">
      <c r="A743" s="1">
        <v>44904</v>
      </c>
      <c r="B743">
        <v>155.2452087402344</v>
      </c>
      <c r="C743">
        <v>69.800178527832031</v>
      </c>
      <c r="D743">
        <v>61.862941741943359</v>
      </c>
      <c r="E743">
        <v>25.870000839233398</v>
      </c>
      <c r="F743" s="7">
        <f t="shared" si="46"/>
        <v>-1.7651691112688384E-2</v>
      </c>
      <c r="G743" s="7">
        <f t="shared" si="47"/>
        <v>-1.9290884903862326E-2</v>
      </c>
      <c r="H743" s="7">
        <f t="shared" si="48"/>
        <v>-1.541375119248356E-2</v>
      </c>
      <c r="I743" s="7">
        <f t="shared" si="49"/>
        <v>-1.1463478646769443E-2</v>
      </c>
    </row>
    <row r="744" spans="1:9" x14ac:dyDescent="0.3">
      <c r="A744" s="1">
        <v>44907</v>
      </c>
      <c r="B744">
        <v>157.39692687988281</v>
      </c>
      <c r="C744">
        <v>70.757400512695313</v>
      </c>
      <c r="D744">
        <v>63.276107788085938</v>
      </c>
      <c r="E744">
        <v>25.270000457763668</v>
      </c>
      <c r="F744" s="7">
        <f t="shared" si="46"/>
        <v>1.3860125907323662E-2</v>
      </c>
      <c r="G744" s="7">
        <f t="shared" si="47"/>
        <v>1.3713746942374927E-2</v>
      </c>
      <c r="H744" s="7">
        <f t="shared" si="48"/>
        <v>2.2843498972898724E-2</v>
      </c>
      <c r="I744" s="7">
        <f t="shared" si="49"/>
        <v>-2.319290150774922E-2</v>
      </c>
    </row>
    <row r="745" spans="1:9" x14ac:dyDescent="0.3">
      <c r="A745" s="1">
        <v>44908</v>
      </c>
      <c r="B745">
        <v>156.8923034667969</v>
      </c>
      <c r="C745">
        <v>70.805747985839844</v>
      </c>
      <c r="D745">
        <v>63.523166656494141</v>
      </c>
      <c r="E745">
        <v>25.95999908447266</v>
      </c>
      <c r="F745" s="7">
        <f t="shared" si="46"/>
        <v>-3.2060563258075048E-3</v>
      </c>
      <c r="G745" s="7">
        <f t="shared" si="47"/>
        <v>6.8328503865622281E-4</v>
      </c>
      <c r="H745" s="7">
        <f t="shared" si="48"/>
        <v>3.9044574175708391E-3</v>
      </c>
      <c r="I745" s="7">
        <f t="shared" si="49"/>
        <v>2.7305050028086031E-2</v>
      </c>
    </row>
    <row r="746" spans="1:9" x14ac:dyDescent="0.3">
      <c r="A746" s="1">
        <v>44909</v>
      </c>
      <c r="B746">
        <v>156.9589538574219</v>
      </c>
      <c r="C746">
        <v>70.428665161132813</v>
      </c>
      <c r="D746">
        <v>62.930229187011719</v>
      </c>
      <c r="E746">
        <v>25.79999923706055</v>
      </c>
      <c r="F746" s="7">
        <f t="shared" si="46"/>
        <v>4.2481619016521144E-4</v>
      </c>
      <c r="G746" s="7">
        <f t="shared" si="47"/>
        <v>-5.3255962324194606E-3</v>
      </c>
      <c r="H746" s="7">
        <f t="shared" si="48"/>
        <v>-9.334192558264176E-3</v>
      </c>
      <c r="I746" s="7">
        <f t="shared" si="49"/>
        <v>-6.1633225367796474E-3</v>
      </c>
    </row>
    <row r="747" spans="1:9" x14ac:dyDescent="0.3">
      <c r="A747" s="1">
        <v>44910</v>
      </c>
      <c r="B747">
        <v>155.28330993652341</v>
      </c>
      <c r="C747">
        <v>69.326400756835938</v>
      </c>
      <c r="D747">
        <v>62.416355133056641</v>
      </c>
      <c r="E747">
        <v>25.5</v>
      </c>
      <c r="F747" s="7">
        <f t="shared" si="46"/>
        <v>-1.0675682270541942E-2</v>
      </c>
      <c r="G747" s="7">
        <f t="shared" si="47"/>
        <v>-1.5650792213298681E-2</v>
      </c>
      <c r="H747" s="7">
        <f t="shared" si="48"/>
        <v>-8.1657743916359049E-3</v>
      </c>
      <c r="I747" s="7">
        <f t="shared" si="49"/>
        <v>-1.1627877749299076E-2</v>
      </c>
    </row>
    <row r="748" spans="1:9" x14ac:dyDescent="0.3">
      <c r="A748" s="1">
        <v>44911</v>
      </c>
      <c r="B748">
        <v>152.7888488769531</v>
      </c>
      <c r="C748">
        <v>69.104011535644531</v>
      </c>
      <c r="D748">
        <v>61.793773651123047</v>
      </c>
      <c r="E748">
        <v>25.719999313354489</v>
      </c>
      <c r="F748" s="7">
        <f t="shared" si="46"/>
        <v>-1.6063935400333684E-2</v>
      </c>
      <c r="G748" s="7">
        <f t="shared" si="47"/>
        <v>-3.2078575948496502E-3</v>
      </c>
      <c r="H748" s="7">
        <f t="shared" si="48"/>
        <v>-9.9746529672615214E-3</v>
      </c>
      <c r="I748" s="7">
        <f t="shared" si="49"/>
        <v>8.6274240531172275E-3</v>
      </c>
    </row>
    <row r="749" spans="1:9" x14ac:dyDescent="0.3">
      <c r="A749" s="1">
        <v>44914</v>
      </c>
      <c r="B749">
        <v>153.75047302246091</v>
      </c>
      <c r="C749">
        <v>68.804275512695313</v>
      </c>
      <c r="D749">
        <v>61.675182342529297</v>
      </c>
      <c r="E749">
        <v>25.020000457763668</v>
      </c>
      <c r="F749" s="7">
        <f t="shared" si="46"/>
        <v>6.2938110508461431E-3</v>
      </c>
      <c r="G749" s="7">
        <f t="shared" si="47"/>
        <v>-4.3374619835870876E-3</v>
      </c>
      <c r="H749" s="7">
        <f t="shared" si="48"/>
        <v>-1.9191465674729402E-3</v>
      </c>
      <c r="I749" s="7">
        <f t="shared" si="49"/>
        <v>-2.7216130415188777E-2</v>
      </c>
    </row>
    <row r="750" spans="1:9" x14ac:dyDescent="0.3">
      <c r="A750" s="1">
        <v>44915</v>
      </c>
      <c r="B750">
        <v>152.8840637207031</v>
      </c>
      <c r="C750">
        <v>69.413421630859375</v>
      </c>
      <c r="D750">
        <v>61.635654449462891</v>
      </c>
      <c r="E750">
        <v>25.139999389648441</v>
      </c>
      <c r="F750" s="7">
        <f t="shared" si="46"/>
        <v>-5.635165113483831E-3</v>
      </c>
      <c r="G750" s="7">
        <f t="shared" si="47"/>
        <v>8.8533178152812031E-3</v>
      </c>
      <c r="H750" s="7">
        <f t="shared" si="48"/>
        <v>-6.4090435674557522E-4</v>
      </c>
      <c r="I750" s="7">
        <f t="shared" si="49"/>
        <v>4.7961202913382461E-3</v>
      </c>
    </row>
    <row r="751" spans="1:9" x14ac:dyDescent="0.3">
      <c r="A751" s="1">
        <v>44916</v>
      </c>
      <c r="B751">
        <v>154.43597412109381</v>
      </c>
      <c r="C751">
        <v>70.428665161132813</v>
      </c>
      <c r="D751">
        <v>62.979644775390618</v>
      </c>
      <c r="E751">
        <v>25.190000534057621</v>
      </c>
      <c r="F751" s="7">
        <f t="shared" si="46"/>
        <v>1.0150897108712531E-2</v>
      </c>
      <c r="G751" s="7">
        <f t="shared" si="47"/>
        <v>1.4626040705391308E-2</v>
      </c>
      <c r="H751" s="7">
        <f t="shared" si="48"/>
        <v>2.1805403673124113E-2</v>
      </c>
      <c r="I751" s="7">
        <f t="shared" si="49"/>
        <v>1.988907940458029E-3</v>
      </c>
    </row>
    <row r="752" spans="1:9" x14ac:dyDescent="0.3">
      <c r="A752" s="1">
        <v>44917</v>
      </c>
      <c r="B752">
        <v>155.4451599121094</v>
      </c>
      <c r="C752">
        <v>69.423088073730469</v>
      </c>
      <c r="D752">
        <v>61.072368621826172</v>
      </c>
      <c r="E752">
        <v>24.680000305175781</v>
      </c>
      <c r="F752" s="7">
        <f t="shared" si="46"/>
        <v>6.5346548740274901E-3</v>
      </c>
      <c r="G752" s="7">
        <f t="shared" si="47"/>
        <v>-1.4277951812684431E-2</v>
      </c>
      <c r="H752" s="7">
        <f t="shared" si="48"/>
        <v>-3.0284009386945865E-2</v>
      </c>
      <c r="I752" s="7">
        <f t="shared" si="49"/>
        <v>-2.0246138073411468E-2</v>
      </c>
    </row>
    <row r="753" spans="1:9" x14ac:dyDescent="0.3">
      <c r="A753" s="1">
        <v>44918</v>
      </c>
      <c r="B753">
        <v>155.28330993652341</v>
      </c>
      <c r="C753">
        <v>69.877525329589844</v>
      </c>
      <c r="D753">
        <v>63.197055816650391</v>
      </c>
      <c r="E753">
        <v>24.79999923706055</v>
      </c>
      <c r="F753" s="7">
        <f t="shared" si="46"/>
        <v>-1.0412030562900743E-3</v>
      </c>
      <c r="G753" s="7">
        <f t="shared" si="47"/>
        <v>6.5459095593203287E-3</v>
      </c>
      <c r="H753" s="7">
        <f t="shared" si="48"/>
        <v>3.4789664176622326E-2</v>
      </c>
      <c r="I753" s="7">
        <f t="shared" si="49"/>
        <v>4.8621932901518061E-3</v>
      </c>
    </row>
    <row r="754" spans="1:9" x14ac:dyDescent="0.3">
      <c r="A754" s="1">
        <v>44922</v>
      </c>
      <c r="B754">
        <v>155.17857360839841</v>
      </c>
      <c r="C754">
        <v>69.925880432128906</v>
      </c>
      <c r="D754">
        <v>63.572582244873047</v>
      </c>
      <c r="E754">
        <v>24.420000076293949</v>
      </c>
      <c r="F754" s="7">
        <f t="shared" si="46"/>
        <v>-6.7448541744641322E-4</v>
      </c>
      <c r="G754" s="7">
        <f t="shared" si="47"/>
        <v>6.9199792509810898E-4</v>
      </c>
      <c r="H754" s="7">
        <f t="shared" si="48"/>
        <v>5.9421506804391289E-3</v>
      </c>
      <c r="I754" s="7">
        <f t="shared" si="49"/>
        <v>-1.5322547276482967E-2</v>
      </c>
    </row>
    <row r="755" spans="1:9" x14ac:dyDescent="0.3">
      <c r="A755" s="1">
        <v>44923</v>
      </c>
      <c r="B755">
        <v>154.4549865722656</v>
      </c>
      <c r="C755">
        <v>69.432754516601563</v>
      </c>
      <c r="D755">
        <v>61.349071502685547</v>
      </c>
      <c r="E755">
        <v>24.510000228881839</v>
      </c>
      <c r="F755" s="7">
        <f t="shared" si="46"/>
        <v>-4.6629313526158622E-3</v>
      </c>
      <c r="G755" s="7">
        <f t="shared" si="47"/>
        <v>-7.0521230834694748E-3</v>
      </c>
      <c r="H755" s="7">
        <f t="shared" si="48"/>
        <v>-3.4975938740742563E-2</v>
      </c>
      <c r="I755" s="7">
        <f t="shared" si="49"/>
        <v>3.685509922469743E-3</v>
      </c>
    </row>
    <row r="756" spans="1:9" x14ac:dyDescent="0.3">
      <c r="A756" s="1">
        <v>44924</v>
      </c>
      <c r="B756">
        <v>154.7691650390625</v>
      </c>
      <c r="C756">
        <v>70.254623413085938</v>
      </c>
      <c r="D756">
        <v>61.546718597412109</v>
      </c>
      <c r="E756">
        <v>25.29999923706055</v>
      </c>
      <c r="F756" s="7">
        <f t="shared" si="46"/>
        <v>2.0341102205199135E-3</v>
      </c>
      <c r="G756" s="7">
        <f t="shared" si="47"/>
        <v>1.1836904674261017E-2</v>
      </c>
      <c r="H756" s="7">
        <f t="shared" si="48"/>
        <v>3.2216802941820166E-3</v>
      </c>
      <c r="I756" s="7">
        <f t="shared" si="49"/>
        <v>3.2231701379088484E-2</v>
      </c>
    </row>
    <row r="757" spans="1:9" x14ac:dyDescent="0.3">
      <c r="A757" s="1">
        <v>44925</v>
      </c>
      <c r="B757">
        <v>153.8647155761719</v>
      </c>
      <c r="C757">
        <v>69.974227905273438</v>
      </c>
      <c r="D757">
        <v>62.248359680175781</v>
      </c>
      <c r="E757">
        <v>25.29999923706055</v>
      </c>
      <c r="F757" s="7">
        <f t="shared" si="46"/>
        <v>-5.8438608405124715E-3</v>
      </c>
      <c r="G757" s="7">
        <f t="shared" si="47"/>
        <v>-3.9911324577717178E-3</v>
      </c>
      <c r="H757" s="7">
        <f t="shared" si="48"/>
        <v>1.1400137956228518E-2</v>
      </c>
      <c r="I757" s="7">
        <f t="shared" si="49"/>
        <v>0</v>
      </c>
    </row>
    <row r="758" spans="1:9" x14ac:dyDescent="0.3">
      <c r="A758" s="1">
        <v>44929</v>
      </c>
      <c r="B758">
        <v>154.59782409667969</v>
      </c>
      <c r="C758">
        <v>69.761512756347656</v>
      </c>
      <c r="D758">
        <v>60.331199645996087</v>
      </c>
      <c r="E758">
        <v>25.10000038146973</v>
      </c>
      <c r="F758" s="7">
        <f t="shared" si="46"/>
        <v>4.7646305246953347E-3</v>
      </c>
      <c r="G758" s="7">
        <f t="shared" si="47"/>
        <v>-3.0399070528329686E-3</v>
      </c>
      <c r="H758" s="7">
        <f t="shared" si="48"/>
        <v>-3.0798563111218091E-2</v>
      </c>
      <c r="I758" s="7">
        <f t="shared" si="49"/>
        <v>-7.9050933447402105E-3</v>
      </c>
    </row>
    <row r="759" spans="1:9" x14ac:dyDescent="0.3">
      <c r="A759" s="1">
        <v>44930</v>
      </c>
      <c r="B759">
        <v>155.84503173828119</v>
      </c>
      <c r="C759">
        <v>70.767074584960938</v>
      </c>
      <c r="D759">
        <v>60.390495300292969</v>
      </c>
      <c r="E759">
        <v>27</v>
      </c>
      <c r="F759" s="7">
        <f t="shared" si="46"/>
        <v>8.0674333477135374E-3</v>
      </c>
      <c r="G759" s="7">
        <f t="shared" si="47"/>
        <v>1.4414277857267122E-2</v>
      </c>
      <c r="H759" s="7">
        <f t="shared" si="48"/>
        <v>9.828356579151265E-4</v>
      </c>
      <c r="I759" s="7">
        <f t="shared" si="49"/>
        <v>7.5697194806935597E-2</v>
      </c>
    </row>
    <row r="760" spans="1:9" x14ac:dyDescent="0.3">
      <c r="A760" s="1">
        <v>44931</v>
      </c>
      <c r="B760">
        <v>155.65460205078119</v>
      </c>
      <c r="C760">
        <v>70.19659423828125</v>
      </c>
      <c r="D760">
        <v>61.487422943115227</v>
      </c>
      <c r="E760">
        <v>27.70999908447266</v>
      </c>
      <c r="F760" s="7">
        <f t="shared" si="46"/>
        <v>-1.2219169605598434E-3</v>
      </c>
      <c r="G760" s="7">
        <f t="shared" si="47"/>
        <v>-8.0613809462306563E-3</v>
      </c>
      <c r="H760" s="7">
        <f t="shared" si="48"/>
        <v>1.8163912009129257E-2</v>
      </c>
      <c r="I760" s="7">
        <f t="shared" si="49"/>
        <v>2.629626238787619E-2</v>
      </c>
    </row>
    <row r="761" spans="1:9" x14ac:dyDescent="0.3">
      <c r="A761" s="1">
        <v>44932</v>
      </c>
      <c r="B761">
        <v>158.56794738769531</v>
      </c>
      <c r="C761">
        <v>71.144157409667969</v>
      </c>
      <c r="D761">
        <v>62.999404907226563</v>
      </c>
      <c r="E761">
        <v>28.809999465942379</v>
      </c>
      <c r="F761" s="7">
        <f t="shared" si="46"/>
        <v>1.8716731137596865E-2</v>
      </c>
      <c r="G761" s="7">
        <f t="shared" si="47"/>
        <v>1.3498705765841335E-2</v>
      </c>
      <c r="H761" s="7">
        <f t="shared" si="48"/>
        <v>2.4590101385614016E-2</v>
      </c>
      <c r="I761" s="7">
        <f t="shared" si="49"/>
        <v>3.9696875417296829E-2</v>
      </c>
    </row>
    <row r="762" spans="1:9" x14ac:dyDescent="0.3">
      <c r="A762" s="1">
        <v>44935</v>
      </c>
      <c r="B762">
        <v>153.91230773925781</v>
      </c>
      <c r="C762">
        <v>68.978317260742188</v>
      </c>
      <c r="D762">
        <v>63.325519561767578</v>
      </c>
      <c r="E762">
        <v>28.520000457763668</v>
      </c>
      <c r="F762" s="7">
        <f t="shared" si="46"/>
        <v>-2.9360534238704328E-2</v>
      </c>
      <c r="G762" s="7">
        <f t="shared" si="47"/>
        <v>-3.0442979828326111E-2</v>
      </c>
      <c r="H762" s="7">
        <f t="shared" si="48"/>
        <v>5.1764719844775708E-3</v>
      </c>
      <c r="I762" s="7">
        <f t="shared" si="49"/>
        <v>-1.006591508346022E-2</v>
      </c>
    </row>
    <row r="763" spans="1:9" x14ac:dyDescent="0.3">
      <c r="A763" s="1">
        <v>44936</v>
      </c>
      <c r="B763">
        <v>151.9891052246094</v>
      </c>
      <c r="C763">
        <v>69.200706481933594</v>
      </c>
      <c r="D763">
        <v>63.394702911376953</v>
      </c>
      <c r="E763">
        <v>29.129999160766602</v>
      </c>
      <c r="F763" s="7">
        <f t="shared" si="46"/>
        <v>-1.2495443300782005E-2</v>
      </c>
      <c r="G763" s="7">
        <f t="shared" si="47"/>
        <v>3.2240453235581334E-3</v>
      </c>
      <c r="H763" s="7">
        <f t="shared" si="48"/>
        <v>1.0925034660298483E-3</v>
      </c>
      <c r="I763" s="7">
        <f t="shared" si="49"/>
        <v>2.1388453478684344E-2</v>
      </c>
    </row>
    <row r="764" spans="1:9" x14ac:dyDescent="0.3">
      <c r="A764" s="1">
        <v>44937</v>
      </c>
      <c r="B764">
        <v>149.63751220703119</v>
      </c>
      <c r="C764">
        <v>69.200706481933594</v>
      </c>
      <c r="D764">
        <v>63.335403442382813</v>
      </c>
      <c r="E764">
        <v>29.25</v>
      </c>
      <c r="F764" s="7">
        <f t="shared" si="46"/>
        <v>-1.5472115676337661E-2</v>
      </c>
      <c r="G764" s="7">
        <f t="shared" si="47"/>
        <v>0</v>
      </c>
      <c r="H764" s="7">
        <f t="shared" si="48"/>
        <v>-9.3540100782618651E-4</v>
      </c>
      <c r="I764" s="7">
        <f t="shared" si="49"/>
        <v>4.1194933982360293E-3</v>
      </c>
    </row>
    <row r="765" spans="1:9" x14ac:dyDescent="0.3">
      <c r="A765" s="1">
        <v>44938</v>
      </c>
      <c r="B765">
        <v>146.3023986816406</v>
      </c>
      <c r="C765">
        <v>69.026664733886719</v>
      </c>
      <c r="D765">
        <v>64.965980529785156</v>
      </c>
      <c r="E765">
        <v>29.329999923706051</v>
      </c>
      <c r="F765" s="7">
        <f t="shared" si="46"/>
        <v>-2.228795090348934E-2</v>
      </c>
      <c r="G765" s="7">
        <f t="shared" si="47"/>
        <v>-2.5150284859059013E-3</v>
      </c>
      <c r="H765" s="7">
        <f t="shared" si="48"/>
        <v>2.5745112508609891E-2</v>
      </c>
      <c r="I765" s="7">
        <f t="shared" si="49"/>
        <v>2.7350401267025592E-3</v>
      </c>
    </row>
    <row r="766" spans="1:9" x14ac:dyDescent="0.3">
      <c r="A766" s="1">
        <v>44939</v>
      </c>
      <c r="B766">
        <v>147.6287536621094</v>
      </c>
      <c r="C766">
        <v>69.539115905761719</v>
      </c>
      <c r="D766">
        <v>64.541046142578125</v>
      </c>
      <c r="E766">
        <v>29.979999542236332</v>
      </c>
      <c r="F766" s="7">
        <f t="shared" si="46"/>
        <v>9.0658457579702034E-3</v>
      </c>
      <c r="G766" s="7">
        <f t="shared" si="47"/>
        <v>7.423959622714138E-3</v>
      </c>
      <c r="H766" s="7">
        <f t="shared" si="48"/>
        <v>-6.5408754511480094E-3</v>
      </c>
      <c r="I766" s="7">
        <f t="shared" si="49"/>
        <v>2.2161596325301014E-2</v>
      </c>
    </row>
    <row r="767" spans="1:9" x14ac:dyDescent="0.3">
      <c r="A767" s="1">
        <v>44943</v>
      </c>
      <c r="B767">
        <v>146.88868713378909</v>
      </c>
      <c r="C767">
        <v>69.200706481933594</v>
      </c>
      <c r="D767">
        <v>63.957984924316413</v>
      </c>
      <c r="E767">
        <v>29.610000610351559</v>
      </c>
      <c r="F767" s="7">
        <f t="shared" si="46"/>
        <v>-5.013024292098045E-3</v>
      </c>
      <c r="G767" s="7">
        <f t="shared" si="47"/>
        <v>-4.8664614069401368E-3</v>
      </c>
      <c r="H767" s="7">
        <f t="shared" si="48"/>
        <v>-9.0339598303638136E-3</v>
      </c>
      <c r="I767" s="7">
        <f t="shared" si="49"/>
        <v>-1.2341525601543557E-2</v>
      </c>
    </row>
    <row r="768" spans="1:9" x14ac:dyDescent="0.3">
      <c r="A768" s="1">
        <v>44944</v>
      </c>
      <c r="B768">
        <v>143.39979553222659</v>
      </c>
      <c r="C768">
        <v>67.837379455566406</v>
      </c>
      <c r="D768">
        <v>63.661518096923828</v>
      </c>
      <c r="E768">
        <v>28.969999313354489</v>
      </c>
      <c r="F768" s="7">
        <f t="shared" si="46"/>
        <v>-2.3751942165462725E-2</v>
      </c>
      <c r="G768" s="7">
        <f t="shared" si="47"/>
        <v>-1.9701056472929412E-2</v>
      </c>
      <c r="H768" s="7">
        <f t="shared" si="48"/>
        <v>-4.6353372099419143E-3</v>
      </c>
      <c r="I768" s="7">
        <f t="shared" si="49"/>
        <v>-2.1614362843793034E-2</v>
      </c>
    </row>
    <row r="769" spans="1:9" x14ac:dyDescent="0.3">
      <c r="A769" s="1">
        <v>44945</v>
      </c>
      <c r="B769">
        <v>142.92884826660159</v>
      </c>
      <c r="C769">
        <v>67.131553649902344</v>
      </c>
      <c r="D769">
        <v>64.896804809570313</v>
      </c>
      <c r="E769">
        <v>28.530000686645511</v>
      </c>
      <c r="F769" s="7">
        <f t="shared" si="46"/>
        <v>-3.2841557679847977E-3</v>
      </c>
      <c r="G769" s="7">
        <f t="shared" si="47"/>
        <v>-1.040467381447685E-2</v>
      </c>
      <c r="H769" s="7">
        <f t="shared" si="48"/>
        <v>1.9403978252070297E-2</v>
      </c>
      <c r="I769" s="7">
        <f t="shared" si="49"/>
        <v>-1.5188078603306954E-2</v>
      </c>
    </row>
    <row r="770" spans="1:9" x14ac:dyDescent="0.3">
      <c r="A770" s="1">
        <v>44946</v>
      </c>
      <c r="B770">
        <v>143.77464294433591</v>
      </c>
      <c r="C770">
        <v>67.86639404296875</v>
      </c>
      <c r="D770">
        <v>66.122207641601563</v>
      </c>
      <c r="E770">
        <v>29.70000076293945</v>
      </c>
      <c r="F770" s="7">
        <f t="shared" si="46"/>
        <v>5.9175924803975821E-3</v>
      </c>
      <c r="G770" s="7">
        <f t="shared" si="47"/>
        <v>1.0946274190206662E-2</v>
      </c>
      <c r="H770" s="7">
        <f t="shared" si="48"/>
        <v>1.8882329193663727E-2</v>
      </c>
      <c r="I770" s="7">
        <f t="shared" si="49"/>
        <v>4.1009465409567847E-2</v>
      </c>
    </row>
    <row r="771" spans="1:9" x14ac:dyDescent="0.3">
      <c r="A771" s="1">
        <v>44949</v>
      </c>
      <c r="B771">
        <v>142.77507019042969</v>
      </c>
      <c r="C771">
        <v>68.349830627441406</v>
      </c>
      <c r="D771">
        <v>65.717033386230469</v>
      </c>
      <c r="E771">
        <v>31.680000305175781</v>
      </c>
      <c r="F771" s="7">
        <f t="shared" si="46"/>
        <v>-6.9523577554160276E-3</v>
      </c>
      <c r="G771" s="7">
        <f t="shared" si="47"/>
        <v>7.1233574627020957E-3</v>
      </c>
      <c r="H771" s="7">
        <f t="shared" si="48"/>
        <v>-6.127657708696499E-3</v>
      </c>
      <c r="I771" s="7">
        <f t="shared" si="49"/>
        <v>6.6666649541202494E-2</v>
      </c>
    </row>
    <row r="772" spans="1:9" x14ac:dyDescent="0.3">
      <c r="A772" s="1">
        <v>44950</v>
      </c>
      <c r="B772">
        <v>141.94850158691409</v>
      </c>
      <c r="C772">
        <v>68.620567321777344</v>
      </c>
      <c r="D772">
        <v>63.671398162841797</v>
      </c>
      <c r="E772">
        <v>32.25</v>
      </c>
      <c r="F772" s="7">
        <f t="shared" ref="F772:F835" si="50">B772/B771-1</f>
        <v>-5.7893062312148746E-3</v>
      </c>
      <c r="G772" s="7">
        <f t="shared" ref="G772:G835" si="51">C772/C771-1</f>
        <v>3.9610441145299102E-3</v>
      </c>
      <c r="H772" s="7">
        <f t="shared" ref="H772:H835" si="52">D772/D771-1</f>
        <v>-3.1127930126822911E-2</v>
      </c>
      <c r="I772" s="7">
        <f t="shared" ref="I772:I835" si="53">E772/E771-1</f>
        <v>1.799241443602817E-2</v>
      </c>
    </row>
    <row r="773" spans="1:9" x14ac:dyDescent="0.3">
      <c r="A773" s="1">
        <v>44951</v>
      </c>
      <c r="B773">
        <v>142.04460144042969</v>
      </c>
      <c r="C773">
        <v>69.1910400390625</v>
      </c>
      <c r="D773">
        <v>63.760341644287109</v>
      </c>
      <c r="E773">
        <v>32.5</v>
      </c>
      <c r="F773" s="7">
        <f t="shared" si="50"/>
        <v>6.7700505775869502E-4</v>
      </c>
      <c r="G773" s="7">
        <f t="shared" si="51"/>
        <v>8.3134363289374402E-3</v>
      </c>
      <c r="H773" s="7">
        <f t="shared" si="52"/>
        <v>1.396914219126133E-3</v>
      </c>
      <c r="I773" s="7">
        <f t="shared" si="53"/>
        <v>7.7519379844961378E-3</v>
      </c>
    </row>
    <row r="774" spans="1:9" x14ac:dyDescent="0.3">
      <c r="A774" s="1">
        <v>44952</v>
      </c>
      <c r="B774">
        <v>141.6697692871094</v>
      </c>
      <c r="C774">
        <v>69.829185485839844</v>
      </c>
      <c r="D774">
        <v>66.300079345703125</v>
      </c>
      <c r="E774">
        <v>32.209999084472663</v>
      </c>
      <c r="F774" s="7">
        <f t="shared" si="50"/>
        <v>-2.6388342078419447E-3</v>
      </c>
      <c r="G774" s="7">
        <f t="shared" si="51"/>
        <v>9.2229491913558004E-3</v>
      </c>
      <c r="H774" s="7">
        <f t="shared" si="52"/>
        <v>3.9832561054722326E-2</v>
      </c>
      <c r="I774" s="7">
        <f t="shared" si="53"/>
        <v>-8.9231050931488642E-3</v>
      </c>
    </row>
    <row r="775" spans="1:9" x14ac:dyDescent="0.3">
      <c r="A775" s="1">
        <v>44953</v>
      </c>
      <c r="B775">
        <v>140.59330749511719</v>
      </c>
      <c r="C775">
        <v>69.655143737792969</v>
      </c>
      <c r="D775">
        <v>65.756553649902344</v>
      </c>
      <c r="E775">
        <v>33.229999542236328</v>
      </c>
      <c r="F775" s="7">
        <f t="shared" si="50"/>
        <v>-7.5983874146829944E-3</v>
      </c>
      <c r="G775" s="7">
        <f t="shared" si="51"/>
        <v>-2.4923926412140363E-3</v>
      </c>
      <c r="H775" s="7">
        <f t="shared" si="52"/>
        <v>-8.1979644845781019E-3</v>
      </c>
      <c r="I775" s="7">
        <f t="shared" si="53"/>
        <v>3.1667199216263597E-2</v>
      </c>
    </row>
    <row r="776" spans="1:9" x14ac:dyDescent="0.3">
      <c r="A776" s="1">
        <v>44956</v>
      </c>
      <c r="B776">
        <v>139.98780822753909</v>
      </c>
      <c r="C776">
        <v>69.771163940429688</v>
      </c>
      <c r="D776">
        <v>63.374927520751953</v>
      </c>
      <c r="E776">
        <v>33.430000305175781</v>
      </c>
      <c r="F776" s="7">
        <f t="shared" si="50"/>
        <v>-4.3067431755179353E-3</v>
      </c>
      <c r="G776" s="7">
        <f t="shared" si="51"/>
        <v>1.6656372582255496E-3</v>
      </c>
      <c r="H776" s="7">
        <f t="shared" si="52"/>
        <v>-3.6218840510263361E-2</v>
      </c>
      <c r="I776" s="7">
        <f t="shared" si="53"/>
        <v>6.0186808815705373E-3</v>
      </c>
    </row>
    <row r="777" spans="1:9" x14ac:dyDescent="0.3">
      <c r="A777" s="1">
        <v>44957</v>
      </c>
      <c r="B777">
        <v>142.00616455078119</v>
      </c>
      <c r="C777">
        <v>70.602699279785156</v>
      </c>
      <c r="D777">
        <v>64.027168273925781</v>
      </c>
      <c r="E777">
        <v>33.5</v>
      </c>
      <c r="F777" s="7">
        <f t="shared" si="50"/>
        <v>1.4418086466225777E-2</v>
      </c>
      <c r="G777" s="7">
        <f t="shared" si="51"/>
        <v>1.1918037372365298E-2</v>
      </c>
      <c r="H777" s="7">
        <f t="shared" si="52"/>
        <v>1.0291779078725583E-2</v>
      </c>
      <c r="I777" s="7">
        <f t="shared" si="53"/>
        <v>2.093918462016342E-3</v>
      </c>
    </row>
    <row r="778" spans="1:9" x14ac:dyDescent="0.3">
      <c r="A778" s="1">
        <v>44958</v>
      </c>
      <c r="B778">
        <v>140.90087890625</v>
      </c>
      <c r="C778">
        <v>70.273956298828125</v>
      </c>
      <c r="D778">
        <v>62.752349853515618</v>
      </c>
      <c r="E778">
        <v>33.470001220703118</v>
      </c>
      <c r="F778" s="7">
        <f t="shared" si="50"/>
        <v>-7.7833638280959683E-3</v>
      </c>
      <c r="G778" s="7">
        <f t="shared" si="51"/>
        <v>-4.6562381369341654E-3</v>
      </c>
      <c r="H778" s="7">
        <f t="shared" si="52"/>
        <v>-1.991058569006432E-2</v>
      </c>
      <c r="I778" s="7">
        <f t="shared" si="53"/>
        <v>-8.9548594916066815E-4</v>
      </c>
    </row>
    <row r="779" spans="1:9" x14ac:dyDescent="0.3">
      <c r="A779" s="1">
        <v>44959</v>
      </c>
      <c r="B779">
        <v>139.20927429199219</v>
      </c>
      <c r="C779">
        <v>67.40228271484375</v>
      </c>
      <c r="D779">
        <v>61.734481811523438</v>
      </c>
      <c r="E779">
        <v>34</v>
      </c>
      <c r="F779" s="7">
        <f t="shared" si="50"/>
        <v>-1.2005635645348511E-2</v>
      </c>
      <c r="G779" s="7">
        <f t="shared" si="51"/>
        <v>-4.0863980558787261E-2</v>
      </c>
      <c r="H779" s="7">
        <f t="shared" si="52"/>
        <v>-1.6220397234019357E-2</v>
      </c>
      <c r="I779" s="7">
        <f t="shared" si="53"/>
        <v>1.5835039138542006E-2</v>
      </c>
    </row>
    <row r="780" spans="1:9" x14ac:dyDescent="0.3">
      <c r="A780" s="1">
        <v>44960</v>
      </c>
      <c r="B780">
        <v>139.55528259277341</v>
      </c>
      <c r="C780">
        <v>67.479637145996094</v>
      </c>
      <c r="D780">
        <v>60.518962860107422</v>
      </c>
      <c r="E780">
        <v>33.930000305175781</v>
      </c>
      <c r="F780" s="7">
        <f t="shared" si="50"/>
        <v>2.485526216130296E-3</v>
      </c>
      <c r="G780" s="7">
        <f t="shared" si="51"/>
        <v>1.1476529879499431E-3</v>
      </c>
      <c r="H780" s="7">
        <f t="shared" si="52"/>
        <v>-1.9689465526365302E-2</v>
      </c>
      <c r="I780" s="7">
        <f t="shared" si="53"/>
        <v>-2.0588145536535318E-3</v>
      </c>
    </row>
    <row r="781" spans="1:9" x14ac:dyDescent="0.3">
      <c r="A781" s="1">
        <v>44963</v>
      </c>
      <c r="B781">
        <v>139.38230895996091</v>
      </c>
      <c r="C781">
        <v>68.25872802734375</v>
      </c>
      <c r="D781">
        <v>60.825309753417969</v>
      </c>
      <c r="E781">
        <v>33.740001678466797</v>
      </c>
      <c r="F781" s="7">
        <f t="shared" si="50"/>
        <v>-1.2394631689954805E-3</v>
      </c>
      <c r="G781" s="7">
        <f t="shared" si="51"/>
        <v>1.1545570105275571E-2</v>
      </c>
      <c r="H781" s="7">
        <f t="shared" si="52"/>
        <v>5.0619984023632103E-3</v>
      </c>
      <c r="I781" s="7">
        <f t="shared" si="53"/>
        <v>-5.5997236958468255E-3</v>
      </c>
    </row>
    <row r="782" spans="1:9" x14ac:dyDescent="0.3">
      <c r="A782" s="1">
        <v>44964</v>
      </c>
      <c r="B782">
        <v>139.49763488769531</v>
      </c>
      <c r="C782">
        <v>69.398162841796875</v>
      </c>
      <c r="D782">
        <v>63.839389801025391</v>
      </c>
      <c r="E782">
        <v>33.540000915527337</v>
      </c>
      <c r="F782" s="7">
        <f t="shared" si="50"/>
        <v>8.2740721254315197E-4</v>
      </c>
      <c r="G782" s="7">
        <f t="shared" si="51"/>
        <v>1.6692880857619885E-2</v>
      </c>
      <c r="H782" s="7">
        <f t="shared" si="52"/>
        <v>4.9553057104457343E-2</v>
      </c>
      <c r="I782" s="7">
        <f t="shared" si="53"/>
        <v>-5.9277045936575457E-3</v>
      </c>
    </row>
    <row r="783" spans="1:9" x14ac:dyDescent="0.3">
      <c r="A783" s="1">
        <v>44965</v>
      </c>
      <c r="B783">
        <v>138.98823547363281</v>
      </c>
      <c r="C783">
        <v>69.378677368164063</v>
      </c>
      <c r="D783">
        <v>63.177288055419922</v>
      </c>
      <c r="E783">
        <v>30.70999908447266</v>
      </c>
      <c r="F783" s="7">
        <f t="shared" si="50"/>
        <v>-3.6516706141477284E-3</v>
      </c>
      <c r="G783" s="7">
        <f t="shared" si="51"/>
        <v>-2.8077794620051666E-4</v>
      </c>
      <c r="H783" s="7">
        <f t="shared" si="52"/>
        <v>-1.0371367077115057E-2</v>
      </c>
      <c r="I783" s="7">
        <f t="shared" si="53"/>
        <v>-8.4376915736592228E-2</v>
      </c>
    </row>
    <row r="784" spans="1:9" x14ac:dyDescent="0.3">
      <c r="A784" s="1">
        <v>44966</v>
      </c>
      <c r="B784">
        <v>142.91923522949219</v>
      </c>
      <c r="C784">
        <v>68.940444946289063</v>
      </c>
      <c r="D784">
        <v>62.455886840820313</v>
      </c>
      <c r="E784">
        <v>31.069999694824219</v>
      </c>
      <c r="F784" s="7">
        <f t="shared" si="50"/>
        <v>2.8282967565302464E-2</v>
      </c>
      <c r="G784" s="7">
        <f t="shared" si="51"/>
        <v>-6.3165289178039874E-3</v>
      </c>
      <c r="H784" s="7">
        <f t="shared" si="52"/>
        <v>-1.1418679668028564E-2</v>
      </c>
      <c r="I784" s="7">
        <f t="shared" si="53"/>
        <v>1.1722586163591897E-2</v>
      </c>
    </row>
    <row r="785" spans="1:9" x14ac:dyDescent="0.3">
      <c r="A785" s="1">
        <v>44967</v>
      </c>
      <c r="B785">
        <v>146.13902282714841</v>
      </c>
      <c r="C785">
        <v>69.534500122070313</v>
      </c>
      <c r="D785">
        <v>64.857269287109375</v>
      </c>
      <c r="E785">
        <v>31.70000076293945</v>
      </c>
      <c r="F785" s="7">
        <f t="shared" si="50"/>
        <v>2.252872115139759E-2</v>
      </c>
      <c r="G785" s="7">
        <f t="shared" si="51"/>
        <v>8.6169327198870604E-3</v>
      </c>
      <c r="H785" s="7">
        <f t="shared" si="52"/>
        <v>3.8449257031757611E-2</v>
      </c>
      <c r="I785" s="7">
        <f t="shared" si="53"/>
        <v>2.0276828912237699E-2</v>
      </c>
    </row>
    <row r="786" spans="1:9" x14ac:dyDescent="0.3">
      <c r="A786" s="1">
        <v>44970</v>
      </c>
      <c r="B786">
        <v>147.75370788574219</v>
      </c>
      <c r="C786">
        <v>70.498634338378906</v>
      </c>
      <c r="D786">
        <v>63.997524261474609</v>
      </c>
      <c r="E786">
        <v>32.970001220703118</v>
      </c>
      <c r="F786" s="7">
        <f t="shared" si="50"/>
        <v>1.1048965754366646E-2</v>
      </c>
      <c r="G786" s="7">
        <f t="shared" si="51"/>
        <v>1.3865551842840995E-2</v>
      </c>
      <c r="H786" s="7">
        <f t="shared" si="52"/>
        <v>-1.3255954730823749E-2</v>
      </c>
      <c r="I786" s="7">
        <f t="shared" si="53"/>
        <v>4.0063104958925733E-2</v>
      </c>
    </row>
    <row r="787" spans="1:9" x14ac:dyDescent="0.3">
      <c r="A787" s="1">
        <v>44971</v>
      </c>
      <c r="B787">
        <v>146.65802001953119</v>
      </c>
      <c r="C787">
        <v>70.167526245117188</v>
      </c>
      <c r="D787">
        <v>65.558914184570313</v>
      </c>
      <c r="E787">
        <v>33.700000762939453</v>
      </c>
      <c r="F787" s="7">
        <f t="shared" si="50"/>
        <v>-7.4156370211587719E-3</v>
      </c>
      <c r="G787" s="7">
        <f t="shared" si="51"/>
        <v>-4.6966596781501391E-3</v>
      </c>
      <c r="H787" s="7">
        <f t="shared" si="52"/>
        <v>2.4397661333215526E-2</v>
      </c>
      <c r="I787" s="7">
        <f t="shared" si="53"/>
        <v>2.2141325908654919E-2</v>
      </c>
    </row>
    <row r="788" spans="1:9" x14ac:dyDescent="0.3">
      <c r="A788" s="1">
        <v>44972</v>
      </c>
      <c r="B788">
        <v>145.18751525878909</v>
      </c>
      <c r="C788">
        <v>70.547332763671875</v>
      </c>
      <c r="D788">
        <v>62.159420013427727</v>
      </c>
      <c r="E788">
        <v>34.099998474121087</v>
      </c>
      <c r="F788" s="7">
        <f t="shared" si="50"/>
        <v>-1.0026759944981256E-2</v>
      </c>
      <c r="G788" s="7">
        <f t="shared" si="51"/>
        <v>5.4128531940531577E-3</v>
      </c>
      <c r="H788" s="7">
        <f t="shared" si="52"/>
        <v>-5.185403409171585E-2</v>
      </c>
      <c r="I788" s="7">
        <f t="shared" si="53"/>
        <v>1.1869368015609005E-2</v>
      </c>
    </row>
    <row r="789" spans="1:9" x14ac:dyDescent="0.3">
      <c r="A789" s="1">
        <v>44973</v>
      </c>
      <c r="B789">
        <v>143.71697998046881</v>
      </c>
      <c r="C789">
        <v>70.576545715332031</v>
      </c>
      <c r="D789">
        <v>61.764122009277337</v>
      </c>
      <c r="E789">
        <v>33.279998779296882</v>
      </c>
      <c r="F789" s="7">
        <f t="shared" si="50"/>
        <v>-1.0128524313534393E-2</v>
      </c>
      <c r="G789" s="7">
        <f t="shared" si="51"/>
        <v>4.1409009406523367E-4</v>
      </c>
      <c r="H789" s="7">
        <f t="shared" si="52"/>
        <v>-6.3594223379980219E-3</v>
      </c>
      <c r="I789" s="7">
        <f t="shared" si="53"/>
        <v>-2.4046912947709109E-2</v>
      </c>
    </row>
    <row r="790" spans="1:9" x14ac:dyDescent="0.3">
      <c r="A790" s="1">
        <v>44974</v>
      </c>
      <c r="B790">
        <v>145.42778015136719</v>
      </c>
      <c r="C790">
        <v>70.64471435546875</v>
      </c>
      <c r="D790">
        <v>60.014965057373047</v>
      </c>
      <c r="E790">
        <v>33.279998779296882</v>
      </c>
      <c r="F790" s="7">
        <f t="shared" si="50"/>
        <v>1.1903952971533904E-2</v>
      </c>
      <c r="G790" s="7">
        <f t="shared" si="51"/>
        <v>9.658823543401418E-4</v>
      </c>
      <c r="H790" s="7">
        <f t="shared" si="52"/>
        <v>-2.8319951696901935E-2</v>
      </c>
      <c r="I790" s="7">
        <f t="shared" si="53"/>
        <v>0</v>
      </c>
    </row>
    <row r="791" spans="1:9" x14ac:dyDescent="0.3">
      <c r="A791" s="1">
        <v>44978</v>
      </c>
      <c r="B791">
        <v>146.0909423828125</v>
      </c>
      <c r="C791">
        <v>69.193649291992188</v>
      </c>
      <c r="D791">
        <v>59.115680694580078</v>
      </c>
      <c r="E791">
        <v>33.099998474121087</v>
      </c>
      <c r="F791" s="7">
        <f t="shared" si="50"/>
        <v>4.5600794480604723E-3</v>
      </c>
      <c r="G791" s="7">
        <f t="shared" si="51"/>
        <v>-2.054032034406883E-2</v>
      </c>
      <c r="H791" s="7">
        <f t="shared" si="52"/>
        <v>-1.4984335355911149E-2</v>
      </c>
      <c r="I791" s="7">
        <f t="shared" si="53"/>
        <v>-5.4086632144881852E-3</v>
      </c>
    </row>
    <row r="792" spans="1:9" x14ac:dyDescent="0.3">
      <c r="A792" s="1">
        <v>44979</v>
      </c>
      <c r="B792">
        <v>144.81266784667969</v>
      </c>
      <c r="C792">
        <v>69.008613586425781</v>
      </c>
      <c r="D792">
        <v>57.732162475585938</v>
      </c>
      <c r="E792">
        <v>33.430000305175781</v>
      </c>
      <c r="F792" s="7">
        <f t="shared" si="50"/>
        <v>-8.7498548183997382E-3</v>
      </c>
      <c r="G792" s="7">
        <f t="shared" si="51"/>
        <v>-2.6741717984199997E-3</v>
      </c>
      <c r="H792" s="7">
        <f t="shared" si="52"/>
        <v>-2.3403574191119603E-2</v>
      </c>
      <c r="I792" s="7">
        <f t="shared" si="53"/>
        <v>9.9698442981108748E-3</v>
      </c>
    </row>
    <row r="793" spans="1:9" x14ac:dyDescent="0.3">
      <c r="A793" s="1">
        <v>44980</v>
      </c>
      <c r="B793">
        <v>146.15824890136719</v>
      </c>
      <c r="C793">
        <v>68.735931396484375</v>
      </c>
      <c r="D793">
        <v>58.522743225097663</v>
      </c>
      <c r="E793">
        <v>34.060001373291023</v>
      </c>
      <c r="F793" s="7">
        <f t="shared" si="50"/>
        <v>9.2918739409741935E-3</v>
      </c>
      <c r="G793" s="7">
        <f t="shared" si="51"/>
        <v>-3.9514225220580457E-3</v>
      </c>
      <c r="H793" s="7">
        <f t="shared" si="52"/>
        <v>1.3693939662247301E-2</v>
      </c>
      <c r="I793" s="7">
        <f t="shared" si="53"/>
        <v>1.8845380268144973E-2</v>
      </c>
    </row>
    <row r="794" spans="1:9" x14ac:dyDescent="0.3">
      <c r="A794" s="1">
        <v>44981</v>
      </c>
      <c r="B794">
        <v>146.77336120605469</v>
      </c>
      <c r="C794">
        <v>69.962997436523438</v>
      </c>
      <c r="D794">
        <v>58.285572052001953</v>
      </c>
      <c r="E794">
        <v>33.459999084472663</v>
      </c>
      <c r="F794" s="7">
        <f t="shared" si="50"/>
        <v>4.2085363591253255E-3</v>
      </c>
      <c r="G794" s="7">
        <f t="shared" si="51"/>
        <v>1.7851886416742735E-2</v>
      </c>
      <c r="H794" s="7">
        <f t="shared" si="52"/>
        <v>-4.0526325326800672E-3</v>
      </c>
      <c r="I794" s="7">
        <f t="shared" si="53"/>
        <v>-1.7616038303770121E-2</v>
      </c>
    </row>
    <row r="795" spans="1:9" x14ac:dyDescent="0.3">
      <c r="A795" s="1">
        <v>44984</v>
      </c>
      <c r="B795">
        <v>148.2823181152344</v>
      </c>
      <c r="C795">
        <v>69.904571533203125</v>
      </c>
      <c r="D795">
        <v>58.26580810546875</v>
      </c>
      <c r="E795">
        <v>34.040000915527337</v>
      </c>
      <c r="F795" s="7">
        <f t="shared" si="50"/>
        <v>1.0280863617079028E-2</v>
      </c>
      <c r="G795" s="7">
        <f t="shared" si="51"/>
        <v>-8.3509720082131089E-4</v>
      </c>
      <c r="H795" s="7">
        <f t="shared" si="52"/>
        <v>-3.3908814544314492E-4</v>
      </c>
      <c r="I795" s="7">
        <f t="shared" si="53"/>
        <v>1.733418550282706E-2</v>
      </c>
    </row>
    <row r="796" spans="1:9" x14ac:dyDescent="0.3">
      <c r="A796" s="1">
        <v>44985</v>
      </c>
      <c r="B796">
        <v>147.9170837402344</v>
      </c>
      <c r="C796">
        <v>69.855873107910156</v>
      </c>
      <c r="D796">
        <v>57.870513916015618</v>
      </c>
      <c r="E796">
        <v>33.740001678466797</v>
      </c>
      <c r="F796" s="7">
        <f t="shared" si="50"/>
        <v>-2.4631013302351956E-3</v>
      </c>
      <c r="G796" s="7">
        <f t="shared" si="51"/>
        <v>-6.9664149604065084E-4</v>
      </c>
      <c r="H796" s="7">
        <f t="shared" si="52"/>
        <v>-6.7843251866960275E-3</v>
      </c>
      <c r="I796" s="7">
        <f t="shared" si="53"/>
        <v>-8.8131383370114724E-3</v>
      </c>
    </row>
    <row r="797" spans="1:9" x14ac:dyDescent="0.3">
      <c r="A797" s="1">
        <v>44986</v>
      </c>
      <c r="B797">
        <v>149.23384094238281</v>
      </c>
      <c r="C797">
        <v>69.407890319824219</v>
      </c>
      <c r="D797">
        <v>59.006977081298828</v>
      </c>
      <c r="E797">
        <v>33.779998779296882</v>
      </c>
      <c r="F797" s="7">
        <f t="shared" si="50"/>
        <v>8.9019954210349805E-3</v>
      </c>
      <c r="G797" s="7">
        <f t="shared" si="51"/>
        <v>-6.4129581115379697E-3</v>
      </c>
      <c r="H797" s="7">
        <f t="shared" si="52"/>
        <v>1.9638034784562386E-2</v>
      </c>
      <c r="I797" s="7">
        <f t="shared" si="53"/>
        <v>1.1854504694825962E-3</v>
      </c>
    </row>
    <row r="798" spans="1:9" x14ac:dyDescent="0.3">
      <c r="A798" s="1">
        <v>44987</v>
      </c>
      <c r="B798">
        <v>148.37843322753909</v>
      </c>
      <c r="C798">
        <v>67.577018737792969</v>
      </c>
      <c r="D798">
        <v>59.560379028320313</v>
      </c>
      <c r="E798">
        <v>34.279998779296882</v>
      </c>
      <c r="F798" s="7">
        <f t="shared" si="50"/>
        <v>-5.7319955677745948E-3</v>
      </c>
      <c r="G798" s="7">
        <f t="shared" si="51"/>
        <v>-2.6378435846339476E-2</v>
      </c>
      <c r="H798" s="7">
        <f t="shared" si="52"/>
        <v>9.3785849469802951E-3</v>
      </c>
      <c r="I798" s="7">
        <f t="shared" si="53"/>
        <v>1.4801658320557465E-2</v>
      </c>
    </row>
    <row r="799" spans="1:9" x14ac:dyDescent="0.3">
      <c r="A799" s="1">
        <v>44988</v>
      </c>
      <c r="B799">
        <v>149.99311828613281</v>
      </c>
      <c r="C799">
        <v>68.492454528808594</v>
      </c>
      <c r="D799">
        <v>60.528842926025391</v>
      </c>
      <c r="E799">
        <v>34.779998779296882</v>
      </c>
      <c r="F799" s="7">
        <f t="shared" si="50"/>
        <v>1.0882208576212582E-2</v>
      </c>
      <c r="G799" s="7">
        <f t="shared" si="51"/>
        <v>1.3546554851252335E-2</v>
      </c>
      <c r="H799" s="7">
        <f t="shared" si="52"/>
        <v>1.6260203737867185E-2</v>
      </c>
      <c r="I799" s="7">
        <f t="shared" si="53"/>
        <v>1.4585764813444868E-2</v>
      </c>
    </row>
    <row r="800" spans="1:9" x14ac:dyDescent="0.3">
      <c r="A800" s="1">
        <v>44991</v>
      </c>
      <c r="B800">
        <v>149.2434387207031</v>
      </c>
      <c r="C800">
        <v>67.869178771972656</v>
      </c>
      <c r="D800">
        <v>60.953784942626953</v>
      </c>
      <c r="E800">
        <v>35.759998321533203</v>
      </c>
      <c r="F800" s="7">
        <f t="shared" si="50"/>
        <v>-4.9980930725075368E-3</v>
      </c>
      <c r="G800" s="7">
        <f t="shared" si="51"/>
        <v>-9.0999185402792504E-3</v>
      </c>
      <c r="H800" s="7">
        <f t="shared" si="52"/>
        <v>7.0204880195858799E-3</v>
      </c>
      <c r="I800" s="7">
        <f t="shared" si="53"/>
        <v>2.8177101110758995E-2</v>
      </c>
    </row>
    <row r="801" spans="1:9" x14ac:dyDescent="0.3">
      <c r="A801" s="1">
        <v>44992</v>
      </c>
      <c r="B801">
        <v>146.98478698730469</v>
      </c>
      <c r="C801">
        <v>67.42120361328125</v>
      </c>
      <c r="D801">
        <v>60.133552551269531</v>
      </c>
      <c r="E801">
        <v>36.349998474121087</v>
      </c>
      <c r="F801" s="7">
        <f t="shared" si="50"/>
        <v>-1.5134010263763042E-2</v>
      </c>
      <c r="G801" s="7">
        <f t="shared" si="51"/>
        <v>-6.6005684288079625E-3</v>
      </c>
      <c r="H801" s="7">
        <f t="shared" si="52"/>
        <v>-1.3456627707852276E-2</v>
      </c>
      <c r="I801" s="7">
        <f t="shared" si="53"/>
        <v>1.6498886473174323E-2</v>
      </c>
    </row>
    <row r="802" spans="1:9" x14ac:dyDescent="0.3">
      <c r="A802" s="1">
        <v>44993</v>
      </c>
      <c r="B802">
        <v>143.78425598144531</v>
      </c>
      <c r="C802">
        <v>65.736404418945313</v>
      </c>
      <c r="D802">
        <v>61.418247222900391</v>
      </c>
      <c r="E802">
        <v>36.279998779296882</v>
      </c>
      <c r="F802" s="7">
        <f t="shared" si="50"/>
        <v>-2.1774573215769699E-2</v>
      </c>
      <c r="G802" s="7">
        <f t="shared" si="51"/>
        <v>-2.4989159256184612E-2</v>
      </c>
      <c r="H802" s="7">
        <f t="shared" si="52"/>
        <v>2.1364024194904019E-2</v>
      </c>
      <c r="I802" s="7">
        <f t="shared" si="53"/>
        <v>-1.9257138311584709E-3</v>
      </c>
    </row>
    <row r="803" spans="1:9" x14ac:dyDescent="0.3">
      <c r="A803" s="1">
        <v>44994</v>
      </c>
      <c r="B803">
        <v>141.6217346191406</v>
      </c>
      <c r="C803">
        <v>62.980339050292969</v>
      </c>
      <c r="D803">
        <v>60.020801544189453</v>
      </c>
      <c r="E803">
        <v>34.310001373291023</v>
      </c>
      <c r="F803" s="7">
        <f t="shared" si="50"/>
        <v>-1.5040042788716623E-2</v>
      </c>
      <c r="G803" s="7">
        <f t="shared" si="51"/>
        <v>-4.1926013340912838E-2</v>
      </c>
      <c r="H803" s="7">
        <f t="shared" si="52"/>
        <v>-2.2752939751590429E-2</v>
      </c>
      <c r="I803" s="7">
        <f t="shared" si="53"/>
        <v>-5.4299820074140581E-2</v>
      </c>
    </row>
    <row r="804" spans="1:9" x14ac:dyDescent="0.3">
      <c r="A804" s="1">
        <v>44995</v>
      </c>
      <c r="B804">
        <v>143.8899841308594</v>
      </c>
      <c r="C804">
        <v>60.750171661376953</v>
      </c>
      <c r="D804">
        <v>59.327030181884773</v>
      </c>
      <c r="E804">
        <v>33.909999847412109</v>
      </c>
      <c r="F804" s="7">
        <f t="shared" si="50"/>
        <v>1.6016252857082636E-2</v>
      </c>
      <c r="G804" s="7">
        <f t="shared" si="51"/>
        <v>-3.5410533232206221E-2</v>
      </c>
      <c r="H804" s="7">
        <f t="shared" si="52"/>
        <v>-1.1558848673387079E-2</v>
      </c>
      <c r="I804" s="7">
        <f t="shared" si="53"/>
        <v>-1.1658452633881211E-2</v>
      </c>
    </row>
    <row r="805" spans="1:9" x14ac:dyDescent="0.3">
      <c r="A805" s="1">
        <v>44998</v>
      </c>
      <c r="B805">
        <v>146.04290771484381</v>
      </c>
      <c r="C805">
        <v>57.419525146484382</v>
      </c>
      <c r="D805">
        <v>58.623355865478523</v>
      </c>
      <c r="E805">
        <v>33.529998779296882</v>
      </c>
      <c r="F805" s="7">
        <f t="shared" si="50"/>
        <v>1.4962289397616679E-2</v>
      </c>
      <c r="G805" s="7">
        <f t="shared" si="51"/>
        <v>-5.482530211532044E-2</v>
      </c>
      <c r="H805" s="7">
        <f t="shared" si="52"/>
        <v>-1.1860939511870505E-2</v>
      </c>
      <c r="I805" s="7">
        <f t="shared" si="53"/>
        <v>-1.1206165432767645E-2</v>
      </c>
    </row>
    <row r="806" spans="1:9" x14ac:dyDescent="0.3">
      <c r="A806" s="1">
        <v>44999</v>
      </c>
      <c r="B806">
        <v>147.8690490722656</v>
      </c>
      <c r="C806">
        <v>57.526653289794922</v>
      </c>
      <c r="D806">
        <v>59.654090881347663</v>
      </c>
      <c r="E806">
        <v>34.889999389648438</v>
      </c>
      <c r="F806" s="7">
        <f t="shared" si="50"/>
        <v>1.2504142693374964E-2</v>
      </c>
      <c r="G806" s="7">
        <f t="shared" si="51"/>
        <v>1.8657093216505327E-3</v>
      </c>
      <c r="H806" s="7">
        <f t="shared" si="52"/>
        <v>1.7582327054669777E-2</v>
      </c>
      <c r="I806" s="7">
        <f t="shared" si="53"/>
        <v>4.0560711597499077E-2</v>
      </c>
    </row>
    <row r="807" spans="1:9" x14ac:dyDescent="0.3">
      <c r="A807" s="1">
        <v>45000</v>
      </c>
      <c r="B807">
        <v>148.07086181640619</v>
      </c>
      <c r="C807">
        <v>54.829025268554688</v>
      </c>
      <c r="D807">
        <v>56.294273376464837</v>
      </c>
      <c r="E807">
        <v>34.409999847412109</v>
      </c>
      <c r="F807" s="7">
        <f t="shared" si="50"/>
        <v>1.3648072088565666E-3</v>
      </c>
      <c r="G807" s="7">
        <f t="shared" si="51"/>
        <v>-4.6893533118478659E-2</v>
      </c>
      <c r="H807" s="7">
        <f t="shared" si="52"/>
        <v>-5.6321661352035757E-2</v>
      </c>
      <c r="I807" s="7">
        <f t="shared" si="53"/>
        <v>-1.375751076621512E-2</v>
      </c>
    </row>
    <row r="808" spans="1:9" x14ac:dyDescent="0.3">
      <c r="A808" s="1">
        <v>45001</v>
      </c>
      <c r="B808">
        <v>149.2626647949219</v>
      </c>
      <c r="C808">
        <v>56.182704925537109</v>
      </c>
      <c r="D808">
        <v>58.514331817626953</v>
      </c>
      <c r="E808">
        <v>35.459999084472663</v>
      </c>
      <c r="F808" s="7">
        <f t="shared" si="50"/>
        <v>8.0488690610407421E-3</v>
      </c>
      <c r="G808" s="7">
        <f t="shared" si="51"/>
        <v>2.4689106734107513E-2</v>
      </c>
      <c r="H808" s="7">
        <f t="shared" si="52"/>
        <v>3.9436665721140018E-2</v>
      </c>
      <c r="I808" s="7">
        <f t="shared" si="53"/>
        <v>3.0514363316381132E-2</v>
      </c>
    </row>
    <row r="809" spans="1:9" x14ac:dyDescent="0.3">
      <c r="A809" s="1">
        <v>45002</v>
      </c>
      <c r="B809">
        <v>148.22465515136719</v>
      </c>
      <c r="C809">
        <v>53.436386108398438</v>
      </c>
      <c r="D809">
        <v>57.959316253662109</v>
      </c>
      <c r="E809">
        <v>35.5</v>
      </c>
      <c r="F809" s="7">
        <f t="shared" si="50"/>
        <v>-6.9542483713584957E-3</v>
      </c>
      <c r="G809" s="7">
        <f t="shared" si="51"/>
        <v>-4.8881925866306353E-2</v>
      </c>
      <c r="H809" s="7">
        <f t="shared" si="52"/>
        <v>-9.4851217936603449E-3</v>
      </c>
      <c r="I809" s="7">
        <f t="shared" si="53"/>
        <v>1.1280574326031356E-3</v>
      </c>
    </row>
    <row r="810" spans="1:9" x14ac:dyDescent="0.3">
      <c r="A810" s="1">
        <v>45005</v>
      </c>
      <c r="B810">
        <v>150.05078125</v>
      </c>
      <c r="C810">
        <v>55.491260528564453</v>
      </c>
      <c r="D810">
        <v>58.454868316650391</v>
      </c>
      <c r="E810">
        <v>35.189998626708977</v>
      </c>
      <c r="F810" s="7">
        <f t="shared" si="50"/>
        <v>1.2319988849142316E-2</v>
      </c>
      <c r="G810" s="7">
        <f t="shared" si="51"/>
        <v>3.845459189544731E-2</v>
      </c>
      <c r="H810" s="7">
        <f t="shared" si="52"/>
        <v>8.5499984302690457E-3</v>
      </c>
      <c r="I810" s="7">
        <f t="shared" si="53"/>
        <v>-8.7324330504513492E-3</v>
      </c>
    </row>
    <row r="811" spans="1:9" x14ac:dyDescent="0.3">
      <c r="A811" s="1">
        <v>45006</v>
      </c>
      <c r="B811">
        <v>150.67552185058591</v>
      </c>
      <c r="C811">
        <v>57.000759124755859</v>
      </c>
      <c r="D811">
        <v>59.703647613525391</v>
      </c>
      <c r="E811">
        <v>36.389999389648438</v>
      </c>
      <c r="F811" s="7">
        <f t="shared" si="50"/>
        <v>4.1635278095955019E-3</v>
      </c>
      <c r="G811" s="7">
        <f t="shared" si="51"/>
        <v>2.7202456419500143E-2</v>
      </c>
      <c r="H811" s="7">
        <f t="shared" si="52"/>
        <v>2.1363135917274789E-2</v>
      </c>
      <c r="I811" s="7">
        <f t="shared" si="53"/>
        <v>3.4100619771797014E-2</v>
      </c>
    </row>
    <row r="812" spans="1:9" x14ac:dyDescent="0.3">
      <c r="A812" s="1">
        <v>45007</v>
      </c>
      <c r="B812">
        <v>147.6960144042969</v>
      </c>
      <c r="C812">
        <v>54.643989562988281</v>
      </c>
      <c r="D812">
        <v>58.157535552978523</v>
      </c>
      <c r="E812">
        <v>37.25</v>
      </c>
      <c r="F812" s="7">
        <f t="shared" si="50"/>
        <v>-1.9774329696654824E-2</v>
      </c>
      <c r="G812" s="7">
        <f t="shared" si="51"/>
        <v>-4.1346283768070258E-2</v>
      </c>
      <c r="H812" s="7">
        <f t="shared" si="52"/>
        <v>-2.5896442216649551E-2</v>
      </c>
      <c r="I812" s="7">
        <f t="shared" si="53"/>
        <v>2.3632883340915845E-2</v>
      </c>
    </row>
    <row r="813" spans="1:9" x14ac:dyDescent="0.3">
      <c r="A813" s="1">
        <v>45008</v>
      </c>
      <c r="B813">
        <v>149.2626647949219</v>
      </c>
      <c r="C813">
        <v>52.881278991699219</v>
      </c>
      <c r="D813">
        <v>57.959316253662109</v>
      </c>
      <c r="E813">
        <v>38.209999084472663</v>
      </c>
      <c r="F813" s="7">
        <f t="shared" si="50"/>
        <v>1.0607262470444967E-2</v>
      </c>
      <c r="G813" s="7">
        <f t="shared" si="51"/>
        <v>-3.2258087035485938E-2</v>
      </c>
      <c r="H813" s="7">
        <f t="shared" si="52"/>
        <v>-3.408316694159863E-3</v>
      </c>
      <c r="I813" s="7">
        <f t="shared" si="53"/>
        <v>2.5771787502621768E-2</v>
      </c>
    </row>
    <row r="814" spans="1:9" x14ac:dyDescent="0.3">
      <c r="A814" s="1">
        <v>45009</v>
      </c>
      <c r="B814">
        <v>151.87693786621091</v>
      </c>
      <c r="C814">
        <v>52.929973602294922</v>
      </c>
      <c r="D814">
        <v>57.661991119384773</v>
      </c>
      <c r="E814">
        <v>38.279998779296882</v>
      </c>
      <c r="F814" s="7">
        <f t="shared" si="50"/>
        <v>1.7514581257683348E-2</v>
      </c>
      <c r="G814" s="7">
        <f t="shared" si="51"/>
        <v>9.2082891193578931E-4</v>
      </c>
      <c r="H814" s="7">
        <f t="shared" si="52"/>
        <v>-5.1298937512664899E-3</v>
      </c>
      <c r="I814" s="7">
        <f t="shared" si="53"/>
        <v>1.8319732138560862E-3</v>
      </c>
    </row>
    <row r="815" spans="1:9" x14ac:dyDescent="0.3">
      <c r="A815" s="1">
        <v>45012</v>
      </c>
      <c r="B815">
        <v>151.41557312011719</v>
      </c>
      <c r="C815">
        <v>54.390781402587891</v>
      </c>
      <c r="D815">
        <v>59.118900299072273</v>
      </c>
      <c r="E815">
        <v>39.099998474121087</v>
      </c>
      <c r="F815" s="7">
        <f t="shared" si="50"/>
        <v>-3.0377538063095511E-3</v>
      </c>
      <c r="G815" s="7">
        <f t="shared" si="51"/>
        <v>2.7598876418665652E-2</v>
      </c>
      <c r="H815" s="7">
        <f t="shared" si="52"/>
        <v>2.5266369603350602E-2</v>
      </c>
      <c r="I815" s="7">
        <f t="shared" si="53"/>
        <v>2.1421100338897769E-2</v>
      </c>
    </row>
    <row r="816" spans="1:9" x14ac:dyDescent="0.3">
      <c r="A816" s="1">
        <v>45013</v>
      </c>
      <c r="B816">
        <v>152.09797668457031</v>
      </c>
      <c r="C816">
        <v>53.981754302978523</v>
      </c>
      <c r="D816">
        <v>61.656105041503913</v>
      </c>
      <c r="E816">
        <v>38.330001831054688</v>
      </c>
      <c r="F816" s="7">
        <f t="shared" si="50"/>
        <v>4.506825489553723E-3</v>
      </c>
      <c r="G816" s="7">
        <f t="shared" si="51"/>
        <v>-7.5201548692938047E-3</v>
      </c>
      <c r="H816" s="7">
        <f t="shared" si="52"/>
        <v>4.2916981364611972E-2</v>
      </c>
      <c r="I816" s="7">
        <f t="shared" si="53"/>
        <v>-1.9693009542597117E-2</v>
      </c>
    </row>
    <row r="817" spans="1:9" x14ac:dyDescent="0.3">
      <c r="A817" s="1">
        <v>45014</v>
      </c>
      <c r="B817">
        <v>151.8576965332031</v>
      </c>
      <c r="C817">
        <v>55.014060974121087</v>
      </c>
      <c r="D817">
        <v>61.537174224853523</v>
      </c>
      <c r="E817">
        <v>38.599998474121087</v>
      </c>
      <c r="F817" s="7">
        <f t="shared" si="50"/>
        <v>-1.579772174520877E-3</v>
      </c>
      <c r="G817" s="7">
        <f t="shared" si="51"/>
        <v>1.9123251633295091E-2</v>
      </c>
      <c r="H817" s="7">
        <f t="shared" si="52"/>
        <v>-1.9289382060435623E-3</v>
      </c>
      <c r="I817" s="7">
        <f t="shared" si="53"/>
        <v>7.0440028742093652E-3</v>
      </c>
    </row>
    <row r="818" spans="1:9" x14ac:dyDescent="0.3">
      <c r="A818" s="1">
        <v>45015</v>
      </c>
      <c r="B818">
        <v>151.78080749511719</v>
      </c>
      <c r="C818">
        <v>55.559429168701172</v>
      </c>
      <c r="D818">
        <v>61.765125274658203</v>
      </c>
      <c r="E818">
        <v>38.360000610351563</v>
      </c>
      <c r="F818" s="7">
        <f t="shared" si="50"/>
        <v>-5.0632295788244353E-4</v>
      </c>
      <c r="G818" s="7">
        <f t="shared" si="51"/>
        <v>9.913250992989342E-3</v>
      </c>
      <c r="H818" s="7">
        <f t="shared" si="52"/>
        <v>3.704282048632157E-3</v>
      </c>
      <c r="I818" s="7">
        <f t="shared" si="53"/>
        <v>-6.2175614833359649E-3</v>
      </c>
    </row>
    <row r="819" spans="1:9" x14ac:dyDescent="0.3">
      <c r="A819" s="1">
        <v>45016</v>
      </c>
      <c r="B819">
        <v>153.17442321777341</v>
      </c>
      <c r="C819">
        <v>56.426177978515618</v>
      </c>
      <c r="D819">
        <v>61.874149322509773</v>
      </c>
      <c r="E819">
        <v>39.580001831054688</v>
      </c>
      <c r="F819" s="7">
        <f t="shared" si="50"/>
        <v>9.1817651101970821E-3</v>
      </c>
      <c r="G819" s="7">
        <f t="shared" si="51"/>
        <v>1.5600390838837574E-2</v>
      </c>
      <c r="H819" s="7">
        <f t="shared" si="52"/>
        <v>1.7651392653501574E-3</v>
      </c>
      <c r="I819" s="7">
        <f t="shared" si="53"/>
        <v>3.1803993777150819E-2</v>
      </c>
    </row>
    <row r="820" spans="1:9" x14ac:dyDescent="0.3">
      <c r="A820" s="1">
        <v>45019</v>
      </c>
      <c r="B820">
        <v>154.18360900878909</v>
      </c>
      <c r="C820">
        <v>56.455390930175781</v>
      </c>
      <c r="D820">
        <v>64.599662780761719</v>
      </c>
      <c r="E820">
        <v>41.130001068115227</v>
      </c>
      <c r="F820" s="7">
        <f t="shared" si="50"/>
        <v>6.5884745626290098E-3</v>
      </c>
      <c r="G820" s="7">
        <f t="shared" si="51"/>
        <v>5.1771983690418466E-4</v>
      </c>
      <c r="H820" s="7">
        <f t="shared" si="52"/>
        <v>4.4049307959703965E-2</v>
      </c>
      <c r="I820" s="7">
        <f t="shared" si="53"/>
        <v>3.9161171433913511E-2</v>
      </c>
    </row>
    <row r="821" spans="1:9" x14ac:dyDescent="0.3">
      <c r="A821" s="1">
        <v>45020</v>
      </c>
      <c r="B821">
        <v>153.56849670410159</v>
      </c>
      <c r="C821">
        <v>55.939239501953118</v>
      </c>
      <c r="D821">
        <v>64.252784729003906</v>
      </c>
      <c r="E821">
        <v>41.169998168945313</v>
      </c>
      <c r="F821" s="7">
        <f t="shared" si="50"/>
        <v>-3.9894792231283116E-3</v>
      </c>
      <c r="G821" s="7">
        <f t="shared" si="51"/>
        <v>-9.1426419996106789E-3</v>
      </c>
      <c r="H821" s="7">
        <f t="shared" si="52"/>
        <v>-5.3696573143895421E-3</v>
      </c>
      <c r="I821" s="7">
        <f t="shared" si="53"/>
        <v>9.724556234229631E-4</v>
      </c>
    </row>
    <row r="822" spans="1:9" x14ac:dyDescent="0.3">
      <c r="A822" s="1">
        <v>45021</v>
      </c>
      <c r="B822">
        <v>154.5488586425781</v>
      </c>
      <c r="C822">
        <v>57.127365112304688</v>
      </c>
      <c r="D822">
        <v>63.995098114013672</v>
      </c>
      <c r="E822">
        <v>40.5</v>
      </c>
      <c r="F822" s="7">
        <f t="shared" si="50"/>
        <v>6.3838740335231403E-3</v>
      </c>
      <c r="G822" s="7">
        <f t="shared" si="51"/>
        <v>2.1239573882839258E-2</v>
      </c>
      <c r="H822" s="7">
        <f t="shared" si="52"/>
        <v>-4.0105127906450155E-3</v>
      </c>
      <c r="I822" s="7">
        <f t="shared" si="53"/>
        <v>-1.627394216040301E-2</v>
      </c>
    </row>
    <row r="823" spans="1:9" x14ac:dyDescent="0.3">
      <c r="A823" s="1">
        <v>45022</v>
      </c>
      <c r="B823">
        <v>155.26969909667969</v>
      </c>
      <c r="C823">
        <v>57.526653289794922</v>
      </c>
      <c r="D823">
        <v>62.478721618652337</v>
      </c>
      <c r="E823">
        <v>40.130001068115227</v>
      </c>
      <c r="F823" s="7">
        <f t="shared" si="50"/>
        <v>4.6641590266847111E-3</v>
      </c>
      <c r="G823" s="7">
        <f t="shared" si="51"/>
        <v>6.9894380163566527E-3</v>
      </c>
      <c r="H823" s="7">
        <f t="shared" si="52"/>
        <v>-2.3695197601850015E-2</v>
      </c>
      <c r="I823" s="7">
        <f t="shared" si="53"/>
        <v>-9.1357760959203116E-3</v>
      </c>
    </row>
    <row r="824" spans="1:9" x14ac:dyDescent="0.3">
      <c r="A824" s="1">
        <v>45026</v>
      </c>
      <c r="B824">
        <v>155.01017761230469</v>
      </c>
      <c r="C824">
        <v>57.925937652587891</v>
      </c>
      <c r="D824">
        <v>63.519367218017578</v>
      </c>
      <c r="E824">
        <v>39.340000152587891</v>
      </c>
      <c r="F824" s="7">
        <f t="shared" si="50"/>
        <v>-1.6714238894313116E-3</v>
      </c>
      <c r="G824" s="7">
        <f t="shared" si="51"/>
        <v>6.9408585405019707E-3</v>
      </c>
      <c r="H824" s="7">
        <f t="shared" si="52"/>
        <v>1.665600019342528E-2</v>
      </c>
      <c r="I824" s="7">
        <f t="shared" si="53"/>
        <v>-1.9686042723657482E-2</v>
      </c>
    </row>
    <row r="825" spans="1:9" x14ac:dyDescent="0.3">
      <c r="A825" s="1">
        <v>45027</v>
      </c>
      <c r="B825">
        <v>155.10630798339841</v>
      </c>
      <c r="C825">
        <v>58.549213409423828</v>
      </c>
      <c r="D825">
        <v>63.796882629394531</v>
      </c>
      <c r="E825">
        <v>39.869998931884773</v>
      </c>
      <c r="F825" s="7">
        <f t="shared" si="50"/>
        <v>6.2015522189873273E-4</v>
      </c>
      <c r="G825" s="7">
        <f t="shared" si="51"/>
        <v>1.0759873419297072E-2</v>
      </c>
      <c r="H825" s="7">
        <f t="shared" si="52"/>
        <v>4.3689889167888296E-3</v>
      </c>
      <c r="I825" s="7">
        <f t="shared" si="53"/>
        <v>1.3472261749902792E-2</v>
      </c>
    </row>
    <row r="826" spans="1:9" x14ac:dyDescent="0.3">
      <c r="A826" s="1">
        <v>45028</v>
      </c>
      <c r="B826">
        <v>156.04820251464841</v>
      </c>
      <c r="C826">
        <v>58.442092895507813</v>
      </c>
      <c r="D826">
        <v>64.262687683105469</v>
      </c>
      <c r="E826">
        <v>38.830001831054688</v>
      </c>
      <c r="F826" s="7">
        <f t="shared" si="50"/>
        <v>6.072573988098684E-3</v>
      </c>
      <c r="G826" s="7">
        <f t="shared" si="51"/>
        <v>-1.8295807522971108E-3</v>
      </c>
      <c r="H826" s="7">
        <f t="shared" si="52"/>
        <v>7.3013764076352849E-3</v>
      </c>
      <c r="I826" s="7">
        <f t="shared" si="53"/>
        <v>-2.6084703503675755E-2</v>
      </c>
    </row>
    <row r="827" spans="1:9" x14ac:dyDescent="0.3">
      <c r="A827" s="1">
        <v>45029</v>
      </c>
      <c r="B827">
        <v>157.80384826660159</v>
      </c>
      <c r="C827">
        <v>58.218101501464837</v>
      </c>
      <c r="D827">
        <v>64.193313598632813</v>
      </c>
      <c r="E827">
        <v>39.880001068115227</v>
      </c>
      <c r="F827" s="7">
        <f t="shared" si="50"/>
        <v>1.1250663087826185E-2</v>
      </c>
      <c r="G827" s="7">
        <f t="shared" si="51"/>
        <v>-3.832706580913614E-3</v>
      </c>
      <c r="H827" s="7">
        <f t="shared" si="52"/>
        <v>-1.0795391069660099E-3</v>
      </c>
      <c r="I827" s="7">
        <f t="shared" si="53"/>
        <v>2.7040926797505138E-2</v>
      </c>
    </row>
    <row r="828" spans="1:9" x14ac:dyDescent="0.3">
      <c r="A828" s="1">
        <v>45030</v>
      </c>
      <c r="B828">
        <v>156.73687744140619</v>
      </c>
      <c r="C828">
        <v>59.036151885986328</v>
      </c>
      <c r="D828">
        <v>63.905895233154297</v>
      </c>
      <c r="E828">
        <v>40.259998321533203</v>
      </c>
      <c r="F828" s="7">
        <f t="shared" si="50"/>
        <v>-6.7613739266535466E-3</v>
      </c>
      <c r="G828" s="7">
        <f t="shared" si="51"/>
        <v>1.4051478207356416E-2</v>
      </c>
      <c r="H828" s="7">
        <f t="shared" si="52"/>
        <v>-4.4773878986149596E-3</v>
      </c>
      <c r="I828" s="7">
        <f t="shared" si="53"/>
        <v>9.528516630903372E-3</v>
      </c>
    </row>
    <row r="829" spans="1:9" x14ac:dyDescent="0.3">
      <c r="A829" s="1">
        <v>45033</v>
      </c>
      <c r="B829">
        <v>156.33917236328119</v>
      </c>
      <c r="C829">
        <v>59.932117462158203</v>
      </c>
      <c r="D829">
        <v>62.379608154296882</v>
      </c>
      <c r="E829">
        <v>41.849998474121087</v>
      </c>
      <c r="F829" s="7">
        <f t="shared" si="50"/>
        <v>-2.5374059035575547E-3</v>
      </c>
      <c r="G829" s="7">
        <f t="shared" si="51"/>
        <v>1.517655788104566E-2</v>
      </c>
      <c r="H829" s="7">
        <f t="shared" si="52"/>
        <v>-2.388335337904135E-2</v>
      </c>
      <c r="I829" s="7">
        <f t="shared" si="53"/>
        <v>3.9493299028218409E-2</v>
      </c>
    </row>
    <row r="830" spans="1:9" x14ac:dyDescent="0.3">
      <c r="A830" s="1">
        <v>45034</v>
      </c>
      <c r="B830">
        <v>154.79693603515619</v>
      </c>
      <c r="C830">
        <v>59.7081298828125</v>
      </c>
      <c r="D830">
        <v>62.439075469970703</v>
      </c>
      <c r="E830">
        <v>41.5</v>
      </c>
      <c r="F830" s="7">
        <f t="shared" si="50"/>
        <v>-9.8646826947589306E-3</v>
      </c>
      <c r="G830" s="7">
        <f t="shared" si="51"/>
        <v>-3.7373546744302599E-3</v>
      </c>
      <c r="H830" s="7">
        <f t="shared" si="52"/>
        <v>9.5331338931670118E-4</v>
      </c>
      <c r="I830" s="7">
        <f t="shared" si="53"/>
        <v>-8.3631657558486117E-3</v>
      </c>
    </row>
    <row r="831" spans="1:9" x14ac:dyDescent="0.3">
      <c r="A831" s="1">
        <v>45035</v>
      </c>
      <c r="B831">
        <v>156.36830139160159</v>
      </c>
      <c r="C831">
        <v>60.195064544677727</v>
      </c>
      <c r="D831">
        <v>61.913791656494141</v>
      </c>
      <c r="E831">
        <v>38.729999542236328</v>
      </c>
      <c r="F831" s="7">
        <f t="shared" si="50"/>
        <v>1.015113991719141E-2</v>
      </c>
      <c r="G831" s="7">
        <f t="shared" si="51"/>
        <v>8.1552489220633184E-3</v>
      </c>
      <c r="H831" s="7">
        <f t="shared" si="52"/>
        <v>-8.4127416929674625E-3</v>
      </c>
      <c r="I831" s="7">
        <f t="shared" si="53"/>
        <v>-6.6746998982257111E-2</v>
      </c>
    </row>
    <row r="832" spans="1:9" x14ac:dyDescent="0.3">
      <c r="A832" s="1">
        <v>45036</v>
      </c>
      <c r="B832">
        <v>156.88236999511719</v>
      </c>
      <c r="C832">
        <v>59.221195220947273</v>
      </c>
      <c r="D832">
        <v>61.477710723876953</v>
      </c>
      <c r="E832">
        <v>38</v>
      </c>
      <c r="F832" s="7">
        <f t="shared" si="50"/>
        <v>3.287549963391756E-3</v>
      </c>
      <c r="G832" s="7">
        <f t="shared" si="51"/>
        <v>-1.6178557679054073E-2</v>
      </c>
      <c r="H832" s="7">
        <f t="shared" si="52"/>
        <v>-7.0433569153157682E-3</v>
      </c>
      <c r="I832" s="7">
        <f t="shared" si="53"/>
        <v>-1.8848426306853905E-2</v>
      </c>
    </row>
    <row r="833" spans="1:9" x14ac:dyDescent="0.3">
      <c r="A833" s="1">
        <v>45037</v>
      </c>
      <c r="B833">
        <v>157.53224182128909</v>
      </c>
      <c r="C833">
        <v>58.597911834716797</v>
      </c>
      <c r="D833">
        <v>61.319133758544922</v>
      </c>
      <c r="E833">
        <v>38.380001068115227</v>
      </c>
      <c r="F833" s="7">
        <f t="shared" si="50"/>
        <v>4.1424146396573658E-3</v>
      </c>
      <c r="G833" s="7">
        <f t="shared" si="51"/>
        <v>-1.052466745909264E-2</v>
      </c>
      <c r="H833" s="7">
        <f t="shared" si="52"/>
        <v>-2.5794220940377199E-3</v>
      </c>
      <c r="I833" s="7">
        <f t="shared" si="53"/>
        <v>1.0000028108295478E-2</v>
      </c>
    </row>
    <row r="834" spans="1:9" x14ac:dyDescent="0.3">
      <c r="A834" s="1">
        <v>45040</v>
      </c>
      <c r="B834">
        <v>159.15208435058591</v>
      </c>
      <c r="C834">
        <v>58.831642150878913</v>
      </c>
      <c r="D834">
        <v>62.201210021972663</v>
      </c>
      <c r="E834">
        <v>36.090000152587891</v>
      </c>
      <c r="F834" s="7">
        <f t="shared" si="50"/>
        <v>1.0282609518973418E-2</v>
      </c>
      <c r="G834" s="7">
        <f t="shared" si="51"/>
        <v>3.9887140828736012E-3</v>
      </c>
      <c r="H834" s="7">
        <f t="shared" si="52"/>
        <v>1.438500855052971E-2</v>
      </c>
      <c r="I834" s="7">
        <f t="shared" si="53"/>
        <v>-5.966651515884891E-2</v>
      </c>
    </row>
    <row r="835" spans="1:9" x14ac:dyDescent="0.3">
      <c r="A835" s="1">
        <v>45041</v>
      </c>
      <c r="B835">
        <v>159.94744873046881</v>
      </c>
      <c r="C835">
        <v>57.662994384765618</v>
      </c>
      <c r="D835">
        <v>60.783943176269531</v>
      </c>
      <c r="E835">
        <v>35.319999694824219</v>
      </c>
      <c r="F835" s="7">
        <f t="shared" si="50"/>
        <v>4.997511550843603E-3</v>
      </c>
      <c r="G835" s="7">
        <f t="shared" si="51"/>
        <v>-1.986427241170996E-2</v>
      </c>
      <c r="H835" s="7">
        <f t="shared" si="52"/>
        <v>-2.2785197349094677E-2</v>
      </c>
      <c r="I835" s="7">
        <f t="shared" si="53"/>
        <v>-2.1335562607595504E-2</v>
      </c>
    </row>
    <row r="836" spans="1:9" x14ac:dyDescent="0.3">
      <c r="A836" s="1">
        <v>45042</v>
      </c>
      <c r="B836">
        <v>156.9405822753906</v>
      </c>
      <c r="C836">
        <v>57.380569458007813</v>
      </c>
      <c r="D836">
        <v>59.723468780517578</v>
      </c>
      <c r="E836">
        <v>35.090000152587891</v>
      </c>
      <c r="F836" s="7">
        <f t="shared" ref="F836:F899" si="54">B836/B835-1</f>
        <v>-1.8799089819464099E-2</v>
      </c>
      <c r="G836" s="7">
        <f t="shared" ref="G836:G899" si="55">C836/C835-1</f>
        <v>-4.897853983670708E-3</v>
      </c>
      <c r="H836" s="7">
        <f t="shared" ref="H836:H899" si="56">D836/D835-1</f>
        <v>-1.744662060960156E-2</v>
      </c>
      <c r="I836" s="7">
        <f t="shared" ref="I836:I899" si="57">E836/E835-1</f>
        <v>-6.5118783755264698E-3</v>
      </c>
    </row>
    <row r="837" spans="1:9" x14ac:dyDescent="0.3">
      <c r="A837" s="1">
        <v>45043</v>
      </c>
      <c r="B837">
        <v>144.3988952636719</v>
      </c>
      <c r="C837">
        <v>58.734256744384773</v>
      </c>
      <c r="D837">
        <v>60.040622711181641</v>
      </c>
      <c r="E837">
        <v>35.299999237060547</v>
      </c>
      <c r="F837" s="7">
        <f t="shared" si="54"/>
        <v>-7.9913600611671187E-2</v>
      </c>
      <c r="G837" s="7">
        <f t="shared" si="55"/>
        <v>2.3591388150436821E-2</v>
      </c>
      <c r="H837" s="7">
        <f t="shared" si="56"/>
        <v>5.3103735790966944E-3</v>
      </c>
      <c r="I837" s="7">
        <f t="shared" si="57"/>
        <v>5.9845848834276794E-3</v>
      </c>
    </row>
    <row r="838" spans="1:9" x14ac:dyDescent="0.3">
      <c r="A838" s="1">
        <v>45044</v>
      </c>
      <c r="B838">
        <v>146.58131408691409</v>
      </c>
      <c r="C838">
        <v>59.727607727050781</v>
      </c>
      <c r="D838">
        <v>60.982162475585938</v>
      </c>
      <c r="E838">
        <v>35.029998779296882</v>
      </c>
      <c r="F838" s="7">
        <f t="shared" si="54"/>
        <v>1.5113819390772276E-2</v>
      </c>
      <c r="G838" s="7">
        <f t="shared" si="55"/>
        <v>1.6912633916338349E-2</v>
      </c>
      <c r="H838" s="7">
        <f t="shared" si="56"/>
        <v>1.5681712178993612E-2</v>
      </c>
      <c r="I838" s="7">
        <f t="shared" si="57"/>
        <v>-7.6487383455861035E-3</v>
      </c>
    </row>
    <row r="839" spans="1:9" x14ac:dyDescent="0.3">
      <c r="A839" s="1">
        <v>45047</v>
      </c>
      <c r="B839">
        <v>149.0935363769531</v>
      </c>
      <c r="C839">
        <v>59.659431457519531</v>
      </c>
      <c r="D839">
        <v>60.625370025634773</v>
      </c>
      <c r="E839">
        <v>35.700000762939453</v>
      </c>
      <c r="F839" s="7">
        <f t="shared" si="54"/>
        <v>1.7138762233700477E-2</v>
      </c>
      <c r="G839" s="7">
        <f t="shared" si="55"/>
        <v>-1.1414532094238261E-3</v>
      </c>
      <c r="H839" s="7">
        <f t="shared" si="56"/>
        <v>-5.8507674288199585E-3</v>
      </c>
      <c r="I839" s="7">
        <f t="shared" si="57"/>
        <v>1.912652032516049E-2</v>
      </c>
    </row>
    <row r="840" spans="1:9" x14ac:dyDescent="0.3">
      <c r="A840" s="1">
        <v>45048</v>
      </c>
      <c r="B840">
        <v>147.06629943847659</v>
      </c>
      <c r="C840">
        <v>57.877246856689453</v>
      </c>
      <c r="D840">
        <v>59.50543212890625</v>
      </c>
      <c r="E840">
        <v>35</v>
      </c>
      <c r="F840" s="7">
        <f t="shared" si="54"/>
        <v>-1.3597081320487536E-2</v>
      </c>
      <c r="G840" s="7">
        <f t="shared" si="55"/>
        <v>-2.987263802704998E-2</v>
      </c>
      <c r="H840" s="7">
        <f t="shared" si="56"/>
        <v>-1.8473089669472809E-2</v>
      </c>
      <c r="I840" s="7">
        <f t="shared" si="57"/>
        <v>-1.9607864089071114E-2</v>
      </c>
    </row>
    <row r="841" spans="1:9" x14ac:dyDescent="0.3">
      <c r="A841" s="1">
        <v>45049</v>
      </c>
      <c r="B841">
        <v>144.7674865722656</v>
      </c>
      <c r="C841">
        <v>57.176059722900391</v>
      </c>
      <c r="D841">
        <v>58.444957733154297</v>
      </c>
      <c r="E841">
        <v>33.930000305175781</v>
      </c>
      <c r="F841" s="7">
        <f t="shared" si="54"/>
        <v>-1.563113286312523E-2</v>
      </c>
      <c r="G841" s="7">
        <f t="shared" si="55"/>
        <v>-1.2115074089914524E-2</v>
      </c>
      <c r="H841" s="7">
        <f t="shared" si="56"/>
        <v>-1.782147205409168E-2</v>
      </c>
      <c r="I841" s="7">
        <f t="shared" si="57"/>
        <v>-3.0571419852120529E-2</v>
      </c>
    </row>
    <row r="842" spans="1:9" x14ac:dyDescent="0.3">
      <c r="A842" s="1">
        <v>45050</v>
      </c>
      <c r="B842">
        <v>142.93426513671881</v>
      </c>
      <c r="C842">
        <v>52.696247100830078</v>
      </c>
      <c r="D842">
        <v>58.177360534667969</v>
      </c>
      <c r="E842">
        <v>32.189998626708977</v>
      </c>
      <c r="F842" s="7">
        <f t="shared" si="54"/>
        <v>-1.2663212430863546E-2</v>
      </c>
      <c r="G842" s="7">
        <f t="shared" si="55"/>
        <v>-7.8351195304143029E-2</v>
      </c>
      <c r="H842" s="7">
        <f t="shared" si="56"/>
        <v>-4.5786190779384395E-3</v>
      </c>
      <c r="I842" s="7">
        <f t="shared" si="57"/>
        <v>-5.1282100289323562E-2</v>
      </c>
    </row>
    <row r="843" spans="1:9" x14ac:dyDescent="0.3">
      <c r="A843" s="1">
        <v>45051</v>
      </c>
      <c r="B843">
        <v>143.58412170410159</v>
      </c>
      <c r="C843">
        <v>53.231876373291023</v>
      </c>
      <c r="D843">
        <v>60.149639129638672</v>
      </c>
      <c r="E843">
        <v>32.560001373291023</v>
      </c>
      <c r="F843" s="7">
        <f t="shared" si="54"/>
        <v>4.5465414941698867E-3</v>
      </c>
      <c r="G843" s="7">
        <f t="shared" si="55"/>
        <v>1.0164467147652179E-2</v>
      </c>
      <c r="H843" s="7">
        <f t="shared" si="56"/>
        <v>3.3901135714045072E-2</v>
      </c>
      <c r="I843" s="7">
        <f t="shared" si="57"/>
        <v>1.1494338688012418E-2</v>
      </c>
    </row>
    <row r="844" spans="1:9" x14ac:dyDescent="0.3">
      <c r="A844" s="1">
        <v>45054</v>
      </c>
      <c r="B844">
        <v>143.02154541015619</v>
      </c>
      <c r="C844">
        <v>52.789421081542969</v>
      </c>
      <c r="D844">
        <v>58.435043334960938</v>
      </c>
      <c r="E844">
        <v>33.740001678466797</v>
      </c>
      <c r="F844" s="7">
        <f t="shared" si="54"/>
        <v>-3.9180954500300791E-3</v>
      </c>
      <c r="G844" s="7">
        <f t="shared" si="55"/>
        <v>-8.311848499296115E-3</v>
      </c>
      <c r="H844" s="7">
        <f t="shared" si="56"/>
        <v>-2.8505504263829695E-2</v>
      </c>
      <c r="I844" s="7">
        <f t="shared" si="57"/>
        <v>3.624079408496983E-2</v>
      </c>
    </row>
    <row r="845" spans="1:9" x14ac:dyDescent="0.3">
      <c r="A845" s="1">
        <v>45055</v>
      </c>
      <c r="B845">
        <v>142.42018127441409</v>
      </c>
      <c r="C845">
        <v>51.904521942138672</v>
      </c>
      <c r="D845">
        <v>58.435043334960938</v>
      </c>
      <c r="E845">
        <v>32.689998626708977</v>
      </c>
      <c r="F845" s="7">
        <f t="shared" si="54"/>
        <v>-4.204710094675046E-3</v>
      </c>
      <c r="G845" s="7">
        <f t="shared" si="55"/>
        <v>-1.6762811966386404E-2</v>
      </c>
      <c r="H845" s="7">
        <f t="shared" si="56"/>
        <v>0</v>
      </c>
      <c r="I845" s="7">
        <f t="shared" si="57"/>
        <v>-3.1120420851310837E-2</v>
      </c>
    </row>
    <row r="846" spans="1:9" x14ac:dyDescent="0.3">
      <c r="A846" s="1">
        <v>45056</v>
      </c>
      <c r="B846">
        <v>142.02247619628909</v>
      </c>
      <c r="C846">
        <v>50.950790405273438</v>
      </c>
      <c r="D846">
        <v>56.343830108642578</v>
      </c>
      <c r="E846">
        <v>33.810001373291023</v>
      </c>
      <c r="F846" s="7">
        <f t="shared" si="54"/>
        <v>-2.7924769830106611E-3</v>
      </c>
      <c r="G846" s="7">
        <f t="shared" si="55"/>
        <v>-1.8374729237048415E-2</v>
      </c>
      <c r="H846" s="7">
        <f t="shared" si="56"/>
        <v>-3.578697142964582E-2</v>
      </c>
      <c r="I846" s="7">
        <f t="shared" si="57"/>
        <v>3.4261327428351862E-2</v>
      </c>
    </row>
    <row r="847" spans="1:9" x14ac:dyDescent="0.3">
      <c r="A847" s="1">
        <v>45057</v>
      </c>
      <c r="B847">
        <v>142.1873779296875</v>
      </c>
      <c r="C847">
        <v>50.370685577392578</v>
      </c>
      <c r="D847">
        <v>57.414215087890618</v>
      </c>
      <c r="E847">
        <v>34.069999694824219</v>
      </c>
      <c r="F847" s="7">
        <f t="shared" si="54"/>
        <v>1.1610960308177098E-3</v>
      </c>
      <c r="G847" s="7">
        <f t="shared" si="55"/>
        <v>-1.1385590356235542E-2</v>
      </c>
      <c r="H847" s="7">
        <f t="shared" si="56"/>
        <v>1.8997376947646583E-2</v>
      </c>
      <c r="I847" s="7">
        <f t="shared" si="57"/>
        <v>7.6899825783085518E-3</v>
      </c>
    </row>
    <row r="848" spans="1:9" x14ac:dyDescent="0.3">
      <c r="A848" s="1">
        <v>45058</v>
      </c>
      <c r="B848">
        <v>142.73054504394531</v>
      </c>
      <c r="C848">
        <v>49.377628326416023</v>
      </c>
      <c r="D848">
        <v>57.572792053222663</v>
      </c>
      <c r="E848">
        <v>33.110000610351563</v>
      </c>
      <c r="F848" s="7">
        <f t="shared" si="54"/>
        <v>3.8200796875684784E-3</v>
      </c>
      <c r="G848" s="7">
        <f t="shared" si="55"/>
        <v>-1.9714983816346177E-2</v>
      </c>
      <c r="H848" s="7">
        <f t="shared" si="56"/>
        <v>2.7619808977497051E-3</v>
      </c>
      <c r="I848" s="7">
        <f t="shared" si="57"/>
        <v>-2.8177255446776406E-2</v>
      </c>
    </row>
    <row r="849" spans="1:9" x14ac:dyDescent="0.3">
      <c r="A849" s="1">
        <v>45061</v>
      </c>
      <c r="B849">
        <v>142.1873779296875</v>
      </c>
      <c r="C849">
        <v>49.633266448974609</v>
      </c>
      <c r="D849">
        <v>57.99896240234375</v>
      </c>
      <c r="E849">
        <v>32.930000305175781</v>
      </c>
      <c r="F849" s="7">
        <f t="shared" si="54"/>
        <v>-3.8055422130600647E-3</v>
      </c>
      <c r="G849" s="7">
        <f t="shared" si="55"/>
        <v>5.177205370591409E-3</v>
      </c>
      <c r="H849" s="7">
        <f t="shared" si="56"/>
        <v>7.402287329180135E-3</v>
      </c>
      <c r="I849" s="7">
        <f t="shared" si="57"/>
        <v>-5.4364331578872216E-3</v>
      </c>
    </row>
    <row r="850" spans="1:9" x14ac:dyDescent="0.3">
      <c r="A850" s="1">
        <v>45062</v>
      </c>
      <c r="B850">
        <v>138.9864807128906</v>
      </c>
      <c r="C850">
        <v>48.296077728271477</v>
      </c>
      <c r="D850">
        <v>57.622344970703118</v>
      </c>
      <c r="E850">
        <v>32.779998779296882</v>
      </c>
      <c r="F850" s="7">
        <f t="shared" si="54"/>
        <v>-2.2511823928420438E-2</v>
      </c>
      <c r="G850" s="7">
        <f t="shared" si="55"/>
        <v>-2.6941380577436447E-2</v>
      </c>
      <c r="H850" s="7">
        <f t="shared" si="56"/>
        <v>-6.4935201603780746E-3</v>
      </c>
      <c r="I850" s="7">
        <f t="shared" si="57"/>
        <v>-4.5551632094981143E-3</v>
      </c>
    </row>
    <row r="851" spans="1:9" x14ac:dyDescent="0.3">
      <c r="A851" s="1">
        <v>45063</v>
      </c>
      <c r="B851">
        <v>139.044677734375</v>
      </c>
      <c r="C851">
        <v>50.832805633544922</v>
      </c>
      <c r="D851">
        <v>58.395401000976563</v>
      </c>
      <c r="E851">
        <v>31.260000228881839</v>
      </c>
      <c r="F851" s="7">
        <f t="shared" si="54"/>
        <v>4.1872433337331039E-4</v>
      </c>
      <c r="G851" s="7">
        <f t="shared" si="55"/>
        <v>5.2524511815345676E-2</v>
      </c>
      <c r="H851" s="7">
        <f t="shared" si="56"/>
        <v>1.3415907156615781E-2</v>
      </c>
      <c r="I851" s="7">
        <f t="shared" si="57"/>
        <v>-4.6369695150051071E-2</v>
      </c>
    </row>
    <row r="852" spans="1:9" x14ac:dyDescent="0.3">
      <c r="A852" s="1">
        <v>45064</v>
      </c>
      <c r="B852">
        <v>139.1319885253906</v>
      </c>
      <c r="C852">
        <v>51.009788513183587</v>
      </c>
      <c r="D852">
        <v>57.731365203857422</v>
      </c>
      <c r="E852">
        <v>31.379999160766602</v>
      </c>
      <c r="F852" s="7">
        <f t="shared" si="54"/>
        <v>6.2793335522259852E-4</v>
      </c>
      <c r="G852" s="7">
        <f t="shared" si="55"/>
        <v>3.4816665622303677E-3</v>
      </c>
      <c r="H852" s="7">
        <f t="shared" si="56"/>
        <v>-1.1371371473380854E-2</v>
      </c>
      <c r="I852" s="7">
        <f t="shared" si="57"/>
        <v>3.8387373962298632E-3</v>
      </c>
    </row>
    <row r="853" spans="1:9" x14ac:dyDescent="0.3">
      <c r="A853" s="1">
        <v>45065</v>
      </c>
      <c r="B853">
        <v>140.7518310546875</v>
      </c>
      <c r="C853">
        <v>50.714817047119141</v>
      </c>
      <c r="D853">
        <v>58.603534698486328</v>
      </c>
      <c r="E853">
        <v>30.629999160766602</v>
      </c>
      <c r="F853" s="7">
        <f t="shared" si="54"/>
        <v>1.1642488161529352E-2</v>
      </c>
      <c r="G853" s="7">
        <f t="shared" si="55"/>
        <v>-5.7826443641931791E-3</v>
      </c>
      <c r="H853" s="7">
        <f t="shared" si="56"/>
        <v>1.5107376926721816E-2</v>
      </c>
      <c r="I853" s="7">
        <f t="shared" si="57"/>
        <v>-2.3900574252968765E-2</v>
      </c>
    </row>
    <row r="854" spans="1:9" x14ac:dyDescent="0.3">
      <c r="A854" s="1">
        <v>45068</v>
      </c>
      <c r="B854">
        <v>140.54814147949219</v>
      </c>
      <c r="C854">
        <v>51.491561889648438</v>
      </c>
      <c r="D854">
        <v>58.514331817626953</v>
      </c>
      <c r="E854">
        <v>31.780000686645511</v>
      </c>
      <c r="F854" s="7">
        <f t="shared" si="54"/>
        <v>-1.4471539991275373E-3</v>
      </c>
      <c r="G854" s="7">
        <f t="shared" si="55"/>
        <v>1.5315935021664728E-2</v>
      </c>
      <c r="H854" s="7">
        <f t="shared" si="56"/>
        <v>-1.522141647569919E-3</v>
      </c>
      <c r="I854" s="7">
        <f t="shared" si="57"/>
        <v>3.7544941475281757E-2</v>
      </c>
    </row>
    <row r="855" spans="1:9" x14ac:dyDescent="0.3">
      <c r="A855" s="1">
        <v>45069</v>
      </c>
      <c r="B855">
        <v>138.2396240234375</v>
      </c>
      <c r="C855">
        <v>50.970455169677727</v>
      </c>
      <c r="D855">
        <v>59.148635864257813</v>
      </c>
      <c r="E855">
        <v>30.29999923706055</v>
      </c>
      <c r="F855" s="7">
        <f t="shared" si="54"/>
        <v>-1.6425101262484754E-2</v>
      </c>
      <c r="G855" s="7">
        <f t="shared" si="55"/>
        <v>-1.0120235255001497E-2</v>
      </c>
      <c r="H855" s="7">
        <f t="shared" si="56"/>
        <v>1.0840148505973035E-2</v>
      </c>
      <c r="I855" s="7">
        <f t="shared" si="57"/>
        <v>-4.6570214525101683E-2</v>
      </c>
    </row>
    <row r="856" spans="1:9" x14ac:dyDescent="0.3">
      <c r="A856" s="1">
        <v>45070</v>
      </c>
      <c r="B856">
        <v>136.91075134277341</v>
      </c>
      <c r="C856">
        <v>49.407123565673828</v>
      </c>
      <c r="D856">
        <v>58.861217498779297</v>
      </c>
      <c r="E856">
        <v>30.909999847412109</v>
      </c>
      <c r="F856" s="7">
        <f t="shared" si="54"/>
        <v>-9.6128204199888989E-3</v>
      </c>
      <c r="G856" s="7">
        <f t="shared" si="55"/>
        <v>-3.067132908269421E-2</v>
      </c>
      <c r="H856" s="7">
        <f t="shared" si="56"/>
        <v>-4.8592560298114096E-3</v>
      </c>
      <c r="I856" s="7">
        <f t="shared" si="57"/>
        <v>2.0132033851850917E-2</v>
      </c>
    </row>
    <row r="857" spans="1:9" x14ac:dyDescent="0.3">
      <c r="A857" s="1">
        <v>45071</v>
      </c>
      <c r="B857">
        <v>134.45674133300781</v>
      </c>
      <c r="C857">
        <v>51.884857177734382</v>
      </c>
      <c r="D857">
        <v>58.286384582519531</v>
      </c>
      <c r="E857">
        <v>31.920000076293949</v>
      </c>
      <c r="F857" s="7">
        <f t="shared" si="54"/>
        <v>-1.7924158517118038E-2</v>
      </c>
      <c r="G857" s="7">
        <f t="shared" si="55"/>
        <v>5.0149319232621448E-2</v>
      </c>
      <c r="H857" s="7">
        <f t="shared" si="56"/>
        <v>-9.765902587245745E-3</v>
      </c>
      <c r="I857" s="7">
        <f t="shared" si="57"/>
        <v>3.2675517109923335E-2</v>
      </c>
    </row>
    <row r="858" spans="1:9" x14ac:dyDescent="0.3">
      <c r="A858" s="1">
        <v>45072</v>
      </c>
      <c r="B858">
        <v>133.42857360839841</v>
      </c>
      <c r="C858">
        <v>50.940959930419922</v>
      </c>
      <c r="D858">
        <v>58.415218353271477</v>
      </c>
      <c r="E858">
        <v>30.770000457763668</v>
      </c>
      <c r="F858" s="7">
        <f t="shared" si="54"/>
        <v>-7.6468291170537217E-3</v>
      </c>
      <c r="G858" s="7">
        <f t="shared" si="55"/>
        <v>-1.8192152752412705E-2</v>
      </c>
      <c r="H858" s="7">
        <f t="shared" si="56"/>
        <v>2.2103579021881536E-3</v>
      </c>
      <c r="I858" s="7">
        <f t="shared" si="57"/>
        <v>-3.602755688538839E-2</v>
      </c>
    </row>
    <row r="859" spans="1:9" x14ac:dyDescent="0.3">
      <c r="A859" s="1">
        <v>45076</v>
      </c>
      <c r="B859">
        <v>132.34222412109381</v>
      </c>
      <c r="C859">
        <v>50.783641815185547</v>
      </c>
      <c r="D859">
        <v>58.068340301513672</v>
      </c>
      <c r="E859">
        <v>30.079999923706051</v>
      </c>
      <c r="F859" s="7">
        <f t="shared" si="54"/>
        <v>-8.141805446357786E-3</v>
      </c>
      <c r="G859" s="7">
        <f t="shared" si="55"/>
        <v>-3.0882440269923706E-3</v>
      </c>
      <c r="H859" s="7">
        <f t="shared" si="56"/>
        <v>-5.9381452562589088E-3</v>
      </c>
      <c r="I859" s="7">
        <f t="shared" si="57"/>
        <v>-2.2424456411846427E-2</v>
      </c>
    </row>
    <row r="860" spans="1:9" x14ac:dyDescent="0.3">
      <c r="A860" s="1">
        <v>45077</v>
      </c>
      <c r="B860">
        <v>133.81657409667969</v>
      </c>
      <c r="C860">
        <v>48.718864440917969</v>
      </c>
      <c r="D860">
        <v>57.146617889404297</v>
      </c>
      <c r="E860">
        <v>30.780000686645511</v>
      </c>
      <c r="F860" s="7">
        <f t="shared" si="54"/>
        <v>1.1140435226756118E-2</v>
      </c>
      <c r="G860" s="7">
        <f t="shared" si="55"/>
        <v>-4.065831634883188E-2</v>
      </c>
      <c r="H860" s="7">
        <f t="shared" si="56"/>
        <v>-1.5873062796756932E-2</v>
      </c>
      <c r="I860" s="7">
        <f t="shared" si="57"/>
        <v>2.327130201844807E-2</v>
      </c>
    </row>
    <row r="861" spans="1:9" x14ac:dyDescent="0.3">
      <c r="A861" s="1">
        <v>45078</v>
      </c>
      <c r="B861">
        <v>129.43231201171881</v>
      </c>
      <c r="C861">
        <v>49.534946441650391</v>
      </c>
      <c r="D861">
        <v>57.602523803710938</v>
      </c>
      <c r="E861">
        <v>31.219999313354489</v>
      </c>
      <c r="F861" s="7">
        <f t="shared" si="54"/>
        <v>-3.2763221705207735E-2</v>
      </c>
      <c r="G861" s="7">
        <f t="shared" si="55"/>
        <v>1.6750842001296951E-2</v>
      </c>
      <c r="H861" s="7">
        <f t="shared" si="56"/>
        <v>7.9778284550269252E-3</v>
      </c>
      <c r="I861" s="7">
        <f t="shared" si="57"/>
        <v>1.4294951815900347E-2</v>
      </c>
    </row>
    <row r="862" spans="1:9" x14ac:dyDescent="0.3">
      <c r="A862" s="1">
        <v>45079</v>
      </c>
      <c r="B862">
        <v>132.75929260253909</v>
      </c>
      <c r="C862">
        <v>52.081501007080078</v>
      </c>
      <c r="D862">
        <v>59.158546447753913</v>
      </c>
      <c r="E862">
        <v>30.909999847412109</v>
      </c>
      <c r="F862" s="7">
        <f t="shared" si="54"/>
        <v>2.5704405176035561E-2</v>
      </c>
      <c r="G862" s="7">
        <f t="shared" si="55"/>
        <v>5.1409252424031493E-2</v>
      </c>
      <c r="H862" s="7">
        <f t="shared" si="56"/>
        <v>2.7013098407725256E-2</v>
      </c>
      <c r="I862" s="7">
        <f t="shared" si="57"/>
        <v>-9.929515463178662E-3</v>
      </c>
    </row>
    <row r="863" spans="1:9" x14ac:dyDescent="0.3">
      <c r="A863" s="1">
        <v>45082</v>
      </c>
      <c r="B863">
        <v>132.74961853027341</v>
      </c>
      <c r="C863">
        <v>51.766868591308587</v>
      </c>
      <c r="D863">
        <v>58.871128082275391</v>
      </c>
      <c r="E863">
        <v>30.809999465942379</v>
      </c>
      <c r="F863" s="7">
        <f t="shared" si="54"/>
        <v>-7.2869266444786085E-5</v>
      </c>
      <c r="G863" s="7">
        <f t="shared" si="55"/>
        <v>-6.0411549146542898E-3</v>
      </c>
      <c r="H863" s="7">
        <f t="shared" si="56"/>
        <v>-4.8584419790023148E-3</v>
      </c>
      <c r="I863" s="7">
        <f t="shared" si="57"/>
        <v>-3.2352113220117662E-3</v>
      </c>
    </row>
    <row r="864" spans="1:9" x14ac:dyDescent="0.3">
      <c r="A864" s="1">
        <v>45083</v>
      </c>
      <c r="B864">
        <v>131.362548828125</v>
      </c>
      <c r="C864">
        <v>52.504287719726563</v>
      </c>
      <c r="D864">
        <v>58.9107666015625</v>
      </c>
      <c r="E864">
        <v>31.14999961853027</v>
      </c>
      <c r="F864" s="7">
        <f t="shared" si="54"/>
        <v>-1.0448766011573074E-2</v>
      </c>
      <c r="G864" s="7">
        <f t="shared" si="55"/>
        <v>1.4245001648444111E-2</v>
      </c>
      <c r="H864" s="7">
        <f t="shared" si="56"/>
        <v>6.733100006459658E-4</v>
      </c>
      <c r="I864" s="7">
        <f t="shared" si="57"/>
        <v>1.1035383267816279E-2</v>
      </c>
    </row>
    <row r="865" spans="1:9" x14ac:dyDescent="0.3">
      <c r="A865" s="1">
        <v>45084</v>
      </c>
      <c r="B865">
        <v>132.4004211425781</v>
      </c>
      <c r="C865">
        <v>53.929965972900391</v>
      </c>
      <c r="D865">
        <v>59.50543212890625</v>
      </c>
      <c r="E865">
        <v>31.920000076293949</v>
      </c>
      <c r="F865" s="7">
        <f t="shared" si="54"/>
        <v>7.9008235125754833E-3</v>
      </c>
      <c r="G865" s="7">
        <f t="shared" si="55"/>
        <v>2.7153558596666461E-2</v>
      </c>
      <c r="H865" s="7">
        <f t="shared" si="56"/>
        <v>1.009434372778939E-2</v>
      </c>
      <c r="I865" s="7">
        <f t="shared" si="57"/>
        <v>2.4719116121774354E-2</v>
      </c>
    </row>
    <row r="866" spans="1:9" x14ac:dyDescent="0.3">
      <c r="A866" s="1">
        <v>45085</v>
      </c>
      <c r="B866">
        <v>133.50616455078119</v>
      </c>
      <c r="C866">
        <v>52.858249664306641</v>
      </c>
      <c r="D866">
        <v>59.356315612792969</v>
      </c>
      <c r="E866">
        <v>32.650001525878913</v>
      </c>
      <c r="F866" s="7">
        <f t="shared" si="54"/>
        <v>8.35150975095722E-3</v>
      </c>
      <c r="G866" s="7">
        <f t="shared" si="55"/>
        <v>-1.9872371310827197E-2</v>
      </c>
      <c r="H866" s="7">
        <f t="shared" si="56"/>
        <v>-2.5059311524744388E-3</v>
      </c>
      <c r="I866" s="7">
        <f t="shared" si="57"/>
        <v>2.2869719543864075E-2</v>
      </c>
    </row>
    <row r="867" spans="1:9" x14ac:dyDescent="0.3">
      <c r="A867" s="1">
        <v>45086</v>
      </c>
      <c r="B867">
        <v>134.02995300292969</v>
      </c>
      <c r="C867">
        <v>52.966403961181641</v>
      </c>
      <c r="D867">
        <v>58.9686279296875</v>
      </c>
      <c r="E867">
        <v>33.540000915527337</v>
      </c>
      <c r="F867" s="7">
        <f t="shared" si="54"/>
        <v>3.9233278396613169E-3</v>
      </c>
      <c r="G867" s="7">
        <f t="shared" si="55"/>
        <v>2.0461195283965061E-3</v>
      </c>
      <c r="H867" s="7">
        <f t="shared" si="56"/>
        <v>-6.5315321394697756E-3</v>
      </c>
      <c r="I867" s="7">
        <f t="shared" si="57"/>
        <v>2.7258785545323683E-2</v>
      </c>
    </row>
    <row r="868" spans="1:9" x14ac:dyDescent="0.3">
      <c r="A868" s="1">
        <v>45089</v>
      </c>
      <c r="B868">
        <v>133.5934753417969</v>
      </c>
      <c r="C868">
        <v>53.104053497314453</v>
      </c>
      <c r="D868">
        <v>58.839393615722663</v>
      </c>
      <c r="E868">
        <v>33.709999084472663</v>
      </c>
      <c r="F868" s="7">
        <f t="shared" si="54"/>
        <v>-3.2565680383641604E-3</v>
      </c>
      <c r="G868" s="7">
        <f t="shared" si="55"/>
        <v>2.5988084113410803E-3</v>
      </c>
      <c r="H868" s="7">
        <f t="shared" si="56"/>
        <v>-2.1915774285766743E-3</v>
      </c>
      <c r="I868" s="7">
        <f t="shared" si="57"/>
        <v>5.0685201045008732E-3</v>
      </c>
    </row>
    <row r="869" spans="1:9" x14ac:dyDescent="0.3">
      <c r="A869" s="1">
        <v>45090</v>
      </c>
      <c r="B869">
        <v>134.15605163574219</v>
      </c>
      <c r="C869">
        <v>54.244594573974609</v>
      </c>
      <c r="D869">
        <v>58.421886444091797</v>
      </c>
      <c r="E869">
        <v>34.380001068115227</v>
      </c>
      <c r="F869" s="7">
        <f t="shared" si="54"/>
        <v>4.2111060626721653E-3</v>
      </c>
      <c r="G869" s="7">
        <f t="shared" si="55"/>
        <v>2.1477476794079964E-2</v>
      </c>
      <c r="H869" s="7">
        <f t="shared" si="56"/>
        <v>-7.0957082657511217E-3</v>
      </c>
      <c r="I869" s="7">
        <f t="shared" si="57"/>
        <v>1.9875467274965919E-2</v>
      </c>
    </row>
    <row r="870" spans="1:9" x14ac:dyDescent="0.3">
      <c r="A870" s="1">
        <v>45091</v>
      </c>
      <c r="B870">
        <v>132.13853454589841</v>
      </c>
      <c r="C870">
        <v>53.035228729248047</v>
      </c>
      <c r="D870">
        <v>58.123664855957031</v>
      </c>
      <c r="E870">
        <v>34.189998626708977</v>
      </c>
      <c r="F870" s="7">
        <f t="shared" si="54"/>
        <v>-1.5038584284827516E-2</v>
      </c>
      <c r="G870" s="7">
        <f t="shared" si="55"/>
        <v>-2.2294679391092531E-2</v>
      </c>
      <c r="H870" s="7">
        <f t="shared" si="56"/>
        <v>-5.1046209954236366E-3</v>
      </c>
      <c r="I870" s="7">
        <f t="shared" si="57"/>
        <v>-5.5265397179542486E-3</v>
      </c>
    </row>
    <row r="871" spans="1:9" x14ac:dyDescent="0.3">
      <c r="A871" s="1">
        <v>45092</v>
      </c>
      <c r="B871">
        <v>131.8087463378906</v>
      </c>
      <c r="C871">
        <v>54.234767913818359</v>
      </c>
      <c r="D871">
        <v>58.073959350585938</v>
      </c>
      <c r="E871">
        <v>34.709999084472663</v>
      </c>
      <c r="F871" s="7">
        <f t="shared" si="54"/>
        <v>-2.4957761877800744E-3</v>
      </c>
      <c r="G871" s="7">
        <f t="shared" si="55"/>
        <v>2.2617780922452813E-2</v>
      </c>
      <c r="H871" s="7">
        <f t="shared" si="56"/>
        <v>-8.5516812290264976E-4</v>
      </c>
      <c r="I871" s="7">
        <f t="shared" si="57"/>
        <v>1.5209139475000244E-2</v>
      </c>
    </row>
    <row r="872" spans="1:9" x14ac:dyDescent="0.3">
      <c r="A872" s="1">
        <v>45093</v>
      </c>
      <c r="B872">
        <v>134.47615051269531</v>
      </c>
      <c r="C872">
        <v>54.569061279296882</v>
      </c>
      <c r="D872">
        <v>57.805561065673828</v>
      </c>
      <c r="E872">
        <v>33.639999389648438</v>
      </c>
      <c r="F872" s="7">
        <f t="shared" si="54"/>
        <v>2.0236928496132123E-2</v>
      </c>
      <c r="G872" s="7">
        <f t="shared" si="55"/>
        <v>6.1638203377163414E-3</v>
      </c>
      <c r="H872" s="7">
        <f t="shared" si="56"/>
        <v>-4.621663270654941E-3</v>
      </c>
      <c r="I872" s="7">
        <f t="shared" si="57"/>
        <v>-3.0826843072516374E-2</v>
      </c>
    </row>
    <row r="873" spans="1:9" x14ac:dyDescent="0.3">
      <c r="A873" s="1">
        <v>45097</v>
      </c>
      <c r="B873">
        <v>133.6807861328125</v>
      </c>
      <c r="C873">
        <v>53.605503082275391</v>
      </c>
      <c r="D873">
        <v>56.891006469726563</v>
      </c>
      <c r="E873">
        <v>33.639999389648438</v>
      </c>
      <c r="F873" s="7">
        <f t="shared" si="54"/>
        <v>-5.9145385769183711E-3</v>
      </c>
      <c r="G873" s="7">
        <f t="shared" si="55"/>
        <v>-1.7657591580873655E-2</v>
      </c>
      <c r="H873" s="7">
        <f t="shared" si="56"/>
        <v>-1.5821221679835018E-2</v>
      </c>
      <c r="I873" s="7">
        <f t="shared" si="57"/>
        <v>0</v>
      </c>
    </row>
    <row r="874" spans="1:9" x14ac:dyDescent="0.3">
      <c r="A874" s="1">
        <v>45098</v>
      </c>
      <c r="B874">
        <v>132.74961853027341</v>
      </c>
      <c r="C874">
        <v>53.634998321533203</v>
      </c>
      <c r="D874">
        <v>57.129585266113281</v>
      </c>
      <c r="E874">
        <v>33.159999847412109</v>
      </c>
      <c r="F874" s="7">
        <f t="shared" si="54"/>
        <v>-6.9656053758837544E-3</v>
      </c>
      <c r="G874" s="7">
        <f t="shared" si="55"/>
        <v>5.5022782292590833E-4</v>
      </c>
      <c r="H874" s="7">
        <f t="shared" si="56"/>
        <v>4.1936118060008631E-3</v>
      </c>
      <c r="I874" s="7">
        <f t="shared" si="57"/>
        <v>-1.4268714356280077E-2</v>
      </c>
    </row>
    <row r="875" spans="1:9" x14ac:dyDescent="0.3">
      <c r="A875" s="1">
        <v>45099</v>
      </c>
      <c r="B875">
        <v>133.28309631347659</v>
      </c>
      <c r="C875">
        <v>52.956573486328118</v>
      </c>
      <c r="D875">
        <v>56.185214996337891</v>
      </c>
      <c r="E875">
        <v>32.630001068115227</v>
      </c>
      <c r="F875" s="7">
        <f t="shared" si="54"/>
        <v>4.0186765815941605E-3</v>
      </c>
      <c r="G875" s="7">
        <f t="shared" si="55"/>
        <v>-1.2648920601023184E-2</v>
      </c>
      <c r="H875" s="7">
        <f t="shared" si="56"/>
        <v>-1.6530319017308726E-2</v>
      </c>
      <c r="I875" s="7">
        <f t="shared" si="57"/>
        <v>-1.5983075444381933E-2</v>
      </c>
    </row>
    <row r="876" spans="1:9" x14ac:dyDescent="0.3">
      <c r="A876" s="1">
        <v>45100</v>
      </c>
      <c r="B876">
        <v>131.83782958984381</v>
      </c>
      <c r="C876">
        <v>52.435462951660163</v>
      </c>
      <c r="D876">
        <v>55.737880706787109</v>
      </c>
      <c r="E876">
        <v>32.709999084472663</v>
      </c>
      <c r="F876" s="7">
        <f t="shared" si="54"/>
        <v>-1.0843586048102982E-2</v>
      </c>
      <c r="G876" s="7">
        <f t="shared" si="55"/>
        <v>-9.8403370981411387E-3</v>
      </c>
      <c r="H876" s="7">
        <f t="shared" si="56"/>
        <v>-7.9617794393050945E-3</v>
      </c>
      <c r="I876" s="7">
        <f t="shared" si="57"/>
        <v>2.4516706631556584E-3</v>
      </c>
    </row>
    <row r="877" spans="1:9" x14ac:dyDescent="0.3">
      <c r="A877" s="1">
        <v>45103</v>
      </c>
      <c r="B877">
        <v>130.89695739746091</v>
      </c>
      <c r="C877">
        <v>53.153217315673828</v>
      </c>
      <c r="D877">
        <v>56.910888671875</v>
      </c>
      <c r="E877">
        <v>32.479999542236328</v>
      </c>
      <c r="F877" s="7">
        <f t="shared" si="54"/>
        <v>-7.1365873915705258E-3</v>
      </c>
      <c r="G877" s="7">
        <f t="shared" si="55"/>
        <v>1.3688338456653959E-2</v>
      </c>
      <c r="H877" s="7">
        <f t="shared" si="56"/>
        <v>2.1045076529884188E-2</v>
      </c>
      <c r="I877" s="7">
        <f t="shared" si="57"/>
        <v>-7.0314750435293005E-3</v>
      </c>
    </row>
    <row r="878" spans="1:9" x14ac:dyDescent="0.3">
      <c r="A878" s="1">
        <v>45104</v>
      </c>
      <c r="B878">
        <v>128.6175537109375</v>
      </c>
      <c r="C878">
        <v>54.057785034179688</v>
      </c>
      <c r="D878">
        <v>56.791599273681641</v>
      </c>
      <c r="E878">
        <v>31.14999961853027</v>
      </c>
      <c r="F878" s="7">
        <f t="shared" si="54"/>
        <v>-1.7413725512367195E-2</v>
      </c>
      <c r="G878" s="7">
        <f t="shared" si="55"/>
        <v>1.7018117889904705E-2</v>
      </c>
      <c r="H878" s="7">
        <f t="shared" si="56"/>
        <v>-2.096073369740048E-3</v>
      </c>
      <c r="I878" s="7">
        <f t="shared" si="57"/>
        <v>-4.0948274090230607E-2</v>
      </c>
    </row>
    <row r="879" spans="1:9" x14ac:dyDescent="0.3">
      <c r="A879" s="1">
        <v>45105</v>
      </c>
      <c r="B879">
        <v>128.53025817871091</v>
      </c>
      <c r="C879">
        <v>53.949630737304688</v>
      </c>
      <c r="D879">
        <v>57.119644165039063</v>
      </c>
      <c r="E879">
        <v>30.54000091552734</v>
      </c>
      <c r="F879" s="7">
        <f t="shared" si="54"/>
        <v>-6.7872175848393557E-4</v>
      </c>
      <c r="G879" s="7">
        <f t="shared" si="55"/>
        <v>-2.0007163964749219E-3</v>
      </c>
      <c r="H879" s="7">
        <f t="shared" si="56"/>
        <v>5.7762925424331701E-3</v>
      </c>
      <c r="I879" s="7">
        <f t="shared" si="57"/>
        <v>-1.958262312915271E-2</v>
      </c>
    </row>
    <row r="880" spans="1:9" x14ac:dyDescent="0.3">
      <c r="A880" s="1">
        <v>45106</v>
      </c>
      <c r="B880">
        <v>129.2286071777344</v>
      </c>
      <c r="C880">
        <v>55.237655639648438</v>
      </c>
      <c r="D880">
        <v>58.173366546630859</v>
      </c>
      <c r="E880">
        <v>30.870000839233398</v>
      </c>
      <c r="F880" s="7">
        <f t="shared" si="54"/>
        <v>5.4333431591844228E-3</v>
      </c>
      <c r="G880" s="7">
        <f t="shared" si="55"/>
        <v>2.3874582360266627E-2</v>
      </c>
      <c r="H880" s="7">
        <f t="shared" si="56"/>
        <v>1.8447635607589108E-2</v>
      </c>
      <c r="I880" s="7">
        <f t="shared" si="57"/>
        <v>1.0805498160226801E-2</v>
      </c>
    </row>
    <row r="881" spans="1:9" x14ac:dyDescent="0.3">
      <c r="A881" s="1">
        <v>45107</v>
      </c>
      <c r="B881">
        <v>130.6835632324219</v>
      </c>
      <c r="C881">
        <v>55.581783294677727</v>
      </c>
      <c r="D881">
        <v>58.451705932617188</v>
      </c>
      <c r="E881">
        <v>30.670000076293949</v>
      </c>
      <c r="F881" s="7">
        <f t="shared" si="54"/>
        <v>1.1258776879692123E-2</v>
      </c>
      <c r="G881" s="7">
        <f t="shared" si="55"/>
        <v>6.2299467825763788E-3</v>
      </c>
      <c r="H881" s="7">
        <f t="shared" si="56"/>
        <v>4.7846532272326492E-3</v>
      </c>
      <c r="I881" s="7">
        <f t="shared" si="57"/>
        <v>-6.4788065274447026E-3</v>
      </c>
    </row>
    <row r="882" spans="1:9" x14ac:dyDescent="0.3">
      <c r="A882" s="1">
        <v>45110</v>
      </c>
      <c r="B882">
        <v>130.95515441894531</v>
      </c>
      <c r="C882">
        <v>56.319206237792969</v>
      </c>
      <c r="D882">
        <v>58.859279632568359</v>
      </c>
      <c r="E882">
        <v>31.120000839233398</v>
      </c>
      <c r="F882" s="7">
        <f t="shared" si="54"/>
        <v>2.0782352409567384E-3</v>
      </c>
      <c r="G882" s="7">
        <f t="shared" si="55"/>
        <v>1.3267349469621159E-2</v>
      </c>
      <c r="H882" s="7">
        <f t="shared" si="56"/>
        <v>6.9728281398839798E-3</v>
      </c>
      <c r="I882" s="7">
        <f t="shared" si="57"/>
        <v>1.4672343065537552E-2</v>
      </c>
    </row>
    <row r="883" spans="1:9" x14ac:dyDescent="0.3">
      <c r="A883" s="1">
        <v>45112</v>
      </c>
      <c r="B883">
        <v>133.48677062988281</v>
      </c>
      <c r="C883">
        <v>55.827594757080078</v>
      </c>
      <c r="D883">
        <v>58.541172027587891</v>
      </c>
      <c r="E883">
        <v>30.879999160766602</v>
      </c>
      <c r="F883" s="7">
        <f t="shared" si="54"/>
        <v>1.933193253958132E-2</v>
      </c>
      <c r="G883" s="7">
        <f t="shared" si="55"/>
        <v>-8.7290200546717989E-3</v>
      </c>
      <c r="H883" s="7">
        <f t="shared" si="56"/>
        <v>-5.4045446523686147E-3</v>
      </c>
      <c r="I883" s="7">
        <f t="shared" si="57"/>
        <v>-7.7121359895410135E-3</v>
      </c>
    </row>
    <row r="884" spans="1:9" x14ac:dyDescent="0.3">
      <c r="A884" s="1">
        <v>45113</v>
      </c>
      <c r="B884">
        <v>133.1278991699219</v>
      </c>
      <c r="C884">
        <v>55.758766174316413</v>
      </c>
      <c r="D884">
        <v>57.268756866455078</v>
      </c>
      <c r="E884">
        <v>33.349998474121087</v>
      </c>
      <c r="F884" s="7">
        <f t="shared" si="54"/>
        <v>-2.688442144996861E-3</v>
      </c>
      <c r="G884" s="7">
        <f t="shared" si="55"/>
        <v>-1.2328774517897934E-3</v>
      </c>
      <c r="H884" s="7">
        <f t="shared" si="56"/>
        <v>-2.1735389249350479E-2</v>
      </c>
      <c r="I884" s="7">
        <f t="shared" si="57"/>
        <v>7.9987026570021769E-2</v>
      </c>
    </row>
    <row r="885" spans="1:9" x14ac:dyDescent="0.3">
      <c r="A885" s="1">
        <v>45114</v>
      </c>
      <c r="B885">
        <v>131.4304504394531</v>
      </c>
      <c r="C885">
        <v>56.643672943115227</v>
      </c>
      <c r="D885">
        <v>58.262832641601563</v>
      </c>
      <c r="E885">
        <v>34.729999542236328</v>
      </c>
      <c r="F885" s="7">
        <f t="shared" si="54"/>
        <v>-1.2750510907576285E-2</v>
      </c>
      <c r="G885" s="7">
        <f t="shared" si="55"/>
        <v>1.5870271699204519E-2</v>
      </c>
      <c r="H885" s="7">
        <f t="shared" si="56"/>
        <v>1.7358081954957916E-2</v>
      </c>
      <c r="I885" s="7">
        <f t="shared" si="57"/>
        <v>4.137934426552059E-2</v>
      </c>
    </row>
    <row r="886" spans="1:9" x14ac:dyDescent="0.3">
      <c r="A886" s="1">
        <v>45117</v>
      </c>
      <c r="B886">
        <v>130.45079040527341</v>
      </c>
      <c r="C886">
        <v>56.447025299072273</v>
      </c>
      <c r="D886">
        <v>58.352298736572273</v>
      </c>
      <c r="E886">
        <v>35.490001678466797</v>
      </c>
      <c r="F886" s="7">
        <f t="shared" si="54"/>
        <v>-7.4538284766131335E-3</v>
      </c>
      <c r="G886" s="7">
        <f t="shared" si="55"/>
        <v>-3.471661243444446E-3</v>
      </c>
      <c r="H886" s="7">
        <f t="shared" si="56"/>
        <v>1.535560337772246E-3</v>
      </c>
      <c r="I886" s="7">
        <f t="shared" si="57"/>
        <v>2.1883159984099843E-2</v>
      </c>
    </row>
    <row r="887" spans="1:9" x14ac:dyDescent="0.3">
      <c r="A887" s="1">
        <v>45118</v>
      </c>
      <c r="B887">
        <v>131.49836730957031</v>
      </c>
      <c r="C887">
        <v>58.246330261230469</v>
      </c>
      <c r="D887">
        <v>60.191341400146477</v>
      </c>
      <c r="E887">
        <v>35.939998626708977</v>
      </c>
      <c r="F887" s="7">
        <f t="shared" si="54"/>
        <v>8.0304373859474421E-3</v>
      </c>
      <c r="G887" s="7">
        <f t="shared" si="55"/>
        <v>3.1875992625385763E-2</v>
      </c>
      <c r="H887" s="7">
        <f t="shared" si="56"/>
        <v>3.1516199076859763E-2</v>
      </c>
      <c r="I887" s="7">
        <f t="shared" si="57"/>
        <v>1.2679541475344891E-2</v>
      </c>
    </row>
    <row r="888" spans="1:9" x14ac:dyDescent="0.3">
      <c r="A888" s="1">
        <v>45119</v>
      </c>
      <c r="B888">
        <v>130.92607116699219</v>
      </c>
      <c r="C888">
        <v>57.715389251708977</v>
      </c>
      <c r="D888">
        <v>60.956783294677727</v>
      </c>
      <c r="E888">
        <v>36.270000457763672</v>
      </c>
      <c r="F888" s="7">
        <f t="shared" si="54"/>
        <v>-4.3521159561688005E-3</v>
      </c>
      <c r="G888" s="7">
        <f t="shared" si="55"/>
        <v>-9.115441387298695E-3</v>
      </c>
      <c r="H888" s="7">
        <f t="shared" si="56"/>
        <v>1.2716810702766423E-2</v>
      </c>
      <c r="I888" s="7">
        <f t="shared" si="57"/>
        <v>9.182021248310468E-3</v>
      </c>
    </row>
    <row r="889" spans="1:9" x14ac:dyDescent="0.3">
      <c r="A889" s="1">
        <v>45120</v>
      </c>
      <c r="B889">
        <v>131.01432800292969</v>
      </c>
      <c r="C889">
        <v>58.177505493164063</v>
      </c>
      <c r="D889">
        <v>61.076068878173828</v>
      </c>
      <c r="E889">
        <v>35.810001373291023</v>
      </c>
      <c r="F889" s="7">
        <f t="shared" si="54"/>
        <v>6.7409672612050997E-4</v>
      </c>
      <c r="G889" s="7">
        <f t="shared" si="55"/>
        <v>8.0068114838436344E-3</v>
      </c>
      <c r="H889" s="7">
        <f t="shared" si="56"/>
        <v>1.9568877661972905E-3</v>
      </c>
      <c r="I889" s="7">
        <f t="shared" si="57"/>
        <v>-1.2682632441880393E-2</v>
      </c>
    </row>
    <row r="890" spans="1:9" x14ac:dyDescent="0.3">
      <c r="A890" s="1">
        <v>45121</v>
      </c>
      <c r="B890">
        <v>133.3876647949219</v>
      </c>
      <c r="C890">
        <v>57.1844482421875</v>
      </c>
      <c r="D890">
        <v>59.028274536132813</v>
      </c>
      <c r="E890">
        <v>34.540000915527337</v>
      </c>
      <c r="F890" s="7">
        <f t="shared" si="54"/>
        <v>1.8115093426569029E-2</v>
      </c>
      <c r="G890" s="7">
        <f t="shared" si="55"/>
        <v>-1.7069436761829704E-2</v>
      </c>
      <c r="H890" s="7">
        <f t="shared" si="56"/>
        <v>-3.3528587868444482E-2</v>
      </c>
      <c r="I890" s="7">
        <f t="shared" si="57"/>
        <v>-3.5464965346550303E-2</v>
      </c>
    </row>
    <row r="891" spans="1:9" x14ac:dyDescent="0.3">
      <c r="A891" s="1">
        <v>45124</v>
      </c>
      <c r="B891">
        <v>132.23042297363281</v>
      </c>
      <c r="C891">
        <v>58.010353088378913</v>
      </c>
      <c r="D891">
        <v>58.938804626464837</v>
      </c>
      <c r="E891">
        <v>35.310001373291023</v>
      </c>
      <c r="F891" s="7">
        <f t="shared" si="54"/>
        <v>-8.6757784017608142E-3</v>
      </c>
      <c r="G891" s="7">
        <f t="shared" si="55"/>
        <v>1.4442822683075285E-2</v>
      </c>
      <c r="H891" s="7">
        <f t="shared" si="56"/>
        <v>-1.5157127727527531E-3</v>
      </c>
      <c r="I891" s="7">
        <f t="shared" si="57"/>
        <v>2.2293006292815054E-2</v>
      </c>
    </row>
    <row r="892" spans="1:9" x14ac:dyDescent="0.3">
      <c r="A892" s="1">
        <v>45125</v>
      </c>
      <c r="B892">
        <v>133.94667053222659</v>
      </c>
      <c r="C892">
        <v>58.3741455078125</v>
      </c>
      <c r="D892">
        <v>59.724128723144531</v>
      </c>
      <c r="E892">
        <v>35.939998626708977</v>
      </c>
      <c r="F892" s="7">
        <f t="shared" si="54"/>
        <v>1.2979218548941684E-2</v>
      </c>
      <c r="G892" s="7">
        <f t="shared" si="55"/>
        <v>6.2711636814094529E-3</v>
      </c>
      <c r="H892" s="7">
        <f t="shared" si="56"/>
        <v>1.3324398105065471E-2</v>
      </c>
      <c r="I892" s="7">
        <f t="shared" si="57"/>
        <v>1.784189263426339E-2</v>
      </c>
    </row>
    <row r="893" spans="1:9" x14ac:dyDescent="0.3">
      <c r="A893" s="1">
        <v>45126</v>
      </c>
      <c r="B893">
        <v>135.02546691894531</v>
      </c>
      <c r="C893">
        <v>59.249221801757813</v>
      </c>
      <c r="D893">
        <v>59.80364990234375</v>
      </c>
      <c r="E893">
        <v>35.840000152587891</v>
      </c>
      <c r="F893" s="7">
        <f t="shared" si="54"/>
        <v>8.0539246136706044E-3</v>
      </c>
      <c r="G893" s="7">
        <f t="shared" si="55"/>
        <v>1.4990819759891805E-2</v>
      </c>
      <c r="H893" s="7">
        <f t="shared" si="56"/>
        <v>1.3314749147341765E-3</v>
      </c>
      <c r="I893" s="7">
        <f t="shared" si="57"/>
        <v>-2.7823727863688363E-3</v>
      </c>
    </row>
    <row r="894" spans="1:9" x14ac:dyDescent="0.3">
      <c r="A894" s="1">
        <v>45127</v>
      </c>
      <c r="B894">
        <v>139.4485168457031</v>
      </c>
      <c r="C894">
        <v>59.917816162109382</v>
      </c>
      <c r="D894">
        <v>60.101871490478523</v>
      </c>
      <c r="E894">
        <v>35.509998321533203</v>
      </c>
      <c r="F894" s="7">
        <f t="shared" si="54"/>
        <v>3.2757153355469582E-2</v>
      </c>
      <c r="G894" s="7">
        <f t="shared" si="55"/>
        <v>1.1284441213230245E-2</v>
      </c>
      <c r="H894" s="7">
        <f t="shared" si="56"/>
        <v>4.9866787164620785E-3</v>
      </c>
      <c r="I894" s="7">
        <f t="shared" si="57"/>
        <v>-9.2076403362084669E-3</v>
      </c>
    </row>
    <row r="895" spans="1:9" x14ac:dyDescent="0.3">
      <c r="A895" s="1">
        <v>45128</v>
      </c>
      <c r="B895">
        <v>140.96864318847659</v>
      </c>
      <c r="C895">
        <v>60.173454284667969</v>
      </c>
      <c r="D895">
        <v>60.380218505859382</v>
      </c>
      <c r="E895">
        <v>33.909999847412109</v>
      </c>
      <c r="F895" s="7">
        <f t="shared" si="54"/>
        <v>1.0900986092634346E-2</v>
      </c>
      <c r="G895" s="7">
        <f t="shared" si="55"/>
        <v>4.2664793033668769E-3</v>
      </c>
      <c r="H895" s="7">
        <f t="shared" si="56"/>
        <v>4.6312537110422269E-3</v>
      </c>
      <c r="I895" s="7">
        <f t="shared" si="57"/>
        <v>-4.5057689376201915E-2</v>
      </c>
    </row>
    <row r="896" spans="1:9" x14ac:dyDescent="0.3">
      <c r="A896" s="1">
        <v>45131</v>
      </c>
      <c r="B896">
        <v>140.41941833496091</v>
      </c>
      <c r="C896">
        <v>60.94036865234375</v>
      </c>
      <c r="D896">
        <v>61.950855255126953</v>
      </c>
      <c r="E896">
        <v>34.25</v>
      </c>
      <c r="F896" s="7">
        <f t="shared" si="54"/>
        <v>-3.8960781709543868E-3</v>
      </c>
      <c r="G896" s="7">
        <f t="shared" si="55"/>
        <v>1.2745061369547894E-2</v>
      </c>
      <c r="H896" s="7">
        <f t="shared" si="56"/>
        <v>2.6012438976436458E-2</v>
      </c>
      <c r="I896" s="7">
        <f t="shared" si="57"/>
        <v>1.0026545388316821E-2</v>
      </c>
    </row>
    <row r="897" spans="1:9" x14ac:dyDescent="0.3">
      <c r="A897" s="1">
        <v>45132</v>
      </c>
      <c r="B897">
        <v>138.8993225097656</v>
      </c>
      <c r="C897">
        <v>60.684730529785163</v>
      </c>
      <c r="D897">
        <v>63.034400939941413</v>
      </c>
      <c r="E897">
        <v>34.299999237060547</v>
      </c>
      <c r="F897" s="7">
        <f t="shared" si="54"/>
        <v>-1.0825396111307284E-2</v>
      </c>
      <c r="G897" s="7">
        <f t="shared" si="55"/>
        <v>-4.1948896636475608E-3</v>
      </c>
      <c r="H897" s="7">
        <f t="shared" si="56"/>
        <v>1.7490407200226432E-2</v>
      </c>
      <c r="I897" s="7">
        <f t="shared" si="57"/>
        <v>1.4598317389939997E-3</v>
      </c>
    </row>
    <row r="898" spans="1:9" x14ac:dyDescent="0.3">
      <c r="A898" s="1">
        <v>45133</v>
      </c>
      <c r="B898">
        <v>139.16410827636719</v>
      </c>
      <c r="C898">
        <v>61.7957763671875</v>
      </c>
      <c r="D898">
        <v>62.477718353271477</v>
      </c>
      <c r="E898">
        <v>34.5</v>
      </c>
      <c r="F898" s="7">
        <f t="shared" si="54"/>
        <v>1.9063143132536098E-3</v>
      </c>
      <c r="G898" s="7">
        <f t="shared" si="55"/>
        <v>1.8308490912009923E-2</v>
      </c>
      <c r="H898" s="7">
        <f t="shared" si="56"/>
        <v>-8.8314091729108091E-3</v>
      </c>
      <c r="I898" s="7">
        <f t="shared" si="57"/>
        <v>5.8309261629183595E-3</v>
      </c>
    </row>
    <row r="899" spans="1:9" x14ac:dyDescent="0.3">
      <c r="A899" s="1">
        <v>45134</v>
      </c>
      <c r="B899">
        <v>145.98011779785159</v>
      </c>
      <c r="C899">
        <v>61.274669647216797</v>
      </c>
      <c r="D899">
        <v>61.483638763427727</v>
      </c>
      <c r="E899">
        <v>34.270000457763672</v>
      </c>
      <c r="F899" s="7">
        <f t="shared" si="54"/>
        <v>4.8978214324834513E-2</v>
      </c>
      <c r="G899" s="7">
        <f t="shared" si="55"/>
        <v>-8.4327238948227468E-3</v>
      </c>
      <c r="H899" s="7">
        <f t="shared" si="56"/>
        <v>-1.5910945790671538E-2</v>
      </c>
      <c r="I899" s="7">
        <f t="shared" si="57"/>
        <v>-6.6666533981544207E-3</v>
      </c>
    </row>
    <row r="900" spans="1:9" x14ac:dyDescent="0.3">
      <c r="A900" s="1">
        <v>45135</v>
      </c>
      <c r="B900">
        <v>147.9415588378906</v>
      </c>
      <c r="C900">
        <v>61.510643005371087</v>
      </c>
      <c r="D900">
        <v>61.7122802734375</v>
      </c>
      <c r="E900">
        <v>35.25</v>
      </c>
      <c r="F900" s="7">
        <f t="shared" ref="F900:F963" si="58">B900/B899-1</f>
        <v>1.3436357427489831E-2</v>
      </c>
      <c r="G900" s="7">
        <f t="shared" ref="G900:G963" si="59">C900/C899-1</f>
        <v>3.8510751589992953E-3</v>
      </c>
      <c r="H900" s="7">
        <f t="shared" ref="H900:H963" si="60">D900/D899-1</f>
        <v>3.7187374496412406E-3</v>
      </c>
      <c r="I900" s="7">
        <f t="shared" ref="I900:I963" si="61">E900/E899-1</f>
        <v>2.8596426295474764E-2</v>
      </c>
    </row>
    <row r="901" spans="1:9" x14ac:dyDescent="0.3">
      <c r="A901" s="1">
        <v>45138</v>
      </c>
      <c r="B901">
        <v>146.696044921875</v>
      </c>
      <c r="C901">
        <v>61.913764953613281</v>
      </c>
      <c r="D901">
        <v>62.756061553955078</v>
      </c>
      <c r="E901">
        <v>36.590000152587891</v>
      </c>
      <c r="F901" s="7">
        <f t="shared" si="58"/>
        <v>-8.4189589848812085E-3</v>
      </c>
      <c r="G901" s="7">
        <f t="shared" si="59"/>
        <v>6.5536942640478379E-3</v>
      </c>
      <c r="H901" s="7">
        <f t="shared" si="60"/>
        <v>1.6913672220387088E-2</v>
      </c>
      <c r="I901" s="7">
        <f t="shared" si="61"/>
        <v>3.8014188725897569E-2</v>
      </c>
    </row>
    <row r="902" spans="1:9" x14ac:dyDescent="0.3">
      <c r="A902" s="1">
        <v>45139</v>
      </c>
      <c r="B902">
        <v>145.67608642578119</v>
      </c>
      <c r="C902">
        <v>61.766281127929688</v>
      </c>
      <c r="D902">
        <v>62.268962860107422</v>
      </c>
      <c r="E902">
        <v>35.479999542236328</v>
      </c>
      <c r="F902" s="7">
        <f t="shared" si="58"/>
        <v>-6.9528697698496567E-3</v>
      </c>
      <c r="G902" s="7">
        <f t="shared" si="59"/>
        <v>-2.3820845945016211E-3</v>
      </c>
      <c r="H902" s="7">
        <f t="shared" si="60"/>
        <v>-7.7617792096285054E-3</v>
      </c>
      <c r="I902" s="7">
        <f t="shared" si="61"/>
        <v>-3.0336173974381819E-2</v>
      </c>
    </row>
    <row r="903" spans="1:9" x14ac:dyDescent="0.3">
      <c r="A903" s="1">
        <v>45140</v>
      </c>
      <c r="B903">
        <v>146.4999084472656</v>
      </c>
      <c r="C903">
        <v>61.697452545166023</v>
      </c>
      <c r="D903">
        <v>61.10589599609375</v>
      </c>
      <c r="E903">
        <v>34.950000762939453</v>
      </c>
      <c r="F903" s="7">
        <f t="shared" si="58"/>
        <v>5.6551630517898133E-3</v>
      </c>
      <c r="G903" s="7">
        <f t="shared" si="59"/>
        <v>-1.1143391103813904E-3</v>
      </c>
      <c r="H903" s="7">
        <f t="shared" si="60"/>
        <v>-1.8678115237387272E-2</v>
      </c>
      <c r="I903" s="7">
        <f t="shared" si="61"/>
        <v>-1.4937959022968683E-2</v>
      </c>
    </row>
    <row r="904" spans="1:9" x14ac:dyDescent="0.3">
      <c r="A904" s="1">
        <v>45141</v>
      </c>
      <c r="B904">
        <v>146.17625427246091</v>
      </c>
      <c r="C904">
        <v>63.339443206787109</v>
      </c>
      <c r="D904">
        <v>61.841506958007813</v>
      </c>
      <c r="E904">
        <v>35.209999084472663</v>
      </c>
      <c r="F904" s="7">
        <f t="shared" si="58"/>
        <v>-2.209244894656015E-3</v>
      </c>
      <c r="G904" s="7">
        <f t="shared" si="59"/>
        <v>2.6613589279379957E-2</v>
      </c>
      <c r="H904" s="7">
        <f t="shared" si="60"/>
        <v>1.2038297613066407E-2</v>
      </c>
      <c r="I904" s="7">
        <f t="shared" si="61"/>
        <v>7.4391506683144648E-3</v>
      </c>
    </row>
    <row r="905" spans="1:9" x14ac:dyDescent="0.3">
      <c r="A905" s="1">
        <v>45142</v>
      </c>
      <c r="B905">
        <v>144.88169860839841</v>
      </c>
      <c r="C905">
        <v>62.464366912841797</v>
      </c>
      <c r="D905">
        <v>63.143749237060547</v>
      </c>
      <c r="E905">
        <v>34.580001831054688</v>
      </c>
      <c r="F905" s="7">
        <f t="shared" si="58"/>
        <v>-8.8561283123971268E-3</v>
      </c>
      <c r="G905" s="7">
        <f t="shared" si="59"/>
        <v>-1.3815661294786175E-2</v>
      </c>
      <c r="H905" s="7">
        <f t="shared" si="60"/>
        <v>2.1057738452864516E-2</v>
      </c>
      <c r="I905" s="7">
        <f t="shared" si="61"/>
        <v>-1.7892566594692072E-2</v>
      </c>
    </row>
    <row r="906" spans="1:9" x14ac:dyDescent="0.3">
      <c r="A906" s="1">
        <v>45145</v>
      </c>
      <c r="B906">
        <v>147.43157958984381</v>
      </c>
      <c r="C906">
        <v>63.624237060546882</v>
      </c>
      <c r="D906">
        <v>63.521499633789063</v>
      </c>
      <c r="E906">
        <v>35.889999389648438</v>
      </c>
      <c r="F906" s="7">
        <f t="shared" si="58"/>
        <v>1.7599745212385276E-2</v>
      </c>
      <c r="G906" s="7">
        <f t="shared" si="59"/>
        <v>1.8568508815969942E-2</v>
      </c>
      <c r="H906" s="7">
        <f t="shared" si="60"/>
        <v>5.9823878260749641E-3</v>
      </c>
      <c r="I906" s="7">
        <f t="shared" si="61"/>
        <v>3.7883096854474552E-2</v>
      </c>
    </row>
    <row r="907" spans="1:9" x14ac:dyDescent="0.3">
      <c r="A907" s="1">
        <v>45146</v>
      </c>
      <c r="B907">
        <v>146.7352600097656</v>
      </c>
      <c r="C907">
        <v>62.950126647949219</v>
      </c>
      <c r="D907">
        <v>63.372386932373047</v>
      </c>
      <c r="E907">
        <v>35.380001068115227</v>
      </c>
      <c r="F907" s="7">
        <f t="shared" si="58"/>
        <v>-4.7230015578438866E-3</v>
      </c>
      <c r="G907" s="7">
        <f t="shared" si="59"/>
        <v>-1.059518264959558E-2</v>
      </c>
      <c r="H907" s="7">
        <f t="shared" si="60"/>
        <v>-2.3474367304876509E-3</v>
      </c>
      <c r="I907" s="7">
        <f t="shared" si="61"/>
        <v>-1.4210039849716694E-2</v>
      </c>
    </row>
    <row r="908" spans="1:9" x14ac:dyDescent="0.3">
      <c r="A908" s="1">
        <v>45147</v>
      </c>
      <c r="B908">
        <v>147.86309814453119</v>
      </c>
      <c r="C908">
        <v>62.087661743164063</v>
      </c>
      <c r="D908">
        <v>63.432033538818359</v>
      </c>
      <c r="E908">
        <v>35.189998626708977</v>
      </c>
      <c r="F908" s="7">
        <f t="shared" si="58"/>
        <v>7.6862107627746479E-3</v>
      </c>
      <c r="G908" s="7">
        <f t="shared" si="59"/>
        <v>-1.3700765204310406E-2</v>
      </c>
      <c r="H908" s="7">
        <f t="shared" si="60"/>
        <v>9.4120814021048105E-4</v>
      </c>
      <c r="I908" s="7">
        <f t="shared" si="61"/>
        <v>-5.3703345299636052E-3</v>
      </c>
    </row>
    <row r="909" spans="1:9" x14ac:dyDescent="0.3">
      <c r="A909" s="1">
        <v>45148</v>
      </c>
      <c r="B909">
        <v>148.52018737792969</v>
      </c>
      <c r="C909">
        <v>62.117401123046882</v>
      </c>
      <c r="D909">
        <v>63.352504730224609</v>
      </c>
      <c r="E909">
        <v>35.069999694824219</v>
      </c>
      <c r="F909" s="7">
        <f t="shared" si="58"/>
        <v>4.443902783344944E-3</v>
      </c>
      <c r="G909" s="7">
        <f t="shared" si="59"/>
        <v>4.7899017369723573E-4</v>
      </c>
      <c r="H909" s="7">
        <f t="shared" si="60"/>
        <v>-1.2537641339384065E-3</v>
      </c>
      <c r="I909" s="7">
        <f t="shared" si="61"/>
        <v>-3.4100294563148559E-3</v>
      </c>
    </row>
    <row r="910" spans="1:9" x14ac:dyDescent="0.3">
      <c r="A910" s="1">
        <v>45149</v>
      </c>
      <c r="B910">
        <v>149.24589538574219</v>
      </c>
      <c r="C910">
        <v>63.098831176757813</v>
      </c>
      <c r="D910">
        <v>65.450004577636719</v>
      </c>
      <c r="E910">
        <v>34.619998931884773</v>
      </c>
      <c r="F910" s="7">
        <f t="shared" si="58"/>
        <v>4.8862583640958412E-3</v>
      </c>
      <c r="G910" s="7">
        <f t="shared" si="59"/>
        <v>1.5799599403182318E-2</v>
      </c>
      <c r="H910" s="7">
        <f t="shared" si="60"/>
        <v>3.3108396524240691E-2</v>
      </c>
      <c r="I910" s="7">
        <f t="shared" si="61"/>
        <v>-1.2831501763767017E-2</v>
      </c>
    </row>
    <row r="911" spans="1:9" x14ac:dyDescent="0.3">
      <c r="A911" s="1">
        <v>45152</v>
      </c>
      <c r="B911">
        <v>149.33418273925781</v>
      </c>
      <c r="C911">
        <v>63.019519805908203</v>
      </c>
      <c r="D911">
        <v>64.724334716796875</v>
      </c>
      <c r="E911">
        <v>34.790000915527337</v>
      </c>
      <c r="F911" s="7">
        <f t="shared" si="58"/>
        <v>5.9155632580343287E-4</v>
      </c>
      <c r="G911" s="7">
        <f t="shared" si="59"/>
        <v>-1.2569388270827764E-3</v>
      </c>
      <c r="H911" s="7">
        <f t="shared" si="60"/>
        <v>-1.1087392056314593E-2</v>
      </c>
      <c r="I911" s="7">
        <f t="shared" si="61"/>
        <v>4.9105138326850373E-3</v>
      </c>
    </row>
    <row r="912" spans="1:9" x14ac:dyDescent="0.3">
      <c r="A912" s="1">
        <v>45153</v>
      </c>
      <c r="B912">
        <v>149.18705749511719</v>
      </c>
      <c r="C912">
        <v>61.324329376220703</v>
      </c>
      <c r="D912">
        <v>63.173572540283203</v>
      </c>
      <c r="E912">
        <v>34.419998168945313</v>
      </c>
      <c r="F912" s="7">
        <f t="shared" si="58"/>
        <v>-9.8520808459179321E-4</v>
      </c>
      <c r="G912" s="7">
        <f t="shared" si="59"/>
        <v>-2.6899450121303126E-2</v>
      </c>
      <c r="H912" s="7">
        <f t="shared" si="60"/>
        <v>-2.3959491948415956E-2</v>
      </c>
      <c r="I912" s="7">
        <f t="shared" si="61"/>
        <v>-1.0635318679077299E-2</v>
      </c>
    </row>
    <row r="913" spans="1:9" x14ac:dyDescent="0.3">
      <c r="A913" s="1">
        <v>45154</v>
      </c>
      <c r="B913">
        <v>148.62806701660159</v>
      </c>
      <c r="C913">
        <v>61.126060485839837</v>
      </c>
      <c r="D913">
        <v>62.179492950439453</v>
      </c>
      <c r="E913">
        <v>34.220001220703118</v>
      </c>
      <c r="F913" s="7">
        <f t="shared" si="58"/>
        <v>-3.7469100061436889E-3</v>
      </c>
      <c r="G913" s="7">
        <f t="shared" si="59"/>
        <v>-3.2331195856134531E-3</v>
      </c>
      <c r="H913" s="7">
        <f t="shared" si="60"/>
        <v>-1.5735687406468357E-2</v>
      </c>
      <c r="I913" s="7">
        <f t="shared" si="61"/>
        <v>-5.8104868937104426E-3</v>
      </c>
    </row>
    <row r="914" spans="1:9" x14ac:dyDescent="0.3">
      <c r="A914" s="1">
        <v>45155</v>
      </c>
      <c r="B914">
        <v>147.1275634765625</v>
      </c>
      <c r="C914">
        <v>61.304500579833977</v>
      </c>
      <c r="D914">
        <v>62.785881042480469</v>
      </c>
      <c r="E914">
        <v>32.330001831054688</v>
      </c>
      <c r="F914" s="7">
        <f t="shared" si="58"/>
        <v>-1.0095694374276487E-2</v>
      </c>
      <c r="G914" s="7">
        <f t="shared" si="59"/>
        <v>2.9192146946142028E-3</v>
      </c>
      <c r="H914" s="7">
        <f t="shared" si="60"/>
        <v>9.7522199565753809E-3</v>
      </c>
      <c r="I914" s="7">
        <f t="shared" si="61"/>
        <v>-5.5230839340384974E-2</v>
      </c>
    </row>
    <row r="915" spans="1:9" x14ac:dyDescent="0.3">
      <c r="A915" s="1">
        <v>45156</v>
      </c>
      <c r="B915">
        <v>147.2452392578125</v>
      </c>
      <c r="C915">
        <v>61.720863342285163</v>
      </c>
      <c r="D915">
        <v>63.69049072265625</v>
      </c>
      <c r="E915">
        <v>33.110000610351563</v>
      </c>
      <c r="F915" s="7">
        <f t="shared" si="58"/>
        <v>7.9982145064705357E-4</v>
      </c>
      <c r="G915" s="7">
        <f t="shared" si="59"/>
        <v>6.7917160814152666E-3</v>
      </c>
      <c r="H915" s="7">
        <f t="shared" si="60"/>
        <v>1.440785197493244E-2</v>
      </c>
      <c r="I915" s="7">
        <f t="shared" si="61"/>
        <v>2.412615945315677E-2</v>
      </c>
    </row>
    <row r="916" spans="1:9" x14ac:dyDescent="0.3">
      <c r="A916" s="1">
        <v>45159</v>
      </c>
      <c r="B916">
        <v>147.2648620605469</v>
      </c>
      <c r="C916">
        <v>61.413551330566413</v>
      </c>
      <c r="D916">
        <v>63.352504730224609</v>
      </c>
      <c r="E916">
        <v>33.619998931884773</v>
      </c>
      <c r="F916" s="7">
        <f t="shared" si="58"/>
        <v>1.3326612685959915E-4</v>
      </c>
      <c r="G916" s="7">
        <f t="shared" si="59"/>
        <v>-4.9790621044052408E-3</v>
      </c>
      <c r="H916" s="7">
        <f t="shared" si="60"/>
        <v>-5.3066947451138047E-3</v>
      </c>
      <c r="I916" s="7">
        <f t="shared" si="61"/>
        <v>1.5403150472119487E-2</v>
      </c>
    </row>
    <row r="917" spans="1:9" x14ac:dyDescent="0.3">
      <c r="A917" s="1">
        <v>45160</v>
      </c>
      <c r="B917">
        <v>145.38188171386719</v>
      </c>
      <c r="C917">
        <v>60.789005279541023</v>
      </c>
      <c r="D917">
        <v>62.537361145019531</v>
      </c>
      <c r="E917">
        <v>33.389999389648438</v>
      </c>
      <c r="F917" s="7">
        <f t="shared" si="58"/>
        <v>-1.2786351885526792E-2</v>
      </c>
      <c r="G917" s="7">
        <f t="shared" si="59"/>
        <v>-1.0169515318593003E-2</v>
      </c>
      <c r="H917" s="7">
        <f t="shared" si="60"/>
        <v>-1.2866793328475734E-2</v>
      </c>
      <c r="I917" s="7">
        <f t="shared" si="61"/>
        <v>-6.8411525741663981E-3</v>
      </c>
    </row>
    <row r="918" spans="1:9" x14ac:dyDescent="0.3">
      <c r="A918" s="1">
        <v>45161</v>
      </c>
      <c r="B918">
        <v>144.2442321777344</v>
      </c>
      <c r="C918">
        <v>61.195453643798828</v>
      </c>
      <c r="D918">
        <v>61.453819274902337</v>
      </c>
      <c r="E918">
        <v>34.310001373291023</v>
      </c>
      <c r="F918" s="7">
        <f t="shared" si="58"/>
        <v>-7.8252497678620303E-3</v>
      </c>
      <c r="G918" s="7">
        <f t="shared" si="59"/>
        <v>6.6862150875595106E-3</v>
      </c>
      <c r="H918" s="7">
        <f t="shared" si="60"/>
        <v>-1.7326312627815255E-2</v>
      </c>
      <c r="I918" s="7">
        <f t="shared" si="61"/>
        <v>2.7553219540572993E-2</v>
      </c>
    </row>
    <row r="919" spans="1:9" x14ac:dyDescent="0.3">
      <c r="A919" s="1">
        <v>45162</v>
      </c>
      <c r="B919">
        <v>143.80291748046881</v>
      </c>
      <c r="C919">
        <v>61.730777740478523</v>
      </c>
      <c r="D919">
        <v>60.986602783203118</v>
      </c>
      <c r="E919">
        <v>33.459999084472663</v>
      </c>
      <c r="F919" s="7">
        <f t="shared" si="58"/>
        <v>-3.0594963181739265E-3</v>
      </c>
      <c r="G919" s="7">
        <f t="shared" si="59"/>
        <v>8.7477756075746704E-3</v>
      </c>
      <c r="H919" s="7">
        <f t="shared" si="60"/>
        <v>-7.6027250578065697E-3</v>
      </c>
      <c r="I919" s="7">
        <f t="shared" si="61"/>
        <v>-2.4774184051186143E-2</v>
      </c>
    </row>
    <row r="920" spans="1:9" x14ac:dyDescent="0.3">
      <c r="A920" s="1">
        <v>45163</v>
      </c>
      <c r="B920">
        <v>143.86175537109381</v>
      </c>
      <c r="C920">
        <v>61.869564056396477</v>
      </c>
      <c r="D920">
        <v>61.473697662353523</v>
      </c>
      <c r="E920">
        <v>33.150001525878913</v>
      </c>
      <c r="F920" s="7">
        <f t="shared" si="58"/>
        <v>4.0915644589056832E-4</v>
      </c>
      <c r="G920" s="7">
        <f t="shared" si="59"/>
        <v>2.2482515367201472E-3</v>
      </c>
      <c r="H920" s="7">
        <f t="shared" si="60"/>
        <v>7.9869160917511728E-3</v>
      </c>
      <c r="I920" s="7">
        <f t="shared" si="61"/>
        <v>-9.2647210722013318E-3</v>
      </c>
    </row>
    <row r="921" spans="1:9" x14ac:dyDescent="0.3">
      <c r="A921" s="1">
        <v>45166</v>
      </c>
      <c r="B921">
        <v>144.58747863769531</v>
      </c>
      <c r="C921">
        <v>61.988525390625</v>
      </c>
      <c r="D921">
        <v>61.871334075927727</v>
      </c>
      <c r="E921">
        <v>33.060001373291023</v>
      </c>
      <c r="F921" s="7">
        <f t="shared" si="58"/>
        <v>5.0445878734726168E-3</v>
      </c>
      <c r="G921" s="7">
        <f t="shared" si="59"/>
        <v>1.9227763447644541E-3</v>
      </c>
      <c r="H921" s="7">
        <f t="shared" si="60"/>
        <v>6.4683991478475811E-3</v>
      </c>
      <c r="I921" s="7">
        <f t="shared" si="61"/>
        <v>-2.7149366046825829E-3</v>
      </c>
    </row>
    <row r="922" spans="1:9" x14ac:dyDescent="0.3">
      <c r="A922" s="1">
        <v>45167</v>
      </c>
      <c r="B922">
        <v>144.74440002441409</v>
      </c>
      <c r="C922">
        <v>62.305755615234382</v>
      </c>
      <c r="D922">
        <v>62.030384063720703</v>
      </c>
      <c r="E922">
        <v>33.599998474121087</v>
      </c>
      <c r="F922" s="7">
        <f t="shared" si="58"/>
        <v>1.0853041231322358E-3</v>
      </c>
      <c r="G922" s="7">
        <f t="shared" si="59"/>
        <v>5.1175636556981541E-3</v>
      </c>
      <c r="H922" s="7">
        <f t="shared" si="60"/>
        <v>2.5706571576069592E-3</v>
      </c>
      <c r="I922" s="7">
        <f t="shared" si="61"/>
        <v>1.6333849921322807E-2</v>
      </c>
    </row>
    <row r="923" spans="1:9" x14ac:dyDescent="0.3">
      <c r="A923" s="1">
        <v>45168</v>
      </c>
      <c r="B923">
        <v>145.46034240722659</v>
      </c>
      <c r="C923">
        <v>62.394973754882813</v>
      </c>
      <c r="D923">
        <v>62.259021759033203</v>
      </c>
      <c r="E923">
        <v>33.029998779296882</v>
      </c>
      <c r="F923" s="7">
        <f t="shared" si="58"/>
        <v>4.9462527233643527E-3</v>
      </c>
      <c r="G923" s="7">
        <f t="shared" si="59"/>
        <v>1.4319405770373272E-3</v>
      </c>
      <c r="H923" s="7">
        <f t="shared" si="60"/>
        <v>3.685898431285306E-3</v>
      </c>
      <c r="I923" s="7">
        <f t="shared" si="61"/>
        <v>-1.6964277402072514E-2</v>
      </c>
    </row>
    <row r="924" spans="1:9" x14ac:dyDescent="0.3">
      <c r="A924" s="1">
        <v>45169</v>
      </c>
      <c r="B924">
        <v>144.12657165527341</v>
      </c>
      <c r="C924">
        <v>62.791511535644531</v>
      </c>
      <c r="D924">
        <v>62.418075561523438</v>
      </c>
      <c r="E924">
        <v>33.189998626708977</v>
      </c>
      <c r="F924" s="7">
        <f t="shared" si="58"/>
        <v>-9.1693084856021567E-3</v>
      </c>
      <c r="G924" s="7">
        <f t="shared" si="59"/>
        <v>6.3552840380942666E-3</v>
      </c>
      <c r="H924" s="7">
        <f t="shared" si="60"/>
        <v>2.5547109157262327E-3</v>
      </c>
      <c r="I924" s="7">
        <f t="shared" si="61"/>
        <v>4.8440766977073668E-3</v>
      </c>
    </row>
    <row r="925" spans="1:9" x14ac:dyDescent="0.3">
      <c r="A925" s="1">
        <v>45170</v>
      </c>
      <c r="B925">
        <v>145.34263610839841</v>
      </c>
      <c r="C925">
        <v>63.743202209472663</v>
      </c>
      <c r="D925">
        <v>64.187530517578125</v>
      </c>
      <c r="E925">
        <v>33.290000915527337</v>
      </c>
      <c r="F925" s="7">
        <f t="shared" si="58"/>
        <v>8.4374757489800167E-3</v>
      </c>
      <c r="G925" s="7">
        <f t="shared" si="59"/>
        <v>1.5156358726734709E-2</v>
      </c>
      <c r="H925" s="7">
        <f t="shared" si="60"/>
        <v>2.8348438174941704E-2</v>
      </c>
      <c r="I925" s="7">
        <f t="shared" si="61"/>
        <v>3.0130247953032985E-3</v>
      </c>
    </row>
    <row r="926" spans="1:9" x14ac:dyDescent="0.3">
      <c r="A926" s="1">
        <v>45174</v>
      </c>
      <c r="B926">
        <v>143.28314208984381</v>
      </c>
      <c r="C926">
        <v>63.217788696289063</v>
      </c>
      <c r="D926">
        <v>65.787994384765625</v>
      </c>
      <c r="E926">
        <v>33.790000915527337</v>
      </c>
      <c r="F926" s="7">
        <f t="shared" si="58"/>
        <v>-1.4169923387233774E-2</v>
      </c>
      <c r="G926" s="7">
        <f t="shared" si="59"/>
        <v>-8.2426595302976802E-3</v>
      </c>
      <c r="H926" s="7">
        <f t="shared" si="60"/>
        <v>2.4934186660276803E-2</v>
      </c>
      <c r="I926" s="7">
        <f t="shared" si="61"/>
        <v>1.5019524969937414E-2</v>
      </c>
    </row>
    <row r="927" spans="1:9" x14ac:dyDescent="0.3">
      <c r="A927" s="1">
        <v>45175</v>
      </c>
      <c r="B927">
        <v>142.8025817871094</v>
      </c>
      <c r="C927">
        <v>62.652725219726563</v>
      </c>
      <c r="D927">
        <v>65.181602478027344</v>
      </c>
      <c r="E927">
        <v>35.569999694824219</v>
      </c>
      <c r="F927" s="7">
        <f t="shared" si="58"/>
        <v>-3.3539207454920117E-3</v>
      </c>
      <c r="G927" s="7">
        <f t="shared" si="59"/>
        <v>-8.9383619423510918E-3</v>
      </c>
      <c r="H927" s="7">
        <f t="shared" si="60"/>
        <v>-9.2173642380972698E-3</v>
      </c>
      <c r="I927" s="7">
        <f t="shared" si="61"/>
        <v>5.2678269638013697E-2</v>
      </c>
    </row>
    <row r="928" spans="1:9" x14ac:dyDescent="0.3">
      <c r="A928" s="1">
        <v>45176</v>
      </c>
      <c r="B928">
        <v>146.03895568847659</v>
      </c>
      <c r="C928">
        <v>62.226448059082031</v>
      </c>
      <c r="D928">
        <v>64.364219665527344</v>
      </c>
      <c r="E928">
        <v>34.330001831054688</v>
      </c>
      <c r="F928" s="7">
        <f t="shared" si="58"/>
        <v>2.2663273036561682E-2</v>
      </c>
      <c r="G928" s="7">
        <f t="shared" si="59"/>
        <v>-6.8038087593086383E-3</v>
      </c>
      <c r="H928" s="7">
        <f t="shared" si="60"/>
        <v>-1.254008464697598E-2</v>
      </c>
      <c r="I928" s="7">
        <f t="shared" si="61"/>
        <v>-3.4860778026657213E-2</v>
      </c>
    </row>
    <row r="929" spans="1:9" x14ac:dyDescent="0.3">
      <c r="A929" s="1">
        <v>45177</v>
      </c>
      <c r="B929">
        <v>146.14683532714841</v>
      </c>
      <c r="C929">
        <v>62.761772155761719</v>
      </c>
      <c r="D929">
        <v>65.071952819824219</v>
      </c>
      <c r="E929">
        <v>34.290000915527337</v>
      </c>
      <c r="F929" s="7">
        <f t="shared" si="58"/>
        <v>7.3870453375435297E-4</v>
      </c>
      <c r="G929" s="7">
        <f t="shared" si="59"/>
        <v>8.6028387185368427E-3</v>
      </c>
      <c r="H929" s="7">
        <f t="shared" si="60"/>
        <v>1.0995754442058914E-2</v>
      </c>
      <c r="I929" s="7">
        <f t="shared" si="61"/>
        <v>-1.1651882724680318E-3</v>
      </c>
    </row>
    <row r="930" spans="1:9" x14ac:dyDescent="0.3">
      <c r="A930" s="1">
        <v>45180</v>
      </c>
      <c r="B930">
        <v>146.16644287109381</v>
      </c>
      <c r="C930">
        <v>62.850994110107422</v>
      </c>
      <c r="D930">
        <v>63.636547088623047</v>
      </c>
      <c r="E930">
        <v>34.189998626708977</v>
      </c>
      <c r="F930" s="7">
        <f t="shared" si="58"/>
        <v>1.3416331528159908E-4</v>
      </c>
      <c r="G930" s="7">
        <f t="shared" si="59"/>
        <v>1.42159711686074E-3</v>
      </c>
      <c r="H930" s="7">
        <f t="shared" si="60"/>
        <v>-2.2058746802568252E-2</v>
      </c>
      <c r="I930" s="7">
        <f t="shared" si="61"/>
        <v>-2.9163687998934318E-3</v>
      </c>
    </row>
    <row r="931" spans="1:9" x14ac:dyDescent="0.3">
      <c r="A931" s="1">
        <v>45181</v>
      </c>
      <c r="B931">
        <v>146.39202880859381</v>
      </c>
      <c r="C931">
        <v>63.435886383056641</v>
      </c>
      <c r="D931">
        <v>66.218292236328125</v>
      </c>
      <c r="E931">
        <v>31.75</v>
      </c>
      <c r="F931" s="7">
        <f t="shared" si="58"/>
        <v>1.5433497119372586E-3</v>
      </c>
      <c r="G931" s="7">
        <f t="shared" si="59"/>
        <v>9.3060146658070497E-3</v>
      </c>
      <c r="H931" s="7">
        <f t="shared" si="60"/>
        <v>4.0570163935979009E-2</v>
      </c>
      <c r="I931" s="7">
        <f t="shared" si="61"/>
        <v>-7.1365859161014122E-2</v>
      </c>
    </row>
    <row r="932" spans="1:9" x14ac:dyDescent="0.3">
      <c r="A932" s="1">
        <v>45182</v>
      </c>
      <c r="B932">
        <v>148.24559020996091</v>
      </c>
      <c r="C932">
        <v>63.237617492675781</v>
      </c>
      <c r="D932">
        <v>66.108642578125</v>
      </c>
      <c r="E932">
        <v>30.860000610351559</v>
      </c>
      <c r="F932" s="7">
        <f t="shared" si="58"/>
        <v>1.2661627934609898E-2</v>
      </c>
      <c r="G932" s="7">
        <f t="shared" si="59"/>
        <v>-3.1255004333606839E-3</v>
      </c>
      <c r="H932" s="7">
        <f t="shared" si="60"/>
        <v>-1.6558816982442659E-3</v>
      </c>
      <c r="I932" s="7">
        <f t="shared" si="61"/>
        <v>-2.8031476839320946E-2</v>
      </c>
    </row>
    <row r="933" spans="1:9" x14ac:dyDescent="0.3">
      <c r="A933" s="1">
        <v>45183</v>
      </c>
      <c r="B933">
        <v>150.67774963378909</v>
      </c>
      <c r="C933">
        <v>65.359085083007813</v>
      </c>
      <c r="D933">
        <v>67.085525512695313</v>
      </c>
      <c r="E933">
        <v>31.25</v>
      </c>
      <c r="F933" s="7">
        <f t="shared" si="58"/>
        <v>1.6406285140647459E-2</v>
      </c>
      <c r="G933" s="7">
        <f t="shared" si="59"/>
        <v>3.3547557204819389E-2</v>
      </c>
      <c r="H933" s="7">
        <f t="shared" si="60"/>
        <v>1.4776932281068467E-2</v>
      </c>
      <c r="I933" s="7">
        <f t="shared" si="61"/>
        <v>1.2637698701717603E-2</v>
      </c>
    </row>
    <row r="934" spans="1:9" x14ac:dyDescent="0.3">
      <c r="A934" s="1">
        <v>45184</v>
      </c>
      <c r="B934">
        <v>149.18705749511719</v>
      </c>
      <c r="C934">
        <v>65.081512451171875</v>
      </c>
      <c r="D934">
        <v>65.939186096191406</v>
      </c>
      <c r="E934">
        <v>29.969999313354489</v>
      </c>
      <c r="F934" s="7">
        <f t="shared" si="58"/>
        <v>-9.8932466292794841E-3</v>
      </c>
      <c r="G934" s="7">
        <f t="shared" si="59"/>
        <v>-4.2468867408932409E-3</v>
      </c>
      <c r="H934" s="7">
        <f t="shared" si="60"/>
        <v>-1.7087731038001208E-2</v>
      </c>
      <c r="I934" s="7">
        <f t="shared" si="61"/>
        <v>-4.0960021972656357E-2</v>
      </c>
    </row>
    <row r="935" spans="1:9" x14ac:dyDescent="0.3">
      <c r="A935" s="1">
        <v>45187</v>
      </c>
      <c r="B935">
        <v>150.97196960449219</v>
      </c>
      <c r="C935">
        <v>65.725883483886719</v>
      </c>
      <c r="D935">
        <v>66.108642578125</v>
      </c>
      <c r="E935">
        <v>30.510000228881839</v>
      </c>
      <c r="F935" s="7">
        <f t="shared" si="58"/>
        <v>1.1964255742716867E-2</v>
      </c>
      <c r="G935" s="7">
        <f t="shared" si="59"/>
        <v>9.9009842956290228E-3</v>
      </c>
      <c r="H935" s="7">
        <f t="shared" si="60"/>
        <v>2.5698904091171482E-3</v>
      </c>
      <c r="I935" s="7">
        <f t="shared" si="61"/>
        <v>1.8018048978957646E-2</v>
      </c>
    </row>
    <row r="936" spans="1:9" x14ac:dyDescent="0.3">
      <c r="A936" s="1">
        <v>45188</v>
      </c>
      <c r="B936">
        <v>150.53065490722659</v>
      </c>
      <c r="C936">
        <v>65.785362243652344</v>
      </c>
      <c r="D936">
        <v>65.600265502929688</v>
      </c>
      <c r="E936">
        <v>31.20999908447266</v>
      </c>
      <c r="F936" s="7">
        <f t="shared" si="58"/>
        <v>-2.9231565198607479E-3</v>
      </c>
      <c r="G936" s="7">
        <f t="shared" si="59"/>
        <v>9.0495184869143763E-4</v>
      </c>
      <c r="H936" s="7">
        <f t="shared" si="60"/>
        <v>-7.6900244108707438E-3</v>
      </c>
      <c r="I936" s="7">
        <f t="shared" si="61"/>
        <v>2.2943259598148913E-2</v>
      </c>
    </row>
    <row r="937" spans="1:9" x14ac:dyDescent="0.3">
      <c r="A937" s="1">
        <v>45189</v>
      </c>
      <c r="B937">
        <v>150.64833068847659</v>
      </c>
      <c r="C937">
        <v>65.517692565917969</v>
      </c>
      <c r="D937">
        <v>64.045242309570313</v>
      </c>
      <c r="E937">
        <v>30.930000305175781</v>
      </c>
      <c r="F937" s="7">
        <f t="shared" si="58"/>
        <v>7.8173964846239841E-4</v>
      </c>
      <c r="G937" s="7">
        <f t="shared" si="59"/>
        <v>-4.0688333788144737E-3</v>
      </c>
      <c r="H937" s="7">
        <f t="shared" si="60"/>
        <v>-2.3704525910644758E-2</v>
      </c>
      <c r="I937" s="7">
        <f t="shared" si="61"/>
        <v>-8.9714446494867373E-3</v>
      </c>
    </row>
    <row r="938" spans="1:9" x14ac:dyDescent="0.3">
      <c r="A938" s="1">
        <v>45190</v>
      </c>
      <c r="B938">
        <v>150.4718017578125</v>
      </c>
      <c r="C938">
        <v>64.12982177734375</v>
      </c>
      <c r="D938">
        <v>62.360626220703118</v>
      </c>
      <c r="E938">
        <v>30.129999160766602</v>
      </c>
      <c r="F938" s="7">
        <f t="shared" si="58"/>
        <v>-1.1717948008937995E-3</v>
      </c>
      <c r="G938" s="7">
        <f t="shared" si="59"/>
        <v>-2.1183145105085455E-2</v>
      </c>
      <c r="H938" s="7">
        <f t="shared" si="60"/>
        <v>-2.6303532130058982E-2</v>
      </c>
      <c r="I938" s="7">
        <f t="shared" si="61"/>
        <v>-2.5864892871511169E-2</v>
      </c>
    </row>
    <row r="939" spans="1:9" x14ac:dyDescent="0.3">
      <c r="A939" s="1">
        <v>45191</v>
      </c>
      <c r="B939">
        <v>149.79512023925781</v>
      </c>
      <c r="C939">
        <v>63.862159729003913</v>
      </c>
      <c r="D939">
        <v>62.689571380615227</v>
      </c>
      <c r="E939">
        <v>30</v>
      </c>
      <c r="F939" s="7">
        <f t="shared" si="58"/>
        <v>-4.4970653016026541E-3</v>
      </c>
      <c r="G939" s="7">
        <f t="shared" si="59"/>
        <v>-4.1737531919104898E-3</v>
      </c>
      <c r="H939" s="7">
        <f t="shared" si="60"/>
        <v>5.2748854501223352E-3</v>
      </c>
      <c r="I939" s="7">
        <f t="shared" si="61"/>
        <v>-4.3146088412733263E-3</v>
      </c>
    </row>
    <row r="940" spans="1:9" x14ac:dyDescent="0.3">
      <c r="A940" s="1">
        <v>45194</v>
      </c>
      <c r="B940">
        <v>151.66827392578119</v>
      </c>
      <c r="C940">
        <v>64.486709594726563</v>
      </c>
      <c r="D940">
        <v>62.958713531494141</v>
      </c>
      <c r="E940">
        <v>30.120000839233398</v>
      </c>
      <c r="F940" s="7">
        <f t="shared" si="58"/>
        <v>1.2504771073527099E-2</v>
      </c>
      <c r="G940" s="7">
        <f t="shared" si="59"/>
        <v>9.7796546244739435E-3</v>
      </c>
      <c r="H940" s="7">
        <f t="shared" si="60"/>
        <v>4.2932523695979885E-3</v>
      </c>
      <c r="I940" s="7">
        <f t="shared" si="61"/>
        <v>4.0000279744465406E-3</v>
      </c>
    </row>
    <row r="941" spans="1:9" x14ac:dyDescent="0.3">
      <c r="A941" s="1">
        <v>45195</v>
      </c>
      <c r="B941">
        <v>150.94255065917969</v>
      </c>
      <c r="C941">
        <v>62.513938903808587</v>
      </c>
      <c r="D941">
        <v>62.948745727539063</v>
      </c>
      <c r="E941">
        <v>30.079999923706051</v>
      </c>
      <c r="F941" s="7">
        <f t="shared" si="58"/>
        <v>-4.7849378635154149E-3</v>
      </c>
      <c r="G941" s="7">
        <f t="shared" si="59"/>
        <v>-3.0591895652857137E-2</v>
      </c>
      <c r="H941" s="7">
        <f t="shared" si="60"/>
        <v>-1.5832286582684318E-4</v>
      </c>
      <c r="I941" s="7">
        <f t="shared" si="61"/>
        <v>-1.328051607330738E-3</v>
      </c>
    </row>
    <row r="942" spans="1:9" x14ac:dyDescent="0.3">
      <c r="A942" s="1">
        <v>45196</v>
      </c>
      <c r="B942">
        <v>150.17759704589841</v>
      </c>
      <c r="C942">
        <v>62.256187438964837</v>
      </c>
      <c r="D942">
        <v>65.390937805175781</v>
      </c>
      <c r="E942">
        <v>30.5</v>
      </c>
      <c r="F942" s="7">
        <f t="shared" si="58"/>
        <v>-5.0678460774689071E-3</v>
      </c>
      <c r="G942" s="7">
        <f t="shared" si="59"/>
        <v>-4.12310389272319E-3</v>
      </c>
      <c r="H942" s="7">
        <f t="shared" si="60"/>
        <v>3.8796516902930067E-2</v>
      </c>
      <c r="I942" s="7">
        <f t="shared" si="61"/>
        <v>1.3962768529229619E-2</v>
      </c>
    </row>
    <row r="943" spans="1:9" x14ac:dyDescent="0.3">
      <c r="A943" s="1">
        <v>45197</v>
      </c>
      <c r="B943">
        <v>149.31455993652341</v>
      </c>
      <c r="C943">
        <v>62.355323791503913</v>
      </c>
      <c r="D943">
        <v>65.6700439453125</v>
      </c>
      <c r="E943">
        <v>30.670000076293949</v>
      </c>
      <c r="F943" s="7">
        <f t="shared" si="58"/>
        <v>-5.746776658779762E-3</v>
      </c>
      <c r="G943" s="7">
        <f t="shared" si="59"/>
        <v>1.5923935694948099E-3</v>
      </c>
      <c r="H943" s="7">
        <f t="shared" si="60"/>
        <v>4.2682694193540982E-3</v>
      </c>
      <c r="I943" s="7">
        <f t="shared" si="61"/>
        <v>5.5737729932441304E-3</v>
      </c>
    </row>
    <row r="944" spans="1:9" x14ac:dyDescent="0.3">
      <c r="A944" s="1">
        <v>45198</v>
      </c>
      <c r="B944">
        <v>146.1860656738281</v>
      </c>
      <c r="C944">
        <v>62.365234375</v>
      </c>
      <c r="D944">
        <v>64.673225402832031</v>
      </c>
      <c r="E944">
        <v>30.629999160766602</v>
      </c>
      <c r="F944" s="7">
        <f t="shared" si="58"/>
        <v>-2.0952372387698093E-2</v>
      </c>
      <c r="G944" s="7">
        <f t="shared" si="59"/>
        <v>1.5893724694993061E-4</v>
      </c>
      <c r="H944" s="7">
        <f t="shared" si="60"/>
        <v>-1.5179197128459054E-2</v>
      </c>
      <c r="I944" s="7">
        <f t="shared" si="61"/>
        <v>-1.3042359122217295E-3</v>
      </c>
    </row>
    <row r="945" spans="1:9" x14ac:dyDescent="0.3">
      <c r="A945" s="1">
        <v>45201</v>
      </c>
      <c r="B945">
        <v>145.39167785644531</v>
      </c>
      <c r="C945">
        <v>61.155799865722663</v>
      </c>
      <c r="D945">
        <v>62.101451873779297</v>
      </c>
      <c r="E945">
        <v>31.14999961853027</v>
      </c>
      <c r="F945" s="7">
        <f t="shared" si="58"/>
        <v>-5.4340871253436562E-3</v>
      </c>
      <c r="G945" s="7">
        <f t="shared" si="59"/>
        <v>-1.9392767804014777E-2</v>
      </c>
      <c r="H945" s="7">
        <f t="shared" si="60"/>
        <v>-3.9765660565618144E-2</v>
      </c>
      <c r="I945" s="7">
        <f t="shared" si="61"/>
        <v>1.6976835521096856E-2</v>
      </c>
    </row>
    <row r="946" spans="1:9" x14ac:dyDescent="0.3">
      <c r="A946" s="1">
        <v>45202</v>
      </c>
      <c r="B946">
        <v>144.58747863769531</v>
      </c>
      <c r="C946">
        <v>59.738182067871087</v>
      </c>
      <c r="D946">
        <v>62.260944366455078</v>
      </c>
      <c r="E946">
        <v>30.090000152587891</v>
      </c>
      <c r="F946" s="7">
        <f t="shared" si="58"/>
        <v>-5.5312603211309375E-3</v>
      </c>
      <c r="G946" s="7">
        <f t="shared" si="59"/>
        <v>-2.3180430980613176E-2</v>
      </c>
      <c r="H946" s="7">
        <f t="shared" si="60"/>
        <v>2.5682570674829819E-3</v>
      </c>
      <c r="I946" s="7">
        <f t="shared" si="61"/>
        <v>-3.4028875727876939E-2</v>
      </c>
    </row>
    <row r="947" spans="1:9" x14ac:dyDescent="0.3">
      <c r="A947" s="1">
        <v>45203</v>
      </c>
      <c r="B947">
        <v>144.84248352050781</v>
      </c>
      <c r="C947">
        <v>59.480434417724609</v>
      </c>
      <c r="D947">
        <v>59.848655700683587</v>
      </c>
      <c r="E947">
        <v>30.39999961853027</v>
      </c>
      <c r="F947" s="7">
        <f t="shared" si="58"/>
        <v>1.7636719667233347E-3</v>
      </c>
      <c r="G947" s="7">
        <f t="shared" si="59"/>
        <v>-4.3146215908217433E-3</v>
      </c>
      <c r="H947" s="7">
        <f t="shared" si="60"/>
        <v>-3.8744813306609283E-2</v>
      </c>
      <c r="I947" s="7">
        <f t="shared" si="61"/>
        <v>1.0302408254249107E-2</v>
      </c>
    </row>
    <row r="948" spans="1:9" x14ac:dyDescent="0.3">
      <c r="A948" s="1">
        <v>45204</v>
      </c>
      <c r="B948">
        <v>144.60710144042969</v>
      </c>
      <c r="C948">
        <v>59.767925262451172</v>
      </c>
      <c r="D948">
        <v>59.230628967285163</v>
      </c>
      <c r="E948">
        <v>28.969999313354489</v>
      </c>
      <c r="F948" s="7">
        <f t="shared" si="58"/>
        <v>-1.6250900589176442E-3</v>
      </c>
      <c r="G948" s="7">
        <f t="shared" si="59"/>
        <v>4.8333682754826413E-3</v>
      </c>
      <c r="H948" s="7">
        <f t="shared" si="60"/>
        <v>-1.0326493154488081E-2</v>
      </c>
      <c r="I948" s="7">
        <f t="shared" si="61"/>
        <v>-4.70394843131553E-2</v>
      </c>
    </row>
    <row r="949" spans="1:9" x14ac:dyDescent="0.3">
      <c r="A949" s="1">
        <v>45205</v>
      </c>
      <c r="B949">
        <v>145.38188171386719</v>
      </c>
      <c r="C949">
        <v>60.789005279541023</v>
      </c>
      <c r="D949">
        <v>61.204322814941413</v>
      </c>
      <c r="E949">
        <v>30.020000457763668</v>
      </c>
      <c r="F949" s="7">
        <f t="shared" si="58"/>
        <v>5.3578300492846953E-3</v>
      </c>
      <c r="G949" s="7">
        <f t="shared" si="59"/>
        <v>1.7084080007899072E-2</v>
      </c>
      <c r="H949" s="7">
        <f t="shared" si="60"/>
        <v>3.332218283122379E-2</v>
      </c>
      <c r="I949" s="7">
        <f t="shared" si="61"/>
        <v>3.6244431111365438E-2</v>
      </c>
    </row>
    <row r="950" spans="1:9" x14ac:dyDescent="0.3">
      <c r="A950" s="1">
        <v>45208</v>
      </c>
      <c r="B950">
        <v>146.23509216308591</v>
      </c>
      <c r="C950">
        <v>61.363983154296882</v>
      </c>
      <c r="D950">
        <v>63.9754638671875</v>
      </c>
      <c r="E950">
        <v>28.270000457763668</v>
      </c>
      <c r="F950" s="7">
        <f t="shared" si="58"/>
        <v>5.8687536518338135E-3</v>
      </c>
      <c r="G950" s="7">
        <f t="shared" si="59"/>
        <v>9.4585833755922444E-3</v>
      </c>
      <c r="H950" s="7">
        <f t="shared" si="60"/>
        <v>4.5276884455121902E-2</v>
      </c>
      <c r="I950" s="7">
        <f t="shared" si="61"/>
        <v>-5.8294469464187482E-2</v>
      </c>
    </row>
    <row r="951" spans="1:9" x14ac:dyDescent="0.3">
      <c r="A951" s="1">
        <v>45209</v>
      </c>
      <c r="B951">
        <v>146.01933288574219</v>
      </c>
      <c r="C951">
        <v>61.641555786132813</v>
      </c>
      <c r="D951">
        <v>63.776100158691413</v>
      </c>
      <c r="E951">
        <v>28.840000152587891</v>
      </c>
      <c r="F951" s="7">
        <f t="shared" si="58"/>
        <v>-1.4754275061631406E-3</v>
      </c>
      <c r="G951" s="7">
        <f t="shared" si="59"/>
        <v>4.5233802886945895E-3</v>
      </c>
      <c r="H951" s="7">
        <f t="shared" si="60"/>
        <v>-3.1162526450759787E-3</v>
      </c>
      <c r="I951" s="7">
        <f t="shared" si="61"/>
        <v>2.0162705539245485E-2</v>
      </c>
    </row>
    <row r="952" spans="1:9" x14ac:dyDescent="0.3">
      <c r="A952" s="1">
        <v>45210</v>
      </c>
      <c r="B952">
        <v>146.4606628417969</v>
      </c>
      <c r="C952">
        <v>62.305755615234382</v>
      </c>
      <c r="D952">
        <v>63.148105621337891</v>
      </c>
      <c r="E952">
        <v>29.170000076293949</v>
      </c>
      <c r="F952" s="7">
        <f t="shared" si="58"/>
        <v>3.0224076999452176E-3</v>
      </c>
      <c r="G952" s="7">
        <f t="shared" si="59"/>
        <v>1.0775195736558496E-2</v>
      </c>
      <c r="H952" s="7">
        <f t="shared" si="60"/>
        <v>-9.8468632574100212E-3</v>
      </c>
      <c r="I952" s="7">
        <f t="shared" si="61"/>
        <v>1.1442438348130413E-2</v>
      </c>
    </row>
    <row r="953" spans="1:9" x14ac:dyDescent="0.3">
      <c r="A953" s="1">
        <v>45211</v>
      </c>
      <c r="B953">
        <v>146.89649963378909</v>
      </c>
      <c r="C953">
        <v>61.938957214355469</v>
      </c>
      <c r="D953">
        <v>63.018524169921882</v>
      </c>
      <c r="E953">
        <v>27.559999465942379</v>
      </c>
      <c r="F953" s="7">
        <f t="shared" si="58"/>
        <v>2.9757942066872545E-3</v>
      </c>
      <c r="G953" s="7">
        <f t="shared" si="59"/>
        <v>-5.8870709015079736E-3</v>
      </c>
      <c r="H953" s="7">
        <f t="shared" si="60"/>
        <v>-2.0520243662262017E-3</v>
      </c>
      <c r="I953" s="7">
        <f t="shared" si="61"/>
        <v>-5.5193712929058059E-2</v>
      </c>
    </row>
    <row r="954" spans="1:9" x14ac:dyDescent="0.3">
      <c r="A954" s="1">
        <v>45212</v>
      </c>
      <c r="B954">
        <v>146.5597229003906</v>
      </c>
      <c r="C954">
        <v>61.522598266601563</v>
      </c>
      <c r="D954">
        <v>64.16485595703125</v>
      </c>
      <c r="E954">
        <v>25.969999313354489</v>
      </c>
      <c r="F954" s="7">
        <f t="shared" si="58"/>
        <v>-2.2926123783620911E-3</v>
      </c>
      <c r="G954" s="7">
        <f t="shared" si="59"/>
        <v>-6.7220852025808853E-3</v>
      </c>
      <c r="H954" s="7">
        <f t="shared" si="60"/>
        <v>1.8190394050143555E-2</v>
      </c>
      <c r="I954" s="7">
        <f t="shared" si="61"/>
        <v>-5.7692314346839968E-2</v>
      </c>
    </row>
    <row r="955" spans="1:9" x14ac:dyDescent="0.3">
      <c r="A955" s="1">
        <v>45215</v>
      </c>
      <c r="B955">
        <v>145.83662414550781</v>
      </c>
      <c r="C955">
        <v>62.801425933837891</v>
      </c>
      <c r="D955">
        <v>65.161674499511719</v>
      </c>
      <c r="E955">
        <v>27.270000457763668</v>
      </c>
      <c r="F955" s="7">
        <f t="shared" si="58"/>
        <v>-4.9338163348892072E-3</v>
      </c>
      <c r="G955" s="7">
        <f t="shared" si="59"/>
        <v>2.0786307848941421E-2</v>
      </c>
      <c r="H955" s="7">
        <f t="shared" si="60"/>
        <v>1.553527281582312E-2</v>
      </c>
      <c r="I955" s="7">
        <f t="shared" si="61"/>
        <v>5.0057804342747314E-2</v>
      </c>
    </row>
    <row r="956" spans="1:9" x14ac:dyDescent="0.3">
      <c r="A956" s="1">
        <v>45216</v>
      </c>
      <c r="B956">
        <v>147.76817321777341</v>
      </c>
      <c r="C956">
        <v>63.386314392089837</v>
      </c>
      <c r="D956">
        <v>65.321159362792969</v>
      </c>
      <c r="E956">
        <v>27.04000091552734</v>
      </c>
      <c r="F956" s="7">
        <f t="shared" si="58"/>
        <v>1.3244609051964895E-2</v>
      </c>
      <c r="G956" s="7">
        <f t="shared" si="59"/>
        <v>9.313299014390708E-3</v>
      </c>
      <c r="H956" s="7">
        <f t="shared" si="60"/>
        <v>2.4475255509655014E-3</v>
      </c>
      <c r="I956" s="7">
        <f t="shared" si="61"/>
        <v>-8.4341598230831538E-3</v>
      </c>
    </row>
    <row r="957" spans="1:9" x14ac:dyDescent="0.3">
      <c r="A957" s="1">
        <v>45217</v>
      </c>
      <c r="B957">
        <v>147.86723327636719</v>
      </c>
      <c r="C957">
        <v>62.533763885498047</v>
      </c>
      <c r="D957">
        <v>66.288070678710938</v>
      </c>
      <c r="E957">
        <v>26.29000091552734</v>
      </c>
      <c r="F957" s="7">
        <f t="shared" si="58"/>
        <v>6.7037479341225392E-4</v>
      </c>
      <c r="G957" s="7">
        <f t="shared" si="59"/>
        <v>-1.3450072224079013E-2</v>
      </c>
      <c r="H957" s="7">
        <f t="shared" si="60"/>
        <v>1.4802421226906892E-2</v>
      </c>
      <c r="I957" s="7">
        <f t="shared" si="61"/>
        <v>-2.7736685451416609E-2</v>
      </c>
    </row>
    <row r="958" spans="1:9" x14ac:dyDescent="0.3">
      <c r="A958" s="1">
        <v>45218</v>
      </c>
      <c r="B958">
        <v>144.142822265625</v>
      </c>
      <c r="C958">
        <v>61.383808135986328</v>
      </c>
      <c r="D958">
        <v>66.248191833496094</v>
      </c>
      <c r="E958">
        <v>26.030000686645511</v>
      </c>
      <c r="F958" s="7">
        <f t="shared" si="58"/>
        <v>-2.5187534305055825E-2</v>
      </c>
      <c r="G958" s="7">
        <f t="shared" si="59"/>
        <v>-1.8389357653528338E-2</v>
      </c>
      <c r="H958" s="7">
        <f t="shared" si="60"/>
        <v>-6.0159912344004418E-4</v>
      </c>
      <c r="I958" s="7">
        <f t="shared" si="61"/>
        <v>-9.8897002597009287E-3</v>
      </c>
    </row>
    <row r="959" spans="1:9" x14ac:dyDescent="0.3">
      <c r="A959" s="1">
        <v>45219</v>
      </c>
      <c r="B959">
        <v>144.84608459472659</v>
      </c>
      <c r="C959">
        <v>59.599395751953118</v>
      </c>
      <c r="D959">
        <v>64.972274780273438</v>
      </c>
      <c r="E959">
        <v>25.610000610351559</v>
      </c>
      <c r="F959" s="7">
        <f t="shared" si="58"/>
        <v>4.8789271505009779E-3</v>
      </c>
      <c r="G959" s="7">
        <f t="shared" si="59"/>
        <v>-2.906975696392311E-2</v>
      </c>
      <c r="H959" s="7">
        <f t="shared" si="60"/>
        <v>-1.9259650986844457E-2</v>
      </c>
      <c r="I959" s="7">
        <f t="shared" si="61"/>
        <v>-1.6135231087774482E-2</v>
      </c>
    </row>
    <row r="960" spans="1:9" x14ac:dyDescent="0.3">
      <c r="A960" s="1">
        <v>45222</v>
      </c>
      <c r="B960">
        <v>143.36029052734381</v>
      </c>
      <c r="C960">
        <v>57.983512878417969</v>
      </c>
      <c r="D960">
        <v>62.619796752929688</v>
      </c>
      <c r="E960">
        <v>25.260000228881839</v>
      </c>
      <c r="F960" s="7">
        <f t="shared" si="58"/>
        <v>-1.0257744084280707E-2</v>
      </c>
      <c r="G960" s="7">
        <f t="shared" si="59"/>
        <v>-2.7112403626712855E-2</v>
      </c>
      <c r="H960" s="7">
        <f t="shared" si="60"/>
        <v>-3.6207413628343454E-2</v>
      </c>
      <c r="I960" s="7">
        <f t="shared" si="61"/>
        <v>-1.3666551078809763E-2</v>
      </c>
    </row>
    <row r="961" spans="1:9" x14ac:dyDescent="0.3">
      <c r="A961" s="1">
        <v>45223</v>
      </c>
      <c r="B961">
        <v>144.92533874511719</v>
      </c>
      <c r="C961">
        <v>58.697273254394531</v>
      </c>
      <c r="D961">
        <v>62.330718994140618</v>
      </c>
      <c r="E961">
        <v>26.29999923706055</v>
      </c>
      <c r="F961" s="7">
        <f t="shared" si="58"/>
        <v>1.0916887877503889E-2</v>
      </c>
      <c r="G961" s="7">
        <f t="shared" si="59"/>
        <v>1.2309712546620055E-2</v>
      </c>
      <c r="H961" s="7">
        <f t="shared" si="60"/>
        <v>-4.6163956732347966E-3</v>
      </c>
      <c r="I961" s="7">
        <f t="shared" si="61"/>
        <v>4.1171773505749742E-2</v>
      </c>
    </row>
    <row r="962" spans="1:9" x14ac:dyDescent="0.3">
      <c r="A962" s="1">
        <v>45224</v>
      </c>
      <c r="B962">
        <v>143.88526916503909</v>
      </c>
      <c r="C962">
        <v>58.449440002441413</v>
      </c>
      <c r="D962">
        <v>63.068363189697273</v>
      </c>
      <c r="E962">
        <v>25.579999923706051</v>
      </c>
      <c r="F962" s="7">
        <f t="shared" si="58"/>
        <v>-7.1765889187072052E-3</v>
      </c>
      <c r="G962" s="7">
        <f t="shared" si="59"/>
        <v>-4.2222276813269621E-3</v>
      </c>
      <c r="H962" s="7">
        <f t="shared" si="60"/>
        <v>1.1834360447951831E-2</v>
      </c>
      <c r="I962" s="7">
        <f t="shared" si="61"/>
        <v>-2.7376400541484269E-2</v>
      </c>
    </row>
    <row r="963" spans="1:9" x14ac:dyDescent="0.3">
      <c r="A963" s="1">
        <v>45225</v>
      </c>
      <c r="B963">
        <v>143.8258361816406</v>
      </c>
      <c r="C963">
        <v>59.083896636962891</v>
      </c>
      <c r="D963">
        <v>63.068363189697273</v>
      </c>
      <c r="E963">
        <v>24.659999847412109</v>
      </c>
      <c r="F963" s="7">
        <f t="shared" si="58"/>
        <v>-4.1305815211922781E-4</v>
      </c>
      <c r="G963" s="7">
        <f t="shared" si="59"/>
        <v>1.0854794066375684E-2</v>
      </c>
      <c r="H963" s="7">
        <f t="shared" si="60"/>
        <v>0</v>
      </c>
      <c r="I963" s="7">
        <f t="shared" si="61"/>
        <v>-3.5965601213365894E-2</v>
      </c>
    </row>
    <row r="964" spans="1:9" x14ac:dyDescent="0.3">
      <c r="A964" s="1">
        <v>45226</v>
      </c>
      <c r="B964">
        <v>137.61517333984381</v>
      </c>
      <c r="C964">
        <v>57.785243988037109</v>
      </c>
      <c r="D964">
        <v>62.03167724609375</v>
      </c>
      <c r="E964">
        <v>24.35000038146973</v>
      </c>
      <c r="F964" s="7">
        <f t="shared" ref="F964:F1022" si="62">B964/B963-1</f>
        <v>-4.3181830237741248E-2</v>
      </c>
      <c r="G964" s="7">
        <f t="shared" ref="G964:G1022" si="63">C964/C963-1</f>
        <v>-2.1979807068333135E-2</v>
      </c>
      <c r="H964" s="7">
        <f t="shared" ref="H964:H1022" si="64">D964/D963-1</f>
        <v>-1.6437495618609521E-2</v>
      </c>
      <c r="I964" s="7">
        <f t="shared" ref="I964:I1022" si="65">E964/E963-1</f>
        <v>-1.2570943546656665E-2</v>
      </c>
    </row>
    <row r="965" spans="1:9" x14ac:dyDescent="0.3">
      <c r="A965" s="1">
        <v>45229</v>
      </c>
      <c r="B965">
        <v>140.54716491699219</v>
      </c>
      <c r="C965">
        <v>58.90545654296875</v>
      </c>
      <c r="D965">
        <v>61.473461151123047</v>
      </c>
      <c r="E965">
        <v>24.860000610351559</v>
      </c>
      <c r="F965" s="7">
        <f t="shared" si="62"/>
        <v>2.1305728910486987E-2</v>
      </c>
      <c r="G965" s="7">
        <f t="shared" si="63"/>
        <v>1.9385789132664311E-2</v>
      </c>
      <c r="H965" s="7">
        <f t="shared" si="64"/>
        <v>-8.9988876611563073E-3</v>
      </c>
      <c r="I965" s="7">
        <f t="shared" si="65"/>
        <v>2.0944567593105035E-2</v>
      </c>
    </row>
    <row r="966" spans="1:9" x14ac:dyDescent="0.3">
      <c r="A966" s="1">
        <v>45230</v>
      </c>
      <c r="B966">
        <v>139.8438720703125</v>
      </c>
      <c r="C966">
        <v>59.490345001220703</v>
      </c>
      <c r="D966">
        <v>61.613018035888672</v>
      </c>
      <c r="E966">
        <v>25.39999961853027</v>
      </c>
      <c r="F966" s="7">
        <f t="shared" si="62"/>
        <v>-5.0039632396360334E-3</v>
      </c>
      <c r="G966" s="7">
        <f t="shared" si="63"/>
        <v>9.9292746814600985E-3</v>
      </c>
      <c r="H966" s="7">
        <f t="shared" si="64"/>
        <v>2.2701972876155718E-3</v>
      </c>
      <c r="I966" s="7">
        <f t="shared" si="65"/>
        <v>2.1721600761098081E-2</v>
      </c>
    </row>
    <row r="967" spans="1:9" x14ac:dyDescent="0.3">
      <c r="A967" s="1">
        <v>45231</v>
      </c>
      <c r="B967">
        <v>141.1216735839844</v>
      </c>
      <c r="C967">
        <v>59.460605621337891</v>
      </c>
      <c r="D967">
        <v>61.164451599121087</v>
      </c>
      <c r="E967">
        <v>27.010000228881839</v>
      </c>
      <c r="F967" s="7">
        <f t="shared" si="62"/>
        <v>9.1373436301123157E-3</v>
      </c>
      <c r="G967" s="7">
        <f t="shared" si="63"/>
        <v>-4.9990262927879225E-4</v>
      </c>
      <c r="H967" s="7">
        <f t="shared" si="64"/>
        <v>-7.2803840984757562E-3</v>
      </c>
      <c r="I967" s="7">
        <f t="shared" si="65"/>
        <v>6.3385851753202882E-2</v>
      </c>
    </row>
    <row r="968" spans="1:9" x14ac:dyDescent="0.3">
      <c r="A968" s="1">
        <v>45232</v>
      </c>
      <c r="B968">
        <v>141.90419006347659</v>
      </c>
      <c r="C968">
        <v>59.490345001220703</v>
      </c>
      <c r="D968">
        <v>63.068363189697273</v>
      </c>
      <c r="E968">
        <v>27.770000457763668</v>
      </c>
      <c r="F968" s="7">
        <f t="shared" si="62"/>
        <v>5.5449773207691955E-3</v>
      </c>
      <c r="G968" s="7">
        <f t="shared" si="63"/>
        <v>5.0015265690706023E-4</v>
      </c>
      <c r="H968" s="7">
        <f t="shared" si="64"/>
        <v>3.1127747258401728E-2</v>
      </c>
      <c r="I968" s="7">
        <f t="shared" si="65"/>
        <v>2.8137735003391784E-2</v>
      </c>
    </row>
    <row r="969" spans="1:9" x14ac:dyDescent="0.3">
      <c r="A969" s="1">
        <v>45233</v>
      </c>
      <c r="B969">
        <v>140.08161926269531</v>
      </c>
      <c r="C969">
        <v>61.225193023681641</v>
      </c>
      <c r="D969">
        <v>62.809188842773438</v>
      </c>
      <c r="E969">
        <v>28.569999694824219</v>
      </c>
      <c r="F969" s="7">
        <f t="shared" si="62"/>
        <v>-1.2843671493886211E-2</v>
      </c>
      <c r="G969" s="7">
        <f t="shared" si="63"/>
        <v>2.9161841680785949E-2</v>
      </c>
      <c r="H969" s="7">
        <f t="shared" si="64"/>
        <v>-4.1094192684895114E-3</v>
      </c>
      <c r="I969" s="7">
        <f t="shared" si="65"/>
        <v>2.8808038310164763E-2</v>
      </c>
    </row>
    <row r="970" spans="1:9" x14ac:dyDescent="0.3">
      <c r="A970" s="1">
        <v>45236</v>
      </c>
      <c r="B970">
        <v>139.86369323730469</v>
      </c>
      <c r="C970">
        <v>59.906711578369141</v>
      </c>
      <c r="D970">
        <v>61.553207397460938</v>
      </c>
      <c r="E970">
        <v>28.510000228881839</v>
      </c>
      <c r="F970" s="7">
        <f t="shared" si="62"/>
        <v>-1.5557074977977647E-3</v>
      </c>
      <c r="G970" s="7">
        <f t="shared" si="63"/>
        <v>-2.1534949588521757E-2</v>
      </c>
      <c r="H970" s="7">
        <f t="shared" si="64"/>
        <v>-1.9996778631491741E-2</v>
      </c>
      <c r="I970" s="7">
        <f t="shared" si="65"/>
        <v>-2.1000863347313548E-3</v>
      </c>
    </row>
    <row r="971" spans="1:9" x14ac:dyDescent="0.3">
      <c r="A971" s="1">
        <v>45237</v>
      </c>
      <c r="B971">
        <v>140.81462097167969</v>
      </c>
      <c r="C971">
        <v>59.530002593994141</v>
      </c>
      <c r="D971">
        <v>60.008148193359382</v>
      </c>
      <c r="E971">
        <v>28.510000228881839</v>
      </c>
      <c r="F971" s="7">
        <f t="shared" si="62"/>
        <v>6.798960561992029E-3</v>
      </c>
      <c r="G971" s="7">
        <f t="shared" si="63"/>
        <v>-6.2882601039149222E-3</v>
      </c>
      <c r="H971" s="7">
        <f t="shared" si="64"/>
        <v>-2.5101197312510592E-2</v>
      </c>
      <c r="I971" s="7">
        <f t="shared" si="65"/>
        <v>0</v>
      </c>
    </row>
    <row r="972" spans="1:9" x14ac:dyDescent="0.3">
      <c r="A972" s="1">
        <v>45238</v>
      </c>
      <c r="B972">
        <v>140.68583679199219</v>
      </c>
      <c r="C972">
        <v>59.349998474121087</v>
      </c>
      <c r="D972">
        <v>60.955120086669922</v>
      </c>
      <c r="E972">
        <v>28.45000076293945</v>
      </c>
      <c r="F972" s="7">
        <f t="shared" si="62"/>
        <v>-9.1456539668133274E-4</v>
      </c>
      <c r="G972" s="7">
        <f t="shared" si="63"/>
        <v>-3.0237546116151925E-3</v>
      </c>
      <c r="H972" s="7">
        <f t="shared" si="64"/>
        <v>1.5780721815630505E-2</v>
      </c>
      <c r="I972" s="7">
        <f t="shared" si="65"/>
        <v>-2.1045059789794873E-3</v>
      </c>
    </row>
    <row r="973" spans="1:9" x14ac:dyDescent="0.3">
      <c r="A973" s="1">
        <v>45239</v>
      </c>
      <c r="B973">
        <v>136.73359680175781</v>
      </c>
      <c r="C973">
        <v>59.310001373291023</v>
      </c>
      <c r="D973">
        <v>60.386936187744141</v>
      </c>
      <c r="E973">
        <v>27.180000305175781</v>
      </c>
      <c r="F973" s="7">
        <f t="shared" si="62"/>
        <v>-2.8092664338897677E-2</v>
      </c>
      <c r="G973" s="7">
        <f t="shared" si="63"/>
        <v>-6.7391915515391254E-4</v>
      </c>
      <c r="H973" s="7">
        <f t="shared" si="64"/>
        <v>-9.3213482004120829E-3</v>
      </c>
      <c r="I973" s="7">
        <f t="shared" si="65"/>
        <v>-4.4639733697935169E-2</v>
      </c>
    </row>
    <row r="974" spans="1:9" x14ac:dyDescent="0.3">
      <c r="A974" s="1">
        <v>45240</v>
      </c>
      <c r="B974">
        <v>137.27839660644531</v>
      </c>
      <c r="C974">
        <v>60.490001678466797</v>
      </c>
      <c r="D974">
        <v>60.785659790039063</v>
      </c>
      <c r="E974">
        <v>27.940000534057621</v>
      </c>
      <c r="F974" s="7">
        <f t="shared" si="62"/>
        <v>3.9843887488557606E-3</v>
      </c>
      <c r="G974" s="7">
        <f t="shared" si="63"/>
        <v>1.9895469193281112E-2</v>
      </c>
      <c r="H974" s="7">
        <f t="shared" si="64"/>
        <v>6.6028122548771329E-3</v>
      </c>
      <c r="I974" s="7">
        <f t="shared" si="65"/>
        <v>2.7961744678020262E-2</v>
      </c>
    </row>
    <row r="975" spans="1:9" x14ac:dyDescent="0.3">
      <c r="A975" s="1">
        <v>45243</v>
      </c>
      <c r="B975">
        <v>137.32792663574219</v>
      </c>
      <c r="C975">
        <v>60.459999084472663</v>
      </c>
      <c r="D975">
        <v>61.413654327392578</v>
      </c>
      <c r="E975">
        <v>27.489999771118161</v>
      </c>
      <c r="F975" s="7">
        <f t="shared" si="62"/>
        <v>3.6079988200077295E-4</v>
      </c>
      <c r="G975" s="7">
        <f t="shared" si="63"/>
        <v>-4.9599261302080144E-4</v>
      </c>
      <c r="H975" s="7">
        <f t="shared" si="64"/>
        <v>1.033129424806245E-2</v>
      </c>
      <c r="I975" s="7">
        <f t="shared" si="65"/>
        <v>-1.6105968301286522E-2</v>
      </c>
    </row>
    <row r="976" spans="1:9" x14ac:dyDescent="0.3">
      <c r="A976" s="1">
        <v>45244</v>
      </c>
      <c r="B976">
        <v>136.75341796875</v>
      </c>
      <c r="C976">
        <v>62.409999847412109</v>
      </c>
      <c r="D976">
        <v>61.533267974853523</v>
      </c>
      <c r="E976">
        <v>28.469999313354489</v>
      </c>
      <c r="F976" s="7">
        <f t="shared" si="62"/>
        <v>-4.1834802364419943E-3</v>
      </c>
      <c r="G976" s="7">
        <f t="shared" si="63"/>
        <v>3.2252742184381678E-2</v>
      </c>
      <c r="H976" s="7">
        <f t="shared" si="64"/>
        <v>1.9476718780369051E-3</v>
      </c>
      <c r="I976" s="7">
        <f t="shared" si="65"/>
        <v>3.5649310672819512E-2</v>
      </c>
    </row>
    <row r="977" spans="1:9" x14ac:dyDescent="0.3">
      <c r="A977" s="1">
        <v>45245</v>
      </c>
      <c r="B977">
        <v>136.29777526855469</v>
      </c>
      <c r="C977">
        <v>61.819999694824219</v>
      </c>
      <c r="D977">
        <v>61.104640960693359</v>
      </c>
      <c r="E977">
        <v>28.739999771118161</v>
      </c>
      <c r="F977" s="7">
        <f t="shared" si="62"/>
        <v>-3.3318560293640331E-3</v>
      </c>
      <c r="G977" s="7">
        <f t="shared" si="63"/>
        <v>-9.4536156710526287E-3</v>
      </c>
      <c r="H977" s="7">
        <f t="shared" si="64"/>
        <v>-6.9657768596871339E-3</v>
      </c>
      <c r="I977" s="7">
        <f t="shared" si="65"/>
        <v>9.4836833254514641E-3</v>
      </c>
    </row>
    <row r="978" spans="1:9" x14ac:dyDescent="0.3">
      <c r="A978" s="1">
        <v>45246</v>
      </c>
      <c r="B978">
        <v>136.97132873535159</v>
      </c>
      <c r="C978">
        <v>62.029998779296882</v>
      </c>
      <c r="D978">
        <v>60.1177978515625</v>
      </c>
      <c r="E978">
        <v>27.85000038146973</v>
      </c>
      <c r="F978" s="7">
        <f t="shared" si="62"/>
        <v>4.9417788769461346E-3</v>
      </c>
      <c r="G978" s="7">
        <f t="shared" si="63"/>
        <v>3.3969441201768813E-3</v>
      </c>
      <c r="H978" s="7">
        <f t="shared" si="64"/>
        <v>-1.6150051675545618E-2</v>
      </c>
      <c r="I978" s="7">
        <f t="shared" si="65"/>
        <v>-3.096727198108129E-2</v>
      </c>
    </row>
    <row r="979" spans="1:9" x14ac:dyDescent="0.3">
      <c r="A979" s="1">
        <v>45247</v>
      </c>
      <c r="B979">
        <v>136.99114990234381</v>
      </c>
      <c r="C979">
        <v>62.549999237060547</v>
      </c>
      <c r="D979">
        <v>60.765724182128913</v>
      </c>
      <c r="E979">
        <v>28.280000686645511</v>
      </c>
      <c r="F979" s="7">
        <f t="shared" si="62"/>
        <v>1.4471033591645366E-4</v>
      </c>
      <c r="G979" s="7">
        <f t="shared" si="63"/>
        <v>8.3830480089774895E-3</v>
      </c>
      <c r="H979" s="7">
        <f t="shared" si="64"/>
        <v>1.0777612516117419E-2</v>
      </c>
      <c r="I979" s="7">
        <f t="shared" si="65"/>
        <v>1.5439867119782402E-2</v>
      </c>
    </row>
    <row r="980" spans="1:9" x14ac:dyDescent="0.3">
      <c r="A980" s="1">
        <v>45250</v>
      </c>
      <c r="B980">
        <v>137.00103759765619</v>
      </c>
      <c r="C980">
        <v>62.509998321533203</v>
      </c>
      <c r="D980">
        <v>60.945148468017578</v>
      </c>
      <c r="E980">
        <v>28.64999961853027</v>
      </c>
      <c r="F980" s="7">
        <f t="shared" si="62"/>
        <v>7.2177621105007361E-5</v>
      </c>
      <c r="G980" s="7">
        <f t="shared" si="63"/>
        <v>-6.3950305380089389E-4</v>
      </c>
      <c r="H980" s="7">
        <f t="shared" si="64"/>
        <v>2.9527219218334899E-3</v>
      </c>
      <c r="I980" s="7">
        <f t="shared" si="65"/>
        <v>1.3083413115314357E-2</v>
      </c>
    </row>
    <row r="981" spans="1:9" x14ac:dyDescent="0.3">
      <c r="A981" s="1">
        <v>45251</v>
      </c>
      <c r="B981">
        <v>137.41706848144531</v>
      </c>
      <c r="C981">
        <v>62.25</v>
      </c>
      <c r="D981">
        <v>60.556392669677727</v>
      </c>
      <c r="E981">
        <v>28.229999542236332</v>
      </c>
      <c r="F981" s="7">
        <f t="shared" si="62"/>
        <v>3.0366987804202328E-3</v>
      </c>
      <c r="G981" s="7">
        <f t="shared" si="63"/>
        <v>-4.1593077669886958E-3</v>
      </c>
      <c r="H981" s="7">
        <f t="shared" si="64"/>
        <v>-6.378781709652559E-3</v>
      </c>
      <c r="I981" s="7">
        <f t="shared" si="65"/>
        <v>-1.4659688722030162E-2</v>
      </c>
    </row>
    <row r="982" spans="1:9" x14ac:dyDescent="0.3">
      <c r="A982" s="1">
        <v>45252</v>
      </c>
      <c r="B982">
        <v>137.15953063964841</v>
      </c>
      <c r="C982">
        <v>62.970001220703118</v>
      </c>
      <c r="D982">
        <v>60.018112182617188</v>
      </c>
      <c r="E982">
        <v>28.909999847412109</v>
      </c>
      <c r="F982" s="7">
        <f t="shared" si="62"/>
        <v>-1.8741328471264529E-3</v>
      </c>
      <c r="G982" s="7">
        <f t="shared" si="63"/>
        <v>1.1566284669929594E-2</v>
      </c>
      <c r="H982" s="7">
        <f t="shared" si="64"/>
        <v>-8.8889126866711354E-3</v>
      </c>
      <c r="I982" s="7">
        <f t="shared" si="65"/>
        <v>2.4087861006104383E-2</v>
      </c>
    </row>
    <row r="983" spans="1:9" x14ac:dyDescent="0.3">
      <c r="A983" s="1">
        <v>45254</v>
      </c>
      <c r="B983">
        <v>137.3576354980469</v>
      </c>
      <c r="C983">
        <v>63.549999237060547</v>
      </c>
      <c r="D983">
        <v>59.968273162841797</v>
      </c>
      <c r="E983">
        <v>28.620000839233398</v>
      </c>
      <c r="F983" s="7">
        <f t="shared" si="62"/>
        <v>1.4443389932483619E-3</v>
      </c>
      <c r="G983" s="7">
        <f t="shared" si="63"/>
        <v>9.2107035908193247E-3</v>
      </c>
      <c r="H983" s="7">
        <f t="shared" si="64"/>
        <v>-8.303996570859784E-4</v>
      </c>
      <c r="I983" s="7">
        <f t="shared" si="65"/>
        <v>-1.0031096842246123E-2</v>
      </c>
    </row>
    <row r="984" spans="1:9" x14ac:dyDescent="0.3">
      <c r="A984" s="1">
        <v>45257</v>
      </c>
      <c r="B984">
        <v>137.77366638183591</v>
      </c>
      <c r="C984">
        <v>63.220001220703118</v>
      </c>
      <c r="D984">
        <v>59.679195404052727</v>
      </c>
      <c r="E984">
        <v>28.719999313354489</v>
      </c>
      <c r="F984" s="7">
        <f t="shared" si="62"/>
        <v>3.0288151239683536E-3</v>
      </c>
      <c r="G984" s="7">
        <f t="shared" si="63"/>
        <v>-5.1927304534881147E-3</v>
      </c>
      <c r="H984" s="7">
        <f t="shared" si="64"/>
        <v>-4.8205116396146108E-3</v>
      </c>
      <c r="I984" s="7">
        <f t="shared" si="65"/>
        <v>3.4940066802515712E-3</v>
      </c>
    </row>
    <row r="985" spans="1:9" x14ac:dyDescent="0.3">
      <c r="A985" s="1">
        <v>45258</v>
      </c>
      <c r="B985">
        <v>136.7732238769531</v>
      </c>
      <c r="C985">
        <v>63.189998626708977</v>
      </c>
      <c r="D985">
        <v>59.868595123291023</v>
      </c>
      <c r="E985">
        <v>28.870000839233398</v>
      </c>
      <c r="F985" s="7">
        <f t="shared" si="62"/>
        <v>-7.2614929337084799E-3</v>
      </c>
      <c r="G985" s="7">
        <f t="shared" si="63"/>
        <v>-4.7457439757714326E-4</v>
      </c>
      <c r="H985" s="7">
        <f t="shared" si="64"/>
        <v>3.1736305752110283E-3</v>
      </c>
      <c r="I985" s="7">
        <f t="shared" si="65"/>
        <v>5.2228944799856958E-3</v>
      </c>
    </row>
    <row r="986" spans="1:9" x14ac:dyDescent="0.3">
      <c r="A986" s="1">
        <v>45259</v>
      </c>
      <c r="B986">
        <v>137.18925476074219</v>
      </c>
      <c r="C986">
        <v>63.159999847412109</v>
      </c>
      <c r="D986">
        <v>60.137733459472663</v>
      </c>
      <c r="E986">
        <v>28.930000305175781</v>
      </c>
      <c r="F986" s="7">
        <f t="shared" si="62"/>
        <v>3.0417568000251638E-3</v>
      </c>
      <c r="G986" s="7">
        <f t="shared" si="63"/>
        <v>-4.7473935668340683E-4</v>
      </c>
      <c r="H986" s="7">
        <f t="shared" si="64"/>
        <v>4.4954844126103843E-3</v>
      </c>
      <c r="I986" s="7">
        <f t="shared" si="65"/>
        <v>2.07826339446604E-3</v>
      </c>
    </row>
    <row r="987" spans="1:9" x14ac:dyDescent="0.3">
      <c r="A987" s="1">
        <v>45260</v>
      </c>
      <c r="B987">
        <v>141.04243469238281</v>
      </c>
      <c r="C987">
        <v>63.630001068115227</v>
      </c>
      <c r="D987">
        <v>58.961494445800781</v>
      </c>
      <c r="E987">
        <v>28.239999771118161</v>
      </c>
      <c r="F987" s="7">
        <f t="shared" si="62"/>
        <v>2.8086601522550492E-2</v>
      </c>
      <c r="G987" s="7">
        <f t="shared" si="63"/>
        <v>7.441437964512243E-3</v>
      </c>
      <c r="H987" s="7">
        <f t="shared" si="64"/>
        <v>-1.955908455486699E-2</v>
      </c>
      <c r="I987" s="7">
        <f t="shared" si="65"/>
        <v>-2.3850692249532179E-2</v>
      </c>
    </row>
    <row r="988" spans="1:9" x14ac:dyDescent="0.3">
      <c r="A988" s="1">
        <v>45261</v>
      </c>
      <c r="B988">
        <v>142.05278015136719</v>
      </c>
      <c r="C988">
        <v>63.759998321533203</v>
      </c>
      <c r="D988">
        <v>58.642513275146477</v>
      </c>
      <c r="E988">
        <v>28.409999847412109</v>
      </c>
      <c r="F988" s="7">
        <f t="shared" si="62"/>
        <v>7.1634147637054113E-3</v>
      </c>
      <c r="G988" s="7">
        <f t="shared" si="63"/>
        <v>2.0430182498161198E-3</v>
      </c>
      <c r="H988" s="7">
        <f t="shared" si="64"/>
        <v>-5.4099912774009384E-3</v>
      </c>
      <c r="I988" s="7">
        <f t="shared" si="65"/>
        <v>6.0198327787457373E-3</v>
      </c>
    </row>
    <row r="989" spans="1:9" x14ac:dyDescent="0.3">
      <c r="A989" s="1">
        <v>45264</v>
      </c>
      <c r="B989">
        <v>142.7857666015625</v>
      </c>
      <c r="C989">
        <v>64.550003051757813</v>
      </c>
      <c r="D989">
        <v>57.675605773925781</v>
      </c>
      <c r="E989">
        <v>28.319999694824219</v>
      </c>
      <c r="F989" s="7">
        <f t="shared" si="62"/>
        <v>5.1599584986246061E-3</v>
      </c>
      <c r="G989" s="7">
        <f t="shared" si="63"/>
        <v>1.2390287814010303E-2</v>
      </c>
      <c r="H989" s="7">
        <f t="shared" si="64"/>
        <v>-1.6488166131012116E-2</v>
      </c>
      <c r="I989" s="7">
        <f t="shared" si="65"/>
        <v>-3.1679040151804116E-3</v>
      </c>
    </row>
    <row r="990" spans="1:9" x14ac:dyDescent="0.3">
      <c r="A990" s="1">
        <v>45265</v>
      </c>
      <c r="B990">
        <v>143.2018127441406</v>
      </c>
      <c r="C990">
        <v>63.970001220703118</v>
      </c>
      <c r="D990">
        <v>57.097450256347663</v>
      </c>
      <c r="E990">
        <v>27.530000686645511</v>
      </c>
      <c r="F990" s="7">
        <f t="shared" si="62"/>
        <v>2.9137788203992265E-3</v>
      </c>
      <c r="G990" s="7">
        <f t="shared" si="63"/>
        <v>-8.9853106682216133E-3</v>
      </c>
      <c r="H990" s="7">
        <f t="shared" si="64"/>
        <v>-1.002426432839465E-2</v>
      </c>
      <c r="I990" s="7">
        <f t="shared" si="65"/>
        <v>-2.7895445504651173E-2</v>
      </c>
    </row>
    <row r="991" spans="1:9" x14ac:dyDescent="0.3">
      <c r="A991" s="1">
        <v>45266</v>
      </c>
      <c r="B991">
        <v>144.99467468261719</v>
      </c>
      <c r="C991">
        <v>63.540000915527337</v>
      </c>
      <c r="D991">
        <v>56.299999237060547</v>
      </c>
      <c r="E991">
        <v>27.409999847412109</v>
      </c>
      <c r="F991" s="7">
        <f t="shared" si="62"/>
        <v>1.2519827117551285E-2</v>
      </c>
      <c r="G991" s="7">
        <f t="shared" si="63"/>
        <v>-6.7219055333801458E-3</v>
      </c>
      <c r="H991" s="7">
        <f t="shared" si="64"/>
        <v>-1.3966490897699302E-2</v>
      </c>
      <c r="I991" s="7">
        <f t="shared" si="65"/>
        <v>-4.3589115960905866E-3</v>
      </c>
    </row>
    <row r="992" spans="1:9" x14ac:dyDescent="0.3">
      <c r="A992" s="1">
        <v>45267</v>
      </c>
      <c r="B992">
        <v>146.56962585449219</v>
      </c>
      <c r="C992">
        <v>63.459999084472663</v>
      </c>
      <c r="D992">
        <v>56.400001525878913</v>
      </c>
      <c r="E992">
        <v>27.79999923706055</v>
      </c>
      <c r="F992" s="7">
        <f t="shared" si="62"/>
        <v>1.0862131146005538E-2</v>
      </c>
      <c r="G992" s="7">
        <f t="shared" si="63"/>
        <v>-1.2590782169019654E-3</v>
      </c>
      <c r="H992" s="7">
        <f t="shared" si="64"/>
        <v>1.776239612318431E-3</v>
      </c>
      <c r="I992" s="7">
        <f t="shared" si="65"/>
        <v>1.422836161326213E-2</v>
      </c>
    </row>
    <row r="993" spans="1:9" x14ac:dyDescent="0.3">
      <c r="A993" s="1">
        <v>45268</v>
      </c>
      <c r="B993">
        <v>147.86723327636719</v>
      </c>
      <c r="C993">
        <v>64.089996337890625</v>
      </c>
      <c r="D993">
        <v>56.470001220703118</v>
      </c>
      <c r="E993">
        <v>27.879999160766602</v>
      </c>
      <c r="F993" s="7">
        <f t="shared" si="62"/>
        <v>8.8531809664520456E-3</v>
      </c>
      <c r="G993" s="7">
        <f t="shared" si="63"/>
        <v>9.9274702569622786E-3</v>
      </c>
      <c r="H993" s="7">
        <f t="shared" si="64"/>
        <v>1.2411293072764895E-3</v>
      </c>
      <c r="I993" s="7">
        <f t="shared" si="65"/>
        <v>2.8776951763149761E-3</v>
      </c>
    </row>
    <row r="994" spans="1:9" x14ac:dyDescent="0.3">
      <c r="A994" s="1">
        <v>45271</v>
      </c>
      <c r="B994">
        <v>149.8086853027344</v>
      </c>
      <c r="C994">
        <v>64.94000244140625</v>
      </c>
      <c r="D994">
        <v>57.060001373291023</v>
      </c>
      <c r="E994">
        <v>27.309999465942379</v>
      </c>
      <c r="F994" s="7">
        <f t="shared" si="62"/>
        <v>1.3129697386970118E-2</v>
      </c>
      <c r="G994" s="7">
        <f t="shared" si="63"/>
        <v>1.326269546083747E-2</v>
      </c>
      <c r="H994" s="7">
        <f t="shared" si="64"/>
        <v>1.0448027976517782E-2</v>
      </c>
      <c r="I994" s="7">
        <f t="shared" si="65"/>
        <v>-2.0444752940535937E-2</v>
      </c>
    </row>
    <row r="995" spans="1:9" x14ac:dyDescent="0.3">
      <c r="A995" s="1">
        <v>45272</v>
      </c>
      <c r="B995">
        <v>151.78974914550781</v>
      </c>
      <c r="C995">
        <v>65.199996948242188</v>
      </c>
      <c r="D995">
        <v>55.549999237060547</v>
      </c>
      <c r="E995">
        <v>29.739999771118161</v>
      </c>
      <c r="F995" s="7">
        <f t="shared" si="62"/>
        <v>1.3223958535982572E-2</v>
      </c>
      <c r="G995" s="7">
        <f t="shared" si="63"/>
        <v>4.0036109803125441E-3</v>
      </c>
      <c r="H995" s="7">
        <f t="shared" si="64"/>
        <v>-2.6463408690650447E-2</v>
      </c>
      <c r="I995" s="7">
        <f t="shared" si="65"/>
        <v>8.8978409106385214E-2</v>
      </c>
    </row>
    <row r="996" spans="1:9" x14ac:dyDescent="0.3">
      <c r="A996" s="1">
        <v>45273</v>
      </c>
      <c r="B996">
        <v>152.8397216796875</v>
      </c>
      <c r="C996">
        <v>66.230003356933594</v>
      </c>
      <c r="D996">
        <v>57.220001220703118</v>
      </c>
      <c r="E996">
        <v>32.349998474121087</v>
      </c>
      <c r="F996" s="7">
        <f t="shared" si="62"/>
        <v>6.9172822281506896E-3</v>
      </c>
      <c r="G996" s="7">
        <f t="shared" si="63"/>
        <v>1.5797645044509201E-2</v>
      </c>
      <c r="H996" s="7">
        <f t="shared" si="64"/>
        <v>3.0063042422661557E-2</v>
      </c>
      <c r="I996" s="7">
        <f t="shared" si="65"/>
        <v>8.7760548859775467E-2</v>
      </c>
    </row>
    <row r="997" spans="1:9" x14ac:dyDescent="0.3">
      <c r="A997" s="1">
        <v>45274</v>
      </c>
      <c r="B997">
        <v>153.41423034667969</v>
      </c>
      <c r="C997">
        <v>66.900001525878906</v>
      </c>
      <c r="D997">
        <v>58.759998321533203</v>
      </c>
      <c r="E997">
        <v>32.430000305175781</v>
      </c>
      <c r="F997" s="7">
        <f t="shared" si="62"/>
        <v>3.7588963175174683E-3</v>
      </c>
      <c r="G997" s="7">
        <f t="shared" si="63"/>
        <v>1.0116233353250514E-2</v>
      </c>
      <c r="H997" s="7">
        <f t="shared" si="64"/>
        <v>2.6913615308922667E-2</v>
      </c>
      <c r="I997" s="7">
        <f t="shared" si="65"/>
        <v>2.4730088045814558E-3</v>
      </c>
    </row>
    <row r="998" spans="1:9" x14ac:dyDescent="0.3">
      <c r="A998" s="1">
        <v>45275</v>
      </c>
      <c r="B998">
        <v>152.58216857910159</v>
      </c>
      <c r="C998">
        <v>66.360000610351563</v>
      </c>
      <c r="D998">
        <v>58.560001373291023</v>
      </c>
      <c r="E998">
        <v>31.559999465942379</v>
      </c>
      <c r="F998" s="7">
        <f t="shared" si="62"/>
        <v>-5.423628340720632E-3</v>
      </c>
      <c r="G998" s="7">
        <f t="shared" si="63"/>
        <v>-8.0717623798327587E-3</v>
      </c>
      <c r="H998" s="7">
        <f t="shared" si="64"/>
        <v>-3.4036241312976889E-3</v>
      </c>
      <c r="I998" s="7">
        <f t="shared" si="65"/>
        <v>-2.6827037651755758E-2</v>
      </c>
    </row>
    <row r="999" spans="1:9" x14ac:dyDescent="0.3">
      <c r="A999" s="1">
        <v>45278</v>
      </c>
      <c r="B999">
        <v>151.9680480957031</v>
      </c>
      <c r="C999">
        <v>65.220001220703125</v>
      </c>
      <c r="D999">
        <v>58.970001220703118</v>
      </c>
      <c r="E999">
        <v>30.909999847412109</v>
      </c>
      <c r="F999" s="7">
        <f t="shared" si="62"/>
        <v>-4.0248509319102954E-3</v>
      </c>
      <c r="G999" s="7">
        <f t="shared" si="63"/>
        <v>-1.7179014152549743E-2</v>
      </c>
      <c r="H999" s="7">
        <f t="shared" si="64"/>
        <v>7.0013633503618333E-3</v>
      </c>
      <c r="I999" s="7">
        <f t="shared" si="65"/>
        <v>-2.0595679009174583E-2</v>
      </c>
    </row>
    <row r="1000" spans="1:9" x14ac:dyDescent="0.3">
      <c r="A1000" s="1">
        <v>45279</v>
      </c>
      <c r="B1000">
        <v>152.14634704589841</v>
      </c>
      <c r="C1000">
        <v>66.400001525878906</v>
      </c>
      <c r="D1000">
        <v>60.299999237060547</v>
      </c>
      <c r="E1000">
        <v>30.780000686645511</v>
      </c>
      <c r="F1000" s="7">
        <f t="shared" si="62"/>
        <v>1.1732660413130702E-3</v>
      </c>
      <c r="G1000" s="7">
        <f t="shared" si="63"/>
        <v>1.8092613969489024E-2</v>
      </c>
      <c r="H1000" s="7">
        <f t="shared" si="64"/>
        <v>2.2553806831031586E-2</v>
      </c>
      <c r="I1000" s="7">
        <f t="shared" si="65"/>
        <v>-4.2057315240485726E-3</v>
      </c>
    </row>
    <row r="1001" spans="1:9" x14ac:dyDescent="0.3">
      <c r="A1001" s="1">
        <v>45280</v>
      </c>
      <c r="B1001">
        <v>150.2544250488281</v>
      </c>
      <c r="C1001">
        <v>65.220001220703125</v>
      </c>
      <c r="D1001">
        <v>60.169998168945313</v>
      </c>
      <c r="E1001">
        <v>29.729999542236332</v>
      </c>
      <c r="F1001" s="7">
        <f t="shared" si="62"/>
        <v>-1.2434882820417492E-2</v>
      </c>
      <c r="G1001" s="7">
        <f t="shared" si="63"/>
        <v>-1.7771088524988765E-2</v>
      </c>
      <c r="H1001" s="7">
        <f t="shared" si="64"/>
        <v>-2.1559049711452616E-3</v>
      </c>
      <c r="I1001" s="7">
        <f t="shared" si="65"/>
        <v>-3.411309684813435E-2</v>
      </c>
    </row>
    <row r="1002" spans="1:9" x14ac:dyDescent="0.3">
      <c r="A1002" s="1">
        <v>45281</v>
      </c>
      <c r="B1002">
        <v>151.1459045410156</v>
      </c>
      <c r="C1002">
        <v>65.589996337890625</v>
      </c>
      <c r="D1002">
        <v>60.439998626708977</v>
      </c>
      <c r="E1002">
        <v>30.39999961853027</v>
      </c>
      <c r="F1002" s="7">
        <f t="shared" si="62"/>
        <v>5.9331330301772844E-3</v>
      </c>
      <c r="G1002" s="7">
        <f t="shared" si="63"/>
        <v>5.6730314360995404E-3</v>
      </c>
      <c r="H1002" s="7">
        <f t="shared" si="64"/>
        <v>4.4872937673283708E-3</v>
      </c>
      <c r="I1002" s="7">
        <f t="shared" si="65"/>
        <v>2.2536161675417832E-2</v>
      </c>
    </row>
    <row r="1003" spans="1:9" x14ac:dyDescent="0.3">
      <c r="A1003" s="1">
        <v>45282</v>
      </c>
      <c r="B1003">
        <v>153.4736633300781</v>
      </c>
      <c r="C1003">
        <v>65.860000610351563</v>
      </c>
      <c r="D1003">
        <v>60.810001373291023</v>
      </c>
      <c r="E1003">
        <v>30.04999923706055</v>
      </c>
      <c r="F1003" s="7">
        <f t="shared" si="62"/>
        <v>1.5400740073845842E-2</v>
      </c>
      <c r="G1003" s="7">
        <f t="shared" si="63"/>
        <v>4.1165465396582057E-3</v>
      </c>
      <c r="H1003" s="7">
        <f t="shared" si="64"/>
        <v>6.1218192420431361E-3</v>
      </c>
      <c r="I1003" s="7">
        <f t="shared" si="65"/>
        <v>-1.1513170587554078E-2</v>
      </c>
    </row>
    <row r="1004" spans="1:9" x14ac:dyDescent="0.3">
      <c r="A1004" s="1">
        <v>45286</v>
      </c>
      <c r="B1004">
        <v>153.15669250488281</v>
      </c>
      <c r="C1004">
        <v>66.239997863769531</v>
      </c>
      <c r="D1004">
        <v>61.439998626708977</v>
      </c>
      <c r="E1004">
        <v>30.719999313354489</v>
      </c>
      <c r="F1004" s="7">
        <f t="shared" si="62"/>
        <v>-2.0653108703971856E-3</v>
      </c>
      <c r="G1004" s="7">
        <f t="shared" si="63"/>
        <v>5.7697730017669535E-3</v>
      </c>
      <c r="H1004" s="7">
        <f t="shared" si="64"/>
        <v>1.036009273459193E-2</v>
      </c>
      <c r="I1004" s="7">
        <f t="shared" si="65"/>
        <v>2.2296176149902536E-2</v>
      </c>
    </row>
    <row r="1005" spans="1:9" x14ac:dyDescent="0.3">
      <c r="A1005" s="1">
        <v>45287</v>
      </c>
      <c r="B1005">
        <v>153.41423034667969</v>
      </c>
      <c r="C1005">
        <v>66.019996643066406</v>
      </c>
      <c r="D1005">
        <v>61.040000915527337</v>
      </c>
      <c r="E1005">
        <v>30.95999908447266</v>
      </c>
      <c r="F1005" s="7">
        <f t="shared" si="62"/>
        <v>1.6815317540803676E-3</v>
      </c>
      <c r="G1005" s="7">
        <f t="shared" si="63"/>
        <v>-3.321274574247135E-3</v>
      </c>
      <c r="H1005" s="7">
        <f t="shared" si="64"/>
        <v>-6.5103795592820202E-3</v>
      </c>
      <c r="I1005" s="7">
        <f t="shared" si="65"/>
        <v>7.8124927240423858E-3</v>
      </c>
    </row>
    <row r="1006" spans="1:9" x14ac:dyDescent="0.3">
      <c r="A1006" s="1">
        <v>45288</v>
      </c>
      <c r="B1006">
        <v>153.28546142578119</v>
      </c>
      <c r="C1006">
        <v>66.290000915527344</v>
      </c>
      <c r="D1006">
        <v>59.970001220703118</v>
      </c>
      <c r="E1006">
        <v>31.25</v>
      </c>
      <c r="F1006" s="7">
        <f t="shared" si="62"/>
        <v>-8.3935447583649569E-4</v>
      </c>
      <c r="G1006" s="7">
        <f t="shared" si="63"/>
        <v>4.0897347196289235E-3</v>
      </c>
      <c r="H1006" s="7">
        <f t="shared" si="64"/>
        <v>-1.7529483597239492E-2</v>
      </c>
      <c r="I1006" s="7">
        <f t="shared" si="65"/>
        <v>9.3669549128889695E-3</v>
      </c>
    </row>
    <row r="1007" spans="1:9" x14ac:dyDescent="0.3">
      <c r="A1007" s="1">
        <v>45289</v>
      </c>
      <c r="B1007">
        <v>153.50337219238281</v>
      </c>
      <c r="C1007">
        <v>66.129997253417969</v>
      </c>
      <c r="D1007">
        <v>59.709999084472663</v>
      </c>
      <c r="E1007">
        <v>30.870000839233398</v>
      </c>
      <c r="F1007" s="7">
        <f t="shared" si="62"/>
        <v>1.421601008828377E-3</v>
      </c>
      <c r="G1007" s="7">
        <f t="shared" si="63"/>
        <v>-2.4136922597612909E-3</v>
      </c>
      <c r="H1007" s="7">
        <f t="shared" si="64"/>
        <v>-4.3355366172761478E-3</v>
      </c>
      <c r="I1007" s="7">
        <f t="shared" si="65"/>
        <v>-1.2159973144531211E-2</v>
      </c>
    </row>
    <row r="1008" spans="1:9" x14ac:dyDescent="0.3">
      <c r="A1008" s="1">
        <v>45293</v>
      </c>
      <c r="B1008">
        <v>158.30747985839841</v>
      </c>
      <c r="C1008">
        <v>67.349998474121094</v>
      </c>
      <c r="D1008">
        <v>60.049999237060547</v>
      </c>
      <c r="E1008">
        <v>30.329999923706051</v>
      </c>
      <c r="F1008" s="7">
        <f t="shared" si="62"/>
        <v>3.129643080410438E-2</v>
      </c>
      <c r="G1008" s="7">
        <f t="shared" si="63"/>
        <v>1.8448529734969465E-2</v>
      </c>
      <c r="H1008" s="7">
        <f t="shared" si="64"/>
        <v>5.6941912209189649E-3</v>
      </c>
      <c r="I1008" s="7">
        <f t="shared" si="65"/>
        <v>-1.7492740552214281E-2</v>
      </c>
    </row>
    <row r="1009" spans="1:9" x14ac:dyDescent="0.3">
      <c r="A1009" s="1">
        <v>45294</v>
      </c>
      <c r="B1009">
        <v>158.94142150878909</v>
      </c>
      <c r="C1009">
        <v>67.120002746582031</v>
      </c>
      <c r="D1009">
        <v>60.610000610351563</v>
      </c>
      <c r="E1009">
        <v>29.510000228881839</v>
      </c>
      <c r="F1009" s="7">
        <f t="shared" si="62"/>
        <v>4.0044958769966943E-3</v>
      </c>
      <c r="G1009" s="7">
        <f t="shared" si="63"/>
        <v>-3.4149329287280761E-3</v>
      </c>
      <c r="H1009" s="7">
        <f t="shared" si="64"/>
        <v>9.3255850192484058E-3</v>
      </c>
      <c r="I1009" s="7">
        <f t="shared" si="65"/>
        <v>-2.703592802132837E-2</v>
      </c>
    </row>
    <row r="1010" spans="1:9" x14ac:dyDescent="0.3">
      <c r="A1010" s="1">
        <v>45295</v>
      </c>
      <c r="B1010">
        <v>159.93196105957031</v>
      </c>
      <c r="C1010">
        <v>67.489997863769531</v>
      </c>
      <c r="D1010">
        <v>59.119998931884773</v>
      </c>
      <c r="E1010">
        <v>29.139999389648441</v>
      </c>
      <c r="F1010" s="7">
        <f t="shared" si="62"/>
        <v>6.2321045161060074E-3</v>
      </c>
      <c r="G1010" s="7">
        <f t="shared" si="63"/>
        <v>5.5124419256127322E-3</v>
      </c>
      <c r="H1010" s="7">
        <f t="shared" si="64"/>
        <v>-2.4583429524208111E-2</v>
      </c>
      <c r="I1010" s="7">
        <f t="shared" si="65"/>
        <v>-1.2538151011983856E-2</v>
      </c>
    </row>
    <row r="1011" spans="1:9" x14ac:dyDescent="0.3">
      <c r="A1011" s="1">
        <v>45296</v>
      </c>
      <c r="B1011">
        <v>160.60551452636719</v>
      </c>
      <c r="C1011">
        <v>68.919998168945313</v>
      </c>
      <c r="D1011">
        <v>58.939998626708977</v>
      </c>
      <c r="E1011">
        <v>28.760000228881839</v>
      </c>
      <c r="F1011" s="7">
        <f t="shared" si="62"/>
        <v>4.2115000799995972E-3</v>
      </c>
      <c r="G1011" s="7">
        <f t="shared" si="63"/>
        <v>2.1188329388634353E-2</v>
      </c>
      <c r="H1011" s="7">
        <f t="shared" si="64"/>
        <v>-3.0446601560866204E-3</v>
      </c>
      <c r="I1011" s="7">
        <f t="shared" si="65"/>
        <v>-1.3040465639185705E-2</v>
      </c>
    </row>
    <row r="1012" spans="1:9" x14ac:dyDescent="0.3">
      <c r="A1012" s="1">
        <v>45299</v>
      </c>
      <c r="B1012">
        <v>159.90223693847659</v>
      </c>
      <c r="C1012">
        <v>69.519996643066406</v>
      </c>
      <c r="D1012">
        <v>58.270000457763672</v>
      </c>
      <c r="E1012">
        <v>29.010000228881839</v>
      </c>
      <c r="F1012" s="7">
        <f t="shared" si="62"/>
        <v>-4.3789130775776508E-3</v>
      </c>
      <c r="G1012" s="7">
        <f t="shared" si="63"/>
        <v>8.7057238836585338E-3</v>
      </c>
      <c r="H1012" s="7">
        <f t="shared" si="64"/>
        <v>-1.1367461563558501E-2</v>
      </c>
      <c r="I1012" s="7">
        <f t="shared" si="65"/>
        <v>8.6926285817250371E-3</v>
      </c>
    </row>
    <row r="1013" spans="1:9" x14ac:dyDescent="0.3">
      <c r="A1013" s="1">
        <v>45300</v>
      </c>
      <c r="B1013">
        <v>160.77391052246091</v>
      </c>
      <c r="C1013">
        <v>69.220001220703125</v>
      </c>
      <c r="D1013">
        <v>57.459999084472663</v>
      </c>
      <c r="E1013">
        <v>28.979999542236332</v>
      </c>
      <c r="F1013" s="7">
        <f t="shared" si="62"/>
        <v>5.451290742853665E-3</v>
      </c>
      <c r="G1013" s="7">
        <f t="shared" si="63"/>
        <v>-4.3152393102596776E-3</v>
      </c>
      <c r="H1013" s="7">
        <f t="shared" si="64"/>
        <v>-1.3900830048527824E-2</v>
      </c>
      <c r="I1013" s="7">
        <f t="shared" si="65"/>
        <v>-1.0341498245022285E-3</v>
      </c>
    </row>
    <row r="1014" spans="1:9" x14ac:dyDescent="0.3">
      <c r="A1014" s="1">
        <v>45301</v>
      </c>
      <c r="B1014">
        <v>163.3294982910156</v>
      </c>
      <c r="C1014">
        <v>69.300003051757813</v>
      </c>
      <c r="D1014">
        <v>56.799999237060547</v>
      </c>
      <c r="E1014">
        <v>28.409999847412109</v>
      </c>
      <c r="F1014" s="7">
        <f t="shared" si="62"/>
        <v>1.589553777879682E-2</v>
      </c>
      <c r="G1014" s="7">
        <f t="shared" si="63"/>
        <v>1.1557617689084143E-3</v>
      </c>
      <c r="H1014" s="7">
        <f t="shared" si="64"/>
        <v>-1.1486248832719981E-2</v>
      </c>
      <c r="I1014" s="7">
        <f t="shared" si="65"/>
        <v>-1.9668726840160522E-2</v>
      </c>
    </row>
    <row r="1015" spans="1:9" x14ac:dyDescent="0.3">
      <c r="A1015" s="1">
        <v>45302</v>
      </c>
      <c r="B1015">
        <v>162.22999572753909</v>
      </c>
      <c r="C1015">
        <v>69.300003051757813</v>
      </c>
      <c r="D1015">
        <v>57.130001068115227</v>
      </c>
      <c r="E1015">
        <v>28.889999389648441</v>
      </c>
      <c r="F1015" s="7">
        <f t="shared" si="62"/>
        <v>-6.7318064096263397E-3</v>
      </c>
      <c r="G1015" s="7">
        <f t="shared" si="63"/>
        <v>0</v>
      </c>
      <c r="H1015" s="7">
        <f t="shared" si="64"/>
        <v>5.80989146984634E-3</v>
      </c>
      <c r="I1015" s="7">
        <f t="shared" si="65"/>
        <v>1.6895443323279524E-2</v>
      </c>
    </row>
    <row r="1016" spans="1:9" x14ac:dyDescent="0.3">
      <c r="A1016" s="1">
        <v>45303</v>
      </c>
      <c r="B1016">
        <v>162.3999938964844</v>
      </c>
      <c r="C1016">
        <v>68.830001831054688</v>
      </c>
      <c r="D1016">
        <v>58.060001373291023</v>
      </c>
      <c r="E1016">
        <v>28.64999961853027</v>
      </c>
      <c r="F1016" s="7">
        <f t="shared" si="62"/>
        <v>1.0478837047547263E-3</v>
      </c>
      <c r="G1016" s="7">
        <f t="shared" si="63"/>
        <v>-6.7821240982066655E-3</v>
      </c>
      <c r="H1016" s="7">
        <f t="shared" si="64"/>
        <v>1.6278667736536079E-2</v>
      </c>
      <c r="I1016" s="7">
        <f t="shared" si="65"/>
        <v>-8.3073650463337811E-3</v>
      </c>
    </row>
    <row r="1017" spans="1:9" x14ac:dyDescent="0.3">
      <c r="A1017" s="1">
        <v>45307</v>
      </c>
      <c r="B1017">
        <v>161.47999572753909</v>
      </c>
      <c r="C1017">
        <v>68.220001220703125</v>
      </c>
      <c r="D1017">
        <v>56.619998931884773</v>
      </c>
      <c r="E1017">
        <v>28.680000305175781</v>
      </c>
      <c r="F1017" s="7">
        <f t="shared" si="62"/>
        <v>-5.6650135684840341E-3</v>
      </c>
      <c r="G1017" s="7">
        <f t="shared" si="63"/>
        <v>-8.86242327653608E-3</v>
      </c>
      <c r="H1017" s="7">
        <f t="shared" si="64"/>
        <v>-2.4801970501996617E-2</v>
      </c>
      <c r="I1017" s="7">
        <f t="shared" si="65"/>
        <v>1.047144399475286E-3</v>
      </c>
    </row>
    <row r="1018" spans="1:9" x14ac:dyDescent="0.3">
      <c r="A1018" s="1">
        <v>45308</v>
      </c>
      <c r="B1018">
        <v>162.03999328613281</v>
      </c>
      <c r="C1018">
        <v>67.410003662109375</v>
      </c>
      <c r="D1018">
        <v>56.220001220703118</v>
      </c>
      <c r="E1018">
        <v>28.219999313354489</v>
      </c>
      <c r="F1018" s="7">
        <f t="shared" si="62"/>
        <v>3.4679066968679173E-3</v>
      </c>
      <c r="G1018" s="7">
        <f t="shared" si="63"/>
        <v>-1.1873314923775413E-2</v>
      </c>
      <c r="H1018" s="7">
        <f t="shared" si="64"/>
        <v>-7.0646011785140406E-3</v>
      </c>
      <c r="I1018" s="7">
        <f t="shared" si="65"/>
        <v>-1.6039086015570136E-2</v>
      </c>
    </row>
    <row r="1019" spans="1:9" x14ac:dyDescent="0.3">
      <c r="A1019" s="1">
        <v>45309</v>
      </c>
      <c r="B1019">
        <v>163.30000305175781</v>
      </c>
      <c r="C1019">
        <v>67.720001220703125</v>
      </c>
      <c r="D1019">
        <v>56.470001220703118</v>
      </c>
      <c r="E1019">
        <v>28.45999908447266</v>
      </c>
      <c r="F1019" s="7">
        <f t="shared" si="62"/>
        <v>7.7759184018235672E-3</v>
      </c>
      <c r="G1019" s="7">
        <f t="shared" si="63"/>
        <v>4.5986877577934848E-3</v>
      </c>
      <c r="H1019" s="7">
        <f t="shared" si="64"/>
        <v>4.4468159831334564E-3</v>
      </c>
      <c r="I1019" s="7">
        <f t="shared" si="65"/>
        <v>8.5045987582499372E-3</v>
      </c>
    </row>
    <row r="1020" spans="1:9" x14ac:dyDescent="0.3">
      <c r="A1020" s="1">
        <v>45310</v>
      </c>
      <c r="B1020">
        <v>164.77000427246091</v>
      </c>
      <c r="C1020">
        <v>68.889999389648438</v>
      </c>
      <c r="D1020">
        <v>56.419998168945313</v>
      </c>
      <c r="E1020">
        <v>28.719999313354489</v>
      </c>
      <c r="F1020" s="7">
        <f t="shared" si="62"/>
        <v>9.0018444166053424E-3</v>
      </c>
      <c r="G1020" s="7">
        <f t="shared" si="63"/>
        <v>1.7276995685989727E-2</v>
      </c>
      <c r="H1020" s="7">
        <f t="shared" si="64"/>
        <v>-8.8547991281917593E-4</v>
      </c>
      <c r="I1020" s="7">
        <f t="shared" si="65"/>
        <v>9.1356372890285531E-3</v>
      </c>
    </row>
    <row r="1021" spans="1:9" x14ac:dyDescent="0.3">
      <c r="A1021" s="1">
        <v>45313</v>
      </c>
      <c r="B1021">
        <v>165.38999938964841</v>
      </c>
      <c r="C1021">
        <v>69.5</v>
      </c>
      <c r="D1021">
        <v>56.740001678466797</v>
      </c>
      <c r="E1021">
        <v>29.809999465942379</v>
      </c>
      <c r="F1021" s="7">
        <f t="shared" si="62"/>
        <v>3.7627911701834105E-3</v>
      </c>
      <c r="G1021" s="7">
        <f t="shared" si="63"/>
        <v>8.8547048302518583E-3</v>
      </c>
      <c r="H1021" s="7">
        <f t="shared" si="64"/>
        <v>5.6718099948047662E-3</v>
      </c>
      <c r="I1021" s="7">
        <f t="shared" si="65"/>
        <v>3.7952652459885439E-2</v>
      </c>
    </row>
    <row r="1022" spans="1:9" x14ac:dyDescent="0.3">
      <c r="A1022" s="1">
        <v>45314</v>
      </c>
      <c r="B1022">
        <v>167.5</v>
      </c>
      <c r="C1022">
        <v>69.459999084472656</v>
      </c>
      <c r="D1022">
        <v>56.729999542236328</v>
      </c>
      <c r="E1022">
        <v>29.79000091552734</v>
      </c>
      <c r="F1022" s="7">
        <f t="shared" si="62"/>
        <v>1.2757727904578742E-2</v>
      </c>
      <c r="G1022" s="7">
        <f t="shared" si="63"/>
        <v>-5.7555274140064228E-4</v>
      </c>
      <c r="H1022" s="7">
        <f t="shared" si="64"/>
        <v>-1.7628015394055563E-4</v>
      </c>
      <c r="I1022" s="7">
        <f t="shared" si="65"/>
        <v>-6.7086718461328854E-4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GARNICA, OSCAR URIEL</dc:creator>
  <cp:lastModifiedBy>ALVARADO GARNICA, OSCAR URIEL</cp:lastModifiedBy>
  <dcterms:created xsi:type="dcterms:W3CDTF">2024-03-29T17:23:17Z</dcterms:created>
  <dcterms:modified xsi:type="dcterms:W3CDTF">2024-03-31T23:13:21Z</dcterms:modified>
</cp:coreProperties>
</file>