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5 Curso (23-24)/PGPI/"/>
    </mc:Choice>
  </mc:AlternateContent>
  <xr:revisionPtr revIDLastSave="31" documentId="8_{9F730092-9182-7F4F-88FC-382213A61179}" xr6:coauthVersionLast="47" xr6:coauthVersionMax="47" xr10:uidLastSave="{4D9945C0-5451-5B40-B345-DF9BB649E6B3}"/>
  <bookViews>
    <workbookView xWindow="4340" yWindow="500" windowWidth="24460" windowHeight="16340" xr2:uid="{9A5F7297-4ED5-D34B-9D61-A0757B8983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4" i="1"/>
  <c r="C18" i="1"/>
  <c r="D18" i="1"/>
  <c r="E18" i="1"/>
  <c r="B18" i="1"/>
  <c r="G18" i="1"/>
  <c r="G17" i="1"/>
  <c r="E17" i="1"/>
  <c r="G16" i="1"/>
  <c r="E16" i="1"/>
  <c r="D16" i="1"/>
  <c r="G15" i="1"/>
  <c r="G14" i="1"/>
  <c r="E15" i="1"/>
  <c r="D15" i="1"/>
  <c r="C15" i="1"/>
  <c r="C14" i="1"/>
  <c r="B14" i="1"/>
  <c r="G9" i="1"/>
  <c r="C9" i="1"/>
  <c r="D9" i="1"/>
  <c r="E9" i="1"/>
  <c r="F9" i="1"/>
  <c r="B9" i="1"/>
  <c r="G6" i="1"/>
  <c r="G7" i="1"/>
  <c r="G8" i="1"/>
  <c r="G5" i="1"/>
</calcChain>
</file>

<file path=xl/sharedStrings.xml><?xml version="1.0" encoding="utf-8"?>
<sst xmlns="http://schemas.openxmlformats.org/spreadsheetml/2006/main" count="37" uniqueCount="16">
  <si>
    <t>Semana 0</t>
  </si>
  <si>
    <t>Semana 1</t>
  </si>
  <si>
    <t>Semana 2</t>
  </si>
  <si>
    <t>Semana 3</t>
  </si>
  <si>
    <t>Semana 4</t>
  </si>
  <si>
    <t>Total</t>
  </si>
  <si>
    <t>T1</t>
  </si>
  <si>
    <t>T2</t>
  </si>
  <si>
    <t>T3</t>
  </si>
  <si>
    <t>T4</t>
  </si>
  <si>
    <t>BAC</t>
  </si>
  <si>
    <t>TOTAL</t>
  </si>
  <si>
    <t>Tabla EV</t>
  </si>
  <si>
    <t>Tabla VP</t>
  </si>
  <si>
    <t>SV = (EV - PV)</t>
  </si>
  <si>
    <t>CAE EN EL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</si>
</sst>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C430-FD93-814C-ACA7-29D5D352D3EA}">
  <dimension ref="A1:O18"/>
  <sheetViews>
    <sheetView tabSelected="1" workbookViewId="0">
      <selection activeCell="K19" sqref="K19"/>
    </sheetView>
  </sheetViews>
  <sheetFormatPr baseColWidth="10" defaultRowHeight="16" x14ac:dyDescent="0.2"/>
  <cols>
    <col min="8" max="8" width="17.33203125" bestFit="1" customWidth="1"/>
    <col min="9" max="9" width="12.6640625" bestFit="1" customWidth="1"/>
  </cols>
  <sheetData>
    <row r="1" spans="1:15" x14ac:dyDescent="0.2">
      <c r="H1" t="s">
        <v>15</v>
      </c>
    </row>
    <row r="3" spans="1:15" x14ac:dyDescent="0.2">
      <c r="A3" s="1"/>
      <c r="B3" s="1"/>
      <c r="C3" s="1"/>
      <c r="D3" s="1" t="s">
        <v>13</v>
      </c>
      <c r="E3" s="1"/>
      <c r="F3" s="1"/>
      <c r="G3" s="1"/>
    </row>
    <row r="4" spans="1:15" x14ac:dyDescent="0.2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/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</row>
    <row r="5" spans="1:15" x14ac:dyDescent="0.2">
      <c r="A5" s="1" t="s">
        <v>6</v>
      </c>
      <c r="B5" s="1"/>
      <c r="C5" s="1">
        <v>100</v>
      </c>
      <c r="D5" s="1"/>
      <c r="E5" s="1"/>
      <c r="F5" s="1"/>
      <c r="G5" s="1">
        <f>(B5+C5+D5+E5+F5)</f>
        <v>100</v>
      </c>
      <c r="I5" s="1" t="s">
        <v>6</v>
      </c>
      <c r="J5" s="2">
        <v>0.2</v>
      </c>
      <c r="K5" s="2">
        <v>0.8</v>
      </c>
      <c r="L5" s="1"/>
      <c r="M5" s="1"/>
      <c r="N5" s="1"/>
      <c r="O5" s="2">
        <v>1</v>
      </c>
    </row>
    <row r="6" spans="1:15" x14ac:dyDescent="0.2">
      <c r="A6" s="1" t="s">
        <v>7</v>
      </c>
      <c r="B6" s="1"/>
      <c r="C6" s="1">
        <v>500</v>
      </c>
      <c r="D6" s="1">
        <v>500</v>
      </c>
      <c r="E6" s="1"/>
      <c r="F6" s="1"/>
      <c r="G6" s="1">
        <f t="shared" ref="G6:G8" si="0">(B6+C6+D6+E6+F6)</f>
        <v>1000</v>
      </c>
      <c r="I6" s="1" t="s">
        <v>7</v>
      </c>
      <c r="J6" s="1"/>
      <c r="K6" s="2">
        <v>0.4</v>
      </c>
      <c r="L6" s="2">
        <v>0.4</v>
      </c>
      <c r="M6" s="2">
        <v>0.2</v>
      </c>
      <c r="N6" s="1"/>
      <c r="O6" s="2">
        <v>1</v>
      </c>
    </row>
    <row r="7" spans="1:15" x14ac:dyDescent="0.2">
      <c r="A7" s="1" t="s">
        <v>8</v>
      </c>
      <c r="B7" s="1"/>
      <c r="C7" s="1"/>
      <c r="D7" s="1">
        <v>1000</v>
      </c>
      <c r="E7" s="1">
        <v>1500</v>
      </c>
      <c r="F7" s="1"/>
      <c r="G7" s="1">
        <f t="shared" si="0"/>
        <v>2500</v>
      </c>
      <c r="I7" s="1" t="s">
        <v>8</v>
      </c>
      <c r="J7" s="1"/>
      <c r="K7" s="1"/>
      <c r="L7" s="2">
        <v>0.4</v>
      </c>
      <c r="M7" s="2">
        <v>0.5</v>
      </c>
      <c r="N7" s="1"/>
      <c r="O7" s="2">
        <v>0.9</v>
      </c>
    </row>
    <row r="8" spans="1:15" x14ac:dyDescent="0.2">
      <c r="A8" s="1" t="s">
        <v>9</v>
      </c>
      <c r="B8" s="1"/>
      <c r="C8" s="1"/>
      <c r="D8" s="1"/>
      <c r="E8" s="1">
        <v>1500</v>
      </c>
      <c r="F8" s="1">
        <v>900</v>
      </c>
      <c r="G8" s="1">
        <f t="shared" si="0"/>
        <v>2400</v>
      </c>
      <c r="I8" s="1" t="s">
        <v>9</v>
      </c>
      <c r="J8" s="1"/>
      <c r="K8" s="1"/>
      <c r="L8" s="1"/>
      <c r="M8" s="2">
        <v>0.5</v>
      </c>
      <c r="N8" s="1"/>
      <c r="O8" s="2">
        <v>0.5</v>
      </c>
    </row>
    <row r="9" spans="1:15" x14ac:dyDescent="0.2">
      <c r="A9" s="1" t="s">
        <v>11</v>
      </c>
      <c r="B9" s="1">
        <f>B5+B6+B7+B8</f>
        <v>0</v>
      </c>
      <c r="C9" s="1">
        <f t="shared" ref="C9:F9" si="1">C5+C6+C7+C8</f>
        <v>600</v>
      </c>
      <c r="D9" s="1">
        <f t="shared" si="1"/>
        <v>1500</v>
      </c>
      <c r="E9" s="1">
        <f t="shared" si="1"/>
        <v>3000</v>
      </c>
      <c r="F9" s="1">
        <f t="shared" si="1"/>
        <v>900</v>
      </c>
      <c r="G9" s="1">
        <f>G5+G6+G7+G8</f>
        <v>6000</v>
      </c>
    </row>
    <row r="10" spans="1:15" x14ac:dyDescent="0.2">
      <c r="A10" s="1"/>
      <c r="B10" s="1"/>
      <c r="C10" s="1"/>
      <c r="D10" s="1"/>
      <c r="E10" s="1"/>
      <c r="F10" s="1"/>
      <c r="G10" s="1" t="s">
        <v>10</v>
      </c>
    </row>
    <row r="12" spans="1:15" x14ac:dyDescent="0.2">
      <c r="A12" s="1"/>
      <c r="B12" s="1"/>
      <c r="C12" s="1"/>
      <c r="D12" s="1" t="s">
        <v>12</v>
      </c>
      <c r="E12" s="1"/>
      <c r="F12" s="1"/>
      <c r="G12" s="1"/>
    </row>
    <row r="13" spans="1:15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14</v>
      </c>
    </row>
    <row r="14" spans="1:15" x14ac:dyDescent="0.2">
      <c r="A14" s="1" t="s">
        <v>6</v>
      </c>
      <c r="B14" s="1">
        <f>(C5*J5)</f>
        <v>20</v>
      </c>
      <c r="C14" s="1">
        <f>(C5*K5)</f>
        <v>80</v>
      </c>
      <c r="D14" s="1"/>
      <c r="E14" s="1"/>
      <c r="F14" s="1"/>
      <c r="G14" s="1">
        <f>(B14+C14+D14+E14+F14)</f>
        <v>100</v>
      </c>
      <c r="I14" s="1">
        <f>(G14-G5)</f>
        <v>0</v>
      </c>
    </row>
    <row r="15" spans="1:15" x14ac:dyDescent="0.2">
      <c r="A15" s="1" t="s">
        <v>7</v>
      </c>
      <c r="B15" s="1"/>
      <c r="C15" s="1">
        <f>(G6*K6)</f>
        <v>400</v>
      </c>
      <c r="D15" s="1">
        <f>(G6*L6)</f>
        <v>400</v>
      </c>
      <c r="E15" s="1">
        <f>(G6*M6)</f>
        <v>200</v>
      </c>
      <c r="F15" s="1"/>
      <c r="G15" s="1">
        <f>(B15+C15+D15+E15+F15)</f>
        <v>1000</v>
      </c>
      <c r="I15" s="1">
        <f t="shared" ref="I15:I18" si="2">(G15-G6)</f>
        <v>0</v>
      </c>
    </row>
    <row r="16" spans="1:15" x14ac:dyDescent="0.2">
      <c r="A16" s="1" t="s">
        <v>8</v>
      </c>
      <c r="B16" s="1"/>
      <c r="C16" s="1"/>
      <c r="D16" s="1">
        <f>(G7*L7)</f>
        <v>1000</v>
      </c>
      <c r="E16" s="1">
        <f>(G7*M7)</f>
        <v>1250</v>
      </c>
      <c r="F16" s="1"/>
      <c r="G16" s="1">
        <f>(B16+C16+D16+E16+F16)</f>
        <v>2250</v>
      </c>
      <c r="I16" s="1">
        <f t="shared" si="2"/>
        <v>-250</v>
      </c>
    </row>
    <row r="17" spans="1:9" x14ac:dyDescent="0.2">
      <c r="A17" s="1" t="s">
        <v>9</v>
      </c>
      <c r="B17" s="1"/>
      <c r="C17" s="1"/>
      <c r="D17" s="1"/>
      <c r="E17" s="1">
        <f>(G8*M8)</f>
        <v>1200</v>
      </c>
      <c r="F17" s="1"/>
      <c r="G17" s="1">
        <f>(B17+C17+D17+E17+F17)</f>
        <v>1200</v>
      </c>
      <c r="I17" s="1">
        <f t="shared" si="2"/>
        <v>-1200</v>
      </c>
    </row>
    <row r="18" spans="1:9" x14ac:dyDescent="0.2">
      <c r="A18" s="1" t="s">
        <v>11</v>
      </c>
      <c r="B18" s="1">
        <f>(B14+B15+B17+B16)</f>
        <v>20</v>
      </c>
      <c r="C18" s="1">
        <f t="shared" ref="C18:E18" si="3">(C14+C15+C17+C16)</f>
        <v>480</v>
      </c>
      <c r="D18" s="1">
        <f t="shared" si="3"/>
        <v>1400</v>
      </c>
      <c r="E18" s="1">
        <f t="shared" si="3"/>
        <v>2650</v>
      </c>
      <c r="F18" s="1"/>
      <c r="G18" s="1">
        <f>(G17+G16+G15+G14)</f>
        <v>4550</v>
      </c>
      <c r="I18" s="1">
        <f t="shared" si="2"/>
        <v>-1450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Viñals Lage</dc:creator>
  <cp:lastModifiedBy>Diego Viñals Lage</cp:lastModifiedBy>
  <dcterms:created xsi:type="dcterms:W3CDTF">2023-10-13T14:48:11Z</dcterms:created>
  <dcterms:modified xsi:type="dcterms:W3CDTF">2023-10-13T15:16:19Z</dcterms:modified>
</cp:coreProperties>
</file>