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showInkAnnotation="0"/>
  <mc:AlternateContent xmlns:mc="http://schemas.openxmlformats.org/markup-compatibility/2006">
    <mc:Choice Requires="x15">
      <x15ac:absPath xmlns:x15ac="http://schemas.microsoft.com/office/spreadsheetml/2010/11/ac" url="F:\Desktop\资料\实验结果\"/>
    </mc:Choice>
  </mc:AlternateContent>
  <xr:revisionPtr revIDLastSave="0" documentId="8_{ADC0C308-052E-4E51-A8E2-C7F18BD25E1D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traindata_enthalpy" sheetId="1" r:id="rId1"/>
  </sheets>
  <definedNames>
    <definedName name="_xlnm._FilterDatabase" localSheetId="0" hidden="1">traindata_enthalpy!$A$1:$U$300</definedName>
  </definedNames>
  <calcPr calcId="179021"/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3" i="1"/>
</calcChain>
</file>

<file path=xl/sharedStrings.xml><?xml version="1.0" encoding="utf-8"?>
<sst xmlns="http://schemas.openxmlformats.org/spreadsheetml/2006/main" count="44" uniqueCount="27">
  <si>
    <t>Ti</t>
  </si>
  <si>
    <t>Ni</t>
  </si>
  <si>
    <t>Cu</t>
  </si>
  <si>
    <t>Hf</t>
  </si>
  <si>
    <t>Zr</t>
  </si>
  <si>
    <t>Nb</t>
  </si>
  <si>
    <t>Co</t>
  </si>
  <si>
    <t>Fe</t>
  </si>
  <si>
    <t>Pd</t>
  </si>
  <si>
    <t>Ms</t>
  </si>
  <si>
    <t>Mf</t>
  </si>
  <si>
    <t>As</t>
  </si>
  <si>
    <t>Af</t>
  </si>
  <si>
    <t>Mp</t>
  </si>
  <si>
    <t>Ap</t>
  </si>
  <si>
    <t>Ta</t>
    <phoneticPr fontId="1" type="noConversion"/>
  </si>
  <si>
    <t>V</t>
    <phoneticPr fontId="1" type="noConversion"/>
  </si>
  <si>
    <t>冷轧变形量</t>
  </si>
  <si>
    <t>退火处理温度</t>
    <phoneticPr fontId="1" type="noConversion"/>
  </si>
  <si>
    <t>退火处理时间</t>
    <phoneticPr fontId="1" type="noConversion"/>
  </si>
  <si>
    <t>%</t>
    <phoneticPr fontId="1" type="noConversion"/>
  </si>
  <si>
    <t>K</t>
    <phoneticPr fontId="1" type="noConversion"/>
  </si>
  <si>
    <t>h</t>
    <phoneticPr fontId="1" type="noConversion"/>
  </si>
  <si>
    <t>J/g</t>
    <phoneticPr fontId="1" type="noConversion"/>
  </si>
  <si>
    <t>℃</t>
    <phoneticPr fontId="1" type="noConversion"/>
  </si>
  <si>
    <t>enthalpy（Heating）</t>
    <phoneticPr fontId="1" type="noConversion"/>
  </si>
  <si>
    <t>热滞后Ap-Mp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</si>
</sst>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color theme="4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8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3" borderId="1" xfId="0" applyFont="1" applyFill="1" applyBorder="1">
      <alignment vertical="center"/>
    </xf>
    <xf numFmtId="0" fontId="4" fillId="2" borderId="1" xfId="1" applyFont="1" applyFill="1" applyBorder="1" applyAlignment="1"/>
    <xf numFmtId="0" fontId="4" fillId="7" borderId="1" xfId="0" applyFont="1" applyFill="1" applyBorder="1">
      <alignment vertical="center"/>
    </xf>
    <xf numFmtId="0" fontId="5" fillId="0" borderId="0" xfId="0" applyFont="1">
      <alignment vertical="center"/>
    </xf>
    <xf numFmtId="0" fontId="4" fillId="6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7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3" fillId="9" borderId="1" xfId="0" applyFont="1" applyFill="1" applyBorder="1">
      <alignment vertical="center"/>
    </xf>
    <xf numFmtId="0" fontId="3" fillId="7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7" borderId="1" xfId="0" applyFont="1" applyFill="1" applyBorder="1" applyAlignment="1">
      <alignment vertical="center"/>
    </xf>
    <xf numFmtId="0" fontId="4" fillId="3" borderId="2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7" borderId="2" xfId="0" applyFont="1" applyFill="1" applyBorder="1">
      <alignment vertical="center"/>
    </xf>
    <xf numFmtId="0" fontId="4" fillId="10" borderId="1" xfId="0" applyFont="1" applyFill="1" applyBorder="1">
      <alignment vertical="center"/>
    </xf>
    <xf numFmtId="0" fontId="4" fillId="9" borderId="1" xfId="0" applyFont="1" applyFill="1" applyBorder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/>
    <xf numFmtId="0" fontId="4" fillId="6" borderId="0" xfId="0" applyFont="1" applyFill="1" applyAlignment="1"/>
    <xf numFmtId="0" fontId="4" fillId="6" borderId="0" xfId="0" applyFont="1" applyFill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/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/>
    <xf numFmtId="0" fontId="4" fillId="11" borderId="0" xfId="0" applyFont="1" applyFill="1" applyAlignment="1"/>
    <xf numFmtId="0" fontId="4" fillId="11" borderId="0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/>
    <xf numFmtId="0" fontId="4" fillId="5" borderId="0" xfId="0" applyFont="1" applyFill="1" applyAlignment="1"/>
    <xf numFmtId="0" fontId="4" fillId="9" borderId="1" xfId="0" applyFont="1" applyFill="1" applyBorder="1" applyAlignment="1"/>
    <xf numFmtId="0" fontId="4" fillId="9" borderId="1" xfId="0" applyFont="1" applyFill="1" applyBorder="1" applyAlignment="1">
      <alignment vertical="center"/>
    </xf>
    <xf numFmtId="0" fontId="4" fillId="9" borderId="0" xfId="0" applyFont="1" applyFill="1">
      <alignment vertical="center"/>
    </xf>
    <xf numFmtId="0" fontId="4" fillId="9" borderId="2" xfId="0" applyFont="1" applyFill="1" applyBorder="1" applyAlignment="1"/>
    <xf numFmtId="0" fontId="4" fillId="9" borderId="2" xfId="0" applyFont="1" applyFill="1" applyBorder="1" applyAlignment="1">
      <alignment vertical="center"/>
    </xf>
    <xf numFmtId="0" fontId="4" fillId="4" borderId="1" xfId="0" applyFont="1" applyFill="1" applyBorder="1">
      <alignment vertical="center"/>
    </xf>
    <xf numFmtId="0" fontId="4" fillId="12" borderId="1" xfId="0" applyFont="1" applyFill="1" applyBorder="1">
      <alignment vertical="center"/>
    </xf>
    <xf numFmtId="0" fontId="3" fillId="12" borderId="0" xfId="0" applyFont="1" applyFill="1">
      <alignment vertical="center"/>
    </xf>
    <xf numFmtId="0" fontId="4" fillId="13" borderId="1" xfId="0" applyFont="1" applyFill="1" applyBorder="1">
      <alignment vertical="center"/>
    </xf>
    <xf numFmtId="0" fontId="3" fillId="13" borderId="0" xfId="0" applyFont="1" applyFill="1">
      <alignment vertical="center"/>
    </xf>
    <xf numFmtId="0" fontId="3" fillId="10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14" borderId="0" xfId="0" applyFont="1" applyFill="1">
      <alignment vertical="center"/>
    </xf>
    <xf numFmtId="0" fontId="4" fillId="14" borderId="1" xfId="0" applyFont="1" applyFill="1" applyBorder="1">
      <alignment vertical="center"/>
    </xf>
    <xf numFmtId="0" fontId="5" fillId="14" borderId="0" xfId="0" applyFont="1" applyFill="1">
      <alignment vertic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0"/>
  <sheetViews>
    <sheetView tabSelected="1" zoomScale="85" zoomScaleNormal="85" workbookViewId="0">
      <selection activeCell="W1" sqref="W1:W1048576"/>
    </sheetView>
  </sheetViews>
  <sheetFormatPr defaultColWidth="10" defaultRowHeight="14.25" x14ac:dyDescent="0.15"/>
  <cols>
    <col min="1" max="5" width="10" style="12"/>
    <col min="6" max="6" width="7.625" style="12" customWidth="1"/>
    <col min="7" max="7" width="6.125" style="12" customWidth="1"/>
    <col min="8" max="8" width="7.125" style="12" customWidth="1"/>
    <col min="9" max="9" width="6.125" style="12" customWidth="1"/>
    <col min="10" max="10" width="10" style="12"/>
    <col min="11" max="11" width="6.5" style="12" customWidth="1"/>
    <col min="12" max="12" width="10.625" style="13" customWidth="1"/>
    <col min="13" max="13" width="13.875" style="13" customWidth="1"/>
    <col min="14" max="14" width="12.5" style="13" customWidth="1"/>
    <col min="15" max="15" width="20.5" style="11" customWidth="1"/>
    <col min="16" max="21" width="10" style="11"/>
    <col min="22" max="22" width="10" style="1"/>
    <col min="23" max="23" width="20" style="45" customWidth="1"/>
    <col min="24" max="16384" width="10" style="1"/>
  </cols>
  <sheetData>
    <row r="1" spans="1:23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7</v>
      </c>
      <c r="H1" s="2" t="s">
        <v>8</v>
      </c>
      <c r="I1" s="2" t="s">
        <v>15</v>
      </c>
      <c r="J1" s="2" t="s">
        <v>5</v>
      </c>
      <c r="K1" s="2" t="s">
        <v>16</v>
      </c>
      <c r="L1" s="3" t="s">
        <v>17</v>
      </c>
      <c r="M1" s="3" t="s">
        <v>18</v>
      </c>
      <c r="N1" s="3" t="s">
        <v>19</v>
      </c>
      <c r="O1" s="4" t="s">
        <v>25</v>
      </c>
      <c r="P1" s="4" t="s">
        <v>9</v>
      </c>
      <c r="Q1" s="4" t="s">
        <v>13</v>
      </c>
      <c r="R1" s="4" t="s">
        <v>10</v>
      </c>
      <c r="S1" s="4" t="s">
        <v>11</v>
      </c>
      <c r="T1" s="4" t="s">
        <v>14</v>
      </c>
      <c r="U1" s="4" t="s">
        <v>12</v>
      </c>
      <c r="W1" s="45" t="s">
        <v>26</v>
      </c>
    </row>
    <row r="2" spans="1:23" x14ac:dyDescent="0.15">
      <c r="A2" s="2" t="s">
        <v>20</v>
      </c>
      <c r="B2" s="2" t="s">
        <v>20</v>
      </c>
      <c r="C2" s="2" t="s">
        <v>20</v>
      </c>
      <c r="D2" s="2" t="s">
        <v>20</v>
      </c>
      <c r="E2" s="2" t="s">
        <v>20</v>
      </c>
      <c r="F2" s="2" t="s">
        <v>20</v>
      </c>
      <c r="G2" s="2" t="s">
        <v>20</v>
      </c>
      <c r="H2" s="2" t="s">
        <v>20</v>
      </c>
      <c r="I2" s="2" t="s">
        <v>20</v>
      </c>
      <c r="J2" s="2" t="s">
        <v>20</v>
      </c>
      <c r="K2" s="2" t="s">
        <v>20</v>
      </c>
      <c r="L2" s="3" t="s">
        <v>20</v>
      </c>
      <c r="M2" s="3" t="s">
        <v>21</v>
      </c>
      <c r="N2" s="3" t="s">
        <v>22</v>
      </c>
      <c r="O2" s="4" t="s">
        <v>23</v>
      </c>
      <c r="P2" s="4" t="s">
        <v>24</v>
      </c>
      <c r="Q2" s="4" t="s">
        <v>24</v>
      </c>
      <c r="R2" s="4" t="s">
        <v>24</v>
      </c>
      <c r="S2" s="4" t="s">
        <v>24</v>
      </c>
      <c r="T2" s="4" t="s">
        <v>24</v>
      </c>
      <c r="U2" s="4" t="s">
        <v>24</v>
      </c>
      <c r="W2" s="46" t="s">
        <v>24</v>
      </c>
    </row>
    <row r="3" spans="1:23" s="5" customFormat="1" x14ac:dyDescent="0.15">
      <c r="A3" s="6">
        <v>23.5</v>
      </c>
      <c r="B3" s="6">
        <v>41.5</v>
      </c>
      <c r="C3" s="6">
        <v>0</v>
      </c>
      <c r="D3" s="6">
        <v>24</v>
      </c>
      <c r="E3" s="6">
        <v>6</v>
      </c>
      <c r="F3" s="6">
        <v>0</v>
      </c>
      <c r="G3" s="6">
        <v>0</v>
      </c>
      <c r="H3" s="6">
        <v>0</v>
      </c>
      <c r="I3" s="6">
        <v>0</v>
      </c>
      <c r="J3" s="6">
        <v>5</v>
      </c>
      <c r="K3" s="6">
        <v>0</v>
      </c>
      <c r="L3" s="7">
        <v>0</v>
      </c>
      <c r="M3" s="7">
        <v>1273</v>
      </c>
      <c r="N3" s="7">
        <v>1</v>
      </c>
      <c r="O3" s="4">
        <v>21.35</v>
      </c>
      <c r="P3" s="4">
        <v>277.89999999999998</v>
      </c>
      <c r="Q3" s="4">
        <v>248.6</v>
      </c>
      <c r="R3" s="4">
        <v>180.8</v>
      </c>
      <c r="S3" s="4">
        <v>263.7</v>
      </c>
      <c r="T3" s="4">
        <v>309</v>
      </c>
      <c r="U3" s="4">
        <v>366.8</v>
      </c>
      <c r="W3" s="47">
        <f>SUM(T3-Q3)</f>
        <v>60.400000000000006</v>
      </c>
    </row>
    <row r="4" spans="1:23" s="5" customFormat="1" x14ac:dyDescent="0.15">
      <c r="A4" s="6">
        <v>26</v>
      </c>
      <c r="B4" s="6">
        <v>35</v>
      </c>
      <c r="C4" s="6">
        <v>13</v>
      </c>
      <c r="D4" s="6">
        <v>24</v>
      </c>
      <c r="E4" s="6">
        <v>2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7">
        <v>0</v>
      </c>
      <c r="M4" s="7">
        <v>1273</v>
      </c>
      <c r="N4" s="7">
        <v>1</v>
      </c>
      <c r="O4" s="4">
        <v>13.92</v>
      </c>
      <c r="P4" s="4">
        <v>98.9</v>
      </c>
      <c r="Q4" s="4">
        <v>82.2</v>
      </c>
      <c r="R4" s="4">
        <v>-1.2</v>
      </c>
      <c r="S4" s="4">
        <v>117.7</v>
      </c>
      <c r="T4" s="4">
        <v>152.19999999999999</v>
      </c>
      <c r="U4" s="4">
        <v>149.5</v>
      </c>
      <c r="W4" s="47">
        <f t="shared" ref="W4:W67" si="0">SUM(T4-Q4)</f>
        <v>69.999999999999986</v>
      </c>
    </row>
    <row r="5" spans="1:23" s="5" customFormat="1" x14ac:dyDescent="0.15">
      <c r="A5" s="6">
        <v>22.795000000000002</v>
      </c>
      <c r="B5" s="6">
        <v>42.195</v>
      </c>
      <c r="C5" s="6">
        <v>5.82</v>
      </c>
      <c r="D5" s="6">
        <v>19.400000000000002</v>
      </c>
      <c r="E5" s="6">
        <v>0</v>
      </c>
      <c r="F5" s="6">
        <v>6.79</v>
      </c>
      <c r="G5" s="6">
        <v>0</v>
      </c>
      <c r="H5" s="6">
        <v>0</v>
      </c>
      <c r="I5" s="6">
        <v>0</v>
      </c>
      <c r="J5" s="6">
        <v>3</v>
      </c>
      <c r="K5" s="6">
        <v>0</v>
      </c>
      <c r="L5" s="7">
        <v>0</v>
      </c>
      <c r="M5" s="7">
        <v>1273</v>
      </c>
      <c r="N5" s="7">
        <v>1</v>
      </c>
      <c r="O5" s="4">
        <v>19.09</v>
      </c>
      <c r="P5" s="4">
        <v>315.8</v>
      </c>
      <c r="Q5" s="4">
        <v>295.7</v>
      </c>
      <c r="R5" s="4">
        <v>228.3</v>
      </c>
      <c r="S5" s="4">
        <v>383.7</v>
      </c>
      <c r="T5" s="4">
        <v>410.7</v>
      </c>
      <c r="U5" s="4">
        <v>442</v>
      </c>
      <c r="W5" s="47">
        <f t="shared" si="0"/>
        <v>115</v>
      </c>
    </row>
    <row r="6" spans="1:23" s="5" customFormat="1" x14ac:dyDescent="0.15">
      <c r="A6" s="6">
        <v>25</v>
      </c>
      <c r="B6" s="6">
        <v>43</v>
      </c>
      <c r="C6" s="6">
        <v>7.0000000000000009</v>
      </c>
      <c r="D6" s="6">
        <v>25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7">
        <v>0</v>
      </c>
      <c r="M6" s="7">
        <v>1273</v>
      </c>
      <c r="N6" s="7">
        <v>1</v>
      </c>
      <c r="O6" s="4">
        <v>19.8</v>
      </c>
      <c r="P6" s="4">
        <v>273.10000000000002</v>
      </c>
      <c r="Q6" s="4">
        <v>247.6</v>
      </c>
      <c r="R6" s="4">
        <v>195.2</v>
      </c>
      <c r="S6" s="4">
        <v>239.4</v>
      </c>
      <c r="T6" s="4">
        <v>285.5</v>
      </c>
      <c r="U6" s="4">
        <v>317.60000000000002</v>
      </c>
      <c r="W6" s="47">
        <f t="shared" si="0"/>
        <v>37.900000000000006</v>
      </c>
    </row>
    <row r="7" spans="1:23" s="5" customFormat="1" x14ac:dyDescent="0.15">
      <c r="A7" s="6">
        <v>20</v>
      </c>
      <c r="B7" s="6">
        <v>40</v>
      </c>
      <c r="C7" s="6">
        <v>8</v>
      </c>
      <c r="D7" s="6">
        <v>24</v>
      </c>
      <c r="E7" s="6">
        <v>0</v>
      </c>
      <c r="F7" s="6">
        <v>8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7">
        <v>0</v>
      </c>
      <c r="M7" s="7">
        <v>1273</v>
      </c>
      <c r="N7" s="7">
        <v>1</v>
      </c>
      <c r="O7" s="4">
        <v>25.42</v>
      </c>
      <c r="P7" s="4">
        <v>443.3</v>
      </c>
      <c r="Q7" s="4">
        <v>431.7</v>
      </c>
      <c r="R7" s="4">
        <v>412.3</v>
      </c>
      <c r="S7" s="4">
        <v>509.5</v>
      </c>
      <c r="T7" s="4">
        <v>528.4</v>
      </c>
      <c r="U7" s="4">
        <v>540.20000000000005</v>
      </c>
      <c r="W7" s="47">
        <f t="shared" si="0"/>
        <v>96.699999999999989</v>
      </c>
    </row>
    <row r="8" spans="1:23" s="5" customFormat="1" x14ac:dyDescent="0.15">
      <c r="A8" s="6">
        <v>20</v>
      </c>
      <c r="B8" s="6">
        <v>35</v>
      </c>
      <c r="C8" s="6">
        <v>13</v>
      </c>
      <c r="D8" s="6">
        <v>24</v>
      </c>
      <c r="E8" s="6">
        <v>0</v>
      </c>
      <c r="F8" s="6">
        <v>8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7">
        <v>0</v>
      </c>
      <c r="M8" s="7">
        <v>1273</v>
      </c>
      <c r="N8" s="7">
        <v>1</v>
      </c>
      <c r="O8" s="4">
        <v>26.42</v>
      </c>
      <c r="P8" s="4">
        <v>354.8</v>
      </c>
      <c r="Q8" s="4">
        <v>341</v>
      </c>
      <c r="R8" s="4">
        <v>313.2</v>
      </c>
      <c r="S8" s="4">
        <v>409.6</v>
      </c>
      <c r="T8" s="4">
        <v>434.9</v>
      </c>
      <c r="U8" s="4">
        <v>450.9</v>
      </c>
      <c r="W8" s="47">
        <f t="shared" si="0"/>
        <v>93.899999999999977</v>
      </c>
    </row>
    <row r="9" spans="1:23" s="5" customFormat="1" x14ac:dyDescent="0.15">
      <c r="A9" s="6">
        <v>20</v>
      </c>
      <c r="B9" s="6">
        <v>36</v>
      </c>
      <c r="C9" s="6">
        <v>12</v>
      </c>
      <c r="D9" s="6">
        <v>24</v>
      </c>
      <c r="E9" s="6">
        <v>0</v>
      </c>
      <c r="F9" s="6">
        <v>8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7">
        <v>0</v>
      </c>
      <c r="M9" s="7">
        <v>1273</v>
      </c>
      <c r="N9" s="7">
        <v>1</v>
      </c>
      <c r="O9" s="4">
        <v>27.56</v>
      </c>
      <c r="P9" s="4">
        <v>370.6</v>
      </c>
      <c r="Q9" s="4">
        <v>351.9</v>
      </c>
      <c r="R9" s="4">
        <v>323.60000000000002</v>
      </c>
      <c r="S9" s="4">
        <v>423.4</v>
      </c>
      <c r="T9" s="4">
        <v>443.3</v>
      </c>
      <c r="U9" s="4">
        <v>471.3</v>
      </c>
      <c r="W9" s="47">
        <f t="shared" si="0"/>
        <v>91.400000000000034</v>
      </c>
    </row>
    <row r="10" spans="1:23" s="5" customFormat="1" x14ac:dyDescent="0.15">
      <c r="A10" s="6">
        <v>26.55</v>
      </c>
      <c r="B10" s="6">
        <v>36.449999999999996</v>
      </c>
      <c r="C10" s="6">
        <v>8.1</v>
      </c>
      <c r="D10" s="6">
        <v>18.899999999999999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10</v>
      </c>
      <c r="K10" s="6">
        <v>0</v>
      </c>
      <c r="L10" s="7">
        <v>0</v>
      </c>
      <c r="M10" s="7">
        <v>1273</v>
      </c>
      <c r="N10" s="7">
        <v>1</v>
      </c>
      <c r="O10" s="4">
        <v>14.09</v>
      </c>
      <c r="P10" s="4">
        <v>110.6</v>
      </c>
      <c r="Q10" s="4">
        <v>94.6</v>
      </c>
      <c r="R10" s="4">
        <v>61.7</v>
      </c>
      <c r="S10" s="4">
        <v>148.1</v>
      </c>
      <c r="T10" s="4">
        <v>167.2</v>
      </c>
      <c r="U10" s="4">
        <v>182.3</v>
      </c>
      <c r="W10" s="47">
        <f t="shared" si="0"/>
        <v>72.599999999999994</v>
      </c>
    </row>
    <row r="11" spans="1:23" s="5" customFormat="1" x14ac:dyDescent="0.15">
      <c r="A11" s="6">
        <v>20</v>
      </c>
      <c r="B11" s="6">
        <v>37</v>
      </c>
      <c r="C11" s="6">
        <v>13</v>
      </c>
      <c r="D11" s="6">
        <v>25</v>
      </c>
      <c r="E11" s="6">
        <v>0</v>
      </c>
      <c r="F11" s="6">
        <v>5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7">
        <v>0</v>
      </c>
      <c r="M11" s="7">
        <v>1273</v>
      </c>
      <c r="N11" s="7">
        <v>1</v>
      </c>
      <c r="O11" s="4">
        <v>15.2</v>
      </c>
      <c r="P11" s="4">
        <v>269.89999999999998</v>
      </c>
      <c r="Q11" s="4">
        <v>253.9</v>
      </c>
      <c r="R11" s="4">
        <v>193.2</v>
      </c>
      <c r="S11" s="4">
        <v>290.3</v>
      </c>
      <c r="T11" s="4">
        <v>307.39999999999998</v>
      </c>
      <c r="U11" s="4">
        <v>321.3</v>
      </c>
      <c r="W11" s="47">
        <f t="shared" si="0"/>
        <v>53.499999999999972</v>
      </c>
    </row>
    <row r="12" spans="1:23" s="5" customFormat="1" x14ac:dyDescent="0.15">
      <c r="A12" s="6">
        <v>21</v>
      </c>
      <c r="B12" s="6">
        <v>37</v>
      </c>
      <c r="C12" s="6">
        <v>12</v>
      </c>
      <c r="D12" s="6">
        <v>23</v>
      </c>
      <c r="E12" s="6">
        <v>0</v>
      </c>
      <c r="F12" s="6">
        <v>7.0000000000000009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7">
        <v>0</v>
      </c>
      <c r="M12" s="7">
        <v>1273</v>
      </c>
      <c r="N12" s="7">
        <v>1</v>
      </c>
      <c r="O12" s="4">
        <v>19</v>
      </c>
      <c r="P12" s="4">
        <v>341.4</v>
      </c>
      <c r="Q12" s="4">
        <v>315.3</v>
      </c>
      <c r="R12" s="4">
        <v>279.7</v>
      </c>
      <c r="S12" s="4">
        <v>352</v>
      </c>
      <c r="T12" s="4">
        <v>371.8</v>
      </c>
      <c r="U12" s="4">
        <v>395.6</v>
      </c>
      <c r="W12" s="47">
        <f t="shared" si="0"/>
        <v>56.5</v>
      </c>
    </row>
    <row r="13" spans="1:23" s="5" customFormat="1" x14ac:dyDescent="0.15">
      <c r="A13" s="6">
        <v>20</v>
      </c>
      <c r="B13" s="6">
        <v>37</v>
      </c>
      <c r="C13" s="6">
        <v>11</v>
      </c>
      <c r="D13" s="6">
        <v>24</v>
      </c>
      <c r="E13" s="6">
        <v>0</v>
      </c>
      <c r="F13" s="6">
        <v>8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7">
        <v>0</v>
      </c>
      <c r="M13" s="7">
        <v>1273</v>
      </c>
      <c r="N13" s="7">
        <v>1</v>
      </c>
      <c r="O13" s="4">
        <v>29.28</v>
      </c>
      <c r="P13" s="4">
        <v>385</v>
      </c>
      <c r="Q13" s="4">
        <v>366.3</v>
      </c>
      <c r="R13" s="4">
        <v>335.2</v>
      </c>
      <c r="S13" s="4">
        <v>434.8</v>
      </c>
      <c r="T13" s="4">
        <v>454.7</v>
      </c>
      <c r="U13" s="4">
        <v>474.6</v>
      </c>
      <c r="W13" s="47">
        <f t="shared" si="0"/>
        <v>88.399999999999977</v>
      </c>
    </row>
    <row r="14" spans="1:23" s="5" customFormat="1" x14ac:dyDescent="0.15">
      <c r="A14" s="6">
        <v>30.9</v>
      </c>
      <c r="B14" s="6">
        <v>48.5</v>
      </c>
      <c r="C14" s="6">
        <v>0</v>
      </c>
      <c r="D14" s="6">
        <v>16.100000000000001</v>
      </c>
      <c r="E14" s="6">
        <v>0</v>
      </c>
      <c r="F14" s="6">
        <v>2.46</v>
      </c>
      <c r="G14" s="6">
        <v>0</v>
      </c>
      <c r="H14" s="6">
        <v>0</v>
      </c>
      <c r="I14" s="6">
        <v>0</v>
      </c>
      <c r="J14" s="6">
        <v>2.04</v>
      </c>
      <c r="K14" s="6">
        <v>0</v>
      </c>
      <c r="L14" s="7">
        <v>0</v>
      </c>
      <c r="M14" s="7">
        <v>1273</v>
      </c>
      <c r="N14" s="7">
        <v>1</v>
      </c>
      <c r="O14" s="4">
        <v>28.29</v>
      </c>
      <c r="P14" s="4">
        <v>257.8</v>
      </c>
      <c r="Q14" s="4">
        <v>251.9</v>
      </c>
      <c r="R14" s="4">
        <v>242.1</v>
      </c>
      <c r="S14" s="4">
        <v>298.39999999999998</v>
      </c>
      <c r="T14" s="4">
        <v>306</v>
      </c>
      <c r="U14" s="4">
        <v>309.5</v>
      </c>
      <c r="W14" s="47">
        <f t="shared" si="0"/>
        <v>54.099999999999994</v>
      </c>
    </row>
    <row r="15" spans="1:23" s="5" customFormat="1" x14ac:dyDescent="0.15">
      <c r="A15" s="6">
        <v>30.9</v>
      </c>
      <c r="B15" s="6">
        <v>48.5</v>
      </c>
      <c r="C15" s="6">
        <v>0</v>
      </c>
      <c r="D15" s="6">
        <v>20</v>
      </c>
      <c r="E15" s="6">
        <v>0</v>
      </c>
      <c r="F15" s="6">
        <v>0.6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7">
        <v>0</v>
      </c>
      <c r="M15" s="7">
        <v>1273</v>
      </c>
      <c r="N15" s="7">
        <v>1</v>
      </c>
      <c r="O15" s="4">
        <v>30.08</v>
      </c>
      <c r="P15" s="4">
        <v>316</v>
      </c>
      <c r="Q15" s="4">
        <v>309.8</v>
      </c>
      <c r="R15" s="4">
        <v>297.3</v>
      </c>
      <c r="S15" s="4">
        <v>349.8</v>
      </c>
      <c r="T15" s="4">
        <v>357.6</v>
      </c>
      <c r="U15" s="4">
        <v>360.6</v>
      </c>
      <c r="W15" s="47">
        <f t="shared" si="0"/>
        <v>47.800000000000011</v>
      </c>
    </row>
    <row r="16" spans="1:23" s="5" customFormat="1" x14ac:dyDescent="0.15">
      <c r="A16" s="6">
        <v>30.9</v>
      </c>
      <c r="B16" s="6">
        <v>48.5</v>
      </c>
      <c r="C16" s="6">
        <v>0</v>
      </c>
      <c r="D16" s="6">
        <v>13.5</v>
      </c>
      <c r="E16" s="6">
        <v>0</v>
      </c>
      <c r="F16" s="6">
        <v>3.6999999999999997</v>
      </c>
      <c r="G16" s="6">
        <v>0</v>
      </c>
      <c r="H16" s="6">
        <v>0</v>
      </c>
      <c r="I16" s="6">
        <v>0</v>
      </c>
      <c r="J16" s="6">
        <v>3.4000000000000004</v>
      </c>
      <c r="K16" s="6">
        <v>0</v>
      </c>
      <c r="L16" s="7">
        <v>0</v>
      </c>
      <c r="M16" s="7">
        <v>1273</v>
      </c>
      <c r="N16" s="7">
        <v>1</v>
      </c>
      <c r="O16" s="4">
        <v>21.35</v>
      </c>
      <c r="P16" s="4">
        <v>228.2</v>
      </c>
      <c r="Q16" s="4">
        <v>216.4</v>
      </c>
      <c r="R16" s="4">
        <v>197.6</v>
      </c>
      <c r="S16" s="4">
        <v>271.8</v>
      </c>
      <c r="T16" s="4">
        <v>286.60000000000002</v>
      </c>
      <c r="U16" s="4">
        <v>292.2</v>
      </c>
      <c r="W16" s="47">
        <f t="shared" si="0"/>
        <v>70.200000000000017</v>
      </c>
    </row>
    <row r="17" spans="1:23" s="5" customFormat="1" x14ac:dyDescent="0.15">
      <c r="A17" s="6">
        <v>30.9</v>
      </c>
      <c r="B17" s="6">
        <v>48.5</v>
      </c>
      <c r="C17" s="6">
        <v>0</v>
      </c>
      <c r="D17" s="6">
        <v>18.18</v>
      </c>
      <c r="E17" s="6">
        <v>0</v>
      </c>
      <c r="F17" s="6">
        <v>1.468</v>
      </c>
      <c r="G17" s="6">
        <v>0</v>
      </c>
      <c r="H17" s="6">
        <v>0</v>
      </c>
      <c r="I17" s="6">
        <v>0</v>
      </c>
      <c r="J17" s="6">
        <v>0.95200000000000007</v>
      </c>
      <c r="K17" s="6">
        <v>0</v>
      </c>
      <c r="L17" s="7">
        <v>0</v>
      </c>
      <c r="M17" s="7">
        <v>1273</v>
      </c>
      <c r="N17" s="7">
        <v>1</v>
      </c>
      <c r="O17" s="4">
        <v>24.24</v>
      </c>
      <c r="P17" s="4">
        <v>289.2</v>
      </c>
      <c r="Q17" s="4">
        <v>279.5</v>
      </c>
      <c r="R17" s="4">
        <v>259</v>
      </c>
      <c r="S17" s="4">
        <v>322.7</v>
      </c>
      <c r="T17" s="4">
        <v>332.1</v>
      </c>
      <c r="U17" s="4">
        <v>341.4</v>
      </c>
      <c r="W17" s="47">
        <f t="shared" si="0"/>
        <v>52.600000000000023</v>
      </c>
    </row>
    <row r="18" spans="1:23" s="5" customFormat="1" x14ac:dyDescent="0.15">
      <c r="A18" s="6">
        <v>49.62</v>
      </c>
      <c r="B18" s="6">
        <v>50.38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7">
        <v>0</v>
      </c>
      <c r="M18" s="7">
        <v>1273</v>
      </c>
      <c r="N18" s="7">
        <v>1</v>
      </c>
      <c r="O18" s="4">
        <v>23.53</v>
      </c>
      <c r="P18" s="4">
        <v>27.2</v>
      </c>
      <c r="Q18" s="4">
        <v>19.899999999999999</v>
      </c>
      <c r="R18" s="4">
        <v>9.9</v>
      </c>
      <c r="S18" s="4">
        <v>44.1</v>
      </c>
      <c r="T18" s="4">
        <v>51</v>
      </c>
      <c r="U18" s="4">
        <v>54.5</v>
      </c>
      <c r="W18" s="47">
        <f t="shared" si="0"/>
        <v>31.1</v>
      </c>
    </row>
    <row r="19" spans="1:23" s="5" customFormat="1" x14ac:dyDescent="0.15">
      <c r="A19" s="6">
        <v>50</v>
      </c>
      <c r="B19" s="6">
        <v>30</v>
      </c>
      <c r="C19" s="6">
        <v>20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7">
        <v>0</v>
      </c>
      <c r="M19" s="7">
        <v>1273</v>
      </c>
      <c r="N19" s="7">
        <v>1</v>
      </c>
      <c r="O19" s="4">
        <v>17.760000000000002</v>
      </c>
      <c r="P19" s="4">
        <v>77.900000000000006</v>
      </c>
      <c r="Q19" s="4">
        <v>71.8</v>
      </c>
      <c r="R19" s="4">
        <v>66.3</v>
      </c>
      <c r="S19" s="4">
        <v>81.2</v>
      </c>
      <c r="T19" s="4">
        <v>87.8</v>
      </c>
      <c r="U19" s="4">
        <v>89.7</v>
      </c>
      <c r="W19" s="47">
        <f t="shared" si="0"/>
        <v>16</v>
      </c>
    </row>
    <row r="20" spans="1:23" s="5" customFormat="1" x14ac:dyDescent="0.15">
      <c r="A20" s="6">
        <v>50</v>
      </c>
      <c r="B20" s="6">
        <v>37.5</v>
      </c>
      <c r="C20" s="6">
        <v>12.5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7">
        <v>0</v>
      </c>
      <c r="M20" s="7">
        <v>1273</v>
      </c>
      <c r="N20" s="7">
        <v>1</v>
      </c>
      <c r="O20" s="4">
        <v>19.170000000000002</v>
      </c>
      <c r="P20" s="4">
        <v>70.7</v>
      </c>
      <c r="Q20" s="4">
        <v>63.2</v>
      </c>
      <c r="R20" s="4">
        <v>58.7</v>
      </c>
      <c r="S20" s="4">
        <v>76.5</v>
      </c>
      <c r="T20" s="4">
        <v>83.6</v>
      </c>
      <c r="U20" s="4">
        <v>85.7</v>
      </c>
      <c r="W20" s="47">
        <f t="shared" si="0"/>
        <v>20.399999999999991</v>
      </c>
    </row>
    <row r="21" spans="1:23" s="5" customFormat="1" x14ac:dyDescent="0.15">
      <c r="A21" s="6">
        <v>50</v>
      </c>
      <c r="B21" s="6">
        <v>35</v>
      </c>
      <c r="C21" s="6">
        <v>15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7">
        <v>0</v>
      </c>
      <c r="M21" s="7">
        <v>1273</v>
      </c>
      <c r="N21" s="7">
        <v>1</v>
      </c>
      <c r="O21" s="4">
        <v>18.96</v>
      </c>
      <c r="P21" s="4">
        <v>74.099999999999994</v>
      </c>
      <c r="Q21" s="4">
        <v>67.8</v>
      </c>
      <c r="R21" s="4">
        <v>64.2</v>
      </c>
      <c r="S21" s="4">
        <v>79</v>
      </c>
      <c r="T21" s="4">
        <v>84.7</v>
      </c>
      <c r="U21" s="4">
        <v>86.7</v>
      </c>
      <c r="W21" s="47">
        <f t="shared" si="0"/>
        <v>16.900000000000006</v>
      </c>
    </row>
    <row r="22" spans="1:23" s="5" customFormat="1" x14ac:dyDescent="0.15">
      <c r="A22" s="6">
        <v>29.7</v>
      </c>
      <c r="B22" s="6">
        <v>50.3</v>
      </c>
      <c r="C22" s="6">
        <v>0</v>
      </c>
      <c r="D22" s="6">
        <v>15</v>
      </c>
      <c r="E22" s="6">
        <v>0</v>
      </c>
      <c r="F22" s="6">
        <v>5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7">
        <v>0</v>
      </c>
      <c r="M22" s="7">
        <v>1273</v>
      </c>
      <c r="N22" s="7">
        <v>1</v>
      </c>
      <c r="O22" s="4">
        <v>16.16</v>
      </c>
      <c r="P22" s="8">
        <v>149.30000000000001</v>
      </c>
      <c r="Q22" s="8">
        <v>144.69999999999999</v>
      </c>
      <c r="R22" s="8">
        <v>136.19999999999999</v>
      </c>
      <c r="S22" s="8">
        <v>172.1</v>
      </c>
      <c r="T22" s="8">
        <v>176.7</v>
      </c>
      <c r="U22" s="8">
        <v>178.2</v>
      </c>
      <c r="W22" s="47">
        <f t="shared" si="0"/>
        <v>32</v>
      </c>
    </row>
    <row r="23" spans="1:23" s="5" customFormat="1" x14ac:dyDescent="0.15">
      <c r="A23" s="6">
        <v>30</v>
      </c>
      <c r="B23" s="6">
        <v>50</v>
      </c>
      <c r="C23" s="6">
        <v>0</v>
      </c>
      <c r="D23" s="6">
        <v>15</v>
      </c>
      <c r="E23" s="6">
        <v>0</v>
      </c>
      <c r="F23" s="6">
        <v>5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7">
        <v>0</v>
      </c>
      <c r="M23" s="7">
        <v>1273</v>
      </c>
      <c r="N23" s="7">
        <v>1</v>
      </c>
      <c r="O23" s="4">
        <v>21.08</v>
      </c>
      <c r="P23" s="8">
        <v>223.3</v>
      </c>
      <c r="Q23" s="8">
        <v>216.5</v>
      </c>
      <c r="R23" s="8">
        <v>200.7</v>
      </c>
      <c r="S23" s="8">
        <v>243.2</v>
      </c>
      <c r="T23" s="8">
        <v>252.9</v>
      </c>
      <c r="U23" s="8">
        <v>256.10000000000002</v>
      </c>
      <c r="W23" s="47">
        <f t="shared" si="0"/>
        <v>36.400000000000006</v>
      </c>
    </row>
    <row r="24" spans="1:23" s="5" customFormat="1" x14ac:dyDescent="0.15">
      <c r="A24" s="6">
        <v>30</v>
      </c>
      <c r="B24" s="6">
        <v>45</v>
      </c>
      <c r="C24" s="6">
        <v>5</v>
      </c>
      <c r="D24" s="6">
        <v>15</v>
      </c>
      <c r="E24" s="6">
        <v>0</v>
      </c>
      <c r="F24" s="6">
        <v>5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7">
        <v>0</v>
      </c>
      <c r="M24" s="7">
        <v>1273</v>
      </c>
      <c r="N24" s="7">
        <v>1</v>
      </c>
      <c r="O24" s="4">
        <v>21.16</v>
      </c>
      <c r="P24" s="8">
        <v>149.9</v>
      </c>
      <c r="Q24" s="8">
        <v>144.30000000000001</v>
      </c>
      <c r="R24" s="8">
        <v>128.1</v>
      </c>
      <c r="S24" s="8">
        <v>175.3</v>
      </c>
      <c r="T24" s="8">
        <v>188.3</v>
      </c>
      <c r="U24" s="8">
        <v>194</v>
      </c>
      <c r="W24" s="47">
        <f t="shared" si="0"/>
        <v>44</v>
      </c>
    </row>
    <row r="25" spans="1:23" s="5" customFormat="1" x14ac:dyDescent="0.15">
      <c r="A25" s="6">
        <v>30</v>
      </c>
      <c r="B25" s="6">
        <v>40</v>
      </c>
      <c r="C25" s="6">
        <v>10</v>
      </c>
      <c r="D25" s="6">
        <v>15</v>
      </c>
      <c r="E25" s="6">
        <v>0</v>
      </c>
      <c r="F25" s="6">
        <v>5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7">
        <v>0</v>
      </c>
      <c r="M25" s="7">
        <v>1273</v>
      </c>
      <c r="N25" s="7">
        <v>1</v>
      </c>
      <c r="O25" s="4">
        <v>12.55</v>
      </c>
      <c r="P25" s="8">
        <v>75.400000000000006</v>
      </c>
      <c r="Q25" s="8">
        <v>64.400000000000006</v>
      </c>
      <c r="R25" s="8">
        <v>47.1</v>
      </c>
      <c r="S25" s="8">
        <v>94.9</v>
      </c>
      <c r="T25" s="8">
        <v>113.4</v>
      </c>
      <c r="U25" s="8">
        <v>119.9</v>
      </c>
      <c r="W25" s="47">
        <f t="shared" si="0"/>
        <v>49</v>
      </c>
    </row>
    <row r="26" spans="1:23" s="5" customFormat="1" x14ac:dyDescent="0.15">
      <c r="A26" s="6">
        <v>30.5</v>
      </c>
      <c r="B26" s="6">
        <v>49.5</v>
      </c>
      <c r="C26" s="6">
        <v>0</v>
      </c>
      <c r="D26" s="6">
        <v>15</v>
      </c>
      <c r="E26" s="6">
        <v>0</v>
      </c>
      <c r="F26" s="6">
        <v>5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7">
        <v>0</v>
      </c>
      <c r="M26" s="7">
        <v>1273</v>
      </c>
      <c r="N26" s="7">
        <v>1</v>
      </c>
      <c r="O26" s="4">
        <v>34.11</v>
      </c>
      <c r="P26" s="8">
        <v>292.10000000000002</v>
      </c>
      <c r="Q26" s="8">
        <v>284.39999999999998</v>
      </c>
      <c r="R26" s="8">
        <v>274.8</v>
      </c>
      <c r="S26" s="8">
        <v>318</v>
      </c>
      <c r="T26" s="8">
        <v>324.89999999999998</v>
      </c>
      <c r="U26" s="8">
        <v>328.8</v>
      </c>
      <c r="W26" s="47">
        <f t="shared" si="0"/>
        <v>40.5</v>
      </c>
    </row>
    <row r="27" spans="1:23" s="5" customFormat="1" x14ac:dyDescent="0.15">
      <c r="A27" s="6">
        <v>31</v>
      </c>
      <c r="B27" s="6">
        <v>49</v>
      </c>
      <c r="C27" s="6">
        <v>0</v>
      </c>
      <c r="D27" s="6">
        <v>15</v>
      </c>
      <c r="E27" s="6">
        <v>0</v>
      </c>
      <c r="F27" s="6">
        <v>5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7">
        <v>0</v>
      </c>
      <c r="M27" s="7">
        <v>1273</v>
      </c>
      <c r="N27" s="7">
        <v>1</v>
      </c>
      <c r="O27" s="4">
        <v>28.12</v>
      </c>
      <c r="P27" s="8">
        <v>287.60000000000002</v>
      </c>
      <c r="Q27" s="8">
        <v>279.8</v>
      </c>
      <c r="R27" s="8">
        <v>268.89999999999998</v>
      </c>
      <c r="S27" s="8">
        <v>320.10000000000002</v>
      </c>
      <c r="T27" s="8">
        <v>328.8</v>
      </c>
      <c r="U27" s="8">
        <v>331.8</v>
      </c>
      <c r="W27" s="47">
        <f t="shared" si="0"/>
        <v>49</v>
      </c>
    </row>
    <row r="28" spans="1:23" s="5" customFormat="1" x14ac:dyDescent="0.15">
      <c r="A28" s="6">
        <v>31.5</v>
      </c>
      <c r="B28" s="6">
        <v>48.5</v>
      </c>
      <c r="C28" s="6">
        <v>0</v>
      </c>
      <c r="D28" s="6">
        <v>5</v>
      </c>
      <c r="E28" s="6">
        <v>0</v>
      </c>
      <c r="F28" s="6">
        <v>15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7">
        <v>0</v>
      </c>
      <c r="M28" s="7">
        <v>1273</v>
      </c>
      <c r="N28" s="7">
        <v>1</v>
      </c>
      <c r="O28" s="4">
        <v>28.12</v>
      </c>
      <c r="P28" s="8">
        <v>265.60000000000002</v>
      </c>
      <c r="Q28" s="8">
        <v>257.7</v>
      </c>
      <c r="R28" s="8">
        <v>246.3</v>
      </c>
      <c r="S28" s="8">
        <v>295.10000000000002</v>
      </c>
      <c r="T28" s="8">
        <v>305.5</v>
      </c>
      <c r="U28" s="8">
        <v>309.60000000000002</v>
      </c>
      <c r="W28" s="47">
        <f t="shared" si="0"/>
        <v>47.800000000000011</v>
      </c>
    </row>
    <row r="29" spans="1:23" s="5" customFormat="1" x14ac:dyDescent="0.15">
      <c r="A29" s="6">
        <v>31.5</v>
      </c>
      <c r="B29" s="6">
        <v>38.5</v>
      </c>
      <c r="C29" s="6">
        <v>10</v>
      </c>
      <c r="D29" s="6">
        <v>5</v>
      </c>
      <c r="E29" s="6">
        <v>0</v>
      </c>
      <c r="F29" s="6">
        <v>15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7">
        <v>0</v>
      </c>
      <c r="M29" s="7">
        <v>1273</v>
      </c>
      <c r="N29" s="7">
        <v>1</v>
      </c>
      <c r="O29" s="4">
        <v>15.89</v>
      </c>
      <c r="P29" s="8">
        <v>90.5</v>
      </c>
      <c r="Q29" s="8">
        <v>86.4</v>
      </c>
      <c r="R29" s="8">
        <v>75.3</v>
      </c>
      <c r="S29" s="8">
        <v>127.3</v>
      </c>
      <c r="T29" s="8">
        <v>139.6</v>
      </c>
      <c r="U29" s="8">
        <v>145</v>
      </c>
      <c r="W29" s="47">
        <f t="shared" si="0"/>
        <v>53.199999999999989</v>
      </c>
    </row>
    <row r="30" spans="1:23" s="5" customFormat="1" x14ac:dyDescent="0.15">
      <c r="A30" s="6">
        <v>31.5</v>
      </c>
      <c r="B30" s="6">
        <v>48.5</v>
      </c>
      <c r="C30" s="6">
        <v>0</v>
      </c>
      <c r="D30" s="6">
        <v>7.5</v>
      </c>
      <c r="E30" s="6">
        <v>0</v>
      </c>
      <c r="F30" s="6">
        <v>12.5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7">
        <v>0</v>
      </c>
      <c r="M30" s="7">
        <v>1273</v>
      </c>
      <c r="N30" s="7">
        <v>1</v>
      </c>
      <c r="O30" s="4">
        <v>27.8</v>
      </c>
      <c r="P30" s="8">
        <v>272.10000000000002</v>
      </c>
      <c r="Q30" s="8">
        <v>265.3</v>
      </c>
      <c r="R30" s="8">
        <v>254.7</v>
      </c>
      <c r="S30" s="8">
        <v>302.39999999999998</v>
      </c>
      <c r="T30" s="8">
        <v>311.5</v>
      </c>
      <c r="U30" s="8">
        <v>315</v>
      </c>
      <c r="W30" s="47">
        <f t="shared" si="0"/>
        <v>46.199999999999989</v>
      </c>
    </row>
    <row r="31" spans="1:23" s="5" customFormat="1" x14ac:dyDescent="0.15">
      <c r="A31" s="6">
        <v>31.5</v>
      </c>
      <c r="B31" s="6">
        <v>48.5</v>
      </c>
      <c r="C31" s="6">
        <v>0</v>
      </c>
      <c r="D31" s="6">
        <v>10</v>
      </c>
      <c r="E31" s="6">
        <v>0</v>
      </c>
      <c r="F31" s="6">
        <v>10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7">
        <v>0</v>
      </c>
      <c r="M31" s="7">
        <v>1273</v>
      </c>
      <c r="N31" s="7">
        <v>1</v>
      </c>
      <c r="O31" s="4">
        <v>27.86</v>
      </c>
      <c r="P31" s="8">
        <v>278.2</v>
      </c>
      <c r="Q31" s="8">
        <v>271.7</v>
      </c>
      <c r="R31" s="8">
        <v>262</v>
      </c>
      <c r="S31" s="8">
        <v>309</v>
      </c>
      <c r="T31" s="8">
        <v>317.5</v>
      </c>
      <c r="U31" s="8">
        <v>320.8</v>
      </c>
      <c r="W31" s="47">
        <f t="shared" si="0"/>
        <v>45.800000000000011</v>
      </c>
    </row>
    <row r="32" spans="1:23" s="5" customFormat="1" x14ac:dyDescent="0.15">
      <c r="A32" s="6">
        <v>31.5</v>
      </c>
      <c r="B32" s="6">
        <v>38.5</v>
      </c>
      <c r="C32" s="6">
        <v>10</v>
      </c>
      <c r="D32" s="6">
        <v>10</v>
      </c>
      <c r="E32" s="6">
        <v>0</v>
      </c>
      <c r="F32" s="6">
        <v>10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7">
        <v>0</v>
      </c>
      <c r="M32" s="7">
        <v>1273</v>
      </c>
      <c r="N32" s="7">
        <v>1</v>
      </c>
      <c r="O32" s="4">
        <v>17.25</v>
      </c>
      <c r="P32" s="8">
        <v>117.8</v>
      </c>
      <c r="Q32" s="8">
        <v>113.7</v>
      </c>
      <c r="R32" s="8">
        <v>99.9</v>
      </c>
      <c r="S32" s="8">
        <v>153</v>
      </c>
      <c r="T32" s="8">
        <v>164.4</v>
      </c>
      <c r="U32" s="8">
        <v>169.4</v>
      </c>
      <c r="W32" s="47">
        <f t="shared" si="0"/>
        <v>50.7</v>
      </c>
    </row>
    <row r="33" spans="1:23" s="5" customFormat="1" x14ac:dyDescent="0.15">
      <c r="A33" s="6">
        <v>31.5</v>
      </c>
      <c r="B33" s="6">
        <v>48.5</v>
      </c>
      <c r="C33" s="6">
        <v>0</v>
      </c>
      <c r="D33" s="6">
        <v>12.5</v>
      </c>
      <c r="E33" s="6">
        <v>0</v>
      </c>
      <c r="F33" s="6">
        <v>7.5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7">
        <v>0</v>
      </c>
      <c r="M33" s="7">
        <v>1273</v>
      </c>
      <c r="N33" s="7">
        <v>1</v>
      </c>
      <c r="O33" s="4">
        <v>27.06</v>
      </c>
      <c r="P33" s="8">
        <v>283</v>
      </c>
      <c r="Q33" s="8">
        <v>276.5</v>
      </c>
      <c r="R33" s="8">
        <v>267.3</v>
      </c>
      <c r="S33" s="8">
        <v>315.10000000000002</v>
      </c>
      <c r="T33" s="8">
        <v>322.7</v>
      </c>
      <c r="U33" s="8">
        <v>325.60000000000002</v>
      </c>
      <c r="W33" s="47">
        <f t="shared" si="0"/>
        <v>46.199999999999989</v>
      </c>
    </row>
    <row r="34" spans="1:23" s="9" customFormat="1" ht="14.1" customHeight="1" x14ac:dyDescent="0.15">
      <c r="A34" s="6">
        <v>31.5</v>
      </c>
      <c r="B34" s="6">
        <v>48.5</v>
      </c>
      <c r="C34" s="6">
        <v>0</v>
      </c>
      <c r="D34" s="6">
        <v>15</v>
      </c>
      <c r="E34" s="6">
        <v>0</v>
      </c>
      <c r="F34" s="6">
        <v>5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7">
        <v>0</v>
      </c>
      <c r="M34" s="7">
        <v>1273</v>
      </c>
      <c r="N34" s="7">
        <v>1</v>
      </c>
      <c r="O34" s="4">
        <v>27.53</v>
      </c>
      <c r="P34" s="8">
        <v>288.7</v>
      </c>
      <c r="Q34" s="8">
        <v>282.3</v>
      </c>
      <c r="R34" s="8">
        <v>270.3</v>
      </c>
      <c r="S34" s="8">
        <v>320.2</v>
      </c>
      <c r="T34" s="8">
        <v>327.9</v>
      </c>
      <c r="U34" s="8">
        <v>331.2</v>
      </c>
      <c r="W34" s="47">
        <f t="shared" si="0"/>
        <v>45.599999999999966</v>
      </c>
    </row>
    <row r="35" spans="1:23" s="9" customFormat="1" x14ac:dyDescent="0.15">
      <c r="A35" s="6">
        <v>31.5</v>
      </c>
      <c r="B35" s="6">
        <v>43.5</v>
      </c>
      <c r="C35" s="6">
        <v>5</v>
      </c>
      <c r="D35" s="6">
        <v>15</v>
      </c>
      <c r="E35" s="6">
        <v>0</v>
      </c>
      <c r="F35" s="6">
        <v>5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7">
        <v>0</v>
      </c>
      <c r="M35" s="7">
        <v>1273</v>
      </c>
      <c r="N35" s="7">
        <v>1</v>
      </c>
      <c r="O35" s="4">
        <v>21.37</v>
      </c>
      <c r="P35" s="8">
        <v>215.1</v>
      </c>
      <c r="Q35" s="8">
        <v>209</v>
      </c>
      <c r="R35" s="8">
        <v>198.7</v>
      </c>
      <c r="S35" s="8">
        <v>246.7</v>
      </c>
      <c r="T35" s="8">
        <v>256.5</v>
      </c>
      <c r="U35" s="8">
        <v>260.8</v>
      </c>
      <c r="W35" s="47">
        <f t="shared" si="0"/>
        <v>47.5</v>
      </c>
    </row>
    <row r="36" spans="1:23" s="9" customFormat="1" x14ac:dyDescent="0.15">
      <c r="A36" s="6">
        <v>31.5</v>
      </c>
      <c r="B36" s="6">
        <v>38.5</v>
      </c>
      <c r="C36" s="6">
        <v>10</v>
      </c>
      <c r="D36" s="6">
        <v>15</v>
      </c>
      <c r="E36" s="6">
        <v>0</v>
      </c>
      <c r="F36" s="6">
        <v>5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7">
        <v>0</v>
      </c>
      <c r="M36" s="7">
        <v>1273</v>
      </c>
      <c r="N36" s="7">
        <v>1</v>
      </c>
      <c r="O36" s="4">
        <v>16.850000000000001</v>
      </c>
      <c r="P36" s="8">
        <v>138.9</v>
      </c>
      <c r="Q36" s="8">
        <v>131</v>
      </c>
      <c r="R36" s="8">
        <v>110.7</v>
      </c>
      <c r="S36" s="8">
        <v>169.4</v>
      </c>
      <c r="T36" s="8">
        <v>184.6</v>
      </c>
      <c r="U36" s="8">
        <v>191</v>
      </c>
      <c r="W36" s="47">
        <f t="shared" si="0"/>
        <v>53.599999999999994</v>
      </c>
    </row>
    <row r="37" spans="1:23" s="9" customFormat="1" x14ac:dyDescent="0.15">
      <c r="A37" s="6">
        <v>31.5</v>
      </c>
      <c r="B37" s="6">
        <v>33.5</v>
      </c>
      <c r="C37" s="6">
        <v>15</v>
      </c>
      <c r="D37" s="6">
        <v>15</v>
      </c>
      <c r="E37" s="6">
        <v>0</v>
      </c>
      <c r="F37" s="6">
        <v>5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7">
        <v>0</v>
      </c>
      <c r="M37" s="7">
        <v>1273</v>
      </c>
      <c r="N37" s="7">
        <v>1</v>
      </c>
      <c r="O37" s="4">
        <v>14.73</v>
      </c>
      <c r="P37" s="8">
        <v>75.900000000000006</v>
      </c>
      <c r="Q37" s="8">
        <v>67.900000000000006</v>
      </c>
      <c r="R37" s="8">
        <v>57.9</v>
      </c>
      <c r="S37" s="8">
        <v>101.7</v>
      </c>
      <c r="T37" s="8">
        <v>114.6</v>
      </c>
      <c r="U37" s="8">
        <v>118.7</v>
      </c>
      <c r="W37" s="47">
        <f t="shared" si="0"/>
        <v>46.699999999999989</v>
      </c>
    </row>
    <row r="38" spans="1:23" s="9" customFormat="1" x14ac:dyDescent="0.15">
      <c r="A38" s="6">
        <v>31.5</v>
      </c>
      <c r="B38" s="6">
        <v>28.499999999999996</v>
      </c>
      <c r="C38" s="6">
        <v>20</v>
      </c>
      <c r="D38" s="6">
        <v>15</v>
      </c>
      <c r="E38" s="6">
        <v>0</v>
      </c>
      <c r="F38" s="6">
        <v>5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7">
        <v>0</v>
      </c>
      <c r="M38" s="7">
        <v>1273</v>
      </c>
      <c r="N38" s="7">
        <v>1</v>
      </c>
      <c r="O38" s="4">
        <v>9.1739999999999995</v>
      </c>
      <c r="P38" s="8">
        <v>-11.5</v>
      </c>
      <c r="Q38" s="8">
        <v>-18.2</v>
      </c>
      <c r="R38" s="8">
        <v>-27.8</v>
      </c>
      <c r="S38" s="8">
        <v>14.3</v>
      </c>
      <c r="T38" s="8">
        <v>26</v>
      </c>
      <c r="U38" s="8">
        <v>29.8</v>
      </c>
      <c r="W38" s="47">
        <f t="shared" si="0"/>
        <v>44.2</v>
      </c>
    </row>
    <row r="39" spans="1:23" s="9" customFormat="1" x14ac:dyDescent="0.15">
      <c r="A39" s="6">
        <v>31.5</v>
      </c>
      <c r="B39" s="6">
        <v>48.5</v>
      </c>
      <c r="C39" s="6">
        <v>0</v>
      </c>
      <c r="D39" s="6">
        <v>20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7">
        <v>0</v>
      </c>
      <c r="M39" s="7">
        <v>1273</v>
      </c>
      <c r="N39" s="7">
        <v>1</v>
      </c>
      <c r="O39" s="4">
        <v>31.84</v>
      </c>
      <c r="P39" s="8">
        <v>302.60000000000002</v>
      </c>
      <c r="Q39" s="8">
        <v>289.10000000000002</v>
      </c>
      <c r="R39" s="8">
        <v>268.60000000000002</v>
      </c>
      <c r="S39" s="8">
        <v>316.39999999999998</v>
      </c>
      <c r="T39" s="8">
        <v>338.9</v>
      </c>
      <c r="U39" s="8">
        <v>345.3</v>
      </c>
      <c r="W39" s="47">
        <f t="shared" si="0"/>
        <v>49.799999999999955</v>
      </c>
    </row>
    <row r="40" spans="1:23" s="9" customFormat="1" x14ac:dyDescent="0.15">
      <c r="A40" s="6">
        <v>31.5</v>
      </c>
      <c r="B40" s="6">
        <v>43.5</v>
      </c>
      <c r="C40" s="6">
        <v>5</v>
      </c>
      <c r="D40" s="6">
        <v>20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7">
        <v>0</v>
      </c>
      <c r="M40" s="7">
        <v>1273</v>
      </c>
      <c r="N40" s="7">
        <v>1</v>
      </c>
      <c r="O40" s="4">
        <v>26.11</v>
      </c>
      <c r="P40" s="8">
        <v>233.2</v>
      </c>
      <c r="Q40" s="8">
        <v>217.3</v>
      </c>
      <c r="R40" s="8">
        <v>198</v>
      </c>
      <c r="S40" s="8">
        <v>246.7</v>
      </c>
      <c r="T40" s="8">
        <v>262.39999999999998</v>
      </c>
      <c r="U40" s="8">
        <v>277.7</v>
      </c>
      <c r="W40" s="47">
        <f t="shared" si="0"/>
        <v>45.099999999999966</v>
      </c>
    </row>
    <row r="41" spans="1:23" s="9" customFormat="1" x14ac:dyDescent="0.15">
      <c r="A41" s="6">
        <v>31.5</v>
      </c>
      <c r="B41" s="6">
        <v>38.5</v>
      </c>
      <c r="C41" s="6">
        <v>10</v>
      </c>
      <c r="D41" s="6">
        <v>20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7">
        <v>0</v>
      </c>
      <c r="M41" s="7">
        <v>1273</v>
      </c>
      <c r="N41" s="7">
        <v>1</v>
      </c>
      <c r="O41" s="4">
        <v>21.2</v>
      </c>
      <c r="P41" s="8">
        <v>164</v>
      </c>
      <c r="Q41" s="8">
        <v>147.5</v>
      </c>
      <c r="R41" s="8">
        <v>128.4</v>
      </c>
      <c r="S41" s="8">
        <v>178.7</v>
      </c>
      <c r="T41" s="8">
        <v>196</v>
      </c>
      <c r="U41" s="8">
        <v>207.3</v>
      </c>
      <c r="W41" s="47">
        <f t="shared" si="0"/>
        <v>48.5</v>
      </c>
    </row>
    <row r="42" spans="1:23" s="9" customFormat="1" x14ac:dyDescent="0.15">
      <c r="A42" s="6">
        <v>31.5</v>
      </c>
      <c r="B42" s="6">
        <v>48.5</v>
      </c>
      <c r="C42" s="6">
        <v>0</v>
      </c>
      <c r="D42" s="6">
        <v>0</v>
      </c>
      <c r="E42" s="6">
        <v>0</v>
      </c>
      <c r="F42" s="6">
        <v>20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7">
        <v>0</v>
      </c>
      <c r="M42" s="7">
        <v>1273</v>
      </c>
      <c r="N42" s="7">
        <v>1</v>
      </c>
      <c r="O42" s="4">
        <v>32.9</v>
      </c>
      <c r="P42" s="8">
        <v>255.3</v>
      </c>
      <c r="Q42" s="8">
        <v>247.2</v>
      </c>
      <c r="R42" s="8">
        <v>235.5</v>
      </c>
      <c r="S42" s="8">
        <v>285.5</v>
      </c>
      <c r="T42" s="8">
        <v>295.89999999999998</v>
      </c>
      <c r="U42" s="8">
        <v>300.89999999999998</v>
      </c>
      <c r="W42" s="47">
        <f t="shared" si="0"/>
        <v>48.699999999999989</v>
      </c>
    </row>
    <row r="43" spans="1:23" s="9" customFormat="1" x14ac:dyDescent="0.15">
      <c r="A43" s="6">
        <v>31.5</v>
      </c>
      <c r="B43" s="6">
        <v>43.5</v>
      </c>
      <c r="C43" s="6">
        <v>5</v>
      </c>
      <c r="D43" s="6">
        <v>0</v>
      </c>
      <c r="E43" s="6">
        <v>0</v>
      </c>
      <c r="F43" s="6">
        <v>20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7">
        <v>0</v>
      </c>
      <c r="M43" s="7">
        <v>1273</v>
      </c>
      <c r="N43" s="7">
        <v>1</v>
      </c>
      <c r="O43" s="4">
        <v>22.54</v>
      </c>
      <c r="P43" s="8">
        <v>164.3</v>
      </c>
      <c r="Q43" s="8">
        <v>140.9</v>
      </c>
      <c r="R43" s="8">
        <v>83.2</v>
      </c>
      <c r="S43" s="8">
        <v>158.1</v>
      </c>
      <c r="T43" s="8">
        <v>193.6</v>
      </c>
      <c r="U43" s="8">
        <v>214.3</v>
      </c>
      <c r="W43" s="47">
        <f t="shared" si="0"/>
        <v>52.699999999999989</v>
      </c>
    </row>
    <row r="44" spans="1:23" s="9" customFormat="1" x14ac:dyDescent="0.15">
      <c r="A44" s="6">
        <v>31.5</v>
      </c>
      <c r="B44" s="6">
        <v>38.5</v>
      </c>
      <c r="C44" s="6">
        <v>10</v>
      </c>
      <c r="D44" s="6">
        <v>0</v>
      </c>
      <c r="E44" s="6">
        <v>0</v>
      </c>
      <c r="F44" s="6">
        <v>20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7">
        <v>0</v>
      </c>
      <c r="M44" s="7">
        <v>1273</v>
      </c>
      <c r="N44" s="7">
        <v>1</v>
      </c>
      <c r="O44" s="4">
        <v>15.67</v>
      </c>
      <c r="P44" s="8">
        <v>63.6</v>
      </c>
      <c r="Q44" s="8">
        <v>52.7</v>
      </c>
      <c r="R44" s="8">
        <v>18.899999999999999</v>
      </c>
      <c r="S44" s="8">
        <v>80.099999999999994</v>
      </c>
      <c r="T44" s="8">
        <v>97.2</v>
      </c>
      <c r="U44" s="8">
        <v>103.2</v>
      </c>
      <c r="W44" s="47">
        <f t="shared" si="0"/>
        <v>44.5</v>
      </c>
    </row>
    <row r="45" spans="1:23" s="9" customFormat="1" x14ac:dyDescent="0.15">
      <c r="A45" s="6">
        <v>33</v>
      </c>
      <c r="B45" s="6">
        <v>47</v>
      </c>
      <c r="C45" s="6">
        <v>0</v>
      </c>
      <c r="D45" s="6">
        <v>15</v>
      </c>
      <c r="E45" s="6">
        <v>0</v>
      </c>
      <c r="F45" s="6">
        <v>5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7">
        <v>0</v>
      </c>
      <c r="M45" s="7">
        <v>1273</v>
      </c>
      <c r="N45" s="7">
        <v>1</v>
      </c>
      <c r="O45" s="4">
        <v>24.69</v>
      </c>
      <c r="P45" s="8">
        <v>291.8</v>
      </c>
      <c r="Q45" s="8">
        <v>283.89999999999998</v>
      </c>
      <c r="R45" s="8">
        <v>271.5</v>
      </c>
      <c r="S45" s="8">
        <v>325.2</v>
      </c>
      <c r="T45" s="8">
        <v>334.2</v>
      </c>
      <c r="U45" s="8">
        <v>337.3</v>
      </c>
      <c r="W45" s="47">
        <f t="shared" si="0"/>
        <v>50.300000000000011</v>
      </c>
    </row>
    <row r="46" spans="1:23" s="9" customFormat="1" x14ac:dyDescent="0.15">
      <c r="A46" s="6">
        <v>33</v>
      </c>
      <c r="B46" s="6">
        <v>42</v>
      </c>
      <c r="C46" s="6">
        <v>5</v>
      </c>
      <c r="D46" s="6">
        <v>15</v>
      </c>
      <c r="E46" s="6">
        <v>0</v>
      </c>
      <c r="F46" s="6">
        <v>5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7">
        <v>0</v>
      </c>
      <c r="M46" s="7">
        <v>1273</v>
      </c>
      <c r="N46" s="7">
        <v>1</v>
      </c>
      <c r="O46" s="4">
        <v>21.81</v>
      </c>
      <c r="P46" s="8">
        <v>218.3</v>
      </c>
      <c r="Q46" s="8">
        <v>212.9</v>
      </c>
      <c r="R46" s="8">
        <v>205.6</v>
      </c>
      <c r="S46" s="8">
        <v>250.3</v>
      </c>
      <c r="T46" s="8">
        <v>257</v>
      </c>
      <c r="U46" s="8">
        <v>259.89999999999998</v>
      </c>
      <c r="W46" s="47">
        <f t="shared" si="0"/>
        <v>44.099999999999994</v>
      </c>
    </row>
    <row r="47" spans="1:23" s="9" customFormat="1" x14ac:dyDescent="0.15">
      <c r="A47" s="6">
        <v>33</v>
      </c>
      <c r="B47" s="6">
        <v>37</v>
      </c>
      <c r="C47" s="6">
        <v>10</v>
      </c>
      <c r="D47" s="6">
        <v>15</v>
      </c>
      <c r="E47" s="6">
        <v>0</v>
      </c>
      <c r="F47" s="6">
        <v>5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7">
        <v>0</v>
      </c>
      <c r="M47" s="7">
        <v>1273</v>
      </c>
      <c r="N47" s="7">
        <v>1</v>
      </c>
      <c r="O47" s="4">
        <v>17.34</v>
      </c>
      <c r="P47" s="8">
        <v>146.9</v>
      </c>
      <c r="Q47" s="8">
        <v>135.9</v>
      </c>
      <c r="R47" s="8">
        <v>113.1</v>
      </c>
      <c r="S47" s="8">
        <v>173.4</v>
      </c>
      <c r="T47" s="8">
        <v>184.3</v>
      </c>
      <c r="U47" s="8">
        <v>189.4</v>
      </c>
      <c r="W47" s="47">
        <f t="shared" si="0"/>
        <v>48.400000000000006</v>
      </c>
    </row>
    <row r="48" spans="1:23" s="9" customFormat="1" x14ac:dyDescent="0.15">
      <c r="A48" s="6">
        <v>36</v>
      </c>
      <c r="B48" s="6">
        <v>44</v>
      </c>
      <c r="C48" s="6">
        <v>0</v>
      </c>
      <c r="D48" s="6">
        <v>15</v>
      </c>
      <c r="E48" s="6">
        <v>0</v>
      </c>
      <c r="F48" s="6">
        <v>5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7">
        <v>0</v>
      </c>
      <c r="M48" s="7">
        <v>1273</v>
      </c>
      <c r="N48" s="7">
        <v>1</v>
      </c>
      <c r="O48" s="4">
        <v>20.09</v>
      </c>
      <c r="P48" s="8">
        <v>302.7</v>
      </c>
      <c r="Q48" s="8">
        <v>294</v>
      </c>
      <c r="R48" s="8">
        <v>280.8</v>
      </c>
      <c r="S48" s="8">
        <v>334.5</v>
      </c>
      <c r="T48" s="8">
        <v>343.6</v>
      </c>
      <c r="U48" s="8">
        <v>347.1</v>
      </c>
      <c r="W48" s="47">
        <f t="shared" si="0"/>
        <v>49.600000000000023</v>
      </c>
    </row>
    <row r="49" spans="1:23" s="9" customFormat="1" x14ac:dyDescent="0.15">
      <c r="A49" s="6">
        <v>36</v>
      </c>
      <c r="B49" s="6">
        <v>49</v>
      </c>
      <c r="C49" s="6">
        <v>0</v>
      </c>
      <c r="D49" s="6">
        <v>15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7">
        <v>0</v>
      </c>
      <c r="M49" s="7">
        <v>1273</v>
      </c>
      <c r="N49" s="7">
        <v>1</v>
      </c>
      <c r="O49" s="4">
        <v>28.12</v>
      </c>
      <c r="P49" s="8">
        <v>186.8</v>
      </c>
      <c r="Q49" s="8">
        <v>181</v>
      </c>
      <c r="R49" s="8">
        <v>162.69999999999999</v>
      </c>
      <c r="S49" s="8">
        <v>226.5</v>
      </c>
      <c r="T49" s="8">
        <v>235.4</v>
      </c>
      <c r="U49" s="8">
        <v>238.5</v>
      </c>
      <c r="W49" s="47">
        <f t="shared" si="0"/>
        <v>54.400000000000006</v>
      </c>
    </row>
    <row r="50" spans="1:23" s="9" customFormat="1" x14ac:dyDescent="0.15">
      <c r="A50" s="6">
        <v>36</v>
      </c>
      <c r="B50" s="6">
        <v>44</v>
      </c>
      <c r="C50" s="6">
        <v>5</v>
      </c>
      <c r="D50" s="6">
        <v>15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7">
        <v>0</v>
      </c>
      <c r="M50" s="7">
        <v>1273</v>
      </c>
      <c r="N50" s="7">
        <v>1</v>
      </c>
      <c r="O50" s="4">
        <v>23.33</v>
      </c>
      <c r="P50" s="8">
        <v>126</v>
      </c>
      <c r="Q50" s="8">
        <v>119.6</v>
      </c>
      <c r="R50" s="8">
        <v>111.9</v>
      </c>
      <c r="S50" s="8">
        <v>166</v>
      </c>
      <c r="T50" s="8">
        <v>177.8</v>
      </c>
      <c r="U50" s="8">
        <v>182.3</v>
      </c>
      <c r="W50" s="47">
        <f t="shared" si="0"/>
        <v>58.200000000000017</v>
      </c>
    </row>
    <row r="51" spans="1:23" s="9" customFormat="1" x14ac:dyDescent="0.15">
      <c r="A51" s="6">
        <v>39</v>
      </c>
      <c r="B51" s="6">
        <v>41</v>
      </c>
      <c r="C51" s="6">
        <v>0</v>
      </c>
      <c r="D51" s="6">
        <v>15</v>
      </c>
      <c r="E51" s="6">
        <v>0</v>
      </c>
      <c r="F51" s="6">
        <v>5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7">
        <v>0</v>
      </c>
      <c r="M51" s="7">
        <v>1273</v>
      </c>
      <c r="N51" s="7">
        <v>1</v>
      </c>
      <c r="O51" s="4">
        <v>15.8</v>
      </c>
      <c r="P51" s="8">
        <v>321.5</v>
      </c>
      <c r="Q51" s="8">
        <v>314.10000000000002</v>
      </c>
      <c r="R51" s="8">
        <v>301.8</v>
      </c>
      <c r="S51" s="8">
        <v>351</v>
      </c>
      <c r="T51" s="8">
        <v>359.3</v>
      </c>
      <c r="U51" s="8">
        <v>362.9</v>
      </c>
      <c r="W51" s="47">
        <f t="shared" si="0"/>
        <v>45.199999999999989</v>
      </c>
    </row>
    <row r="52" spans="1:23" s="9" customFormat="1" x14ac:dyDescent="0.15">
      <c r="A52" s="6">
        <v>50</v>
      </c>
      <c r="B52" s="6">
        <v>10</v>
      </c>
      <c r="C52" s="6">
        <v>0</v>
      </c>
      <c r="D52" s="6">
        <v>0</v>
      </c>
      <c r="E52" s="6">
        <v>0</v>
      </c>
      <c r="F52" s="6">
        <v>0</v>
      </c>
      <c r="G52" s="6">
        <v>7.0000000000000009</v>
      </c>
      <c r="H52" s="6">
        <v>33</v>
      </c>
      <c r="I52" s="6">
        <v>0</v>
      </c>
      <c r="J52" s="6">
        <v>0</v>
      </c>
      <c r="K52" s="6">
        <v>0</v>
      </c>
      <c r="L52" s="7">
        <v>0</v>
      </c>
      <c r="M52" s="7">
        <v>1273</v>
      </c>
      <c r="N52" s="7">
        <v>1</v>
      </c>
      <c r="O52" s="4">
        <v>11.33</v>
      </c>
      <c r="P52" s="14">
        <v>70.58</v>
      </c>
      <c r="Q52" s="14">
        <v>67.440700000000007</v>
      </c>
      <c r="R52" s="14">
        <v>56.9</v>
      </c>
      <c r="S52" s="14">
        <v>83.48</v>
      </c>
      <c r="T52" s="14">
        <v>92.574879999999993</v>
      </c>
      <c r="U52" s="14">
        <v>96.11</v>
      </c>
      <c r="W52" s="47">
        <f t="shared" si="0"/>
        <v>25.134179999999986</v>
      </c>
    </row>
    <row r="53" spans="1:23" s="9" customFormat="1" x14ac:dyDescent="0.15">
      <c r="A53" s="6">
        <v>50</v>
      </c>
      <c r="B53" s="6">
        <v>30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20</v>
      </c>
      <c r="I53" s="6">
        <v>0</v>
      </c>
      <c r="J53" s="6">
        <v>0</v>
      </c>
      <c r="K53" s="6">
        <v>0</v>
      </c>
      <c r="L53" s="7">
        <v>0</v>
      </c>
      <c r="M53" s="7">
        <v>1273</v>
      </c>
      <c r="N53" s="7">
        <v>1</v>
      </c>
      <c r="O53" s="4">
        <v>13.77</v>
      </c>
      <c r="P53" s="14">
        <v>124.78</v>
      </c>
      <c r="Q53" s="14">
        <v>122.1992</v>
      </c>
      <c r="R53" s="14">
        <v>112.38</v>
      </c>
      <c r="S53" s="14">
        <v>123.35</v>
      </c>
      <c r="T53" s="14">
        <v>130.5351</v>
      </c>
      <c r="U53" s="14">
        <v>132.69999999999999</v>
      </c>
      <c r="W53" s="47">
        <f t="shared" si="0"/>
        <v>8.3358999999999952</v>
      </c>
    </row>
    <row r="54" spans="1:23" s="9" customFormat="1" x14ac:dyDescent="0.15">
      <c r="A54" s="6">
        <v>50</v>
      </c>
      <c r="B54" s="6">
        <v>25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25</v>
      </c>
      <c r="I54" s="6">
        <v>0</v>
      </c>
      <c r="J54" s="6">
        <v>0</v>
      </c>
      <c r="K54" s="6">
        <v>0</v>
      </c>
      <c r="L54" s="7">
        <v>0</v>
      </c>
      <c r="M54" s="7">
        <v>1273</v>
      </c>
      <c r="N54" s="7">
        <v>1</v>
      </c>
      <c r="O54" s="4">
        <v>15.6</v>
      </c>
      <c r="P54" s="14">
        <v>171.33</v>
      </c>
      <c r="Q54" s="14">
        <v>169.74170000000001</v>
      </c>
      <c r="R54" s="14">
        <v>157.96</v>
      </c>
      <c r="S54" s="14">
        <v>174.86</v>
      </c>
      <c r="T54" s="14">
        <v>182.9042</v>
      </c>
      <c r="U54" s="14">
        <v>184.75</v>
      </c>
      <c r="W54" s="47">
        <f t="shared" si="0"/>
        <v>13.162499999999994</v>
      </c>
    </row>
    <row r="55" spans="1:23" s="9" customFormat="1" x14ac:dyDescent="0.15">
      <c r="A55" s="6">
        <v>50</v>
      </c>
      <c r="B55" s="6">
        <v>49</v>
      </c>
      <c r="C55" s="6">
        <v>0</v>
      </c>
      <c r="D55" s="6">
        <v>0</v>
      </c>
      <c r="E55" s="6">
        <v>0</v>
      </c>
      <c r="F55" s="6">
        <v>0</v>
      </c>
      <c r="G55" s="6">
        <v>0.2</v>
      </c>
      <c r="H55" s="6">
        <v>0.8</v>
      </c>
      <c r="I55" s="6">
        <v>0</v>
      </c>
      <c r="J55" s="6">
        <v>0</v>
      </c>
      <c r="K55" s="6">
        <v>0</v>
      </c>
      <c r="L55" s="7">
        <v>0</v>
      </c>
      <c r="M55" s="7">
        <v>1273</v>
      </c>
      <c r="N55" s="7">
        <v>1</v>
      </c>
      <c r="O55" s="4">
        <v>25.45</v>
      </c>
      <c r="P55" s="14">
        <v>62.2</v>
      </c>
      <c r="Q55" s="14">
        <v>56.746369999999999</v>
      </c>
      <c r="R55" s="14">
        <v>48.5</v>
      </c>
      <c r="S55" s="14">
        <v>75.150000000000006</v>
      </c>
      <c r="T55" s="14">
        <v>85.357550000000003</v>
      </c>
      <c r="U55" s="14">
        <v>93.57</v>
      </c>
      <c r="W55" s="47">
        <f t="shared" si="0"/>
        <v>28.611180000000004</v>
      </c>
    </row>
    <row r="56" spans="1:23" s="9" customFormat="1" x14ac:dyDescent="0.15">
      <c r="A56" s="6">
        <v>50</v>
      </c>
      <c r="B56" s="6">
        <v>49</v>
      </c>
      <c r="C56" s="6">
        <v>0</v>
      </c>
      <c r="D56" s="6">
        <v>0</v>
      </c>
      <c r="E56" s="6">
        <v>0</v>
      </c>
      <c r="F56" s="6">
        <v>0</v>
      </c>
      <c r="G56" s="6">
        <v>0.4</v>
      </c>
      <c r="H56" s="6">
        <v>0.6</v>
      </c>
      <c r="I56" s="6">
        <v>0</v>
      </c>
      <c r="J56" s="6">
        <v>0</v>
      </c>
      <c r="K56" s="6">
        <v>0</v>
      </c>
      <c r="L56" s="7">
        <v>0</v>
      </c>
      <c r="M56" s="7">
        <v>1273</v>
      </c>
      <c r="N56" s="7">
        <v>1</v>
      </c>
      <c r="O56" s="4">
        <v>26.62</v>
      </c>
      <c r="P56" s="14">
        <v>53.76</v>
      </c>
      <c r="Q56" s="14">
        <v>49.696080000000002</v>
      </c>
      <c r="R56" s="14">
        <v>22.23</v>
      </c>
      <c r="S56" s="14">
        <v>61.07</v>
      </c>
      <c r="T56" s="14">
        <v>76.520660000000007</v>
      </c>
      <c r="U56" s="14">
        <v>82.63</v>
      </c>
      <c r="W56" s="47">
        <f t="shared" si="0"/>
        <v>26.824580000000005</v>
      </c>
    </row>
    <row r="57" spans="1:23" s="9" customFormat="1" x14ac:dyDescent="0.15">
      <c r="A57" s="6">
        <v>50</v>
      </c>
      <c r="B57" s="6">
        <v>27.800000000000004</v>
      </c>
      <c r="C57" s="6">
        <v>0</v>
      </c>
      <c r="D57" s="6">
        <v>0</v>
      </c>
      <c r="E57" s="6">
        <v>0</v>
      </c>
      <c r="F57" s="6">
        <v>0</v>
      </c>
      <c r="G57" s="6">
        <v>0.6</v>
      </c>
      <c r="H57" s="6">
        <v>21.6</v>
      </c>
      <c r="I57" s="6">
        <v>0</v>
      </c>
      <c r="J57" s="6">
        <v>0</v>
      </c>
      <c r="K57" s="6">
        <v>0</v>
      </c>
      <c r="L57" s="7">
        <v>0</v>
      </c>
      <c r="M57" s="7">
        <v>1273</v>
      </c>
      <c r="N57" s="7">
        <v>1</v>
      </c>
      <c r="O57" s="4">
        <v>10.78</v>
      </c>
      <c r="P57" s="14">
        <v>103.53</v>
      </c>
      <c r="Q57" s="14">
        <v>101.6065</v>
      </c>
      <c r="R57" s="14">
        <v>98.19</v>
      </c>
      <c r="S57" s="14">
        <v>110.52</v>
      </c>
      <c r="T57" s="14">
        <v>115.0575</v>
      </c>
      <c r="U57" s="14">
        <v>116.28</v>
      </c>
      <c r="W57" s="47">
        <f t="shared" si="0"/>
        <v>13.451000000000008</v>
      </c>
    </row>
    <row r="58" spans="1:23" s="9" customFormat="1" x14ac:dyDescent="0.15">
      <c r="A58" s="6">
        <v>50</v>
      </c>
      <c r="B58" s="6">
        <v>28.199999999999996</v>
      </c>
      <c r="C58" s="6">
        <v>0</v>
      </c>
      <c r="D58" s="6">
        <v>0</v>
      </c>
      <c r="E58" s="6">
        <v>0</v>
      </c>
      <c r="F58" s="6">
        <v>0</v>
      </c>
      <c r="G58" s="6">
        <v>0.8</v>
      </c>
      <c r="H58" s="6">
        <v>21</v>
      </c>
      <c r="I58" s="6">
        <v>0</v>
      </c>
      <c r="J58" s="6">
        <v>0</v>
      </c>
      <c r="K58" s="6">
        <v>0</v>
      </c>
      <c r="L58" s="7">
        <v>0</v>
      </c>
      <c r="M58" s="7">
        <v>1273</v>
      </c>
      <c r="N58" s="7">
        <v>1</v>
      </c>
      <c r="O58" s="4">
        <v>11.25</v>
      </c>
      <c r="P58" s="14">
        <v>102.08</v>
      </c>
      <c r="Q58" s="14">
        <v>100.14319999999999</v>
      </c>
      <c r="R58" s="14">
        <v>96.18</v>
      </c>
      <c r="S58" s="14">
        <v>105.7</v>
      </c>
      <c r="T58" s="14">
        <v>111.4006</v>
      </c>
      <c r="U58" s="14">
        <v>112.65</v>
      </c>
      <c r="W58" s="47">
        <f t="shared" si="0"/>
        <v>11.257400000000004</v>
      </c>
    </row>
    <row r="59" spans="1:23" s="9" customFormat="1" x14ac:dyDescent="0.15">
      <c r="A59" s="6">
        <v>50</v>
      </c>
      <c r="B59" s="6">
        <v>48.6</v>
      </c>
      <c r="C59" s="6">
        <v>0</v>
      </c>
      <c r="D59" s="6">
        <v>0</v>
      </c>
      <c r="E59" s="6">
        <v>0</v>
      </c>
      <c r="F59" s="6">
        <v>0</v>
      </c>
      <c r="G59" s="6">
        <v>0.89999999999999991</v>
      </c>
      <c r="H59" s="6">
        <v>0.5</v>
      </c>
      <c r="I59" s="6">
        <v>0</v>
      </c>
      <c r="J59" s="6">
        <v>0</v>
      </c>
      <c r="K59" s="6">
        <v>0</v>
      </c>
      <c r="L59" s="7">
        <v>0</v>
      </c>
      <c r="M59" s="7">
        <v>1273</v>
      </c>
      <c r="N59" s="7">
        <v>1</v>
      </c>
      <c r="O59" s="4">
        <v>22.51</v>
      </c>
      <c r="P59" s="14">
        <v>42.75</v>
      </c>
      <c r="Q59" s="14">
        <v>39.715760000000003</v>
      </c>
      <c r="R59" s="14">
        <v>13.07</v>
      </c>
      <c r="S59" s="14">
        <v>50.76</v>
      </c>
      <c r="T59" s="14">
        <v>59.01</v>
      </c>
      <c r="U59" s="14">
        <v>61.57</v>
      </c>
      <c r="W59" s="47">
        <f t="shared" si="0"/>
        <v>19.294239999999995</v>
      </c>
    </row>
    <row r="60" spans="1:23" s="9" customFormat="1" x14ac:dyDescent="0.15">
      <c r="A60" s="6">
        <v>50</v>
      </c>
      <c r="B60" s="6">
        <v>45.800000000000004</v>
      </c>
      <c r="C60" s="6">
        <v>0</v>
      </c>
      <c r="D60" s="6">
        <v>0</v>
      </c>
      <c r="E60" s="6">
        <v>0</v>
      </c>
      <c r="F60" s="6">
        <v>0</v>
      </c>
      <c r="G60" s="6">
        <v>4.2</v>
      </c>
      <c r="H60" s="6">
        <v>0</v>
      </c>
      <c r="I60" s="6">
        <v>0</v>
      </c>
      <c r="J60" s="6">
        <v>0</v>
      </c>
      <c r="K60" s="6">
        <v>0</v>
      </c>
      <c r="L60" s="7">
        <v>0</v>
      </c>
      <c r="M60" s="7">
        <v>1273</v>
      </c>
      <c r="N60" s="7">
        <v>1</v>
      </c>
      <c r="O60" s="4">
        <v>3.0150000000000001</v>
      </c>
      <c r="P60" s="14">
        <v>-39.31</v>
      </c>
      <c r="Q60" s="14">
        <v>-42.748150000000003</v>
      </c>
      <c r="R60" s="14">
        <v>-45.74</v>
      </c>
      <c r="S60" s="14">
        <v>-41.62</v>
      </c>
      <c r="T60" s="14">
        <v>-38.826790000000003</v>
      </c>
      <c r="U60" s="14">
        <v>-35.71</v>
      </c>
      <c r="W60" s="47">
        <f t="shared" si="0"/>
        <v>3.92136</v>
      </c>
    </row>
    <row r="61" spans="1:23" s="9" customFormat="1" x14ac:dyDescent="0.15">
      <c r="A61" s="6">
        <v>50</v>
      </c>
      <c r="B61" s="6">
        <v>45.7</v>
      </c>
      <c r="C61" s="6">
        <v>0</v>
      </c>
      <c r="D61" s="6">
        <v>0</v>
      </c>
      <c r="E61" s="6">
        <v>0</v>
      </c>
      <c r="F61" s="6">
        <v>0</v>
      </c>
      <c r="G61" s="6">
        <v>4.3</v>
      </c>
      <c r="H61" s="6">
        <v>0</v>
      </c>
      <c r="I61" s="6">
        <v>0</v>
      </c>
      <c r="J61" s="6">
        <v>0</v>
      </c>
      <c r="K61" s="6">
        <v>0</v>
      </c>
      <c r="L61" s="7">
        <v>0</v>
      </c>
      <c r="M61" s="7">
        <v>1273</v>
      </c>
      <c r="N61" s="7">
        <v>1</v>
      </c>
      <c r="O61" s="4">
        <v>3.2919999999999998</v>
      </c>
      <c r="P61" s="14">
        <v>-43.27</v>
      </c>
      <c r="Q61" s="14">
        <v>-46.058520000000001</v>
      </c>
      <c r="R61" s="14">
        <v>-49.69</v>
      </c>
      <c r="S61" s="14">
        <v>-44.34</v>
      </c>
      <c r="T61" s="14">
        <v>-42.172359999999998</v>
      </c>
      <c r="U61" s="14">
        <v>-39.47</v>
      </c>
      <c r="W61" s="47">
        <f t="shared" si="0"/>
        <v>3.8861600000000038</v>
      </c>
    </row>
    <row r="62" spans="1:23" s="9" customFormat="1" x14ac:dyDescent="0.15">
      <c r="A62" s="6">
        <v>50</v>
      </c>
      <c r="B62" s="6">
        <v>30</v>
      </c>
      <c r="C62" s="6">
        <v>0.1</v>
      </c>
      <c r="D62" s="6">
        <v>0</v>
      </c>
      <c r="E62" s="6">
        <v>0</v>
      </c>
      <c r="F62" s="6">
        <v>0</v>
      </c>
      <c r="G62" s="6">
        <v>0</v>
      </c>
      <c r="H62" s="6">
        <v>19.900000000000002</v>
      </c>
      <c r="I62" s="6">
        <v>0</v>
      </c>
      <c r="J62" s="6">
        <v>0</v>
      </c>
      <c r="K62" s="6">
        <v>0</v>
      </c>
      <c r="L62" s="7">
        <v>0</v>
      </c>
      <c r="M62" s="7">
        <v>1273</v>
      </c>
      <c r="N62" s="7">
        <v>1</v>
      </c>
      <c r="O62" s="4">
        <v>16.100000000000001</v>
      </c>
      <c r="P62" s="14">
        <v>120.03</v>
      </c>
      <c r="Q62" s="14">
        <v>117.5531</v>
      </c>
      <c r="R62" s="14">
        <v>109.09</v>
      </c>
      <c r="S62" s="14">
        <v>123.18</v>
      </c>
      <c r="T62" s="14">
        <v>128.14279999999999</v>
      </c>
      <c r="U62" s="14">
        <v>130.71</v>
      </c>
      <c r="W62" s="47">
        <f t="shared" si="0"/>
        <v>10.589699999999993</v>
      </c>
    </row>
    <row r="63" spans="1:23" s="5" customFormat="1" x14ac:dyDescent="0.15">
      <c r="A63" s="6">
        <v>50</v>
      </c>
      <c r="B63" s="6">
        <v>29.799999999999997</v>
      </c>
      <c r="C63" s="6">
        <v>0.1</v>
      </c>
      <c r="D63" s="6">
        <v>0</v>
      </c>
      <c r="E63" s="6">
        <v>0</v>
      </c>
      <c r="F63" s="6">
        <v>0</v>
      </c>
      <c r="G63" s="6">
        <v>0.1</v>
      </c>
      <c r="H63" s="6">
        <v>20</v>
      </c>
      <c r="I63" s="6">
        <v>0</v>
      </c>
      <c r="J63" s="6">
        <v>0</v>
      </c>
      <c r="K63" s="6">
        <v>0</v>
      </c>
      <c r="L63" s="7">
        <v>0</v>
      </c>
      <c r="M63" s="7">
        <v>1273</v>
      </c>
      <c r="N63" s="7">
        <v>1</v>
      </c>
      <c r="O63" s="4">
        <v>13.65</v>
      </c>
      <c r="P63" s="14">
        <v>104.9059</v>
      </c>
      <c r="Q63" s="14">
        <v>104.7</v>
      </c>
      <c r="R63" s="14">
        <v>98.87</v>
      </c>
      <c r="S63" s="14">
        <v>108.74</v>
      </c>
      <c r="T63" s="14">
        <v>113.16759999999999</v>
      </c>
      <c r="U63" s="14">
        <v>114.28</v>
      </c>
      <c r="W63" s="47">
        <f t="shared" si="0"/>
        <v>8.4675999999999902</v>
      </c>
    </row>
    <row r="64" spans="1:23" s="5" customFormat="1" x14ac:dyDescent="0.15">
      <c r="A64" s="6">
        <v>50</v>
      </c>
      <c r="B64" s="6">
        <v>25.8</v>
      </c>
      <c r="C64" s="6">
        <v>1</v>
      </c>
      <c r="D64" s="6">
        <v>0</v>
      </c>
      <c r="E64" s="6">
        <v>0</v>
      </c>
      <c r="F64" s="6">
        <v>0</v>
      </c>
      <c r="G64" s="6">
        <v>2</v>
      </c>
      <c r="H64" s="6">
        <v>21.2</v>
      </c>
      <c r="I64" s="6">
        <v>0</v>
      </c>
      <c r="J64" s="6">
        <v>0</v>
      </c>
      <c r="K64" s="6">
        <v>0</v>
      </c>
      <c r="L64" s="7">
        <v>0</v>
      </c>
      <c r="M64" s="7">
        <v>1273</v>
      </c>
      <c r="N64" s="7">
        <v>1</v>
      </c>
      <c r="O64" s="4">
        <v>9.8439999999999994</v>
      </c>
      <c r="P64" s="14">
        <v>61.45</v>
      </c>
      <c r="Q64" s="14">
        <v>61.379300000000001</v>
      </c>
      <c r="R64" s="14">
        <v>56.11</v>
      </c>
      <c r="S64" s="14">
        <v>66.819999999999993</v>
      </c>
      <c r="T64" s="14">
        <v>71.657749999999993</v>
      </c>
      <c r="U64" s="14">
        <v>73.150000000000006</v>
      </c>
      <c r="W64" s="47">
        <f t="shared" si="0"/>
        <v>10.278449999999992</v>
      </c>
    </row>
    <row r="65" spans="1:23" s="5" customFormat="1" x14ac:dyDescent="0.15">
      <c r="A65" s="6">
        <v>50</v>
      </c>
      <c r="B65" s="6">
        <v>45.7</v>
      </c>
      <c r="C65" s="6">
        <v>1.2</v>
      </c>
      <c r="D65" s="6">
        <v>0</v>
      </c>
      <c r="E65" s="6">
        <v>0</v>
      </c>
      <c r="F65" s="6">
        <v>0</v>
      </c>
      <c r="G65" s="6">
        <v>3</v>
      </c>
      <c r="H65" s="6">
        <v>0.1</v>
      </c>
      <c r="I65" s="6">
        <v>0</v>
      </c>
      <c r="J65" s="6">
        <v>0</v>
      </c>
      <c r="K65" s="6">
        <v>0</v>
      </c>
      <c r="L65" s="7">
        <v>0</v>
      </c>
      <c r="M65" s="7">
        <v>1273</v>
      </c>
      <c r="N65" s="7">
        <v>1</v>
      </c>
      <c r="O65" s="4">
        <v>4.3120000000000003</v>
      </c>
      <c r="P65" s="14">
        <v>-9.82</v>
      </c>
      <c r="Q65" s="14">
        <v>-11.828849999999999</v>
      </c>
      <c r="R65" s="14">
        <v>-16.53</v>
      </c>
      <c r="S65" s="14">
        <v>-13.68</v>
      </c>
      <c r="T65" s="14">
        <v>-9.0833700000000004</v>
      </c>
      <c r="U65" s="14">
        <v>-7.28</v>
      </c>
      <c r="W65" s="47">
        <f t="shared" si="0"/>
        <v>2.7454799999999988</v>
      </c>
    </row>
    <row r="66" spans="1:23" s="5" customFormat="1" x14ac:dyDescent="0.15">
      <c r="A66" s="6">
        <v>50</v>
      </c>
      <c r="B66" s="6">
        <v>43.9</v>
      </c>
      <c r="C66" s="6">
        <v>1.5</v>
      </c>
      <c r="D66" s="6">
        <v>0</v>
      </c>
      <c r="E66" s="6">
        <v>0</v>
      </c>
      <c r="F66" s="6">
        <v>0</v>
      </c>
      <c r="G66" s="6">
        <v>4.5999999999999996</v>
      </c>
      <c r="H66" s="6">
        <v>0</v>
      </c>
      <c r="I66" s="6">
        <v>0</v>
      </c>
      <c r="J66" s="6">
        <v>0</v>
      </c>
      <c r="K66" s="6">
        <v>0</v>
      </c>
      <c r="L66" s="7">
        <v>0</v>
      </c>
      <c r="M66" s="7">
        <v>1273</v>
      </c>
      <c r="N66" s="7">
        <v>1</v>
      </c>
      <c r="O66" s="4">
        <v>3.323</v>
      </c>
      <c r="P66" s="14">
        <v>-45.02</v>
      </c>
      <c r="Q66" s="14">
        <v>-49.045859999999998</v>
      </c>
      <c r="R66" s="14">
        <v>-52.8</v>
      </c>
      <c r="S66" s="14">
        <v>-48.06</v>
      </c>
      <c r="T66" s="14">
        <v>-44.91348</v>
      </c>
      <c r="U66" s="14">
        <v>-41.49</v>
      </c>
      <c r="W66" s="47">
        <f t="shared" si="0"/>
        <v>4.1323799999999977</v>
      </c>
    </row>
    <row r="67" spans="1:23" s="5" customFormat="1" x14ac:dyDescent="0.15">
      <c r="A67" s="6">
        <v>50</v>
      </c>
      <c r="B67" s="6">
        <v>44.5</v>
      </c>
      <c r="C67" s="6">
        <v>1.6</v>
      </c>
      <c r="D67" s="6">
        <v>0</v>
      </c>
      <c r="E67" s="6">
        <v>0</v>
      </c>
      <c r="F67" s="6">
        <v>0</v>
      </c>
      <c r="G67" s="6">
        <v>3.6999999999999997</v>
      </c>
      <c r="H67" s="6">
        <v>0.2</v>
      </c>
      <c r="I67" s="6">
        <v>0</v>
      </c>
      <c r="J67" s="6">
        <v>0</v>
      </c>
      <c r="K67" s="6">
        <v>0</v>
      </c>
      <c r="L67" s="7">
        <v>0</v>
      </c>
      <c r="M67" s="7">
        <v>1273</v>
      </c>
      <c r="N67" s="7">
        <v>1</v>
      </c>
      <c r="O67" s="4">
        <v>3.21</v>
      </c>
      <c r="P67" s="14">
        <v>-30.17</v>
      </c>
      <c r="Q67" s="14">
        <v>-31.915890000000001</v>
      </c>
      <c r="R67" s="14">
        <v>-34.32</v>
      </c>
      <c r="S67" s="14">
        <v>-31.22</v>
      </c>
      <c r="T67" s="14">
        <v>-28.865739999999999</v>
      </c>
      <c r="U67" s="14">
        <v>-27.02</v>
      </c>
      <c r="W67" s="47">
        <f t="shared" si="0"/>
        <v>3.0501500000000021</v>
      </c>
    </row>
    <row r="68" spans="1:23" s="5" customFormat="1" x14ac:dyDescent="0.15">
      <c r="A68" s="6">
        <v>50</v>
      </c>
      <c r="B68" s="6">
        <v>44.6</v>
      </c>
      <c r="C68" s="6">
        <v>1.9</v>
      </c>
      <c r="D68" s="6">
        <v>0</v>
      </c>
      <c r="E68" s="6">
        <v>0</v>
      </c>
      <c r="F68" s="6">
        <v>0</v>
      </c>
      <c r="G68" s="6">
        <v>3.4000000000000004</v>
      </c>
      <c r="H68" s="6">
        <v>0.1</v>
      </c>
      <c r="I68" s="6">
        <v>0</v>
      </c>
      <c r="J68" s="6">
        <v>0</v>
      </c>
      <c r="K68" s="6">
        <v>0</v>
      </c>
      <c r="L68" s="7">
        <v>0</v>
      </c>
      <c r="M68" s="7">
        <v>1273</v>
      </c>
      <c r="N68" s="7">
        <v>1</v>
      </c>
      <c r="O68" s="4">
        <v>4.05</v>
      </c>
      <c r="P68" s="14">
        <v>-23.62</v>
      </c>
      <c r="Q68" s="14">
        <v>-26.147629999999999</v>
      </c>
      <c r="R68" s="14">
        <v>-31.27</v>
      </c>
      <c r="S68" s="14">
        <v>-26.78</v>
      </c>
      <c r="T68" s="14">
        <v>-23.07873</v>
      </c>
      <c r="U68" s="14">
        <v>-20.67</v>
      </c>
      <c r="W68" s="47">
        <f t="shared" ref="W68:W131" si="1">SUM(T68-Q68)</f>
        <v>3.0688999999999993</v>
      </c>
    </row>
    <row r="69" spans="1:23" s="5" customFormat="1" x14ac:dyDescent="0.15">
      <c r="A69" s="6">
        <v>50</v>
      </c>
      <c r="B69" s="6">
        <v>44.2</v>
      </c>
      <c r="C69" s="6">
        <v>1.9</v>
      </c>
      <c r="D69" s="6">
        <v>0</v>
      </c>
      <c r="E69" s="6">
        <v>0</v>
      </c>
      <c r="F69" s="6">
        <v>0</v>
      </c>
      <c r="G69" s="6">
        <v>3.8</v>
      </c>
      <c r="H69" s="6">
        <v>0.1</v>
      </c>
      <c r="I69" s="6">
        <v>0</v>
      </c>
      <c r="J69" s="6">
        <v>0</v>
      </c>
      <c r="K69" s="6">
        <v>0</v>
      </c>
      <c r="L69" s="7">
        <v>0</v>
      </c>
      <c r="M69" s="7">
        <v>1273</v>
      </c>
      <c r="N69" s="7">
        <v>1</v>
      </c>
      <c r="O69" s="4">
        <v>2.706</v>
      </c>
      <c r="P69" s="14">
        <v>-29.97</v>
      </c>
      <c r="Q69" s="14">
        <v>-32.246699999999997</v>
      </c>
      <c r="R69" s="14">
        <v>-35.26</v>
      </c>
      <c r="S69" s="14">
        <v>-32.049999999999997</v>
      </c>
      <c r="T69" s="14">
        <v>-29.71904</v>
      </c>
      <c r="U69" s="14">
        <v>-27.24</v>
      </c>
      <c r="W69" s="47">
        <f t="shared" si="1"/>
        <v>2.5276599999999974</v>
      </c>
    </row>
    <row r="70" spans="1:23" s="5" customFormat="1" x14ac:dyDescent="0.15">
      <c r="A70" s="6">
        <v>50</v>
      </c>
      <c r="B70" s="6">
        <v>44.2</v>
      </c>
      <c r="C70" s="6">
        <v>1.9</v>
      </c>
      <c r="D70" s="6">
        <v>0</v>
      </c>
      <c r="E70" s="6">
        <v>0</v>
      </c>
      <c r="F70" s="6">
        <v>0</v>
      </c>
      <c r="G70" s="6">
        <v>3.9</v>
      </c>
      <c r="H70" s="6">
        <v>0</v>
      </c>
      <c r="I70" s="6">
        <v>0</v>
      </c>
      <c r="J70" s="6">
        <v>0</v>
      </c>
      <c r="K70" s="6">
        <v>0</v>
      </c>
      <c r="L70" s="7">
        <v>0</v>
      </c>
      <c r="M70" s="7">
        <v>1273</v>
      </c>
      <c r="N70" s="7">
        <v>1</v>
      </c>
      <c r="O70" s="4">
        <v>2.4550000000000001</v>
      </c>
      <c r="P70" s="14">
        <v>-30.9</v>
      </c>
      <c r="Q70" s="14">
        <v>-34.011049999999997</v>
      </c>
      <c r="R70" s="14">
        <v>-38.36</v>
      </c>
      <c r="S70" s="14">
        <v>-35.35</v>
      </c>
      <c r="T70" s="14">
        <v>-31.29156</v>
      </c>
      <c r="U70" s="14">
        <v>-28.65</v>
      </c>
      <c r="W70" s="47">
        <f t="shared" si="1"/>
        <v>2.7194899999999969</v>
      </c>
    </row>
    <row r="71" spans="1:23" s="5" customFormat="1" x14ac:dyDescent="0.15">
      <c r="A71" s="6">
        <v>50</v>
      </c>
      <c r="B71" s="6">
        <v>44</v>
      </c>
      <c r="C71" s="6">
        <v>2</v>
      </c>
      <c r="D71" s="6">
        <v>0</v>
      </c>
      <c r="E71" s="6">
        <v>0</v>
      </c>
      <c r="F71" s="6">
        <v>0</v>
      </c>
      <c r="G71" s="6">
        <v>4</v>
      </c>
      <c r="H71" s="6">
        <v>0</v>
      </c>
      <c r="I71" s="6">
        <v>0</v>
      </c>
      <c r="J71" s="6">
        <v>0</v>
      </c>
      <c r="K71" s="6">
        <v>0</v>
      </c>
      <c r="L71" s="7">
        <v>0</v>
      </c>
      <c r="M71" s="7">
        <v>1273</v>
      </c>
      <c r="N71" s="7">
        <v>1</v>
      </c>
      <c r="O71" s="4">
        <v>2.7690000000000001</v>
      </c>
      <c r="P71" s="14">
        <v>-53.61</v>
      </c>
      <c r="Q71" s="14">
        <v>-57.218290000000003</v>
      </c>
      <c r="R71" s="14">
        <v>-62.04</v>
      </c>
      <c r="S71" s="14">
        <v>-56.27</v>
      </c>
      <c r="T71" s="14">
        <v>-53.329880000000003</v>
      </c>
      <c r="U71" s="14">
        <v>-50.48</v>
      </c>
      <c r="W71" s="47">
        <f t="shared" si="1"/>
        <v>3.8884100000000004</v>
      </c>
    </row>
    <row r="72" spans="1:23" s="5" customFormat="1" x14ac:dyDescent="0.15">
      <c r="A72" s="6">
        <v>50</v>
      </c>
      <c r="B72" s="6">
        <v>43.9</v>
      </c>
      <c r="C72" s="6">
        <v>2</v>
      </c>
      <c r="D72" s="6">
        <v>0</v>
      </c>
      <c r="E72" s="6">
        <v>0</v>
      </c>
      <c r="F72" s="6">
        <v>0</v>
      </c>
      <c r="G72" s="6">
        <v>4</v>
      </c>
      <c r="H72" s="6">
        <v>0.1</v>
      </c>
      <c r="I72" s="6">
        <v>0</v>
      </c>
      <c r="J72" s="6">
        <v>0</v>
      </c>
      <c r="K72" s="6">
        <v>0</v>
      </c>
      <c r="L72" s="7">
        <v>0</v>
      </c>
      <c r="M72" s="7">
        <v>1273</v>
      </c>
      <c r="N72" s="7">
        <v>1</v>
      </c>
      <c r="O72" s="4">
        <v>3.5339999999999998</v>
      </c>
      <c r="P72" s="14">
        <v>-42.7</v>
      </c>
      <c r="Q72" s="14">
        <v>-45.311059999999998</v>
      </c>
      <c r="R72" s="14">
        <v>-47.97</v>
      </c>
      <c r="S72" s="14">
        <v>-43.88</v>
      </c>
      <c r="T72" s="14">
        <v>-41.481969999999997</v>
      </c>
      <c r="U72" s="14">
        <v>-39.25</v>
      </c>
      <c r="W72" s="47">
        <f t="shared" si="1"/>
        <v>3.8290900000000008</v>
      </c>
    </row>
    <row r="73" spans="1:23" s="5" customFormat="1" x14ac:dyDescent="0.15">
      <c r="A73" s="6">
        <v>50</v>
      </c>
      <c r="B73" s="6">
        <v>43.8</v>
      </c>
      <c r="C73" s="6">
        <v>2</v>
      </c>
      <c r="D73" s="6">
        <v>0</v>
      </c>
      <c r="E73" s="6">
        <v>0</v>
      </c>
      <c r="F73" s="6">
        <v>0</v>
      </c>
      <c r="G73" s="6">
        <v>4.1000000000000005</v>
      </c>
      <c r="H73" s="6">
        <v>0.1</v>
      </c>
      <c r="I73" s="6">
        <v>0</v>
      </c>
      <c r="J73" s="6">
        <v>0</v>
      </c>
      <c r="K73" s="6">
        <v>0</v>
      </c>
      <c r="L73" s="7">
        <v>0</v>
      </c>
      <c r="M73" s="7">
        <v>1273</v>
      </c>
      <c r="N73" s="7">
        <v>1</v>
      </c>
      <c r="O73" s="4">
        <v>3.3809999999999998</v>
      </c>
      <c r="P73" s="14">
        <v>-43.68</v>
      </c>
      <c r="Q73" s="14">
        <v>-45.962400000000002</v>
      </c>
      <c r="R73" s="14">
        <v>-48.11</v>
      </c>
      <c r="S73" s="14">
        <v>-44.25</v>
      </c>
      <c r="T73" s="14">
        <v>-42.22766</v>
      </c>
      <c r="U73" s="14">
        <v>-40.19</v>
      </c>
      <c r="W73" s="47">
        <f t="shared" si="1"/>
        <v>3.7347400000000022</v>
      </c>
    </row>
    <row r="74" spans="1:23" s="5" customFormat="1" x14ac:dyDescent="0.15">
      <c r="A74" s="6">
        <v>50</v>
      </c>
      <c r="B74" s="6">
        <v>43.5</v>
      </c>
      <c r="C74" s="6">
        <v>2</v>
      </c>
      <c r="D74" s="6">
        <v>0</v>
      </c>
      <c r="E74" s="6">
        <v>0</v>
      </c>
      <c r="F74" s="6">
        <v>0</v>
      </c>
      <c r="G74" s="6">
        <v>4.5</v>
      </c>
      <c r="H74" s="6">
        <v>0</v>
      </c>
      <c r="I74" s="6">
        <v>0</v>
      </c>
      <c r="J74" s="6">
        <v>0</v>
      </c>
      <c r="K74" s="6">
        <v>0</v>
      </c>
      <c r="L74" s="7">
        <v>0</v>
      </c>
      <c r="M74" s="7">
        <v>1273</v>
      </c>
      <c r="N74" s="7">
        <v>1</v>
      </c>
      <c r="O74" s="4">
        <v>4.4930000000000003</v>
      </c>
      <c r="P74" s="14">
        <v>-47.29</v>
      </c>
      <c r="Q74" s="14">
        <v>-50.139890000000001</v>
      </c>
      <c r="R74" s="14">
        <v>-54.94</v>
      </c>
      <c r="S74" s="14">
        <v>-50.46</v>
      </c>
      <c r="T74" s="14">
        <v>-46.681620000000002</v>
      </c>
      <c r="U74" s="14">
        <v>-43.87</v>
      </c>
      <c r="W74" s="47">
        <f t="shared" si="1"/>
        <v>3.4582699999999988</v>
      </c>
    </row>
    <row r="75" spans="1:23" s="5" customFormat="1" x14ac:dyDescent="0.15">
      <c r="A75" s="6">
        <v>50</v>
      </c>
      <c r="B75" s="6">
        <v>44.5</v>
      </c>
      <c r="C75" s="6">
        <v>2.1</v>
      </c>
      <c r="D75" s="6">
        <v>0</v>
      </c>
      <c r="E75" s="6">
        <v>0</v>
      </c>
      <c r="F75" s="6">
        <v>0</v>
      </c>
      <c r="G75" s="6">
        <v>3.4000000000000004</v>
      </c>
      <c r="H75" s="6">
        <v>0</v>
      </c>
      <c r="I75" s="6">
        <v>0</v>
      </c>
      <c r="J75" s="6">
        <v>0</v>
      </c>
      <c r="K75" s="6">
        <v>0</v>
      </c>
      <c r="L75" s="7">
        <v>0</v>
      </c>
      <c r="M75" s="7">
        <v>1273</v>
      </c>
      <c r="N75" s="7">
        <v>1</v>
      </c>
      <c r="O75" s="4">
        <v>4.3079999999999998</v>
      </c>
      <c r="P75" s="14">
        <v>-25.95</v>
      </c>
      <c r="Q75" s="14">
        <v>-28.601459999999999</v>
      </c>
      <c r="R75" s="14">
        <v>-31.95</v>
      </c>
      <c r="S75" s="14">
        <v>-27.61</v>
      </c>
      <c r="T75" s="14">
        <v>-25.109279999999998</v>
      </c>
      <c r="U75" s="14">
        <v>-22.35</v>
      </c>
      <c r="W75" s="47">
        <f t="shared" si="1"/>
        <v>3.4921800000000012</v>
      </c>
    </row>
    <row r="76" spans="1:23" s="5" customFormat="1" x14ac:dyDescent="0.15">
      <c r="A76" s="6">
        <v>50</v>
      </c>
      <c r="B76" s="6">
        <v>43.9</v>
      </c>
      <c r="C76" s="6">
        <v>2.1</v>
      </c>
      <c r="D76" s="6">
        <v>0</v>
      </c>
      <c r="E76" s="6">
        <v>0</v>
      </c>
      <c r="F76" s="6">
        <v>0</v>
      </c>
      <c r="G76" s="6">
        <v>4</v>
      </c>
      <c r="H76" s="6">
        <v>0</v>
      </c>
      <c r="I76" s="6">
        <v>0</v>
      </c>
      <c r="J76" s="6">
        <v>0</v>
      </c>
      <c r="K76" s="6">
        <v>0</v>
      </c>
      <c r="L76" s="7">
        <v>0</v>
      </c>
      <c r="M76" s="7">
        <v>1273</v>
      </c>
      <c r="N76" s="7">
        <v>1</v>
      </c>
      <c r="O76" s="4">
        <v>3.0169999999999999</v>
      </c>
      <c r="P76" s="14">
        <v>-43.08</v>
      </c>
      <c r="Q76" s="14">
        <v>-44.8825</v>
      </c>
      <c r="R76" s="14">
        <v>-47.79</v>
      </c>
      <c r="S76" s="14">
        <v>-42.5</v>
      </c>
      <c r="T76" s="14">
        <v>-40.338039999999999</v>
      </c>
      <c r="U76" s="14">
        <v>-38.82</v>
      </c>
      <c r="W76" s="47">
        <f t="shared" si="1"/>
        <v>4.5444600000000008</v>
      </c>
    </row>
    <row r="77" spans="1:23" s="5" customFormat="1" x14ac:dyDescent="0.15">
      <c r="A77" s="6">
        <v>50</v>
      </c>
      <c r="B77" s="6">
        <v>44</v>
      </c>
      <c r="C77" s="6">
        <v>2.2999999999999998</v>
      </c>
      <c r="D77" s="6">
        <v>0</v>
      </c>
      <c r="E77" s="6">
        <v>0</v>
      </c>
      <c r="F77" s="6">
        <v>0</v>
      </c>
      <c r="G77" s="6">
        <v>3.5999999999999996</v>
      </c>
      <c r="H77" s="6">
        <v>0.1</v>
      </c>
      <c r="I77" s="6">
        <v>0</v>
      </c>
      <c r="J77" s="6">
        <v>0</v>
      </c>
      <c r="K77" s="6">
        <v>0</v>
      </c>
      <c r="L77" s="7">
        <v>0</v>
      </c>
      <c r="M77" s="7">
        <v>1273</v>
      </c>
      <c r="N77" s="7">
        <v>1</v>
      </c>
      <c r="O77" s="4">
        <v>3.613</v>
      </c>
      <c r="P77" s="14">
        <v>-32.479999999999997</v>
      </c>
      <c r="Q77" s="14">
        <v>-35.34863</v>
      </c>
      <c r="R77" s="14">
        <v>-41.43</v>
      </c>
      <c r="S77" s="14">
        <v>-35.090000000000003</v>
      </c>
      <c r="T77" s="14">
        <v>-32.045699999999997</v>
      </c>
      <c r="U77" s="14">
        <v>-29.64</v>
      </c>
      <c r="W77" s="47">
        <f t="shared" si="1"/>
        <v>3.3029300000000035</v>
      </c>
    </row>
    <row r="78" spans="1:23" s="5" customFormat="1" x14ac:dyDescent="0.15">
      <c r="A78" s="6">
        <v>50</v>
      </c>
      <c r="B78" s="6">
        <v>44</v>
      </c>
      <c r="C78" s="6">
        <v>2.2999999999999998</v>
      </c>
      <c r="D78" s="6">
        <v>0</v>
      </c>
      <c r="E78" s="6">
        <v>0</v>
      </c>
      <c r="F78" s="6">
        <v>0</v>
      </c>
      <c r="G78" s="6">
        <v>3.6999999999999997</v>
      </c>
      <c r="H78" s="6">
        <v>0</v>
      </c>
      <c r="I78" s="6">
        <v>0</v>
      </c>
      <c r="J78" s="6">
        <v>0</v>
      </c>
      <c r="K78" s="6">
        <v>0</v>
      </c>
      <c r="L78" s="7">
        <v>0</v>
      </c>
      <c r="M78" s="7">
        <v>1273</v>
      </c>
      <c r="N78" s="7">
        <v>1</v>
      </c>
      <c r="O78" s="4">
        <v>3.2959999999999998</v>
      </c>
      <c r="P78" s="14">
        <v>-41.95</v>
      </c>
      <c r="Q78" s="14">
        <v>-43.670589999999997</v>
      </c>
      <c r="R78" s="14">
        <v>-47.02</v>
      </c>
      <c r="S78" s="14">
        <v>-42.62</v>
      </c>
      <c r="T78" s="14">
        <v>-39.362099999999998</v>
      </c>
      <c r="U78" s="14">
        <v>-37.380000000000003</v>
      </c>
      <c r="W78" s="47">
        <f t="shared" si="1"/>
        <v>4.308489999999999</v>
      </c>
    </row>
    <row r="79" spans="1:23" s="5" customFormat="1" x14ac:dyDescent="0.15">
      <c r="A79" s="6">
        <v>50</v>
      </c>
      <c r="B79" s="6">
        <v>43.8</v>
      </c>
      <c r="C79" s="6">
        <v>2.6</v>
      </c>
      <c r="D79" s="6">
        <v>0</v>
      </c>
      <c r="E79" s="6">
        <v>0</v>
      </c>
      <c r="F79" s="6">
        <v>0</v>
      </c>
      <c r="G79" s="6">
        <v>3.5999999999999996</v>
      </c>
      <c r="H79" s="6">
        <v>0</v>
      </c>
      <c r="I79" s="6">
        <v>0</v>
      </c>
      <c r="J79" s="6">
        <v>0</v>
      </c>
      <c r="K79" s="6">
        <v>0</v>
      </c>
      <c r="L79" s="7">
        <v>0</v>
      </c>
      <c r="M79" s="7">
        <v>1273</v>
      </c>
      <c r="N79" s="7">
        <v>1</v>
      </c>
      <c r="O79" s="4">
        <v>4.1630000000000003</v>
      </c>
      <c r="P79" s="14">
        <v>-34.049999999999997</v>
      </c>
      <c r="Q79" s="14">
        <v>-36.821129999999997</v>
      </c>
      <c r="R79" s="14">
        <v>-41.57</v>
      </c>
      <c r="S79" s="14">
        <v>-37.69</v>
      </c>
      <c r="T79" s="14">
        <v>-33.572830000000003</v>
      </c>
      <c r="U79" s="14">
        <v>-31.36</v>
      </c>
      <c r="W79" s="47">
        <f t="shared" si="1"/>
        <v>3.2482999999999933</v>
      </c>
    </row>
    <row r="80" spans="1:23" s="5" customFormat="1" x14ac:dyDescent="0.15">
      <c r="A80" s="6">
        <v>50</v>
      </c>
      <c r="B80" s="6">
        <v>28.1</v>
      </c>
      <c r="C80" s="6">
        <v>2.9000000000000004</v>
      </c>
      <c r="D80" s="6">
        <v>0</v>
      </c>
      <c r="E80" s="6">
        <v>0</v>
      </c>
      <c r="F80" s="6">
        <v>0</v>
      </c>
      <c r="G80" s="6">
        <v>0</v>
      </c>
      <c r="H80" s="6">
        <v>19</v>
      </c>
      <c r="I80" s="6">
        <v>0</v>
      </c>
      <c r="J80" s="6">
        <v>0</v>
      </c>
      <c r="K80" s="6">
        <v>0</v>
      </c>
      <c r="L80" s="7">
        <v>0</v>
      </c>
      <c r="M80" s="7">
        <v>1273</v>
      </c>
      <c r="N80" s="7">
        <v>1</v>
      </c>
      <c r="O80" s="4">
        <v>11.74</v>
      </c>
      <c r="P80" s="14">
        <v>96.23</v>
      </c>
      <c r="Q80" s="14">
        <v>94.11515</v>
      </c>
      <c r="R80" s="14">
        <v>90.12</v>
      </c>
      <c r="S80" s="14">
        <v>100.19</v>
      </c>
      <c r="T80" s="14">
        <v>105.0575</v>
      </c>
      <c r="U80" s="14">
        <v>106.44</v>
      </c>
      <c r="W80" s="47">
        <f t="shared" si="1"/>
        <v>10.942350000000005</v>
      </c>
    </row>
    <row r="81" spans="1:23" s="5" customFormat="1" x14ac:dyDescent="0.15">
      <c r="A81" s="6">
        <v>50</v>
      </c>
      <c r="B81" s="6">
        <v>26.6</v>
      </c>
      <c r="C81" s="6">
        <v>3.6999999999999997</v>
      </c>
      <c r="D81" s="6">
        <v>0</v>
      </c>
      <c r="E81" s="6">
        <v>0</v>
      </c>
      <c r="F81" s="6">
        <v>0</v>
      </c>
      <c r="G81" s="6">
        <v>0</v>
      </c>
      <c r="H81" s="6">
        <v>19.7</v>
      </c>
      <c r="I81" s="6">
        <v>0</v>
      </c>
      <c r="J81" s="6">
        <v>0</v>
      </c>
      <c r="K81" s="6">
        <v>0</v>
      </c>
      <c r="L81" s="7">
        <v>0</v>
      </c>
      <c r="M81" s="7">
        <v>1273</v>
      </c>
      <c r="N81" s="7">
        <v>1</v>
      </c>
      <c r="O81" s="4">
        <v>14.66</v>
      </c>
      <c r="P81" s="14">
        <v>94.92</v>
      </c>
      <c r="Q81" s="14">
        <v>92.228089999999995</v>
      </c>
      <c r="R81" s="14">
        <v>85.61</v>
      </c>
      <c r="S81" s="14">
        <v>100.14</v>
      </c>
      <c r="T81" s="14">
        <v>105.9063</v>
      </c>
      <c r="U81" s="14">
        <v>109.2</v>
      </c>
      <c r="W81" s="47">
        <f t="shared" si="1"/>
        <v>13.678210000000007</v>
      </c>
    </row>
    <row r="82" spans="1:23" s="5" customFormat="1" x14ac:dyDescent="0.15">
      <c r="A82" s="6">
        <v>50</v>
      </c>
      <c r="B82" s="6">
        <v>26.400000000000002</v>
      </c>
      <c r="C82" s="6">
        <v>0.5</v>
      </c>
      <c r="D82" s="6">
        <v>0</v>
      </c>
      <c r="E82" s="6">
        <v>0</v>
      </c>
      <c r="F82" s="6">
        <v>0</v>
      </c>
      <c r="G82" s="6">
        <v>0</v>
      </c>
      <c r="H82" s="6">
        <v>23.1</v>
      </c>
      <c r="I82" s="6">
        <v>0</v>
      </c>
      <c r="J82" s="6">
        <v>0</v>
      </c>
      <c r="K82" s="6">
        <v>0</v>
      </c>
      <c r="L82" s="7">
        <v>0</v>
      </c>
      <c r="M82" s="7">
        <v>1273</v>
      </c>
      <c r="N82" s="7">
        <v>1</v>
      </c>
      <c r="O82" s="4">
        <v>16.32</v>
      </c>
      <c r="P82" s="14">
        <v>132.47999999999999</v>
      </c>
      <c r="Q82" s="14">
        <v>128.48740000000001</v>
      </c>
      <c r="R82" s="14">
        <v>118.84</v>
      </c>
      <c r="S82" s="14">
        <v>135.54</v>
      </c>
      <c r="T82" s="14">
        <v>142.83260000000001</v>
      </c>
      <c r="U82" s="14">
        <v>146.02000000000001</v>
      </c>
      <c r="W82" s="47">
        <f t="shared" si="1"/>
        <v>14.345200000000006</v>
      </c>
    </row>
    <row r="83" spans="1:23" s="5" customFormat="1" x14ac:dyDescent="0.15">
      <c r="A83" s="6">
        <v>50</v>
      </c>
      <c r="B83" s="6">
        <v>25</v>
      </c>
      <c r="C83" s="6">
        <v>0</v>
      </c>
      <c r="D83" s="6">
        <v>0</v>
      </c>
      <c r="E83" s="6">
        <v>0</v>
      </c>
      <c r="F83" s="6">
        <v>0</v>
      </c>
      <c r="G83" s="6">
        <v>2.1</v>
      </c>
      <c r="H83" s="6">
        <v>22.900000000000002</v>
      </c>
      <c r="I83" s="6">
        <v>0</v>
      </c>
      <c r="J83" s="6">
        <v>0</v>
      </c>
      <c r="K83" s="6">
        <v>0</v>
      </c>
      <c r="L83" s="7">
        <v>0</v>
      </c>
      <c r="M83" s="7">
        <v>1273</v>
      </c>
      <c r="N83" s="7">
        <v>1</v>
      </c>
      <c r="O83" s="4">
        <v>11.26</v>
      </c>
      <c r="P83" s="14">
        <v>70.81</v>
      </c>
      <c r="Q83" s="14">
        <v>66.973690000000005</v>
      </c>
      <c r="R83" s="14">
        <v>60.04</v>
      </c>
      <c r="S83" s="14">
        <v>73.91</v>
      </c>
      <c r="T83" s="14">
        <v>79.230540000000005</v>
      </c>
      <c r="U83" s="14">
        <v>81.709999999999994</v>
      </c>
      <c r="W83" s="47">
        <f t="shared" si="1"/>
        <v>12.25685</v>
      </c>
    </row>
    <row r="84" spans="1:23" x14ac:dyDescent="0.15">
      <c r="A84" s="6">
        <v>37.200000000000003</v>
      </c>
      <c r="B84" s="6">
        <v>47.8</v>
      </c>
      <c r="C84" s="6">
        <v>0</v>
      </c>
      <c r="D84" s="6">
        <v>15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7">
        <v>0</v>
      </c>
      <c r="M84" s="7">
        <v>1273</v>
      </c>
      <c r="N84" s="7">
        <v>1</v>
      </c>
      <c r="O84" s="4">
        <v>27.53</v>
      </c>
      <c r="P84" s="4">
        <v>182</v>
      </c>
      <c r="Q84" s="4">
        <v>169.5</v>
      </c>
      <c r="R84" s="4">
        <v>156.69999999999999</v>
      </c>
      <c r="S84" s="4">
        <v>220</v>
      </c>
      <c r="T84" s="4">
        <v>229.5</v>
      </c>
      <c r="U84" s="4">
        <v>232.2</v>
      </c>
      <c r="W84" s="47">
        <f t="shared" si="1"/>
        <v>60</v>
      </c>
    </row>
    <row r="85" spans="1:23" x14ac:dyDescent="0.15">
      <c r="A85" s="6">
        <v>38.1</v>
      </c>
      <c r="B85" s="6">
        <v>43.7</v>
      </c>
      <c r="C85" s="6">
        <v>3.3</v>
      </c>
      <c r="D85" s="6">
        <v>14.9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7">
        <v>0</v>
      </c>
      <c r="M85" s="7">
        <v>1273</v>
      </c>
      <c r="N85" s="7">
        <v>1</v>
      </c>
      <c r="O85" s="4">
        <v>23.1</v>
      </c>
      <c r="P85" s="4">
        <v>140.1</v>
      </c>
      <c r="Q85" s="4">
        <v>131.9</v>
      </c>
      <c r="R85" s="4">
        <v>118.7</v>
      </c>
      <c r="S85" s="4">
        <v>173.8</v>
      </c>
      <c r="T85" s="4">
        <v>188.1</v>
      </c>
      <c r="U85" s="4">
        <v>197.9</v>
      </c>
      <c r="W85" s="47">
        <f t="shared" si="1"/>
        <v>56.199999999999989</v>
      </c>
    </row>
    <row r="86" spans="1:23" x14ac:dyDescent="0.15">
      <c r="A86" s="6">
        <v>38</v>
      </c>
      <c r="B86" s="6">
        <v>47</v>
      </c>
      <c r="C86" s="6">
        <v>0</v>
      </c>
      <c r="D86" s="6">
        <v>0</v>
      </c>
      <c r="E86" s="6">
        <v>0</v>
      </c>
      <c r="F86" s="6">
        <v>15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7">
        <v>0</v>
      </c>
      <c r="M86" s="7">
        <v>1273</v>
      </c>
      <c r="N86" s="7">
        <v>1</v>
      </c>
      <c r="O86" s="4">
        <v>24.9</v>
      </c>
      <c r="P86" s="4">
        <v>132.80000000000001</v>
      </c>
      <c r="Q86" s="4">
        <v>123.6</v>
      </c>
      <c r="R86" s="4">
        <v>103.2</v>
      </c>
      <c r="S86" s="4">
        <v>170.9</v>
      </c>
      <c r="T86" s="4">
        <v>180.5</v>
      </c>
      <c r="U86" s="4">
        <v>184.6</v>
      </c>
      <c r="W86" s="47">
        <f t="shared" si="1"/>
        <v>56.900000000000006</v>
      </c>
    </row>
    <row r="87" spans="1:23" x14ac:dyDescent="0.15">
      <c r="A87" s="6">
        <v>41.8</v>
      </c>
      <c r="B87" s="6">
        <v>47</v>
      </c>
      <c r="C87" s="6">
        <v>0</v>
      </c>
      <c r="D87" s="6">
        <v>11.2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7">
        <v>0</v>
      </c>
      <c r="M87" s="7">
        <v>1273</v>
      </c>
      <c r="N87" s="7">
        <v>1</v>
      </c>
      <c r="O87" s="4">
        <v>24.63</v>
      </c>
      <c r="P87" s="4">
        <v>109.6</v>
      </c>
      <c r="Q87" s="4">
        <v>106.7</v>
      </c>
      <c r="R87" s="4">
        <v>99.6</v>
      </c>
      <c r="S87" s="4">
        <v>160.69999999999999</v>
      </c>
      <c r="T87" s="4">
        <v>170.8</v>
      </c>
      <c r="U87" s="4">
        <v>173.6</v>
      </c>
      <c r="W87" s="47">
        <f t="shared" si="1"/>
        <v>64.100000000000009</v>
      </c>
    </row>
    <row r="88" spans="1:23" x14ac:dyDescent="0.15">
      <c r="A88" s="6">
        <v>43.1</v>
      </c>
      <c r="B88" s="6">
        <v>47</v>
      </c>
      <c r="C88" s="6">
        <v>0</v>
      </c>
      <c r="D88" s="6">
        <v>9.9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7">
        <v>0</v>
      </c>
      <c r="M88" s="7">
        <v>1273</v>
      </c>
      <c r="N88" s="7">
        <v>1</v>
      </c>
      <c r="O88" s="4">
        <v>24.82</v>
      </c>
      <c r="P88" s="4">
        <v>94.6</v>
      </c>
      <c r="Q88" s="4">
        <v>89.4</v>
      </c>
      <c r="R88" s="4">
        <v>81.2</v>
      </c>
      <c r="S88" s="4">
        <v>143</v>
      </c>
      <c r="T88" s="4">
        <v>155.6</v>
      </c>
      <c r="U88" s="4">
        <v>159.1</v>
      </c>
      <c r="W88" s="47">
        <f t="shared" si="1"/>
        <v>66.199999999999989</v>
      </c>
    </row>
    <row r="89" spans="1:23" x14ac:dyDescent="0.15">
      <c r="A89" s="6">
        <v>33.6</v>
      </c>
      <c r="B89" s="6">
        <v>47</v>
      </c>
      <c r="C89" s="6">
        <v>0</v>
      </c>
      <c r="D89" s="6">
        <v>4.5</v>
      </c>
      <c r="E89" s="6">
        <v>0</v>
      </c>
      <c r="F89" s="6">
        <v>14.9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7">
        <v>0</v>
      </c>
      <c r="M89" s="7">
        <v>1273</v>
      </c>
      <c r="N89" s="7">
        <v>1</v>
      </c>
      <c r="O89" s="4">
        <v>26.76</v>
      </c>
      <c r="P89" s="4">
        <v>239.8</v>
      </c>
      <c r="Q89" s="4">
        <v>233</v>
      </c>
      <c r="R89" s="4">
        <v>219.9</v>
      </c>
      <c r="S89" s="4">
        <v>268.5</v>
      </c>
      <c r="T89" s="4">
        <v>276.89999999999998</v>
      </c>
      <c r="U89" s="4">
        <v>280.60000000000002</v>
      </c>
      <c r="W89" s="47">
        <f t="shared" si="1"/>
        <v>43.899999999999977</v>
      </c>
    </row>
    <row r="90" spans="1:23" x14ac:dyDescent="0.15">
      <c r="A90" s="6">
        <v>35.9</v>
      </c>
      <c r="B90" s="6">
        <v>49.1</v>
      </c>
      <c r="C90" s="6">
        <v>0</v>
      </c>
      <c r="D90" s="6">
        <v>15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7">
        <v>0</v>
      </c>
      <c r="M90" s="7">
        <v>1273</v>
      </c>
      <c r="N90" s="7">
        <v>1</v>
      </c>
      <c r="O90" s="4">
        <v>28.37</v>
      </c>
      <c r="P90" s="4">
        <v>181</v>
      </c>
      <c r="Q90" s="4">
        <v>174.4</v>
      </c>
      <c r="R90" s="4">
        <v>154.9</v>
      </c>
      <c r="S90" s="4">
        <v>218.7</v>
      </c>
      <c r="T90" s="4">
        <v>226.8</v>
      </c>
      <c r="U90" s="4">
        <v>230.1</v>
      </c>
      <c r="W90" s="47">
        <f t="shared" si="1"/>
        <v>52.400000000000006</v>
      </c>
    </row>
    <row r="91" spans="1:23" x14ac:dyDescent="0.15">
      <c r="A91" s="6">
        <v>49.5</v>
      </c>
      <c r="B91" s="6">
        <v>47</v>
      </c>
      <c r="C91" s="6">
        <v>0</v>
      </c>
      <c r="D91" s="6">
        <v>0</v>
      </c>
      <c r="E91" s="6">
        <v>0</v>
      </c>
      <c r="F91" s="6">
        <v>3.5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7">
        <v>0</v>
      </c>
      <c r="M91" s="7">
        <v>1273</v>
      </c>
      <c r="N91" s="7">
        <v>1</v>
      </c>
      <c r="O91" s="4">
        <v>23.97</v>
      </c>
      <c r="P91" s="4">
        <v>46.5</v>
      </c>
      <c r="Q91" s="4">
        <v>36.9</v>
      </c>
      <c r="R91" s="4">
        <v>22.7</v>
      </c>
      <c r="S91" s="4">
        <v>63.2</v>
      </c>
      <c r="T91" s="4">
        <v>89.2</v>
      </c>
      <c r="U91" s="4">
        <v>94.2</v>
      </c>
      <c r="W91" s="47">
        <f t="shared" si="1"/>
        <v>52.300000000000004</v>
      </c>
    </row>
    <row r="92" spans="1:23" x14ac:dyDescent="0.15">
      <c r="A92" s="6">
        <v>40.9</v>
      </c>
      <c r="B92" s="6">
        <v>47</v>
      </c>
      <c r="C92" s="6">
        <v>0</v>
      </c>
      <c r="D92" s="6">
        <v>0</v>
      </c>
      <c r="E92" s="6">
        <v>0</v>
      </c>
      <c r="F92" s="6">
        <v>12.1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7">
        <v>0</v>
      </c>
      <c r="M92" s="7">
        <v>1273</v>
      </c>
      <c r="N92" s="7">
        <v>1</v>
      </c>
      <c r="O92" s="4">
        <v>22.73</v>
      </c>
      <c r="P92" s="4">
        <v>89.6</v>
      </c>
      <c r="Q92" s="4">
        <v>80.5</v>
      </c>
      <c r="R92" s="4">
        <v>70.3</v>
      </c>
      <c r="S92" s="4">
        <v>124.1</v>
      </c>
      <c r="T92" s="4">
        <v>135.6</v>
      </c>
      <c r="U92" s="4">
        <v>140.6</v>
      </c>
      <c r="W92" s="47">
        <f t="shared" si="1"/>
        <v>55.099999999999994</v>
      </c>
    </row>
    <row r="93" spans="1:23" x14ac:dyDescent="0.15">
      <c r="A93" s="6">
        <v>49.8</v>
      </c>
      <c r="B93" s="6">
        <v>47</v>
      </c>
      <c r="C93" s="6">
        <v>0</v>
      </c>
      <c r="D93" s="6">
        <v>0</v>
      </c>
      <c r="E93" s="6">
        <v>0</v>
      </c>
      <c r="F93" s="6">
        <v>3.2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7">
        <v>0</v>
      </c>
      <c r="M93" s="7">
        <v>1273</v>
      </c>
      <c r="N93" s="7">
        <v>1</v>
      </c>
      <c r="O93" s="4">
        <v>24.42</v>
      </c>
      <c r="P93" s="4">
        <v>43.4</v>
      </c>
      <c r="Q93" s="4">
        <v>32.9</v>
      </c>
      <c r="R93" s="4">
        <v>17.100000000000001</v>
      </c>
      <c r="S93" s="4">
        <v>57.9</v>
      </c>
      <c r="T93" s="4">
        <v>81.8</v>
      </c>
      <c r="U93" s="4">
        <v>91.7</v>
      </c>
      <c r="W93" s="47">
        <f t="shared" si="1"/>
        <v>48.9</v>
      </c>
    </row>
    <row r="94" spans="1:23" x14ac:dyDescent="0.15">
      <c r="A94" s="6">
        <v>30</v>
      </c>
      <c r="B94" s="6">
        <v>47</v>
      </c>
      <c r="C94" s="6">
        <v>0</v>
      </c>
      <c r="D94" s="6">
        <v>8</v>
      </c>
      <c r="E94" s="6">
        <v>0</v>
      </c>
      <c r="F94" s="6">
        <v>15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7">
        <v>0</v>
      </c>
      <c r="M94" s="7">
        <v>1273</v>
      </c>
      <c r="N94" s="7">
        <v>1</v>
      </c>
      <c r="O94" s="4">
        <v>36.049999999999997</v>
      </c>
      <c r="P94" s="4">
        <v>329.8</v>
      </c>
      <c r="Q94" s="4">
        <v>322.7</v>
      </c>
      <c r="R94" s="4">
        <v>302.89999999999998</v>
      </c>
      <c r="S94" s="4">
        <v>354.7</v>
      </c>
      <c r="T94" s="4">
        <v>366.3</v>
      </c>
      <c r="U94" s="4">
        <v>369.9</v>
      </c>
      <c r="W94" s="47">
        <f t="shared" si="1"/>
        <v>43.600000000000023</v>
      </c>
    </row>
    <row r="95" spans="1:23" x14ac:dyDescent="0.15">
      <c r="A95" s="6">
        <v>31.1</v>
      </c>
      <c r="B95" s="6">
        <v>47</v>
      </c>
      <c r="C95" s="6">
        <v>0</v>
      </c>
      <c r="D95" s="6">
        <v>6.9</v>
      </c>
      <c r="E95" s="6">
        <v>0</v>
      </c>
      <c r="F95" s="6">
        <v>15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7">
        <v>0</v>
      </c>
      <c r="M95" s="7">
        <v>1273</v>
      </c>
      <c r="N95" s="7">
        <v>1</v>
      </c>
      <c r="O95" s="4">
        <v>35.46</v>
      </c>
      <c r="P95" s="4">
        <v>301</v>
      </c>
      <c r="Q95" s="4">
        <v>292.8</v>
      </c>
      <c r="R95" s="4">
        <v>273.60000000000002</v>
      </c>
      <c r="S95" s="4">
        <v>326.10000000000002</v>
      </c>
      <c r="T95" s="4">
        <v>337.7</v>
      </c>
      <c r="U95" s="4">
        <v>341.4</v>
      </c>
      <c r="W95" s="47">
        <f t="shared" si="1"/>
        <v>44.899999999999977</v>
      </c>
    </row>
    <row r="96" spans="1:23" x14ac:dyDescent="0.15">
      <c r="A96" s="6">
        <v>36.6</v>
      </c>
      <c r="B96" s="6">
        <v>48.4</v>
      </c>
      <c r="C96" s="6">
        <v>0</v>
      </c>
      <c r="D96" s="6">
        <v>15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7">
        <v>0</v>
      </c>
      <c r="M96" s="7">
        <v>1273</v>
      </c>
      <c r="N96" s="7">
        <v>1</v>
      </c>
      <c r="O96" s="4">
        <v>32.81</v>
      </c>
      <c r="P96" s="4">
        <v>174.5</v>
      </c>
      <c r="Q96" s="4">
        <v>169.2</v>
      </c>
      <c r="R96" s="4">
        <v>160.19999999999999</v>
      </c>
      <c r="S96" s="4">
        <v>215.5</v>
      </c>
      <c r="T96" s="4">
        <v>222.8</v>
      </c>
      <c r="U96" s="4">
        <v>225.7</v>
      </c>
      <c r="W96" s="47">
        <f t="shared" si="1"/>
        <v>53.600000000000023</v>
      </c>
    </row>
    <row r="97" spans="1:23" x14ac:dyDescent="0.15">
      <c r="A97" s="6">
        <v>50.7</v>
      </c>
      <c r="B97" s="6">
        <v>47</v>
      </c>
      <c r="C97" s="6">
        <v>0</v>
      </c>
      <c r="D97" s="6">
        <v>2.2999999999999998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7">
        <v>0</v>
      </c>
      <c r="M97" s="7">
        <v>1273</v>
      </c>
      <c r="N97" s="7">
        <v>1</v>
      </c>
      <c r="O97" s="4">
        <v>29.43</v>
      </c>
      <c r="P97" s="4">
        <v>58.6</v>
      </c>
      <c r="Q97" s="4">
        <v>51</v>
      </c>
      <c r="R97" s="4">
        <v>39</v>
      </c>
      <c r="S97" s="4">
        <v>62.9</v>
      </c>
      <c r="T97" s="4">
        <v>93.5</v>
      </c>
      <c r="U97" s="4">
        <v>97.2</v>
      </c>
      <c r="W97" s="47">
        <f t="shared" si="1"/>
        <v>42.5</v>
      </c>
    </row>
    <row r="98" spans="1:23" x14ac:dyDescent="0.15">
      <c r="A98" s="6">
        <v>29.5</v>
      </c>
      <c r="B98" s="6">
        <v>47</v>
      </c>
      <c r="C98" s="6">
        <v>0</v>
      </c>
      <c r="D98" s="6">
        <v>8.5</v>
      </c>
      <c r="E98" s="6">
        <v>0</v>
      </c>
      <c r="F98" s="6">
        <v>15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7">
        <v>0</v>
      </c>
      <c r="M98" s="7">
        <v>1273</v>
      </c>
      <c r="N98" s="7">
        <v>1</v>
      </c>
      <c r="O98" s="4">
        <v>36.85</v>
      </c>
      <c r="P98" s="4">
        <v>343.4</v>
      </c>
      <c r="Q98" s="4">
        <v>335.9</v>
      </c>
      <c r="R98" s="4">
        <v>314.10000000000002</v>
      </c>
      <c r="S98" s="4">
        <v>368.8</v>
      </c>
      <c r="T98" s="4">
        <v>379.7</v>
      </c>
      <c r="U98" s="4">
        <v>383.2</v>
      </c>
      <c r="W98" s="47">
        <f t="shared" si="1"/>
        <v>43.800000000000011</v>
      </c>
    </row>
    <row r="99" spans="1:23" x14ac:dyDescent="0.15">
      <c r="A99" s="6">
        <v>30.5</v>
      </c>
      <c r="B99" s="6">
        <v>47</v>
      </c>
      <c r="C99" s="6">
        <v>0</v>
      </c>
      <c r="D99" s="6">
        <v>7.5</v>
      </c>
      <c r="E99" s="6">
        <v>0</v>
      </c>
      <c r="F99" s="6">
        <v>15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7">
        <v>0</v>
      </c>
      <c r="M99" s="7">
        <v>1273</v>
      </c>
      <c r="N99" s="7">
        <v>1</v>
      </c>
      <c r="O99" s="4">
        <v>35.090000000000003</v>
      </c>
      <c r="P99" s="4">
        <v>316.8</v>
      </c>
      <c r="Q99" s="4">
        <v>309.39999999999998</v>
      </c>
      <c r="R99" s="4">
        <v>292.3</v>
      </c>
      <c r="S99" s="4">
        <v>342.8</v>
      </c>
      <c r="T99" s="4">
        <v>354.4</v>
      </c>
      <c r="U99" s="4">
        <v>357.9</v>
      </c>
      <c r="W99" s="47">
        <f t="shared" si="1"/>
        <v>45</v>
      </c>
    </row>
    <row r="100" spans="1:23" x14ac:dyDescent="0.15">
      <c r="A100" s="6">
        <v>52.3</v>
      </c>
      <c r="B100" s="6">
        <v>47.7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7">
        <v>0</v>
      </c>
      <c r="M100" s="7">
        <v>1273</v>
      </c>
      <c r="N100" s="7">
        <v>1</v>
      </c>
      <c r="O100" s="4">
        <v>30.93</v>
      </c>
      <c r="P100" s="4">
        <v>54.8</v>
      </c>
      <c r="Q100" s="4">
        <v>48.7</v>
      </c>
      <c r="R100" s="4">
        <v>40.299999999999997</v>
      </c>
      <c r="S100" s="4">
        <v>67.900000000000006</v>
      </c>
      <c r="T100" s="4">
        <v>81.3</v>
      </c>
      <c r="U100" s="4">
        <v>84.5</v>
      </c>
      <c r="W100" s="47">
        <f t="shared" si="1"/>
        <v>32.599999999999994</v>
      </c>
    </row>
    <row r="101" spans="1:23" s="42" customFormat="1" x14ac:dyDescent="0.15">
      <c r="A101" s="41">
        <v>30.9</v>
      </c>
      <c r="B101" s="41">
        <v>47</v>
      </c>
      <c r="C101" s="41">
        <v>0</v>
      </c>
      <c r="D101" s="41">
        <v>7.5</v>
      </c>
      <c r="E101" s="41">
        <v>0</v>
      </c>
      <c r="F101" s="41">
        <v>14.6</v>
      </c>
      <c r="G101" s="41">
        <v>0</v>
      </c>
      <c r="H101" s="41">
        <v>0</v>
      </c>
      <c r="I101" s="41">
        <v>0</v>
      </c>
      <c r="J101" s="41">
        <v>0</v>
      </c>
      <c r="K101" s="41">
        <v>0</v>
      </c>
      <c r="L101" s="41">
        <v>0</v>
      </c>
      <c r="M101" s="41">
        <v>1273</v>
      </c>
      <c r="N101" s="41">
        <v>1</v>
      </c>
      <c r="O101" s="41">
        <v>34.630000000000003</v>
      </c>
      <c r="P101" s="41">
        <v>306.5</v>
      </c>
      <c r="Q101" s="41">
        <v>297.39999999999998</v>
      </c>
      <c r="R101" s="41">
        <v>272.2</v>
      </c>
      <c r="S101" s="41">
        <v>328.7</v>
      </c>
      <c r="T101" s="41">
        <v>342.4</v>
      </c>
      <c r="U101" s="41">
        <v>346.8</v>
      </c>
      <c r="W101" s="47">
        <f t="shared" si="1"/>
        <v>45</v>
      </c>
    </row>
    <row r="102" spans="1:23" x14ac:dyDescent="0.15">
      <c r="A102" s="6">
        <v>52.4</v>
      </c>
      <c r="B102" s="6">
        <v>47</v>
      </c>
      <c r="C102" s="6">
        <v>0</v>
      </c>
      <c r="D102" s="6">
        <v>0</v>
      </c>
      <c r="E102" s="6">
        <v>0</v>
      </c>
      <c r="F102" s="6">
        <v>0.6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7">
        <v>0</v>
      </c>
      <c r="M102" s="7">
        <v>1273</v>
      </c>
      <c r="N102" s="7">
        <v>1</v>
      </c>
      <c r="O102" s="4">
        <v>30.16</v>
      </c>
      <c r="P102" s="4">
        <v>52.2</v>
      </c>
      <c r="Q102" s="4">
        <v>45.1</v>
      </c>
      <c r="R102" s="4">
        <v>37.1</v>
      </c>
      <c r="S102" s="4">
        <v>64.5</v>
      </c>
      <c r="T102" s="4">
        <v>78.3</v>
      </c>
      <c r="U102" s="4">
        <v>83.1</v>
      </c>
      <c r="W102" s="47">
        <f t="shared" si="1"/>
        <v>33.199999999999996</v>
      </c>
    </row>
    <row r="103" spans="1:23" x14ac:dyDescent="0.15">
      <c r="A103" s="6">
        <v>52.4</v>
      </c>
      <c r="B103" s="6">
        <v>47</v>
      </c>
      <c r="C103" s="6">
        <v>0</v>
      </c>
      <c r="D103" s="6">
        <v>0.6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7">
        <v>0</v>
      </c>
      <c r="M103" s="7">
        <v>1273</v>
      </c>
      <c r="N103" s="7">
        <v>1</v>
      </c>
      <c r="O103" s="4">
        <v>27.7</v>
      </c>
      <c r="P103" s="4">
        <v>52.4</v>
      </c>
      <c r="Q103" s="4">
        <v>40.4</v>
      </c>
      <c r="R103" s="4">
        <v>30.8</v>
      </c>
      <c r="S103" s="4">
        <v>63.4</v>
      </c>
      <c r="T103" s="4">
        <v>80.3</v>
      </c>
      <c r="U103" s="4">
        <v>89.1</v>
      </c>
      <c r="W103" s="47">
        <f t="shared" si="1"/>
        <v>39.9</v>
      </c>
    </row>
    <row r="104" spans="1:23" x14ac:dyDescent="0.15">
      <c r="A104" s="6">
        <v>25.7</v>
      </c>
      <c r="B104" s="6">
        <v>47</v>
      </c>
      <c r="C104" s="6">
        <v>0</v>
      </c>
      <c r="D104" s="6">
        <v>12.4</v>
      </c>
      <c r="E104" s="6">
        <v>0</v>
      </c>
      <c r="F104" s="6">
        <v>14.9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7">
        <v>0</v>
      </c>
      <c r="M104" s="7">
        <v>1273</v>
      </c>
      <c r="N104" s="7">
        <v>1</v>
      </c>
      <c r="O104" s="4">
        <v>34.44</v>
      </c>
      <c r="P104" s="4">
        <v>448.7</v>
      </c>
      <c r="Q104" s="4">
        <v>443.4</v>
      </c>
      <c r="R104" s="4">
        <v>430.2</v>
      </c>
      <c r="S104" s="4">
        <v>482.5</v>
      </c>
      <c r="T104" s="4">
        <v>502.5</v>
      </c>
      <c r="U104" s="4">
        <v>507.7</v>
      </c>
      <c r="W104" s="47">
        <f t="shared" si="1"/>
        <v>59.100000000000023</v>
      </c>
    </row>
    <row r="105" spans="1:23" x14ac:dyDescent="0.15">
      <c r="A105" s="6">
        <v>25.8</v>
      </c>
      <c r="B105" s="6">
        <v>47</v>
      </c>
      <c r="C105" s="6">
        <v>0</v>
      </c>
      <c r="D105" s="6">
        <v>12.4</v>
      </c>
      <c r="E105" s="6">
        <v>0</v>
      </c>
      <c r="F105" s="6">
        <v>14.8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7">
        <v>0</v>
      </c>
      <c r="M105" s="7">
        <v>1273</v>
      </c>
      <c r="N105" s="7">
        <v>1</v>
      </c>
      <c r="O105" s="4">
        <v>36.35</v>
      </c>
      <c r="P105" s="4">
        <v>449.4</v>
      </c>
      <c r="Q105" s="4">
        <v>445.1</v>
      </c>
      <c r="R105" s="4">
        <v>433.7</v>
      </c>
      <c r="S105" s="4">
        <v>470.1</v>
      </c>
      <c r="T105" s="4">
        <v>503.8</v>
      </c>
      <c r="U105" s="4">
        <v>509.5</v>
      </c>
      <c r="W105" s="47">
        <f t="shared" si="1"/>
        <v>58.699999999999989</v>
      </c>
    </row>
    <row r="106" spans="1:23" x14ac:dyDescent="0.15">
      <c r="A106" s="6">
        <v>31</v>
      </c>
      <c r="B106" s="6">
        <v>47</v>
      </c>
      <c r="C106" s="6">
        <v>0</v>
      </c>
      <c r="D106" s="6">
        <v>12.4</v>
      </c>
      <c r="E106" s="6">
        <v>0</v>
      </c>
      <c r="F106" s="6">
        <v>9.6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7">
        <v>0</v>
      </c>
      <c r="M106" s="7">
        <v>1273</v>
      </c>
      <c r="N106" s="7">
        <v>1</v>
      </c>
      <c r="O106" s="4">
        <v>34.96</v>
      </c>
      <c r="P106" s="4">
        <v>296.10000000000002</v>
      </c>
      <c r="Q106" s="4">
        <v>292.2</v>
      </c>
      <c r="R106" s="4">
        <v>281.7</v>
      </c>
      <c r="S106" s="4">
        <v>323.7</v>
      </c>
      <c r="T106" s="4">
        <v>331.1</v>
      </c>
      <c r="U106" s="4">
        <v>333.4</v>
      </c>
      <c r="W106" s="47">
        <f t="shared" si="1"/>
        <v>38.900000000000034</v>
      </c>
    </row>
    <row r="107" spans="1:23" x14ac:dyDescent="0.15">
      <c r="A107" s="6">
        <v>32.299999999999997</v>
      </c>
      <c r="B107" s="6">
        <v>47</v>
      </c>
      <c r="C107" s="6">
        <v>0</v>
      </c>
      <c r="D107" s="6">
        <v>5.7</v>
      </c>
      <c r="E107" s="6">
        <v>0</v>
      </c>
      <c r="F107" s="6">
        <v>15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7">
        <v>0</v>
      </c>
      <c r="M107" s="7">
        <v>1273</v>
      </c>
      <c r="N107" s="7">
        <v>1</v>
      </c>
      <c r="O107" s="4">
        <v>33.36</v>
      </c>
      <c r="P107" s="4">
        <v>265.7</v>
      </c>
      <c r="Q107" s="4">
        <v>259.3</v>
      </c>
      <c r="R107" s="4">
        <v>240.1</v>
      </c>
      <c r="S107" s="4">
        <v>293.10000000000002</v>
      </c>
      <c r="T107" s="4">
        <v>303.10000000000002</v>
      </c>
      <c r="U107" s="4">
        <v>306.3</v>
      </c>
      <c r="W107" s="47">
        <f t="shared" si="1"/>
        <v>43.800000000000011</v>
      </c>
    </row>
    <row r="108" spans="1:23" x14ac:dyDescent="0.15">
      <c r="A108" s="6">
        <v>25.8</v>
      </c>
      <c r="B108" s="6">
        <v>47</v>
      </c>
      <c r="C108" s="6">
        <v>0</v>
      </c>
      <c r="D108" s="6">
        <v>12.3</v>
      </c>
      <c r="E108" s="6">
        <v>0</v>
      </c>
      <c r="F108" s="6">
        <v>14.9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7">
        <v>0</v>
      </c>
      <c r="M108" s="7">
        <v>1273</v>
      </c>
      <c r="N108" s="7">
        <v>1</v>
      </c>
      <c r="O108" s="4">
        <v>34.5</v>
      </c>
      <c r="P108" s="4">
        <v>449.1</v>
      </c>
      <c r="Q108" s="4">
        <v>442.4</v>
      </c>
      <c r="R108" s="4">
        <v>422.5</v>
      </c>
      <c r="S108" s="4">
        <v>468.3</v>
      </c>
      <c r="T108" s="4">
        <v>496.3</v>
      </c>
      <c r="U108" s="4">
        <v>504.2</v>
      </c>
      <c r="W108" s="47">
        <f t="shared" si="1"/>
        <v>53.900000000000034</v>
      </c>
    </row>
    <row r="109" spans="1:23" x14ac:dyDescent="0.15">
      <c r="A109" s="6">
        <v>29.9</v>
      </c>
      <c r="B109" s="6">
        <v>47</v>
      </c>
      <c r="C109" s="6">
        <v>0</v>
      </c>
      <c r="D109" s="6">
        <v>12.3</v>
      </c>
      <c r="E109" s="6">
        <v>0</v>
      </c>
      <c r="F109" s="6">
        <v>10.8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7">
        <v>0</v>
      </c>
      <c r="M109" s="7">
        <v>1273</v>
      </c>
      <c r="N109" s="7">
        <v>1</v>
      </c>
      <c r="O109" s="4">
        <v>33.51</v>
      </c>
      <c r="P109" s="4">
        <v>342.5</v>
      </c>
      <c r="Q109" s="4">
        <v>333.2</v>
      </c>
      <c r="R109" s="4">
        <v>306.10000000000002</v>
      </c>
      <c r="S109" s="4">
        <v>364.7</v>
      </c>
      <c r="T109" s="4">
        <v>377.9</v>
      </c>
      <c r="U109" s="4">
        <v>382.3</v>
      </c>
      <c r="W109" s="47">
        <f t="shared" si="1"/>
        <v>44.699999999999989</v>
      </c>
    </row>
    <row r="110" spans="1:23" x14ac:dyDescent="0.15">
      <c r="A110" s="6">
        <v>36.4</v>
      </c>
      <c r="B110" s="6">
        <v>47</v>
      </c>
      <c r="C110" s="6">
        <v>0</v>
      </c>
      <c r="D110" s="6">
        <v>12.3</v>
      </c>
      <c r="E110" s="6">
        <v>0</v>
      </c>
      <c r="F110" s="6">
        <v>4.3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7">
        <v>0</v>
      </c>
      <c r="M110" s="7">
        <v>1273</v>
      </c>
      <c r="N110" s="7">
        <v>1</v>
      </c>
      <c r="O110" s="4">
        <v>29.25</v>
      </c>
      <c r="P110" s="4">
        <v>202.8</v>
      </c>
      <c r="Q110" s="4">
        <v>196.9</v>
      </c>
      <c r="R110" s="4">
        <v>187.5</v>
      </c>
      <c r="S110" s="4">
        <v>235.3</v>
      </c>
      <c r="T110" s="4">
        <v>242.7</v>
      </c>
      <c r="U110" s="4">
        <v>244.7</v>
      </c>
      <c r="W110" s="47">
        <f t="shared" si="1"/>
        <v>45.799999999999983</v>
      </c>
    </row>
    <row r="111" spans="1:23" x14ac:dyDescent="0.15">
      <c r="A111" s="6">
        <v>25.9</v>
      </c>
      <c r="B111" s="6">
        <v>47</v>
      </c>
      <c r="C111" s="6">
        <v>0</v>
      </c>
      <c r="D111" s="6">
        <v>12.1</v>
      </c>
      <c r="E111" s="6">
        <v>0</v>
      </c>
      <c r="F111" s="6">
        <v>15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7">
        <v>0</v>
      </c>
      <c r="M111" s="7">
        <v>1273</v>
      </c>
      <c r="N111" s="7">
        <v>1</v>
      </c>
      <c r="O111" s="4">
        <v>34.04</v>
      </c>
      <c r="P111" s="4">
        <v>443.8</v>
      </c>
      <c r="Q111" s="4">
        <v>437.8</v>
      </c>
      <c r="R111" s="4">
        <v>423.8</v>
      </c>
      <c r="S111" s="4">
        <v>471.7</v>
      </c>
      <c r="T111" s="4">
        <v>493.2</v>
      </c>
      <c r="U111" s="4">
        <v>498.7</v>
      </c>
      <c r="W111" s="47">
        <f t="shared" si="1"/>
        <v>55.399999999999977</v>
      </c>
    </row>
    <row r="112" spans="1:23" x14ac:dyDescent="0.15">
      <c r="A112" s="6">
        <v>32.4</v>
      </c>
      <c r="B112" s="6">
        <v>47</v>
      </c>
      <c r="C112" s="6">
        <v>0</v>
      </c>
      <c r="D112" s="6">
        <v>12.1</v>
      </c>
      <c r="E112" s="6">
        <v>0</v>
      </c>
      <c r="F112" s="6">
        <v>8.5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7">
        <v>0</v>
      </c>
      <c r="M112" s="7">
        <v>1273</v>
      </c>
      <c r="N112" s="7">
        <v>1</v>
      </c>
      <c r="O112" s="4">
        <v>30.72</v>
      </c>
      <c r="P112" s="4">
        <v>282.39999999999998</v>
      </c>
      <c r="Q112" s="4">
        <v>276.8</v>
      </c>
      <c r="R112" s="4">
        <v>263.39999999999998</v>
      </c>
      <c r="S112" s="4">
        <v>307.89999999999998</v>
      </c>
      <c r="T112" s="4">
        <v>318.2</v>
      </c>
      <c r="U112" s="4">
        <v>320.89999999999998</v>
      </c>
      <c r="W112" s="47">
        <f t="shared" si="1"/>
        <v>41.399999999999977</v>
      </c>
    </row>
    <row r="113" spans="1:23" x14ac:dyDescent="0.15">
      <c r="A113" s="6">
        <v>51.7</v>
      </c>
      <c r="B113" s="6">
        <v>47</v>
      </c>
      <c r="C113" s="6">
        <v>0</v>
      </c>
      <c r="D113" s="6">
        <v>1.3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7">
        <v>0</v>
      </c>
      <c r="M113" s="7">
        <v>1273</v>
      </c>
      <c r="N113" s="7">
        <v>1</v>
      </c>
      <c r="O113" s="4">
        <v>28.01</v>
      </c>
      <c r="P113" s="4">
        <v>56</v>
      </c>
      <c r="Q113" s="4">
        <v>48.7</v>
      </c>
      <c r="R113" s="4">
        <v>38.799999999999997</v>
      </c>
      <c r="S113" s="4">
        <v>68.2</v>
      </c>
      <c r="T113" s="4">
        <v>87.8</v>
      </c>
      <c r="U113" s="4">
        <v>91.5</v>
      </c>
      <c r="W113" s="47">
        <f t="shared" si="1"/>
        <v>39.099999999999994</v>
      </c>
    </row>
    <row r="114" spans="1:23" x14ac:dyDescent="0.15">
      <c r="A114" s="2">
        <v>49.6</v>
      </c>
      <c r="B114" s="2">
        <v>50.4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7">
        <v>0</v>
      </c>
      <c r="L114" s="7">
        <v>0</v>
      </c>
      <c r="M114" s="7">
        <v>1273</v>
      </c>
      <c r="N114" s="7">
        <v>1</v>
      </c>
      <c r="O114" s="4">
        <v>22.95</v>
      </c>
      <c r="P114" s="4">
        <v>26.600000000000023</v>
      </c>
      <c r="Q114" s="4">
        <v>16.600000000000023</v>
      </c>
      <c r="R114" s="4">
        <v>7.6999999999999886</v>
      </c>
      <c r="S114" s="4">
        <v>41.5</v>
      </c>
      <c r="T114" s="4">
        <v>53.600000000000023</v>
      </c>
      <c r="U114" s="4">
        <v>60.399999999999977</v>
      </c>
      <c r="W114" s="47">
        <f t="shared" si="1"/>
        <v>37</v>
      </c>
    </row>
    <row r="115" spans="1:23" x14ac:dyDescent="0.15">
      <c r="A115" s="2">
        <v>48.7</v>
      </c>
      <c r="B115" s="2">
        <v>51.3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7">
        <v>0</v>
      </c>
      <c r="L115" s="7">
        <v>0</v>
      </c>
      <c r="M115" s="7">
        <v>1273</v>
      </c>
      <c r="N115" s="7">
        <v>1</v>
      </c>
      <c r="O115" s="4">
        <v>3.28</v>
      </c>
      <c r="P115" s="4">
        <v>-69.699999999999989</v>
      </c>
      <c r="Q115" s="4">
        <v>-79.699999999999989</v>
      </c>
      <c r="R115" s="4">
        <v>-106</v>
      </c>
      <c r="S115" s="4">
        <v>-79.300000000000011</v>
      </c>
      <c r="T115" s="4">
        <v>-44.099999999999994</v>
      </c>
      <c r="U115" s="4">
        <v>-13.899999999999977</v>
      </c>
      <c r="W115" s="47">
        <f t="shared" si="1"/>
        <v>35.599999999999994</v>
      </c>
    </row>
    <row r="116" spans="1:23" x14ac:dyDescent="0.15">
      <c r="A116" s="2">
        <v>49.4</v>
      </c>
      <c r="B116" s="2">
        <v>50.6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7">
        <v>0</v>
      </c>
      <c r="L116" s="7">
        <v>0</v>
      </c>
      <c r="M116" s="7">
        <v>1273</v>
      </c>
      <c r="N116" s="7">
        <v>1</v>
      </c>
      <c r="O116" s="4">
        <v>21.35</v>
      </c>
      <c r="P116" s="4">
        <v>11.899999999999977</v>
      </c>
      <c r="Q116" s="4">
        <v>1.5</v>
      </c>
      <c r="R116" s="4">
        <v>-7.6999999999999886</v>
      </c>
      <c r="S116" s="4">
        <v>21.399999999999977</v>
      </c>
      <c r="T116" s="4">
        <v>32.699999999999989</v>
      </c>
      <c r="U116" s="4">
        <v>41.300000000000011</v>
      </c>
      <c r="W116" s="47">
        <f t="shared" si="1"/>
        <v>31.199999999999989</v>
      </c>
    </row>
    <row r="117" spans="1:23" x14ac:dyDescent="0.15">
      <c r="A117" s="2">
        <v>49.8</v>
      </c>
      <c r="B117" s="2">
        <v>50.2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7">
        <v>0</v>
      </c>
      <c r="L117" s="7">
        <v>0</v>
      </c>
      <c r="M117" s="7">
        <v>1273</v>
      </c>
      <c r="N117" s="7">
        <v>1</v>
      </c>
      <c r="O117" s="4">
        <v>23.95</v>
      </c>
      <c r="P117" s="4">
        <v>48.699999999999989</v>
      </c>
      <c r="Q117" s="4">
        <v>38.600000000000023</v>
      </c>
      <c r="R117" s="4">
        <v>22.300000000000011</v>
      </c>
      <c r="S117" s="4">
        <v>57.899999999999977</v>
      </c>
      <c r="T117" s="4">
        <v>77.199999999999989</v>
      </c>
      <c r="U117" s="4">
        <v>83.100000000000023</v>
      </c>
      <c r="W117" s="47">
        <f t="shared" si="1"/>
        <v>38.599999999999966</v>
      </c>
    </row>
    <row r="118" spans="1:23" x14ac:dyDescent="0.15">
      <c r="A118" s="2">
        <v>48.8</v>
      </c>
      <c r="B118" s="2">
        <v>51.2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7">
        <v>0</v>
      </c>
      <c r="L118" s="7">
        <v>0</v>
      </c>
      <c r="M118" s="7">
        <v>1273</v>
      </c>
      <c r="N118" s="7">
        <v>1</v>
      </c>
      <c r="O118" s="4">
        <v>9.7149999999999999</v>
      </c>
      <c r="P118" s="4">
        <v>-70</v>
      </c>
      <c r="Q118" s="4">
        <v>-90.4</v>
      </c>
      <c r="R118" s="4">
        <v>-109.6</v>
      </c>
      <c r="S118" s="4">
        <v>-65.599999999999994</v>
      </c>
      <c r="T118" s="4">
        <v>-51.300000000000011</v>
      </c>
      <c r="U118" s="4">
        <v>-35</v>
      </c>
      <c r="W118" s="47">
        <f t="shared" si="1"/>
        <v>39.099999999999994</v>
      </c>
    </row>
    <row r="119" spans="1:23" s="40" customFormat="1" x14ac:dyDescent="0.15">
      <c r="A119" s="39">
        <v>49</v>
      </c>
      <c r="B119" s="39">
        <v>51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1273</v>
      </c>
      <c r="N119" s="39">
        <v>1</v>
      </c>
      <c r="O119" s="39">
        <v>14.12</v>
      </c>
      <c r="P119" s="39">
        <v>-36.800000000000011</v>
      </c>
      <c r="Q119" s="39">
        <v>-45.800000000000011</v>
      </c>
      <c r="R119" s="39">
        <v>-57</v>
      </c>
      <c r="S119" s="39">
        <v>-26.300000000000011</v>
      </c>
      <c r="T119" s="39">
        <v>-17.300000000000011</v>
      </c>
      <c r="U119" s="39">
        <v>-12.699999999999989</v>
      </c>
      <c r="W119" s="47">
        <f t="shared" si="1"/>
        <v>28.5</v>
      </c>
    </row>
    <row r="120" spans="1:23" x14ac:dyDescent="0.15">
      <c r="A120" s="2">
        <v>49.2</v>
      </c>
      <c r="B120" s="2">
        <v>50.8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7">
        <v>0</v>
      </c>
      <c r="L120" s="7">
        <v>0</v>
      </c>
      <c r="M120" s="7">
        <v>623</v>
      </c>
      <c r="N120" s="7">
        <v>15</v>
      </c>
      <c r="O120" s="4">
        <v>6.4119999999999999</v>
      </c>
      <c r="P120" s="4">
        <v>48.300000000000011</v>
      </c>
      <c r="Q120" s="4">
        <v>44.699999999999989</v>
      </c>
      <c r="R120" s="4">
        <v>40.899999999999977</v>
      </c>
      <c r="S120" s="4">
        <v>49.100000000000023</v>
      </c>
      <c r="T120" s="4">
        <v>51.600000000000023</v>
      </c>
      <c r="U120" s="4">
        <v>53.600000000000023</v>
      </c>
      <c r="W120" s="47">
        <f t="shared" si="1"/>
        <v>6.9000000000000341</v>
      </c>
    </row>
    <row r="121" spans="1:23" x14ac:dyDescent="0.15">
      <c r="A121" s="2">
        <v>49.4</v>
      </c>
      <c r="B121" s="2">
        <v>50.6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7">
        <v>0</v>
      </c>
      <c r="L121" s="7">
        <v>0</v>
      </c>
      <c r="M121" s="7">
        <v>623</v>
      </c>
      <c r="N121" s="7">
        <v>15</v>
      </c>
      <c r="O121" s="4">
        <v>25</v>
      </c>
      <c r="P121" s="4">
        <v>47.699999999999989</v>
      </c>
      <c r="Q121" s="4">
        <v>3.1999999999999886</v>
      </c>
      <c r="R121" s="4">
        <v>-9.3999999999999773</v>
      </c>
      <c r="S121" s="4">
        <v>35.899999999999977</v>
      </c>
      <c r="T121" s="4">
        <v>43.300000000000011</v>
      </c>
      <c r="U121" s="4">
        <v>47.300000000000011</v>
      </c>
      <c r="W121" s="47">
        <f t="shared" si="1"/>
        <v>40.100000000000023</v>
      </c>
    </row>
    <row r="122" spans="1:23" x14ac:dyDescent="0.15">
      <c r="A122" s="2">
        <v>49</v>
      </c>
      <c r="B122" s="2">
        <v>51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7">
        <v>0</v>
      </c>
      <c r="L122" s="7">
        <v>0</v>
      </c>
      <c r="M122" s="7">
        <v>623</v>
      </c>
      <c r="N122" s="7">
        <v>15</v>
      </c>
      <c r="O122" s="4">
        <v>6.5369999999999999</v>
      </c>
      <c r="P122" s="4">
        <v>41.600000000000023</v>
      </c>
      <c r="Q122" s="4">
        <v>36.899999999999977</v>
      </c>
      <c r="R122" s="4">
        <v>32.100000000000023</v>
      </c>
      <c r="S122" s="4">
        <v>40.300000000000011</v>
      </c>
      <c r="T122" s="4">
        <v>43.399999999999977</v>
      </c>
      <c r="U122" s="4">
        <v>46.100000000000023</v>
      </c>
      <c r="W122" s="47">
        <f t="shared" si="1"/>
        <v>6.5</v>
      </c>
    </row>
    <row r="123" spans="1:23" x14ac:dyDescent="0.15">
      <c r="A123" s="2">
        <v>49.4</v>
      </c>
      <c r="B123" s="2">
        <v>50.6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7">
        <v>0</v>
      </c>
      <c r="L123" s="7">
        <v>30</v>
      </c>
      <c r="M123" s="7">
        <v>673</v>
      </c>
      <c r="N123" s="7">
        <v>1</v>
      </c>
      <c r="O123" s="4">
        <v>17.79</v>
      </c>
      <c r="P123" s="4">
        <v>55.899999999999977</v>
      </c>
      <c r="Q123" s="4">
        <v>-27.099999999999994</v>
      </c>
      <c r="R123" s="4">
        <v>-52.900000000000006</v>
      </c>
      <c r="S123" s="4">
        <v>24.100000000000023</v>
      </c>
      <c r="T123" s="4">
        <v>42.800000000000011</v>
      </c>
      <c r="U123" s="4">
        <v>58.699999999999989</v>
      </c>
      <c r="W123" s="47">
        <f t="shared" si="1"/>
        <v>69.900000000000006</v>
      </c>
    </row>
    <row r="124" spans="1:23" x14ac:dyDescent="0.15">
      <c r="A124" s="2">
        <v>49.6</v>
      </c>
      <c r="B124" s="2">
        <v>50.4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7">
        <v>0</v>
      </c>
      <c r="L124" s="7">
        <v>30</v>
      </c>
      <c r="M124" s="7">
        <v>723</v>
      </c>
      <c r="N124" s="7">
        <v>1</v>
      </c>
      <c r="O124" s="4">
        <v>20.97</v>
      </c>
      <c r="P124" s="4">
        <v>59.600000000000023</v>
      </c>
      <c r="Q124" s="4">
        <v>0.19999999999998863</v>
      </c>
      <c r="R124" s="4">
        <v>-27.300000000000011</v>
      </c>
      <c r="S124" s="4">
        <v>40.300000000000011</v>
      </c>
      <c r="T124" s="4">
        <v>55.399999999999977</v>
      </c>
      <c r="U124" s="4">
        <v>64.600000000000023</v>
      </c>
      <c r="W124" s="47">
        <f t="shared" si="1"/>
        <v>55.199999999999989</v>
      </c>
    </row>
    <row r="125" spans="1:23" x14ac:dyDescent="0.15">
      <c r="A125" s="2">
        <v>49.4</v>
      </c>
      <c r="B125" s="2">
        <v>50.6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7">
        <v>0</v>
      </c>
      <c r="L125" s="7">
        <v>30</v>
      </c>
      <c r="M125" s="7">
        <v>723</v>
      </c>
      <c r="N125" s="7">
        <v>1</v>
      </c>
      <c r="O125" s="4">
        <v>19.32</v>
      </c>
      <c r="P125" s="4">
        <v>38.300000000000011</v>
      </c>
      <c r="Q125" s="4">
        <v>-35.699999999999989</v>
      </c>
      <c r="R125" s="4">
        <v>-58.5</v>
      </c>
      <c r="S125" s="4">
        <v>26.699999999999989</v>
      </c>
      <c r="T125" s="4">
        <v>42.5</v>
      </c>
      <c r="U125" s="4">
        <v>47.199999999999989</v>
      </c>
      <c r="W125" s="47">
        <f t="shared" si="1"/>
        <v>78.199999999999989</v>
      </c>
    </row>
    <row r="126" spans="1:23" x14ac:dyDescent="0.15">
      <c r="A126" s="2">
        <v>49.6</v>
      </c>
      <c r="B126" s="2">
        <v>50.4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7">
        <v>0</v>
      </c>
      <c r="L126" s="7">
        <v>40</v>
      </c>
      <c r="M126" s="7">
        <v>673</v>
      </c>
      <c r="N126" s="7">
        <v>1</v>
      </c>
      <c r="O126" s="4">
        <v>19.260000000000002</v>
      </c>
      <c r="P126" s="4">
        <v>55.699999999999989</v>
      </c>
      <c r="Q126" s="4">
        <v>-24.400000000000006</v>
      </c>
      <c r="R126" s="4">
        <v>-64</v>
      </c>
      <c r="S126" s="4">
        <v>33.699999999999989</v>
      </c>
      <c r="T126" s="4">
        <v>55.100000000000023</v>
      </c>
      <c r="U126" s="4">
        <v>61</v>
      </c>
      <c r="W126" s="47">
        <f t="shared" si="1"/>
        <v>79.500000000000028</v>
      </c>
    </row>
    <row r="127" spans="1:23" x14ac:dyDescent="0.15">
      <c r="A127" s="2">
        <v>49.6</v>
      </c>
      <c r="B127" s="2">
        <v>50.4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7">
        <v>0</v>
      </c>
      <c r="L127" s="7">
        <v>40</v>
      </c>
      <c r="M127" s="7">
        <v>623</v>
      </c>
      <c r="N127" s="7">
        <v>1</v>
      </c>
      <c r="O127" s="4">
        <v>16.88</v>
      </c>
      <c r="P127" s="4">
        <v>63.800000000000011</v>
      </c>
      <c r="Q127" s="4">
        <v>-16.399999999999977</v>
      </c>
      <c r="R127" s="4">
        <v>-61</v>
      </c>
      <c r="S127" s="4">
        <v>29.199999999999989</v>
      </c>
      <c r="T127" s="4">
        <v>48.800000000000011</v>
      </c>
      <c r="U127" s="4">
        <v>67.199999999999989</v>
      </c>
      <c r="W127" s="47">
        <f t="shared" si="1"/>
        <v>65.199999999999989</v>
      </c>
    </row>
    <row r="128" spans="1:23" x14ac:dyDescent="0.15">
      <c r="A128" s="2">
        <v>49.4</v>
      </c>
      <c r="B128" s="2">
        <v>50.6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7">
        <v>0</v>
      </c>
      <c r="L128" s="7">
        <v>40</v>
      </c>
      <c r="M128" s="7">
        <v>673</v>
      </c>
      <c r="N128" s="7">
        <v>1</v>
      </c>
      <c r="O128" s="4">
        <v>17.57</v>
      </c>
      <c r="P128" s="4">
        <v>52.199999999999989</v>
      </c>
      <c r="Q128" s="4">
        <v>-41.5</v>
      </c>
      <c r="R128" s="4">
        <v>-66.5</v>
      </c>
      <c r="S128" s="4">
        <v>17.199999999999989</v>
      </c>
      <c r="T128" s="4">
        <v>38</v>
      </c>
      <c r="U128" s="4">
        <v>56.399999999999977</v>
      </c>
      <c r="W128" s="47">
        <f t="shared" si="1"/>
        <v>79.5</v>
      </c>
    </row>
    <row r="129" spans="1:23" x14ac:dyDescent="0.15">
      <c r="A129" s="2">
        <v>49.4</v>
      </c>
      <c r="B129" s="2">
        <v>50.6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7">
        <v>0</v>
      </c>
      <c r="L129" s="7">
        <v>50</v>
      </c>
      <c r="M129" s="7">
        <v>673</v>
      </c>
      <c r="N129" s="7">
        <v>1</v>
      </c>
      <c r="O129" s="4">
        <v>15.93</v>
      </c>
      <c r="P129" s="4">
        <v>53.300000000000011</v>
      </c>
      <c r="Q129" s="4">
        <v>-53</v>
      </c>
      <c r="R129" s="4">
        <v>-76.300000000000011</v>
      </c>
      <c r="S129" s="4">
        <v>16.199999999999989</v>
      </c>
      <c r="T129" s="4">
        <v>38.699999999999989</v>
      </c>
      <c r="U129" s="4">
        <v>58.699999999999989</v>
      </c>
      <c r="W129" s="47">
        <f t="shared" si="1"/>
        <v>91.699999999999989</v>
      </c>
    </row>
    <row r="130" spans="1:23" x14ac:dyDescent="0.15">
      <c r="A130" s="2">
        <v>49.4</v>
      </c>
      <c r="B130" s="2">
        <v>50.6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7">
        <v>0</v>
      </c>
      <c r="L130" s="7">
        <v>65</v>
      </c>
      <c r="M130" s="7">
        <v>673</v>
      </c>
      <c r="N130" s="7">
        <v>1</v>
      </c>
      <c r="O130" s="4">
        <v>15.11</v>
      </c>
      <c r="P130" s="4">
        <v>54.199999999999989</v>
      </c>
      <c r="Q130" s="4">
        <v>-58.5</v>
      </c>
      <c r="R130" s="4">
        <v>-90</v>
      </c>
      <c r="S130" s="4">
        <v>8.1000000000000227</v>
      </c>
      <c r="T130" s="4">
        <v>51.300000000000011</v>
      </c>
      <c r="U130" s="4">
        <v>57.699999999999989</v>
      </c>
      <c r="W130" s="47">
        <f t="shared" si="1"/>
        <v>109.80000000000001</v>
      </c>
    </row>
    <row r="131" spans="1:23" x14ac:dyDescent="0.15">
      <c r="A131" s="2">
        <v>49.6</v>
      </c>
      <c r="B131" s="2">
        <v>50.4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7">
        <v>0</v>
      </c>
      <c r="L131" s="7">
        <v>50</v>
      </c>
      <c r="M131" s="7">
        <v>673</v>
      </c>
      <c r="N131" s="7">
        <v>1</v>
      </c>
      <c r="O131" s="4">
        <v>20.309999999999999</v>
      </c>
      <c r="P131" s="4">
        <v>55.699999999999989</v>
      </c>
      <c r="Q131" s="4">
        <v>-20.199999999999989</v>
      </c>
      <c r="R131" s="4">
        <v>-62.400000000000006</v>
      </c>
      <c r="S131" s="4">
        <v>42.100000000000023</v>
      </c>
      <c r="T131" s="4">
        <v>57</v>
      </c>
      <c r="U131" s="4">
        <v>57</v>
      </c>
      <c r="W131" s="47">
        <f t="shared" si="1"/>
        <v>77.199999999999989</v>
      </c>
    </row>
    <row r="132" spans="1:23" x14ac:dyDescent="0.15">
      <c r="A132" s="2">
        <v>49.8</v>
      </c>
      <c r="B132" s="2">
        <v>50.2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7">
        <v>0</v>
      </c>
      <c r="L132" s="7">
        <v>65</v>
      </c>
      <c r="M132" s="7">
        <v>673</v>
      </c>
      <c r="N132" s="7">
        <v>1</v>
      </c>
      <c r="O132" s="4">
        <v>24.61</v>
      </c>
      <c r="P132" s="4">
        <v>57.5</v>
      </c>
      <c r="Q132" s="4">
        <v>-7.3000000000000114</v>
      </c>
      <c r="R132" s="4">
        <v>-61.400000000000006</v>
      </c>
      <c r="S132" s="4">
        <v>53.199999999999989</v>
      </c>
      <c r="T132" s="4">
        <v>63.100000000000023</v>
      </c>
      <c r="U132" s="4">
        <v>69.600000000000023</v>
      </c>
      <c r="W132" s="47">
        <f t="shared" ref="W132:W195" si="2">SUM(T132-Q132)</f>
        <v>70.400000000000034</v>
      </c>
    </row>
    <row r="133" spans="1:23" x14ac:dyDescent="0.15">
      <c r="A133" s="15">
        <v>49.8</v>
      </c>
      <c r="B133" s="15">
        <v>50.2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6">
        <v>0</v>
      </c>
      <c r="L133" s="16">
        <v>50</v>
      </c>
      <c r="M133" s="16">
        <v>673</v>
      </c>
      <c r="N133" s="16">
        <v>0.25</v>
      </c>
      <c r="O133" s="17">
        <v>23.49</v>
      </c>
      <c r="P133" s="17">
        <v>58.199999999999989</v>
      </c>
      <c r="Q133" s="17">
        <v>-11.100000000000023</v>
      </c>
      <c r="R133" s="17">
        <v>-54.699999999999989</v>
      </c>
      <c r="S133" s="17">
        <v>47</v>
      </c>
      <c r="T133" s="17">
        <v>60.800000000000011</v>
      </c>
      <c r="U133" s="17">
        <v>67.5</v>
      </c>
      <c r="W133" s="47">
        <f t="shared" si="2"/>
        <v>71.900000000000034</v>
      </c>
    </row>
    <row r="134" spans="1:23" x14ac:dyDescent="0.15">
      <c r="A134" s="2">
        <v>48</v>
      </c>
      <c r="B134" s="2">
        <v>45</v>
      </c>
      <c r="C134" s="2">
        <v>5</v>
      </c>
      <c r="D134" s="2">
        <v>2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7">
        <v>0</v>
      </c>
      <c r="L134" s="7">
        <v>40</v>
      </c>
      <c r="M134" s="7">
        <v>673</v>
      </c>
      <c r="N134" s="7">
        <v>0.5</v>
      </c>
      <c r="O134" s="4">
        <v>15.58</v>
      </c>
      <c r="P134" s="4">
        <v>19.100000000000001</v>
      </c>
      <c r="Q134" s="4">
        <v>-4</v>
      </c>
      <c r="R134" s="4">
        <v>-30</v>
      </c>
      <c r="S134" s="4">
        <v>-11.2</v>
      </c>
      <c r="T134" s="4">
        <v>21.5</v>
      </c>
      <c r="U134" s="4">
        <v>44.5</v>
      </c>
      <c r="W134" s="47">
        <f t="shared" si="2"/>
        <v>25.5</v>
      </c>
    </row>
    <row r="135" spans="1:23" x14ac:dyDescent="0.15">
      <c r="A135" s="2">
        <v>48</v>
      </c>
      <c r="B135" s="2">
        <v>45</v>
      </c>
      <c r="C135" s="2">
        <v>5</v>
      </c>
      <c r="D135" s="2">
        <v>2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7">
        <v>0</v>
      </c>
      <c r="L135" s="7">
        <v>40</v>
      </c>
      <c r="M135" s="7">
        <v>673</v>
      </c>
      <c r="N135" s="7">
        <v>2</v>
      </c>
      <c r="O135" s="4">
        <v>18.5</v>
      </c>
      <c r="P135" s="4">
        <v>18.899999999999999</v>
      </c>
      <c r="Q135" s="4">
        <v>0.1</v>
      </c>
      <c r="R135" s="4">
        <v>-21.6</v>
      </c>
      <c r="S135" s="4">
        <v>0.8</v>
      </c>
      <c r="T135" s="4">
        <v>27.6</v>
      </c>
      <c r="U135" s="4">
        <v>45.5</v>
      </c>
      <c r="W135" s="47">
        <f t="shared" si="2"/>
        <v>27.5</v>
      </c>
    </row>
    <row r="136" spans="1:23" x14ac:dyDescent="0.15">
      <c r="A136" s="2">
        <v>48</v>
      </c>
      <c r="B136" s="2">
        <v>45</v>
      </c>
      <c r="C136" s="2">
        <v>5</v>
      </c>
      <c r="D136" s="2">
        <v>2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7">
        <v>0</v>
      </c>
      <c r="L136" s="7">
        <v>40</v>
      </c>
      <c r="M136" s="7">
        <v>773</v>
      </c>
      <c r="N136" s="7">
        <v>0.5</v>
      </c>
      <c r="O136" s="4">
        <v>22.99</v>
      </c>
      <c r="P136" s="4">
        <v>16.7</v>
      </c>
      <c r="Q136" s="4">
        <v>6.2</v>
      </c>
      <c r="R136" s="4">
        <v>-8.6999999999999993</v>
      </c>
      <c r="S136" s="4">
        <v>17.600000000000001</v>
      </c>
      <c r="T136" s="4">
        <v>37.700000000000003</v>
      </c>
      <c r="U136" s="4">
        <v>48.1</v>
      </c>
      <c r="W136" s="47">
        <f t="shared" si="2"/>
        <v>31.500000000000004</v>
      </c>
    </row>
    <row r="137" spans="1:23" x14ac:dyDescent="0.15">
      <c r="A137" s="2">
        <v>46</v>
      </c>
      <c r="B137" s="2">
        <v>45</v>
      </c>
      <c r="C137" s="2">
        <v>5</v>
      </c>
      <c r="D137" s="2">
        <v>4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7">
        <v>0</v>
      </c>
      <c r="L137" s="7">
        <v>40</v>
      </c>
      <c r="M137" s="7">
        <v>673</v>
      </c>
      <c r="N137" s="7">
        <v>0.5</v>
      </c>
      <c r="O137" s="4">
        <v>11.64</v>
      </c>
      <c r="P137" s="4">
        <v>4.5999999999999996</v>
      </c>
      <c r="Q137" s="4">
        <v>-33</v>
      </c>
      <c r="R137" s="4">
        <v>-75.2</v>
      </c>
      <c r="S137" s="4">
        <v>-42.9</v>
      </c>
      <c r="T137" s="4">
        <v>-5.8</v>
      </c>
      <c r="U137" s="4">
        <v>28.3</v>
      </c>
      <c r="W137" s="47">
        <f t="shared" si="2"/>
        <v>27.2</v>
      </c>
    </row>
    <row r="138" spans="1:23" x14ac:dyDescent="0.15">
      <c r="A138" s="2">
        <v>46</v>
      </c>
      <c r="B138" s="2">
        <v>45</v>
      </c>
      <c r="C138" s="2">
        <v>5</v>
      </c>
      <c r="D138" s="2">
        <v>4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7">
        <v>0</v>
      </c>
      <c r="L138" s="7">
        <v>40</v>
      </c>
      <c r="M138" s="7">
        <v>673</v>
      </c>
      <c r="N138" s="7">
        <v>2</v>
      </c>
      <c r="O138" s="4">
        <v>11.17</v>
      </c>
      <c r="P138" s="4">
        <v>-3.5</v>
      </c>
      <c r="Q138" s="4">
        <v>-26.2</v>
      </c>
      <c r="R138" s="4">
        <v>-48.3</v>
      </c>
      <c r="S138" s="4">
        <v>-28.2</v>
      </c>
      <c r="T138" s="4">
        <v>3.7</v>
      </c>
      <c r="U138" s="4">
        <v>27.7</v>
      </c>
      <c r="W138" s="47">
        <f t="shared" si="2"/>
        <v>29.9</v>
      </c>
    </row>
    <row r="139" spans="1:23" x14ac:dyDescent="0.15">
      <c r="A139" s="2">
        <v>46</v>
      </c>
      <c r="B139" s="2">
        <v>45</v>
      </c>
      <c r="C139" s="2">
        <v>5</v>
      </c>
      <c r="D139" s="2">
        <v>4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7">
        <v>0</v>
      </c>
      <c r="L139" s="7">
        <v>40</v>
      </c>
      <c r="M139" s="7">
        <v>773</v>
      </c>
      <c r="N139" s="7">
        <v>0.5</v>
      </c>
      <c r="O139" s="4">
        <v>16.77</v>
      </c>
      <c r="P139" s="4">
        <v>-9.4</v>
      </c>
      <c r="Q139" s="4">
        <v>-23.9</v>
      </c>
      <c r="R139" s="4">
        <v>-42.8</v>
      </c>
      <c r="S139" s="4">
        <v>-12.2</v>
      </c>
      <c r="T139" s="4">
        <v>12</v>
      </c>
      <c r="U139" s="4">
        <v>29.3</v>
      </c>
      <c r="W139" s="47">
        <f t="shared" si="2"/>
        <v>35.9</v>
      </c>
    </row>
    <row r="140" spans="1:23" x14ac:dyDescent="0.15">
      <c r="A140" s="2">
        <v>49.2</v>
      </c>
      <c r="B140" s="2">
        <v>40.799999999999997</v>
      </c>
      <c r="C140" s="2">
        <v>10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7">
        <v>0</v>
      </c>
      <c r="L140" s="7">
        <v>40</v>
      </c>
      <c r="M140" s="7">
        <v>673</v>
      </c>
      <c r="N140" s="7">
        <v>0.5</v>
      </c>
      <c r="O140" s="4">
        <v>9.9499999999999993</v>
      </c>
      <c r="P140" s="4">
        <v>6.1</v>
      </c>
      <c r="Q140" s="4">
        <v>-8.6</v>
      </c>
      <c r="R140" s="4">
        <v>-19.899999999999999</v>
      </c>
      <c r="S140" s="4">
        <v>-2.8</v>
      </c>
      <c r="T140" s="4">
        <v>10</v>
      </c>
      <c r="U140" s="4">
        <v>20.7</v>
      </c>
      <c r="W140" s="47">
        <f t="shared" si="2"/>
        <v>18.600000000000001</v>
      </c>
    </row>
    <row r="141" spans="1:23" x14ac:dyDescent="0.15">
      <c r="A141" s="2">
        <v>50</v>
      </c>
      <c r="B141" s="2">
        <v>45</v>
      </c>
      <c r="C141" s="2">
        <v>5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7">
        <v>0</v>
      </c>
      <c r="L141" s="7">
        <v>40</v>
      </c>
      <c r="M141" s="7">
        <v>673</v>
      </c>
      <c r="N141" s="7">
        <v>0.5</v>
      </c>
      <c r="O141" s="4">
        <v>20.2</v>
      </c>
      <c r="P141" s="4">
        <v>28.7</v>
      </c>
      <c r="Q141" s="4">
        <v>15.4</v>
      </c>
      <c r="R141" s="4">
        <v>1.4</v>
      </c>
      <c r="S141" s="4">
        <v>23.3</v>
      </c>
      <c r="T141" s="4">
        <v>40.4</v>
      </c>
      <c r="U141" s="4">
        <v>51</v>
      </c>
      <c r="W141" s="47">
        <f t="shared" si="2"/>
        <v>25</v>
      </c>
    </row>
    <row r="142" spans="1:23" x14ac:dyDescent="0.15">
      <c r="A142" s="2">
        <v>50</v>
      </c>
      <c r="B142" s="2">
        <v>42.5</v>
      </c>
      <c r="C142" s="2">
        <v>7.5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7">
        <v>0</v>
      </c>
      <c r="L142" s="7">
        <v>40</v>
      </c>
      <c r="M142" s="7">
        <v>673</v>
      </c>
      <c r="N142" s="7">
        <v>0.5</v>
      </c>
      <c r="O142" s="4">
        <v>18.21</v>
      </c>
      <c r="P142" s="4">
        <v>34.700000000000003</v>
      </c>
      <c r="Q142" s="4">
        <v>18.8</v>
      </c>
      <c r="R142" s="4">
        <v>7.1</v>
      </c>
      <c r="S142" s="4">
        <v>26.5</v>
      </c>
      <c r="T142" s="4">
        <v>41.8</v>
      </c>
      <c r="U142" s="4">
        <v>50.6</v>
      </c>
      <c r="W142" s="47">
        <f t="shared" si="2"/>
        <v>22.999999999999996</v>
      </c>
    </row>
    <row r="143" spans="1:23" x14ac:dyDescent="0.15">
      <c r="A143" s="2">
        <v>50</v>
      </c>
      <c r="B143" s="2">
        <v>40</v>
      </c>
      <c r="C143" s="2">
        <v>10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7">
        <v>0</v>
      </c>
      <c r="L143" s="7">
        <v>40</v>
      </c>
      <c r="M143" s="7">
        <v>673</v>
      </c>
      <c r="N143" s="7">
        <v>0.5</v>
      </c>
      <c r="O143" s="4">
        <v>14.79</v>
      </c>
      <c r="P143" s="4">
        <v>42.7</v>
      </c>
      <c r="Q143" s="4">
        <v>23.7</v>
      </c>
      <c r="R143" s="4">
        <v>10.6</v>
      </c>
      <c r="S143" s="4">
        <v>28.6</v>
      </c>
      <c r="T143" s="4">
        <v>44.8</v>
      </c>
      <c r="U143" s="4">
        <v>55.8</v>
      </c>
      <c r="W143" s="47">
        <f t="shared" si="2"/>
        <v>21.099999999999998</v>
      </c>
    </row>
    <row r="144" spans="1:23" x14ac:dyDescent="0.15">
      <c r="A144" s="2">
        <v>49.2</v>
      </c>
      <c r="B144" s="2">
        <v>40.799999999999997</v>
      </c>
      <c r="C144" s="2">
        <v>10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7">
        <v>0</v>
      </c>
      <c r="L144" s="7">
        <v>0</v>
      </c>
      <c r="M144" s="7">
        <v>1273</v>
      </c>
      <c r="N144" s="7">
        <v>1</v>
      </c>
      <c r="O144" s="4">
        <v>11.18</v>
      </c>
      <c r="P144" s="4">
        <v>-10.4</v>
      </c>
      <c r="Q144" s="4">
        <v>-15.6</v>
      </c>
      <c r="R144" s="4">
        <v>-24.7</v>
      </c>
      <c r="S144" s="4">
        <v>-15.6</v>
      </c>
      <c r="T144" s="4">
        <v>-5.2</v>
      </c>
      <c r="U144" s="4">
        <v>4.5999999999999996</v>
      </c>
      <c r="W144" s="47">
        <f t="shared" si="2"/>
        <v>10.399999999999999</v>
      </c>
    </row>
    <row r="145" spans="1:23" x14ac:dyDescent="0.15">
      <c r="A145" s="2">
        <v>49.2</v>
      </c>
      <c r="B145" s="2">
        <v>40.799999999999997</v>
      </c>
      <c r="C145" s="2">
        <v>10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7">
        <v>0</v>
      </c>
      <c r="L145" s="7">
        <v>40</v>
      </c>
      <c r="M145" s="7">
        <v>0</v>
      </c>
      <c r="N145" s="7">
        <v>0</v>
      </c>
      <c r="O145" s="4">
        <v>0.1</v>
      </c>
      <c r="P145" s="4">
        <v>-10.4</v>
      </c>
      <c r="Q145" s="4">
        <v>-15.6</v>
      </c>
      <c r="R145" s="4">
        <v>-24.7</v>
      </c>
      <c r="S145" s="4">
        <v>-15.6</v>
      </c>
      <c r="T145" s="4">
        <v>-5.2</v>
      </c>
      <c r="U145" s="4">
        <v>4.5999999999999996</v>
      </c>
      <c r="W145" s="47">
        <f t="shared" si="2"/>
        <v>10.399999999999999</v>
      </c>
    </row>
    <row r="146" spans="1:23" x14ac:dyDescent="0.15">
      <c r="A146" s="2">
        <v>49.2</v>
      </c>
      <c r="B146" s="2">
        <v>40.799999999999997</v>
      </c>
      <c r="C146" s="2">
        <v>10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7">
        <v>0</v>
      </c>
      <c r="L146" s="7">
        <v>0</v>
      </c>
      <c r="M146" s="7">
        <v>773</v>
      </c>
      <c r="N146" s="7">
        <v>10</v>
      </c>
      <c r="O146" s="4">
        <v>10.08</v>
      </c>
      <c r="P146" s="4">
        <v>-7.7</v>
      </c>
      <c r="Q146" s="4">
        <v>-15.3</v>
      </c>
      <c r="R146" s="4">
        <v>-22.2</v>
      </c>
      <c r="S146" s="4">
        <v>-6.3</v>
      </c>
      <c r="T146" s="4">
        <v>2.4</v>
      </c>
      <c r="U146" s="4">
        <v>7.5</v>
      </c>
      <c r="W146" s="47">
        <f t="shared" si="2"/>
        <v>17.7</v>
      </c>
    </row>
    <row r="147" spans="1:23" x14ac:dyDescent="0.15">
      <c r="A147" s="2">
        <v>49.2</v>
      </c>
      <c r="B147" s="2">
        <v>40.799999999999997</v>
      </c>
      <c r="C147" s="2">
        <v>10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7">
        <v>0</v>
      </c>
      <c r="L147" s="7">
        <v>40</v>
      </c>
      <c r="M147" s="7">
        <v>673</v>
      </c>
      <c r="N147" s="7">
        <v>2</v>
      </c>
      <c r="O147" s="4">
        <v>11.88</v>
      </c>
      <c r="P147" s="4">
        <v>10.199999999999999</v>
      </c>
      <c r="Q147" s="4">
        <v>-1.6</v>
      </c>
      <c r="R147" s="4">
        <v>-11.1</v>
      </c>
      <c r="S147" s="4">
        <v>7.2</v>
      </c>
      <c r="T147" s="4">
        <v>18.600000000000001</v>
      </c>
      <c r="U147" s="4">
        <v>25.9</v>
      </c>
      <c r="W147" s="47">
        <f t="shared" si="2"/>
        <v>20.200000000000003</v>
      </c>
    </row>
    <row r="148" spans="1:23" x14ac:dyDescent="0.15">
      <c r="A148" s="2">
        <v>49.2</v>
      </c>
      <c r="B148" s="2">
        <v>40.799999999999997</v>
      </c>
      <c r="C148" s="2">
        <v>10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7">
        <v>0</v>
      </c>
      <c r="L148" s="7">
        <v>40</v>
      </c>
      <c r="M148" s="7">
        <v>773</v>
      </c>
      <c r="N148" s="7">
        <v>0.17</v>
      </c>
      <c r="O148" s="4">
        <v>15.72</v>
      </c>
      <c r="P148" s="4">
        <v>24.9</v>
      </c>
      <c r="Q148" s="4">
        <v>18.7</v>
      </c>
      <c r="R148" s="4">
        <v>12.2</v>
      </c>
      <c r="S148" s="4">
        <v>32.299999999999997</v>
      </c>
      <c r="T148" s="4">
        <v>41.9</v>
      </c>
      <c r="U148" s="4">
        <v>44.9</v>
      </c>
      <c r="W148" s="47">
        <f t="shared" si="2"/>
        <v>23.2</v>
      </c>
    </row>
    <row r="149" spans="1:23" x14ac:dyDescent="0.15">
      <c r="A149" s="2">
        <v>49.2</v>
      </c>
      <c r="B149" s="2">
        <v>40.799999999999997</v>
      </c>
      <c r="C149" s="2">
        <v>10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7">
        <v>0</v>
      </c>
      <c r="L149" s="7">
        <v>40</v>
      </c>
      <c r="M149" s="7">
        <v>773</v>
      </c>
      <c r="N149" s="7">
        <v>0.5</v>
      </c>
      <c r="O149" s="4">
        <v>18.05</v>
      </c>
      <c r="P149" s="4">
        <v>34.200000000000003</v>
      </c>
      <c r="Q149" s="4">
        <v>27.1</v>
      </c>
      <c r="R149" s="4">
        <v>21.5</v>
      </c>
      <c r="S149" s="4">
        <v>44.5</v>
      </c>
      <c r="T149" s="4">
        <v>52.8</v>
      </c>
      <c r="U149" s="4">
        <v>55.5</v>
      </c>
      <c r="W149" s="47">
        <f t="shared" si="2"/>
        <v>25.699999999999996</v>
      </c>
    </row>
    <row r="150" spans="1:23" x14ac:dyDescent="0.15">
      <c r="A150" s="2">
        <v>49.2</v>
      </c>
      <c r="B150" s="2">
        <v>40.799999999999997</v>
      </c>
      <c r="C150" s="2">
        <v>10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7">
        <v>0</v>
      </c>
      <c r="L150" s="7">
        <v>40</v>
      </c>
      <c r="M150" s="7">
        <v>1273</v>
      </c>
      <c r="N150" s="7">
        <v>1</v>
      </c>
      <c r="O150" s="4">
        <v>9.51</v>
      </c>
      <c r="P150" s="4">
        <v>-14.7</v>
      </c>
      <c r="Q150" s="4">
        <v>-19.2</v>
      </c>
      <c r="R150" s="4">
        <v>-23.6</v>
      </c>
      <c r="S150" s="4">
        <v>-9.6999999999999993</v>
      </c>
      <c r="T150" s="4">
        <v>-4.2</v>
      </c>
      <c r="U150" s="4">
        <v>-2</v>
      </c>
      <c r="W150" s="47">
        <f t="shared" si="2"/>
        <v>15</v>
      </c>
    </row>
    <row r="151" spans="1:23" x14ac:dyDescent="0.15">
      <c r="A151" s="2">
        <v>50</v>
      </c>
      <c r="B151" s="2">
        <v>40</v>
      </c>
      <c r="C151" s="2">
        <v>10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7">
        <v>0</v>
      </c>
      <c r="L151" s="7">
        <v>40</v>
      </c>
      <c r="M151" s="7">
        <v>523</v>
      </c>
      <c r="N151" s="7">
        <v>0.5</v>
      </c>
      <c r="O151" s="4">
        <v>5.2</v>
      </c>
      <c r="P151" s="4">
        <v>100.2</v>
      </c>
      <c r="Q151" s="4">
        <v>26.5</v>
      </c>
      <c r="R151" s="4">
        <v>-38.799999999999997</v>
      </c>
      <c r="S151" s="4">
        <v>-2</v>
      </c>
      <c r="T151" s="4">
        <v>40.4</v>
      </c>
      <c r="U151" s="4">
        <v>92</v>
      </c>
      <c r="W151" s="47">
        <f t="shared" si="2"/>
        <v>13.899999999999999</v>
      </c>
    </row>
    <row r="152" spans="1:23" x14ac:dyDescent="0.15">
      <c r="A152" s="2">
        <v>49.2</v>
      </c>
      <c r="B152" s="2">
        <v>40.799999999999997</v>
      </c>
      <c r="C152" s="2">
        <v>10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7">
        <v>0</v>
      </c>
      <c r="L152" s="7">
        <v>40</v>
      </c>
      <c r="M152" s="7">
        <v>523</v>
      </c>
      <c r="N152" s="7">
        <v>2</v>
      </c>
      <c r="O152" s="4">
        <v>1.33</v>
      </c>
      <c r="P152" s="4">
        <v>2.5</v>
      </c>
      <c r="Q152" s="4">
        <v>-15.6</v>
      </c>
      <c r="R152" s="4">
        <v>-55.7</v>
      </c>
      <c r="S152" s="4">
        <v>-41.3</v>
      </c>
      <c r="T152" s="4">
        <v>1.2</v>
      </c>
      <c r="U152" s="4">
        <v>10.5</v>
      </c>
      <c r="W152" s="47">
        <f t="shared" si="2"/>
        <v>16.8</v>
      </c>
    </row>
    <row r="153" spans="1:23" x14ac:dyDescent="0.15">
      <c r="A153" s="2">
        <v>50</v>
      </c>
      <c r="B153" s="2">
        <v>40</v>
      </c>
      <c r="C153" s="2">
        <v>10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7">
        <v>0</v>
      </c>
      <c r="L153" s="7">
        <v>40</v>
      </c>
      <c r="M153" s="7">
        <v>523</v>
      </c>
      <c r="N153" s="7">
        <v>2</v>
      </c>
      <c r="O153" s="4">
        <v>6.78</v>
      </c>
      <c r="P153" s="4">
        <v>51.6</v>
      </c>
      <c r="Q153" s="4">
        <v>24.3</v>
      </c>
      <c r="R153" s="4">
        <v>-5.7</v>
      </c>
      <c r="S153" s="4">
        <v>-51</v>
      </c>
      <c r="T153" s="4">
        <v>41.9</v>
      </c>
      <c r="U153" s="4">
        <v>95.6</v>
      </c>
      <c r="W153" s="47">
        <f t="shared" si="2"/>
        <v>17.599999999999998</v>
      </c>
    </row>
    <row r="154" spans="1:23" x14ac:dyDescent="0.15">
      <c r="A154" s="2">
        <v>49.2</v>
      </c>
      <c r="B154" s="2">
        <v>44.8</v>
      </c>
      <c r="C154" s="2">
        <v>6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7">
        <v>0</v>
      </c>
      <c r="L154" s="7">
        <v>40</v>
      </c>
      <c r="M154" s="7">
        <v>673</v>
      </c>
      <c r="N154" s="7">
        <v>0.5</v>
      </c>
      <c r="O154" s="4">
        <v>11.66</v>
      </c>
      <c r="P154" s="4">
        <v>-6.1</v>
      </c>
      <c r="Q154" s="4">
        <v>-28.2</v>
      </c>
      <c r="R154" s="4">
        <v>-48.4</v>
      </c>
      <c r="S154" s="4">
        <v>-22.7</v>
      </c>
      <c r="T154" s="4">
        <v>-4.0999999999999996</v>
      </c>
      <c r="U154" s="4">
        <v>9.4</v>
      </c>
      <c r="W154" s="47">
        <f t="shared" si="2"/>
        <v>24.1</v>
      </c>
    </row>
    <row r="155" spans="1:23" x14ac:dyDescent="0.15">
      <c r="A155" s="2">
        <v>49.2</v>
      </c>
      <c r="B155" s="2">
        <v>44.8</v>
      </c>
      <c r="C155" s="2">
        <v>6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7">
        <v>0</v>
      </c>
      <c r="L155" s="7">
        <v>40</v>
      </c>
      <c r="M155" s="7">
        <v>773</v>
      </c>
      <c r="N155" s="7">
        <v>0.5</v>
      </c>
      <c r="O155" s="4">
        <v>20.69</v>
      </c>
      <c r="P155" s="4">
        <v>25.3</v>
      </c>
      <c r="Q155" s="4">
        <v>17</v>
      </c>
      <c r="R155" s="4">
        <v>8.6999999999999993</v>
      </c>
      <c r="S155" s="4">
        <v>33.5</v>
      </c>
      <c r="T155" s="4">
        <v>45.8</v>
      </c>
      <c r="U155" s="4">
        <v>49.8</v>
      </c>
      <c r="W155" s="47">
        <f t="shared" si="2"/>
        <v>28.799999999999997</v>
      </c>
    </row>
    <row r="156" spans="1:23" x14ac:dyDescent="0.15">
      <c r="A156" s="2">
        <v>49.2</v>
      </c>
      <c r="B156" s="2">
        <v>44.8</v>
      </c>
      <c r="C156" s="2">
        <v>6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7">
        <v>0</v>
      </c>
      <c r="L156" s="7">
        <v>40</v>
      </c>
      <c r="M156" s="7">
        <v>873</v>
      </c>
      <c r="N156" s="7">
        <v>0.5</v>
      </c>
      <c r="O156" s="4">
        <v>24.13</v>
      </c>
      <c r="P156" s="4">
        <v>35</v>
      </c>
      <c r="Q156" s="4">
        <v>26.8</v>
      </c>
      <c r="R156" s="4">
        <v>22.3</v>
      </c>
      <c r="S156" s="4">
        <v>48.1</v>
      </c>
      <c r="T156" s="4">
        <v>58.5</v>
      </c>
      <c r="U156" s="4">
        <v>61.2</v>
      </c>
      <c r="W156" s="47">
        <f t="shared" si="2"/>
        <v>31.7</v>
      </c>
    </row>
    <row r="157" spans="1:23" x14ac:dyDescent="0.15">
      <c r="A157" s="2">
        <v>49.2</v>
      </c>
      <c r="B157" s="2">
        <v>44.8</v>
      </c>
      <c r="C157" s="2">
        <v>6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7">
        <v>0</v>
      </c>
      <c r="L157" s="7">
        <v>40</v>
      </c>
      <c r="M157" s="7">
        <v>973</v>
      </c>
      <c r="N157" s="7">
        <v>0.5</v>
      </c>
      <c r="O157" s="4">
        <v>24.37</v>
      </c>
      <c r="P157" s="4">
        <v>28</v>
      </c>
      <c r="Q157" s="4">
        <v>18.8</v>
      </c>
      <c r="R157" s="4">
        <v>14.7</v>
      </c>
      <c r="S157" s="4">
        <v>40.299999999999997</v>
      </c>
      <c r="T157" s="4">
        <v>49.6</v>
      </c>
      <c r="U157" s="4">
        <v>52.7</v>
      </c>
      <c r="W157" s="47">
        <f t="shared" si="2"/>
        <v>30.8</v>
      </c>
    </row>
    <row r="158" spans="1:23" x14ac:dyDescent="0.15">
      <c r="A158" s="2">
        <v>49.2</v>
      </c>
      <c r="B158" s="2">
        <v>44.8</v>
      </c>
      <c r="C158" s="2">
        <v>6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7">
        <v>0</v>
      </c>
      <c r="L158" s="7">
        <v>40</v>
      </c>
      <c r="M158" s="7">
        <v>973</v>
      </c>
      <c r="N158" s="7">
        <v>0.17</v>
      </c>
      <c r="O158" s="4">
        <v>21.48</v>
      </c>
      <c r="P158" s="4">
        <v>24.7</v>
      </c>
      <c r="Q158" s="4">
        <v>19.2</v>
      </c>
      <c r="R158" s="4">
        <v>15.8</v>
      </c>
      <c r="S158" s="4">
        <v>36.700000000000003</v>
      </c>
      <c r="T158" s="4">
        <v>42.5</v>
      </c>
      <c r="U158" s="4">
        <v>44.7</v>
      </c>
      <c r="W158" s="47">
        <f t="shared" si="2"/>
        <v>23.3</v>
      </c>
    </row>
    <row r="159" spans="1:23" x14ac:dyDescent="0.15">
      <c r="A159" s="2">
        <v>49.2</v>
      </c>
      <c r="B159" s="2">
        <v>44.8</v>
      </c>
      <c r="C159" s="2">
        <v>6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7">
        <v>0</v>
      </c>
      <c r="L159" s="7">
        <v>40</v>
      </c>
      <c r="M159" s="7">
        <v>973</v>
      </c>
      <c r="N159" s="7">
        <v>2</v>
      </c>
      <c r="O159" s="4">
        <v>22.86</v>
      </c>
      <c r="P159" s="4">
        <v>29.8</v>
      </c>
      <c r="Q159" s="4">
        <v>22.9</v>
      </c>
      <c r="R159" s="4">
        <v>19.3</v>
      </c>
      <c r="S159" s="4">
        <v>41.9</v>
      </c>
      <c r="T159" s="4">
        <v>49.1</v>
      </c>
      <c r="U159" s="4">
        <v>51.8</v>
      </c>
      <c r="W159" s="47">
        <f t="shared" si="2"/>
        <v>26.200000000000003</v>
      </c>
    </row>
    <row r="160" spans="1:23" x14ac:dyDescent="0.15">
      <c r="A160" s="2">
        <v>49.2</v>
      </c>
      <c r="B160" s="2">
        <v>44.8</v>
      </c>
      <c r="C160" s="2">
        <v>6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7">
        <v>0</v>
      </c>
      <c r="L160" s="7">
        <v>40</v>
      </c>
      <c r="M160" s="7">
        <v>1023</v>
      </c>
      <c r="N160" s="7">
        <v>1</v>
      </c>
      <c r="O160" s="4">
        <v>21.47</v>
      </c>
      <c r="P160" s="4">
        <v>18.600000000000001</v>
      </c>
      <c r="Q160" s="4">
        <v>11.4</v>
      </c>
      <c r="R160" s="4">
        <v>6.5</v>
      </c>
      <c r="S160" s="4">
        <v>26.7</v>
      </c>
      <c r="T160" s="4">
        <v>35.700000000000003</v>
      </c>
      <c r="U160" s="4">
        <v>38.6</v>
      </c>
      <c r="W160" s="47">
        <f t="shared" si="2"/>
        <v>24.300000000000004</v>
      </c>
    </row>
    <row r="161" spans="1:23" x14ac:dyDescent="0.15">
      <c r="A161" s="2">
        <v>49.2</v>
      </c>
      <c r="B161" s="2">
        <v>44.8</v>
      </c>
      <c r="C161" s="2">
        <v>6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7">
        <v>0</v>
      </c>
      <c r="L161" s="7">
        <v>40</v>
      </c>
      <c r="M161" s="7">
        <v>1073</v>
      </c>
      <c r="N161" s="7">
        <v>0.5</v>
      </c>
      <c r="O161" s="4">
        <v>22.33</v>
      </c>
      <c r="P161" s="4">
        <v>7.2</v>
      </c>
      <c r="Q161" s="4">
        <v>-1.8</v>
      </c>
      <c r="R161" s="4">
        <v>-6.2</v>
      </c>
      <c r="S161" s="4">
        <v>14</v>
      </c>
      <c r="T161" s="4">
        <v>22.9</v>
      </c>
      <c r="U161" s="4">
        <v>26.5</v>
      </c>
      <c r="W161" s="47">
        <f t="shared" si="2"/>
        <v>24.7</v>
      </c>
    </row>
    <row r="162" spans="1:23" x14ac:dyDescent="0.15">
      <c r="A162" s="2">
        <v>49.2</v>
      </c>
      <c r="B162" s="2">
        <v>44.8</v>
      </c>
      <c r="C162" s="2">
        <v>6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7">
        <v>0</v>
      </c>
      <c r="L162" s="7">
        <v>40</v>
      </c>
      <c r="M162" s="7">
        <v>1173</v>
      </c>
      <c r="N162" s="7">
        <v>0.5</v>
      </c>
      <c r="O162" s="4">
        <v>16.38</v>
      </c>
      <c r="P162" s="4">
        <v>-13.4</v>
      </c>
      <c r="Q162" s="4">
        <v>-33</v>
      </c>
      <c r="R162" s="4">
        <v>-42.9</v>
      </c>
      <c r="S162" s="4">
        <v>-28</v>
      </c>
      <c r="T162" s="4">
        <v>-13.6</v>
      </c>
      <c r="U162" s="4">
        <v>0.9</v>
      </c>
      <c r="W162" s="47">
        <f t="shared" si="2"/>
        <v>19.399999999999999</v>
      </c>
    </row>
    <row r="163" spans="1:23" x14ac:dyDescent="0.15">
      <c r="A163" s="2">
        <v>49.2</v>
      </c>
      <c r="B163" s="2">
        <v>44.8</v>
      </c>
      <c r="C163" s="2">
        <v>6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7">
        <v>0</v>
      </c>
      <c r="L163" s="7">
        <v>40</v>
      </c>
      <c r="M163" s="7">
        <v>1273</v>
      </c>
      <c r="N163" s="7">
        <v>1</v>
      </c>
      <c r="O163" s="4">
        <v>11.8</v>
      </c>
      <c r="P163" s="4">
        <v>-27.9</v>
      </c>
      <c r="Q163" s="4">
        <v>-35</v>
      </c>
      <c r="R163" s="4">
        <v>-41.6</v>
      </c>
      <c r="S163" s="4">
        <v>-27</v>
      </c>
      <c r="T163" s="4">
        <v>-18.8</v>
      </c>
      <c r="U163" s="4">
        <v>-13.5</v>
      </c>
      <c r="W163" s="47">
        <f t="shared" si="2"/>
        <v>16.2</v>
      </c>
    </row>
    <row r="164" spans="1:23" x14ac:dyDescent="0.15">
      <c r="A164" s="2">
        <v>50</v>
      </c>
      <c r="B164" s="2">
        <v>40</v>
      </c>
      <c r="C164" s="2">
        <v>10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7">
        <v>0</v>
      </c>
      <c r="L164" s="7">
        <v>40</v>
      </c>
      <c r="M164" s="7">
        <v>523</v>
      </c>
      <c r="N164" s="7">
        <v>4</v>
      </c>
      <c r="O164" s="4">
        <v>4.83</v>
      </c>
      <c r="P164" s="4">
        <v>71.3</v>
      </c>
      <c r="Q164" s="4">
        <v>27.8</v>
      </c>
      <c r="R164" s="4">
        <v>-12.4</v>
      </c>
      <c r="S164" s="4">
        <v>-1.1000000000000001</v>
      </c>
      <c r="T164" s="4">
        <v>40.200000000000003</v>
      </c>
      <c r="U164" s="4">
        <v>78.099999999999994</v>
      </c>
      <c r="W164" s="47">
        <f t="shared" si="2"/>
        <v>12.400000000000002</v>
      </c>
    </row>
    <row r="165" spans="1:23" x14ac:dyDescent="0.15">
      <c r="A165" s="2">
        <v>50</v>
      </c>
      <c r="B165" s="2">
        <v>40</v>
      </c>
      <c r="C165" s="2">
        <v>10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7">
        <v>0</v>
      </c>
      <c r="L165" s="7">
        <v>40</v>
      </c>
      <c r="M165" s="7">
        <v>1273</v>
      </c>
      <c r="N165" s="7">
        <v>1</v>
      </c>
      <c r="O165" s="4">
        <v>15.27</v>
      </c>
      <c r="P165" s="4">
        <v>52.3</v>
      </c>
      <c r="Q165" s="4">
        <v>46.7</v>
      </c>
      <c r="R165" s="4">
        <v>43.1</v>
      </c>
      <c r="S165" s="4">
        <v>57.2</v>
      </c>
      <c r="T165" s="4">
        <v>62</v>
      </c>
      <c r="U165" s="4">
        <v>64</v>
      </c>
      <c r="W165" s="47">
        <f t="shared" si="2"/>
        <v>15.299999999999997</v>
      </c>
    </row>
    <row r="166" spans="1:23" x14ac:dyDescent="0.15">
      <c r="A166" s="2">
        <v>50</v>
      </c>
      <c r="B166" s="2">
        <v>40</v>
      </c>
      <c r="C166" s="2">
        <v>10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7">
        <v>0</v>
      </c>
      <c r="L166" s="7">
        <v>4</v>
      </c>
      <c r="M166" s="7">
        <v>0</v>
      </c>
      <c r="N166" s="7">
        <v>0</v>
      </c>
      <c r="O166" s="4">
        <v>12.73</v>
      </c>
      <c r="P166" s="4">
        <v>51.8</v>
      </c>
      <c r="Q166" s="4">
        <v>46</v>
      </c>
      <c r="R166" s="4">
        <v>40.1</v>
      </c>
      <c r="S166" s="4">
        <v>53.3</v>
      </c>
      <c r="T166" s="4">
        <v>59.8</v>
      </c>
      <c r="U166" s="4">
        <v>63.1</v>
      </c>
      <c r="W166" s="47">
        <f t="shared" si="2"/>
        <v>13.799999999999997</v>
      </c>
    </row>
    <row r="167" spans="1:23" x14ac:dyDescent="0.15">
      <c r="A167" s="2">
        <v>50</v>
      </c>
      <c r="B167" s="2">
        <v>40</v>
      </c>
      <c r="C167" s="2">
        <v>10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7">
        <v>0</v>
      </c>
      <c r="L167" s="7">
        <v>6</v>
      </c>
      <c r="M167" s="7">
        <v>0</v>
      </c>
      <c r="N167" s="7">
        <v>0</v>
      </c>
      <c r="O167" s="4">
        <v>8.1</v>
      </c>
      <c r="P167" s="4">
        <v>51.9</v>
      </c>
      <c r="Q167" s="4">
        <v>45</v>
      </c>
      <c r="R167" s="4">
        <v>36.5</v>
      </c>
      <c r="S167" s="4">
        <v>50.6</v>
      </c>
      <c r="T167" s="4">
        <v>58.5</v>
      </c>
      <c r="U167" s="4">
        <v>63.9</v>
      </c>
      <c r="W167" s="47">
        <f t="shared" si="2"/>
        <v>13.5</v>
      </c>
    </row>
    <row r="168" spans="1:23" x14ac:dyDescent="0.15">
      <c r="A168" s="2">
        <v>50</v>
      </c>
      <c r="B168" s="2">
        <v>42.5</v>
      </c>
      <c r="C168" s="2">
        <v>7.5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7">
        <v>0</v>
      </c>
      <c r="L168" s="7">
        <v>40</v>
      </c>
      <c r="M168" s="7">
        <v>1273</v>
      </c>
      <c r="N168" s="7">
        <v>1</v>
      </c>
      <c r="O168" s="4">
        <v>20.99</v>
      </c>
      <c r="P168" s="4">
        <v>45.8</v>
      </c>
      <c r="Q168" s="4">
        <v>41.1</v>
      </c>
      <c r="R168" s="4">
        <v>37.4</v>
      </c>
      <c r="S168" s="4">
        <v>51.2</v>
      </c>
      <c r="T168" s="4">
        <v>56.2</v>
      </c>
      <c r="U168" s="4">
        <v>58.7</v>
      </c>
      <c r="W168" s="47">
        <f t="shared" si="2"/>
        <v>15.100000000000001</v>
      </c>
    </row>
    <row r="169" spans="1:23" x14ac:dyDescent="0.15">
      <c r="A169" s="2">
        <v>50</v>
      </c>
      <c r="B169" s="2">
        <v>45</v>
      </c>
      <c r="C169" s="2">
        <v>5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7">
        <v>0</v>
      </c>
      <c r="L169" s="7">
        <v>40</v>
      </c>
      <c r="M169" s="7">
        <v>523</v>
      </c>
      <c r="N169" s="7">
        <v>2</v>
      </c>
      <c r="O169" s="4">
        <v>6.68</v>
      </c>
      <c r="P169" s="4">
        <v>58.2</v>
      </c>
      <c r="Q169" s="4">
        <v>13.2</v>
      </c>
      <c r="R169" s="4">
        <v>-22.4</v>
      </c>
      <c r="S169" s="4">
        <v>-6.3</v>
      </c>
      <c r="T169" s="4">
        <v>33.9</v>
      </c>
      <c r="U169" s="4">
        <v>63.3</v>
      </c>
      <c r="W169" s="47">
        <f t="shared" si="2"/>
        <v>20.7</v>
      </c>
    </row>
    <row r="170" spans="1:23" x14ac:dyDescent="0.15">
      <c r="A170" s="2">
        <v>50</v>
      </c>
      <c r="B170" s="2">
        <v>45</v>
      </c>
      <c r="C170" s="2">
        <v>5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7">
        <v>0</v>
      </c>
      <c r="L170" s="7">
        <v>40</v>
      </c>
      <c r="M170" s="7">
        <v>1273</v>
      </c>
      <c r="N170" s="7">
        <v>1</v>
      </c>
      <c r="O170" s="4">
        <v>23.1</v>
      </c>
      <c r="P170" s="4">
        <v>47.2</v>
      </c>
      <c r="Q170" s="4">
        <v>39.1</v>
      </c>
      <c r="R170" s="4">
        <v>34.1</v>
      </c>
      <c r="S170" s="4">
        <v>52.8</v>
      </c>
      <c r="T170" s="4">
        <v>61.6</v>
      </c>
      <c r="U170" s="4">
        <v>65.5</v>
      </c>
      <c r="W170" s="47">
        <f t="shared" si="2"/>
        <v>22.5</v>
      </c>
    </row>
    <row r="171" spans="1:23" x14ac:dyDescent="0.15">
      <c r="A171" s="2">
        <v>50</v>
      </c>
      <c r="B171" s="2">
        <v>45</v>
      </c>
      <c r="C171" s="2">
        <v>5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7">
        <v>0</v>
      </c>
      <c r="L171" s="7">
        <v>5</v>
      </c>
      <c r="M171" s="7">
        <v>0</v>
      </c>
      <c r="N171" s="7">
        <v>0</v>
      </c>
      <c r="O171" s="4">
        <v>19.43</v>
      </c>
      <c r="P171" s="4">
        <v>40.4</v>
      </c>
      <c r="Q171" s="4">
        <v>31.4</v>
      </c>
      <c r="R171" s="4">
        <v>23.6</v>
      </c>
      <c r="S171" s="4">
        <v>44.1</v>
      </c>
      <c r="T171" s="4">
        <v>54.6</v>
      </c>
      <c r="U171" s="4">
        <v>59.4</v>
      </c>
      <c r="W171" s="47">
        <f t="shared" si="2"/>
        <v>23.200000000000003</v>
      </c>
    </row>
    <row r="172" spans="1:23" x14ac:dyDescent="0.15">
      <c r="A172" s="18">
        <v>48</v>
      </c>
      <c r="B172" s="18">
        <v>50</v>
      </c>
      <c r="C172" s="18">
        <v>0</v>
      </c>
      <c r="D172" s="18">
        <v>0</v>
      </c>
      <c r="E172" s="18">
        <v>0</v>
      </c>
      <c r="F172" s="18">
        <v>0</v>
      </c>
      <c r="G172" s="18">
        <v>0</v>
      </c>
      <c r="H172" s="18">
        <v>0</v>
      </c>
      <c r="I172" s="18">
        <v>2</v>
      </c>
      <c r="J172" s="18">
        <v>0</v>
      </c>
      <c r="K172" s="18">
        <v>0</v>
      </c>
      <c r="L172" s="18">
        <v>40</v>
      </c>
      <c r="M172" s="18">
        <v>673</v>
      </c>
      <c r="N172" s="18">
        <v>0.5</v>
      </c>
      <c r="O172" s="18">
        <v>13.03</v>
      </c>
      <c r="P172" s="18">
        <v>47.6</v>
      </c>
      <c r="Q172" s="18">
        <v>27.1</v>
      </c>
      <c r="R172" s="18">
        <v>-30</v>
      </c>
      <c r="S172" s="18">
        <v>22.9</v>
      </c>
      <c r="T172" s="18">
        <v>55.5</v>
      </c>
      <c r="U172" s="18">
        <v>71.099999999999994</v>
      </c>
      <c r="W172" s="47">
        <f t="shared" si="2"/>
        <v>28.4</v>
      </c>
    </row>
    <row r="173" spans="1:23" x14ac:dyDescent="0.15">
      <c r="A173" s="18">
        <v>46</v>
      </c>
      <c r="B173" s="18">
        <v>50</v>
      </c>
      <c r="C173" s="18">
        <v>0</v>
      </c>
      <c r="D173" s="18">
        <v>0</v>
      </c>
      <c r="E173" s="18">
        <v>0</v>
      </c>
      <c r="F173" s="18">
        <v>0</v>
      </c>
      <c r="G173" s="18">
        <v>0</v>
      </c>
      <c r="H173" s="18">
        <v>0</v>
      </c>
      <c r="I173" s="18">
        <v>4</v>
      </c>
      <c r="J173" s="18">
        <v>0</v>
      </c>
      <c r="K173" s="18">
        <v>0</v>
      </c>
      <c r="L173" s="18">
        <v>40</v>
      </c>
      <c r="M173" s="18">
        <v>673</v>
      </c>
      <c r="N173" s="18">
        <v>0.5</v>
      </c>
      <c r="O173" s="18">
        <v>9.36</v>
      </c>
      <c r="P173" s="18">
        <v>39</v>
      </c>
      <c r="Q173" s="18">
        <v>7</v>
      </c>
      <c r="R173" s="18">
        <v>-45.2</v>
      </c>
      <c r="S173" s="18">
        <v>-9.1</v>
      </c>
      <c r="T173" s="18">
        <v>47.8</v>
      </c>
      <c r="U173" s="18">
        <v>75.099999999999994</v>
      </c>
      <c r="W173" s="47">
        <f t="shared" si="2"/>
        <v>40.799999999999997</v>
      </c>
    </row>
    <row r="174" spans="1:23" x14ac:dyDescent="0.15">
      <c r="A174" s="18">
        <v>48</v>
      </c>
      <c r="B174" s="18">
        <v>50</v>
      </c>
      <c r="C174" s="18">
        <v>0</v>
      </c>
      <c r="D174" s="18">
        <v>0</v>
      </c>
      <c r="E174" s="18">
        <v>0</v>
      </c>
      <c r="F174" s="18">
        <v>0</v>
      </c>
      <c r="G174" s="18">
        <v>0</v>
      </c>
      <c r="H174" s="18">
        <v>0</v>
      </c>
      <c r="I174" s="18">
        <v>2</v>
      </c>
      <c r="J174" s="18">
        <v>0</v>
      </c>
      <c r="K174" s="18">
        <v>0</v>
      </c>
      <c r="L174" s="18">
        <v>25</v>
      </c>
      <c r="M174" s="18">
        <v>673</v>
      </c>
      <c r="N174" s="18">
        <v>0.5</v>
      </c>
      <c r="O174" s="18">
        <v>14.5</v>
      </c>
      <c r="P174" s="18">
        <v>46.4</v>
      </c>
      <c r="Q174" s="18">
        <v>29.5</v>
      </c>
      <c r="R174" s="18">
        <v>6.6</v>
      </c>
      <c r="S174" s="18">
        <v>44.9</v>
      </c>
      <c r="T174" s="18">
        <v>64.900000000000006</v>
      </c>
      <c r="U174" s="18">
        <v>76.3</v>
      </c>
      <c r="W174" s="47">
        <f t="shared" si="2"/>
        <v>35.400000000000006</v>
      </c>
    </row>
    <row r="175" spans="1:23" x14ac:dyDescent="0.15">
      <c r="A175" s="18">
        <v>46</v>
      </c>
      <c r="B175" s="18">
        <v>50</v>
      </c>
      <c r="C175" s="18">
        <v>0</v>
      </c>
      <c r="D175" s="18">
        <v>0</v>
      </c>
      <c r="E175" s="18">
        <v>0</v>
      </c>
      <c r="F175" s="18">
        <v>0</v>
      </c>
      <c r="G175" s="18">
        <v>0</v>
      </c>
      <c r="H175" s="18">
        <v>0</v>
      </c>
      <c r="I175" s="18">
        <v>4</v>
      </c>
      <c r="J175" s="18">
        <v>0</v>
      </c>
      <c r="K175" s="18">
        <v>0</v>
      </c>
      <c r="L175" s="18">
        <v>25</v>
      </c>
      <c r="M175" s="18">
        <v>673</v>
      </c>
      <c r="N175" s="18">
        <v>0.5</v>
      </c>
      <c r="O175" s="18">
        <v>14.4</v>
      </c>
      <c r="P175" s="18">
        <v>44.6</v>
      </c>
      <c r="Q175" s="18">
        <v>25.9</v>
      </c>
      <c r="R175" s="18">
        <v>-3.9</v>
      </c>
      <c r="S175" s="18">
        <v>40.200000000000003</v>
      </c>
      <c r="T175" s="18">
        <v>68.099999999999994</v>
      </c>
      <c r="U175" s="18">
        <v>83.9</v>
      </c>
      <c r="W175" s="47">
        <f t="shared" si="2"/>
        <v>42.199999999999996</v>
      </c>
    </row>
    <row r="176" spans="1:23" x14ac:dyDescent="0.15">
      <c r="A176" s="18">
        <v>48</v>
      </c>
      <c r="B176" s="18">
        <v>50</v>
      </c>
      <c r="C176" s="18">
        <v>0</v>
      </c>
      <c r="D176" s="18">
        <v>0</v>
      </c>
      <c r="E176" s="18">
        <v>0</v>
      </c>
      <c r="F176" s="18">
        <v>0</v>
      </c>
      <c r="G176" s="18">
        <v>0</v>
      </c>
      <c r="H176" s="18">
        <v>0</v>
      </c>
      <c r="I176" s="18">
        <v>2</v>
      </c>
      <c r="J176" s="18">
        <v>0</v>
      </c>
      <c r="K176" s="18">
        <v>0</v>
      </c>
      <c r="L176" s="18">
        <v>0</v>
      </c>
      <c r="M176" s="18">
        <v>1273</v>
      </c>
      <c r="N176" s="18">
        <v>1</v>
      </c>
      <c r="O176" s="18">
        <v>25.62</v>
      </c>
      <c r="P176" s="18">
        <v>55.4</v>
      </c>
      <c r="Q176" s="18">
        <v>46.2</v>
      </c>
      <c r="R176" s="18">
        <v>33.200000000000003</v>
      </c>
      <c r="S176" s="18">
        <v>70</v>
      </c>
      <c r="T176" s="18">
        <v>95.6</v>
      </c>
      <c r="U176" s="18">
        <v>100.5</v>
      </c>
      <c r="W176" s="47">
        <f t="shared" si="2"/>
        <v>49.399999999999991</v>
      </c>
    </row>
    <row r="177" spans="1:23" x14ac:dyDescent="0.15">
      <c r="A177" s="18">
        <v>46</v>
      </c>
      <c r="B177" s="18">
        <v>50</v>
      </c>
      <c r="C177" s="18">
        <v>0</v>
      </c>
      <c r="D177" s="18">
        <v>0</v>
      </c>
      <c r="E177" s="18">
        <v>0</v>
      </c>
      <c r="F177" s="18">
        <v>0</v>
      </c>
      <c r="G177" s="18">
        <v>0</v>
      </c>
      <c r="H177" s="18">
        <v>0</v>
      </c>
      <c r="I177" s="18">
        <v>4</v>
      </c>
      <c r="J177" s="18">
        <v>0</v>
      </c>
      <c r="K177" s="18">
        <v>0</v>
      </c>
      <c r="L177" s="18">
        <v>0</v>
      </c>
      <c r="M177" s="18">
        <v>1273</v>
      </c>
      <c r="N177" s="18">
        <v>1</v>
      </c>
      <c r="O177" s="18">
        <v>21.65</v>
      </c>
      <c r="P177" s="18">
        <v>58.1</v>
      </c>
      <c r="Q177" s="18">
        <v>48.6</v>
      </c>
      <c r="R177" s="18">
        <v>33.799999999999997</v>
      </c>
      <c r="S177" s="18">
        <v>74.7</v>
      </c>
      <c r="T177" s="18">
        <v>103.6</v>
      </c>
      <c r="U177" s="18">
        <v>111.3</v>
      </c>
      <c r="W177" s="47">
        <f t="shared" si="2"/>
        <v>54.999999999999993</v>
      </c>
    </row>
    <row r="178" spans="1:23" x14ac:dyDescent="0.15">
      <c r="A178" s="18">
        <v>45.12</v>
      </c>
      <c r="B178" s="18">
        <v>48.88</v>
      </c>
      <c r="C178" s="18">
        <v>0</v>
      </c>
      <c r="D178" s="18">
        <v>0</v>
      </c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6</v>
      </c>
      <c r="K178" s="18">
        <v>0</v>
      </c>
      <c r="L178" s="18">
        <v>0</v>
      </c>
      <c r="M178" s="18">
        <v>1273</v>
      </c>
      <c r="N178" s="18">
        <v>1</v>
      </c>
      <c r="O178" s="18">
        <v>3.9</v>
      </c>
      <c r="P178" s="18">
        <v>-81</v>
      </c>
      <c r="Q178" s="18">
        <v>-91.1</v>
      </c>
      <c r="R178" s="18">
        <v>-102.3</v>
      </c>
      <c r="S178" s="18">
        <v>-41.4</v>
      </c>
      <c r="T178" s="18">
        <v>-17.3</v>
      </c>
      <c r="U178" s="18">
        <v>-7.4</v>
      </c>
      <c r="W178" s="47">
        <f t="shared" si="2"/>
        <v>73.8</v>
      </c>
    </row>
    <row r="179" spans="1:23" x14ac:dyDescent="0.15">
      <c r="A179" s="18">
        <v>48.5</v>
      </c>
      <c r="B179" s="18">
        <v>49.5</v>
      </c>
      <c r="C179" s="18">
        <v>0</v>
      </c>
      <c r="D179" s="18">
        <v>0</v>
      </c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2</v>
      </c>
      <c r="K179" s="18">
        <v>0</v>
      </c>
      <c r="L179" s="18">
        <v>0</v>
      </c>
      <c r="M179" s="18">
        <v>1273</v>
      </c>
      <c r="N179" s="18">
        <v>1</v>
      </c>
      <c r="O179" s="18">
        <v>22.4</v>
      </c>
      <c r="P179" s="18">
        <v>23.2</v>
      </c>
      <c r="Q179" s="18">
        <v>9.4</v>
      </c>
      <c r="R179" s="18">
        <v>-29.6</v>
      </c>
      <c r="S179" s="18">
        <v>25.3</v>
      </c>
      <c r="T179" s="18">
        <v>57.2</v>
      </c>
      <c r="U179" s="18">
        <v>73.900000000000006</v>
      </c>
      <c r="W179" s="47">
        <f t="shared" si="2"/>
        <v>47.800000000000004</v>
      </c>
    </row>
    <row r="180" spans="1:23" x14ac:dyDescent="0.15">
      <c r="A180" s="18">
        <v>48</v>
      </c>
      <c r="B180" s="18">
        <v>50</v>
      </c>
      <c r="C180" s="18">
        <v>0</v>
      </c>
      <c r="D180" s="18">
        <v>0</v>
      </c>
      <c r="E180" s="18">
        <v>0</v>
      </c>
      <c r="F180" s="18">
        <v>0</v>
      </c>
      <c r="G180" s="18">
        <v>0</v>
      </c>
      <c r="H180" s="18">
        <v>0</v>
      </c>
      <c r="I180" s="18">
        <v>0</v>
      </c>
      <c r="J180" s="18">
        <v>2</v>
      </c>
      <c r="K180" s="18">
        <v>0</v>
      </c>
      <c r="L180" s="18">
        <v>0</v>
      </c>
      <c r="M180" s="18">
        <v>1273</v>
      </c>
      <c r="N180" s="18">
        <v>1</v>
      </c>
      <c r="O180" s="18">
        <v>7.9</v>
      </c>
      <c r="P180" s="18">
        <v>-20.5</v>
      </c>
      <c r="Q180" s="18">
        <v>-33</v>
      </c>
      <c r="R180" s="18">
        <v>-50.6</v>
      </c>
      <c r="S180" s="18">
        <v>-8.6999999999999993</v>
      </c>
      <c r="T180" s="18">
        <v>9.3000000000000007</v>
      </c>
      <c r="U180" s="18">
        <v>18</v>
      </c>
      <c r="W180" s="47">
        <f t="shared" si="2"/>
        <v>42.3</v>
      </c>
    </row>
    <row r="181" spans="1:23" x14ac:dyDescent="0.15">
      <c r="A181" s="18">
        <v>46</v>
      </c>
      <c r="B181" s="18">
        <v>50</v>
      </c>
      <c r="C181" s="18">
        <v>0</v>
      </c>
      <c r="D181" s="18">
        <v>0</v>
      </c>
      <c r="E181" s="18">
        <v>0</v>
      </c>
      <c r="F181" s="18">
        <v>0</v>
      </c>
      <c r="G181" s="18">
        <v>0</v>
      </c>
      <c r="H181" s="18">
        <v>0</v>
      </c>
      <c r="I181" s="18">
        <v>0</v>
      </c>
      <c r="J181" s="18">
        <v>4</v>
      </c>
      <c r="K181" s="18">
        <v>0</v>
      </c>
      <c r="L181" s="18">
        <v>0</v>
      </c>
      <c r="M181" s="18">
        <v>1273</v>
      </c>
      <c r="N181" s="18">
        <v>1</v>
      </c>
      <c r="O181" s="18">
        <v>3.26</v>
      </c>
      <c r="P181" s="18">
        <v>-122</v>
      </c>
      <c r="Q181" s="18">
        <v>-126</v>
      </c>
      <c r="R181" s="18">
        <v>-130</v>
      </c>
      <c r="S181" s="18">
        <v>-59.9</v>
      </c>
      <c r="T181" s="18">
        <v>-50</v>
      </c>
      <c r="U181" s="18">
        <v>-42.3</v>
      </c>
      <c r="W181" s="47">
        <f t="shared" si="2"/>
        <v>76</v>
      </c>
    </row>
    <row r="182" spans="1:23" x14ac:dyDescent="0.15">
      <c r="A182" s="18">
        <v>46.5</v>
      </c>
      <c r="B182" s="18">
        <v>49.5</v>
      </c>
      <c r="C182" s="18">
        <v>0</v>
      </c>
      <c r="D182" s="18">
        <v>2</v>
      </c>
      <c r="E182" s="18">
        <v>0</v>
      </c>
      <c r="F182" s="18">
        <v>0</v>
      </c>
      <c r="G182" s="18">
        <v>0</v>
      </c>
      <c r="H182" s="18">
        <v>0</v>
      </c>
      <c r="I182" s="18">
        <v>0</v>
      </c>
      <c r="J182" s="18">
        <v>2</v>
      </c>
      <c r="K182" s="18">
        <v>0</v>
      </c>
      <c r="L182" s="18">
        <v>0</v>
      </c>
      <c r="M182" s="18">
        <v>1273</v>
      </c>
      <c r="N182" s="18">
        <v>1</v>
      </c>
      <c r="O182" s="18">
        <v>18.52</v>
      </c>
      <c r="P182" s="18">
        <v>20.3</v>
      </c>
      <c r="Q182" s="18">
        <v>2</v>
      </c>
      <c r="R182" s="18">
        <v>-36.6</v>
      </c>
      <c r="S182" s="18">
        <v>31.3</v>
      </c>
      <c r="T182" s="18">
        <v>64.900000000000006</v>
      </c>
      <c r="U182" s="18">
        <v>78</v>
      </c>
      <c r="W182" s="47">
        <f t="shared" si="2"/>
        <v>62.900000000000006</v>
      </c>
    </row>
    <row r="183" spans="1:23" x14ac:dyDescent="0.15">
      <c r="A183" s="18">
        <v>45.5</v>
      </c>
      <c r="B183" s="18">
        <v>50</v>
      </c>
      <c r="C183" s="18">
        <v>0</v>
      </c>
      <c r="D183" s="18">
        <v>0.5</v>
      </c>
      <c r="E183" s="18">
        <v>0</v>
      </c>
      <c r="F183" s="18">
        <v>0</v>
      </c>
      <c r="G183" s="18">
        <v>0</v>
      </c>
      <c r="H183" s="18">
        <v>0</v>
      </c>
      <c r="I183" s="18">
        <v>0</v>
      </c>
      <c r="J183" s="18">
        <v>4</v>
      </c>
      <c r="K183" s="18">
        <v>0</v>
      </c>
      <c r="L183" s="18">
        <v>0</v>
      </c>
      <c r="M183" s="18">
        <v>1273</v>
      </c>
      <c r="N183" s="18">
        <v>1</v>
      </c>
      <c r="O183" s="18">
        <v>4.7</v>
      </c>
      <c r="P183" s="18">
        <v>-88.9</v>
      </c>
      <c r="Q183" s="18">
        <v>-100.2</v>
      </c>
      <c r="R183" s="18">
        <v>-108.6</v>
      </c>
      <c r="S183" s="18">
        <v>-52.8</v>
      </c>
      <c r="T183" s="18">
        <v>-32.9</v>
      </c>
      <c r="U183" s="18">
        <v>-21.2</v>
      </c>
      <c r="W183" s="47">
        <f t="shared" si="2"/>
        <v>67.300000000000011</v>
      </c>
    </row>
    <row r="184" spans="1:23" x14ac:dyDescent="0.15">
      <c r="A184" s="18">
        <v>32.5</v>
      </c>
      <c r="B184" s="18">
        <v>45</v>
      </c>
      <c r="C184" s="18">
        <v>0</v>
      </c>
      <c r="D184" s="18">
        <v>17.5</v>
      </c>
      <c r="E184" s="18">
        <v>5</v>
      </c>
      <c r="F184" s="18">
        <v>0</v>
      </c>
      <c r="G184" s="18">
        <v>0</v>
      </c>
      <c r="H184" s="18">
        <v>0</v>
      </c>
      <c r="I184" s="18">
        <v>0</v>
      </c>
      <c r="J184" s="18">
        <v>0</v>
      </c>
      <c r="K184" s="18">
        <v>0</v>
      </c>
      <c r="L184" s="18">
        <v>0</v>
      </c>
      <c r="M184" s="18">
        <v>1273</v>
      </c>
      <c r="N184" s="18">
        <v>3</v>
      </c>
      <c r="O184" s="18">
        <v>9.9</v>
      </c>
      <c r="P184" s="18">
        <v>6.8</v>
      </c>
      <c r="Q184" s="18">
        <v>5.7</v>
      </c>
      <c r="R184" s="18">
        <v>-5</v>
      </c>
      <c r="S184" s="18">
        <v>48.2</v>
      </c>
      <c r="T184" s="18">
        <v>56.5</v>
      </c>
      <c r="U184" s="18">
        <v>58.9</v>
      </c>
      <c r="W184" s="47">
        <f t="shared" si="2"/>
        <v>50.8</v>
      </c>
    </row>
    <row r="185" spans="1:23" x14ac:dyDescent="0.15">
      <c r="A185" s="18">
        <v>48</v>
      </c>
      <c r="B185" s="18">
        <v>50</v>
      </c>
      <c r="C185" s="18">
        <v>0</v>
      </c>
      <c r="D185" s="18">
        <v>0</v>
      </c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2</v>
      </c>
      <c r="L185" s="18">
        <v>0</v>
      </c>
      <c r="M185" s="18">
        <v>1273</v>
      </c>
      <c r="N185" s="18">
        <v>1</v>
      </c>
      <c r="O185" s="18">
        <v>19.88</v>
      </c>
      <c r="P185" s="18">
        <v>14.3</v>
      </c>
      <c r="Q185" s="18">
        <v>4</v>
      </c>
      <c r="R185" s="18">
        <v>-4.7</v>
      </c>
      <c r="S185" s="18">
        <v>23.4</v>
      </c>
      <c r="T185" s="18">
        <v>39.1</v>
      </c>
      <c r="U185" s="18">
        <v>48.7</v>
      </c>
      <c r="W185" s="47">
        <f t="shared" si="2"/>
        <v>35.1</v>
      </c>
    </row>
    <row r="186" spans="1:23" x14ac:dyDescent="0.15">
      <c r="A186" s="18">
        <v>46</v>
      </c>
      <c r="B186" s="18">
        <v>50</v>
      </c>
      <c r="C186" s="18">
        <v>0</v>
      </c>
      <c r="D186" s="18">
        <v>0</v>
      </c>
      <c r="E186" s="18">
        <v>0</v>
      </c>
      <c r="F186" s="18">
        <v>0</v>
      </c>
      <c r="G186" s="18">
        <v>0</v>
      </c>
      <c r="H186" s="18">
        <v>0</v>
      </c>
      <c r="I186" s="18">
        <v>0</v>
      </c>
      <c r="J186" s="18">
        <v>0</v>
      </c>
      <c r="K186" s="18">
        <v>4</v>
      </c>
      <c r="L186" s="18">
        <v>0</v>
      </c>
      <c r="M186" s="18">
        <v>1273</v>
      </c>
      <c r="N186" s="18">
        <v>1</v>
      </c>
      <c r="O186" s="18">
        <v>10.38</v>
      </c>
      <c r="P186" s="18">
        <v>-6.9</v>
      </c>
      <c r="Q186" s="18">
        <v>-18</v>
      </c>
      <c r="R186" s="18">
        <v>-26.2</v>
      </c>
      <c r="S186" s="18">
        <v>-5.5</v>
      </c>
      <c r="T186" s="18">
        <v>2.2000000000000002</v>
      </c>
      <c r="U186" s="18">
        <v>7.2</v>
      </c>
      <c r="W186" s="47">
        <f t="shared" si="2"/>
        <v>20.2</v>
      </c>
    </row>
    <row r="187" spans="1:23" x14ac:dyDescent="0.15">
      <c r="A187" s="18">
        <v>45.2</v>
      </c>
      <c r="B187" s="18">
        <v>50.8</v>
      </c>
      <c r="C187" s="18">
        <v>0</v>
      </c>
      <c r="D187" s="18">
        <v>0</v>
      </c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0</v>
      </c>
      <c r="K187" s="18">
        <v>4</v>
      </c>
      <c r="L187" s="18">
        <v>0</v>
      </c>
      <c r="M187" s="18">
        <v>1273</v>
      </c>
      <c r="N187" s="18">
        <v>1</v>
      </c>
      <c r="O187" s="18">
        <v>3.49</v>
      </c>
      <c r="P187" s="18">
        <v>-85.7</v>
      </c>
      <c r="Q187" s="18">
        <v>-96.6</v>
      </c>
      <c r="R187" s="18">
        <v>-105</v>
      </c>
      <c r="S187" s="18">
        <v>-89.6</v>
      </c>
      <c r="T187" s="18">
        <v>-75.400000000000006</v>
      </c>
      <c r="U187" s="18">
        <v>-66.900000000000006</v>
      </c>
      <c r="W187" s="47">
        <f t="shared" si="2"/>
        <v>21.199999999999989</v>
      </c>
    </row>
    <row r="188" spans="1:23" x14ac:dyDescent="0.15">
      <c r="A188" s="18">
        <v>48</v>
      </c>
      <c r="B188" s="18">
        <v>50</v>
      </c>
      <c r="C188" s="18">
        <v>0</v>
      </c>
      <c r="D188" s="18">
        <v>0</v>
      </c>
      <c r="E188" s="18">
        <v>0</v>
      </c>
      <c r="F188" s="18">
        <v>0</v>
      </c>
      <c r="G188" s="18">
        <v>0</v>
      </c>
      <c r="H188" s="18">
        <v>0</v>
      </c>
      <c r="I188" s="18">
        <v>0</v>
      </c>
      <c r="J188" s="18">
        <v>0</v>
      </c>
      <c r="K188" s="18">
        <v>2</v>
      </c>
      <c r="L188" s="18">
        <v>40</v>
      </c>
      <c r="M188" s="18">
        <v>673</v>
      </c>
      <c r="N188" s="18">
        <v>0.5</v>
      </c>
      <c r="O188" s="18">
        <v>5.92</v>
      </c>
      <c r="P188" s="18">
        <v>35</v>
      </c>
      <c r="Q188" s="18">
        <v>11.6</v>
      </c>
      <c r="R188" s="18">
        <v>-57.6</v>
      </c>
      <c r="S188" s="18">
        <v>1.5</v>
      </c>
      <c r="T188" s="18">
        <v>24.4</v>
      </c>
      <c r="U188" s="18">
        <v>37</v>
      </c>
      <c r="W188" s="47">
        <f t="shared" si="2"/>
        <v>12.799999999999999</v>
      </c>
    </row>
    <row r="189" spans="1:23" x14ac:dyDescent="0.15">
      <c r="A189" s="18">
        <v>48</v>
      </c>
      <c r="B189" s="18">
        <v>50</v>
      </c>
      <c r="C189" s="18">
        <v>0</v>
      </c>
      <c r="D189" s="18">
        <v>0</v>
      </c>
      <c r="E189" s="18">
        <v>0</v>
      </c>
      <c r="F189" s="18">
        <v>0</v>
      </c>
      <c r="G189" s="18">
        <v>0</v>
      </c>
      <c r="H189" s="18">
        <v>0</v>
      </c>
      <c r="I189" s="18">
        <v>0</v>
      </c>
      <c r="J189" s="18">
        <v>0</v>
      </c>
      <c r="K189" s="18">
        <v>2</v>
      </c>
      <c r="L189" s="18">
        <v>40</v>
      </c>
      <c r="M189" s="18">
        <v>773</v>
      </c>
      <c r="N189" s="18">
        <v>0.5</v>
      </c>
      <c r="O189" s="18">
        <v>6.15</v>
      </c>
      <c r="P189" s="18">
        <v>17.3</v>
      </c>
      <c r="Q189" s="18">
        <v>11.7</v>
      </c>
      <c r="R189" s="18">
        <v>-2.6</v>
      </c>
      <c r="S189" s="18">
        <v>-0.8</v>
      </c>
      <c r="T189" s="18">
        <v>21.9</v>
      </c>
      <c r="U189" s="18">
        <v>30.5</v>
      </c>
      <c r="W189" s="47">
        <f t="shared" si="2"/>
        <v>10.199999999999999</v>
      </c>
    </row>
    <row r="190" spans="1:23" x14ac:dyDescent="0.15">
      <c r="A190" s="18">
        <v>48</v>
      </c>
      <c r="B190" s="18">
        <v>50</v>
      </c>
      <c r="C190" s="18">
        <v>0</v>
      </c>
      <c r="D190" s="18">
        <v>0</v>
      </c>
      <c r="E190" s="18">
        <v>0</v>
      </c>
      <c r="F190" s="18">
        <v>0</v>
      </c>
      <c r="G190" s="18">
        <v>0</v>
      </c>
      <c r="H190" s="18">
        <v>0</v>
      </c>
      <c r="I190" s="18">
        <v>0</v>
      </c>
      <c r="J190" s="18">
        <v>0</v>
      </c>
      <c r="K190" s="18">
        <v>2</v>
      </c>
      <c r="L190" s="18">
        <v>40</v>
      </c>
      <c r="M190" s="18">
        <v>873</v>
      </c>
      <c r="N190" s="18">
        <v>0.5</v>
      </c>
      <c r="O190" s="18">
        <v>15.19</v>
      </c>
      <c r="P190" s="18">
        <v>6.4</v>
      </c>
      <c r="Q190" s="18">
        <v>3.7</v>
      </c>
      <c r="R190" s="18">
        <v>-10</v>
      </c>
      <c r="S190" s="18">
        <v>5</v>
      </c>
      <c r="T190" s="18">
        <v>34.200000000000003</v>
      </c>
      <c r="U190" s="18">
        <v>42.3</v>
      </c>
      <c r="W190" s="47">
        <f t="shared" si="2"/>
        <v>30.500000000000004</v>
      </c>
    </row>
    <row r="191" spans="1:23" x14ac:dyDescent="0.15">
      <c r="A191" s="18">
        <v>46</v>
      </c>
      <c r="B191" s="18">
        <v>50</v>
      </c>
      <c r="C191" s="18">
        <v>0</v>
      </c>
      <c r="D191" s="18">
        <v>0</v>
      </c>
      <c r="E191" s="18">
        <v>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4</v>
      </c>
      <c r="L191" s="18">
        <v>40</v>
      </c>
      <c r="M191" s="18">
        <v>873</v>
      </c>
      <c r="N191" s="18">
        <v>0.5</v>
      </c>
      <c r="O191" s="18">
        <v>0.5</v>
      </c>
      <c r="P191" s="18">
        <v>-21.9</v>
      </c>
      <c r="Q191" s="18">
        <v>-30.6</v>
      </c>
      <c r="R191" s="18">
        <v>-25.3</v>
      </c>
      <c r="S191" s="18">
        <v>-36.4</v>
      </c>
      <c r="T191" s="18">
        <v>-19.8</v>
      </c>
      <c r="U191" s="18">
        <v>-17.899999999999999</v>
      </c>
      <c r="W191" s="47">
        <f t="shared" si="2"/>
        <v>10.8</v>
      </c>
    </row>
    <row r="192" spans="1:23" x14ac:dyDescent="0.15">
      <c r="A192" s="18">
        <v>45.2</v>
      </c>
      <c r="B192" s="18">
        <v>50.8</v>
      </c>
      <c r="C192" s="18">
        <v>0</v>
      </c>
      <c r="D192" s="18">
        <v>0</v>
      </c>
      <c r="E192" s="18">
        <v>0</v>
      </c>
      <c r="F192" s="18">
        <v>0</v>
      </c>
      <c r="G192" s="18">
        <v>0</v>
      </c>
      <c r="H192" s="18">
        <v>0</v>
      </c>
      <c r="I192" s="18">
        <v>0</v>
      </c>
      <c r="J192" s="18">
        <v>0</v>
      </c>
      <c r="K192" s="18">
        <v>4</v>
      </c>
      <c r="L192" s="18">
        <v>40</v>
      </c>
      <c r="M192" s="18">
        <v>1273</v>
      </c>
      <c r="N192" s="18">
        <v>1</v>
      </c>
      <c r="O192" s="18">
        <v>3.9</v>
      </c>
      <c r="P192" s="18">
        <v>-93</v>
      </c>
      <c r="Q192" s="18">
        <v>-98.7</v>
      </c>
      <c r="R192" s="18">
        <v>-107</v>
      </c>
      <c r="S192" s="18">
        <v>-84.7</v>
      </c>
      <c r="T192" s="18">
        <v>-77.400000000000006</v>
      </c>
      <c r="U192" s="18">
        <v>-72.5</v>
      </c>
      <c r="W192" s="47">
        <f t="shared" si="2"/>
        <v>21.299999999999997</v>
      </c>
    </row>
    <row r="193" spans="1:23" x14ac:dyDescent="0.15">
      <c r="A193" s="18">
        <v>49.4</v>
      </c>
      <c r="B193" s="18">
        <v>50.6</v>
      </c>
      <c r="C193" s="18">
        <v>0</v>
      </c>
      <c r="D193" s="18">
        <v>0</v>
      </c>
      <c r="E193" s="18">
        <v>0</v>
      </c>
      <c r="F193" s="18">
        <v>0</v>
      </c>
      <c r="G193" s="18">
        <v>0</v>
      </c>
      <c r="H193" s="18">
        <v>0</v>
      </c>
      <c r="I193" s="18">
        <v>0</v>
      </c>
      <c r="J193" s="18">
        <v>0</v>
      </c>
      <c r="K193" s="18">
        <v>0</v>
      </c>
      <c r="L193" s="18">
        <v>40</v>
      </c>
      <c r="M193" s="18">
        <v>673</v>
      </c>
      <c r="N193" s="18">
        <v>0.5</v>
      </c>
      <c r="O193" s="18">
        <v>19.059999999999999</v>
      </c>
      <c r="P193" s="18">
        <v>57.5</v>
      </c>
      <c r="Q193" s="18">
        <v>-43</v>
      </c>
      <c r="R193" s="18">
        <v>-75</v>
      </c>
      <c r="S193" s="18">
        <v>-0.8</v>
      </c>
      <c r="T193" s="18">
        <v>30.4</v>
      </c>
      <c r="U193" s="18">
        <v>60.7</v>
      </c>
      <c r="W193" s="47">
        <f t="shared" si="2"/>
        <v>73.400000000000006</v>
      </c>
    </row>
    <row r="194" spans="1:23" x14ac:dyDescent="0.15">
      <c r="A194" s="18">
        <v>49.4</v>
      </c>
      <c r="B194" s="18">
        <v>50.6</v>
      </c>
      <c r="C194" s="18">
        <v>0</v>
      </c>
      <c r="D194" s="18">
        <v>0</v>
      </c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40</v>
      </c>
      <c r="M194" s="18">
        <v>523</v>
      </c>
      <c r="N194" s="18">
        <v>2</v>
      </c>
      <c r="O194" s="18">
        <v>4.8600000000000003</v>
      </c>
      <c r="P194" s="18">
        <v>55</v>
      </c>
      <c r="Q194" s="18">
        <v>11.9</v>
      </c>
      <c r="R194" s="18">
        <v>-49</v>
      </c>
      <c r="S194" s="18">
        <v>-22.6</v>
      </c>
      <c r="T194" s="18">
        <v>16.5</v>
      </c>
      <c r="U194" s="18">
        <v>48.6</v>
      </c>
      <c r="W194" s="47">
        <f t="shared" si="2"/>
        <v>4.5999999999999996</v>
      </c>
    </row>
    <row r="195" spans="1:23" x14ac:dyDescent="0.15">
      <c r="A195" s="18">
        <v>49.2</v>
      </c>
      <c r="B195" s="18">
        <v>50.8</v>
      </c>
      <c r="C195" s="18">
        <v>0</v>
      </c>
      <c r="D195" s="18">
        <v>0</v>
      </c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523</v>
      </c>
      <c r="N195" s="18">
        <v>2</v>
      </c>
      <c r="O195" s="18">
        <v>15.4</v>
      </c>
      <c r="P195" s="18">
        <v>-26.5</v>
      </c>
      <c r="Q195" s="18">
        <v>-27.1</v>
      </c>
      <c r="R195" s="18">
        <v>-30</v>
      </c>
      <c r="S195" s="18">
        <v>0.9</v>
      </c>
      <c r="T195" s="18">
        <v>7.1</v>
      </c>
      <c r="U195" s="18">
        <v>8.9</v>
      </c>
      <c r="W195" s="47">
        <f t="shared" si="2"/>
        <v>34.200000000000003</v>
      </c>
    </row>
    <row r="196" spans="1:23" x14ac:dyDescent="0.15">
      <c r="A196" s="18">
        <v>49.2</v>
      </c>
      <c r="B196" s="18">
        <v>50.8</v>
      </c>
      <c r="C196" s="18">
        <v>0</v>
      </c>
      <c r="D196" s="18">
        <v>0</v>
      </c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523</v>
      </c>
      <c r="N196" s="18">
        <v>10</v>
      </c>
      <c r="O196" s="18">
        <v>5.3</v>
      </c>
      <c r="P196" s="18">
        <v>23.2</v>
      </c>
      <c r="Q196" s="18">
        <v>18.2</v>
      </c>
      <c r="R196" s="18">
        <v>13.2</v>
      </c>
      <c r="S196" s="18">
        <v>21.6</v>
      </c>
      <c r="T196" s="18">
        <v>26.3</v>
      </c>
      <c r="U196" s="18">
        <v>29.4</v>
      </c>
      <c r="W196" s="47">
        <f t="shared" ref="W196:W259" si="3">SUM(T196-Q196)</f>
        <v>8.1000000000000014</v>
      </c>
    </row>
    <row r="197" spans="1:23" x14ac:dyDescent="0.15">
      <c r="A197" s="18">
        <v>49.2</v>
      </c>
      <c r="B197" s="18">
        <v>50.8</v>
      </c>
      <c r="C197" s="18">
        <v>0</v>
      </c>
      <c r="D197" s="18">
        <v>0</v>
      </c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0</v>
      </c>
      <c r="M197" s="18">
        <v>573</v>
      </c>
      <c r="N197" s="18">
        <v>3</v>
      </c>
      <c r="O197" s="18">
        <v>6.13</v>
      </c>
      <c r="P197" s="18">
        <v>34.1</v>
      </c>
      <c r="Q197" s="18">
        <v>29.6</v>
      </c>
      <c r="R197" s="18">
        <v>24.4</v>
      </c>
      <c r="S197" s="18">
        <v>34.1</v>
      </c>
      <c r="T197" s="18">
        <v>38.299999999999997</v>
      </c>
      <c r="U197" s="18">
        <v>40.799999999999997</v>
      </c>
      <c r="W197" s="47">
        <f t="shared" si="3"/>
        <v>8.6999999999999957</v>
      </c>
    </row>
    <row r="198" spans="1:23" x14ac:dyDescent="0.15">
      <c r="A198" s="18">
        <v>49.2</v>
      </c>
      <c r="B198" s="18">
        <v>50.8</v>
      </c>
      <c r="C198" s="18">
        <v>0</v>
      </c>
      <c r="D198" s="18">
        <v>0</v>
      </c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573</v>
      </c>
      <c r="N198" s="18">
        <v>10</v>
      </c>
      <c r="O198" s="18">
        <v>6.66</v>
      </c>
      <c r="P198" s="18">
        <v>40.9</v>
      </c>
      <c r="Q198" s="18">
        <v>37.799999999999997</v>
      </c>
      <c r="R198" s="18">
        <v>34.200000000000003</v>
      </c>
      <c r="S198" s="18">
        <v>43.6</v>
      </c>
      <c r="T198" s="18">
        <v>46.2</v>
      </c>
      <c r="U198" s="18">
        <v>48.2</v>
      </c>
      <c r="W198" s="47">
        <f t="shared" si="3"/>
        <v>8.4000000000000057</v>
      </c>
    </row>
    <row r="199" spans="1:23" s="43" customFormat="1" x14ac:dyDescent="0.15">
      <c r="A199" s="18">
        <v>49.2</v>
      </c>
      <c r="B199" s="18">
        <v>50.8</v>
      </c>
      <c r="C199" s="18">
        <v>0</v>
      </c>
      <c r="D199" s="18">
        <v>0</v>
      </c>
      <c r="E199" s="18">
        <v>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8">
        <v>0</v>
      </c>
      <c r="M199" s="18">
        <v>1273</v>
      </c>
      <c r="N199" s="18">
        <v>1</v>
      </c>
      <c r="O199" s="18">
        <v>15.97</v>
      </c>
      <c r="P199" s="18">
        <v>-10.3</v>
      </c>
      <c r="Q199" s="18">
        <v>-16.399999999999999</v>
      </c>
      <c r="R199" s="18">
        <v>-25.7</v>
      </c>
      <c r="S199" s="18">
        <v>3.4</v>
      </c>
      <c r="T199" s="18">
        <v>12.6</v>
      </c>
      <c r="U199" s="18">
        <v>20.399999999999999</v>
      </c>
      <c r="W199" s="47">
        <f t="shared" si="3"/>
        <v>29</v>
      </c>
    </row>
    <row r="200" spans="1:23" x14ac:dyDescent="0.15">
      <c r="A200" s="18">
        <v>50</v>
      </c>
      <c r="B200" s="18">
        <v>50</v>
      </c>
      <c r="C200" s="18">
        <v>0</v>
      </c>
      <c r="D200" s="18">
        <v>0</v>
      </c>
      <c r="E200" s="18">
        <v>0</v>
      </c>
      <c r="F200" s="18">
        <v>0</v>
      </c>
      <c r="G200" s="18">
        <v>0</v>
      </c>
      <c r="H200" s="18">
        <v>0</v>
      </c>
      <c r="I200" s="18">
        <v>0</v>
      </c>
      <c r="J200" s="18">
        <v>0</v>
      </c>
      <c r="K200" s="18">
        <v>0</v>
      </c>
      <c r="L200" s="18">
        <v>40</v>
      </c>
      <c r="M200" s="18">
        <v>523</v>
      </c>
      <c r="N200" s="18">
        <v>2</v>
      </c>
      <c r="O200" s="18">
        <v>9.6999999999999993</v>
      </c>
      <c r="P200" s="18">
        <v>72.8</v>
      </c>
      <c r="Q200" s="18">
        <v>46.4</v>
      </c>
      <c r="R200" s="18">
        <v>-34.799999999999997</v>
      </c>
      <c r="S200" s="18">
        <v>20.8</v>
      </c>
      <c r="T200" s="18">
        <v>60.1</v>
      </c>
      <c r="U200" s="18">
        <v>86.8</v>
      </c>
      <c r="W200" s="47">
        <f t="shared" si="3"/>
        <v>13.700000000000003</v>
      </c>
    </row>
    <row r="201" spans="1:23" x14ac:dyDescent="0.15">
      <c r="A201" s="18">
        <v>50</v>
      </c>
      <c r="B201" s="18">
        <v>50</v>
      </c>
      <c r="C201" s="18">
        <v>0</v>
      </c>
      <c r="D201" s="18">
        <v>0</v>
      </c>
      <c r="E201" s="18">
        <v>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44</v>
      </c>
      <c r="M201" s="18">
        <v>673</v>
      </c>
      <c r="N201" s="18">
        <v>0.5</v>
      </c>
      <c r="O201" s="18">
        <v>22.15</v>
      </c>
      <c r="P201" s="18">
        <v>59.5</v>
      </c>
      <c r="Q201" s="18">
        <v>-4.0999999999999996</v>
      </c>
      <c r="R201" s="18">
        <v>-39.6</v>
      </c>
      <c r="S201" s="18">
        <v>42.5</v>
      </c>
      <c r="T201" s="18">
        <v>60.1</v>
      </c>
      <c r="U201" s="18">
        <v>70.099999999999994</v>
      </c>
      <c r="W201" s="47">
        <f t="shared" si="3"/>
        <v>64.2</v>
      </c>
    </row>
    <row r="202" spans="1:23" x14ac:dyDescent="0.15">
      <c r="A202" s="18">
        <v>50</v>
      </c>
      <c r="B202" s="18">
        <v>50</v>
      </c>
      <c r="C202" s="18">
        <v>0</v>
      </c>
      <c r="D202" s="18">
        <v>0</v>
      </c>
      <c r="E202" s="18">
        <v>0</v>
      </c>
      <c r="F202" s="18">
        <v>0</v>
      </c>
      <c r="G202" s="18">
        <v>0</v>
      </c>
      <c r="H202" s="18">
        <v>0</v>
      </c>
      <c r="I202" s="18">
        <v>0</v>
      </c>
      <c r="J202" s="18">
        <v>0</v>
      </c>
      <c r="K202" s="18">
        <v>0</v>
      </c>
      <c r="L202" s="18">
        <v>44</v>
      </c>
      <c r="M202" s="18">
        <v>773</v>
      </c>
      <c r="N202" s="18">
        <v>0.5</v>
      </c>
      <c r="O202" s="18">
        <v>28.8</v>
      </c>
      <c r="P202" s="18">
        <v>52.9</v>
      </c>
      <c r="Q202" s="18">
        <v>17</v>
      </c>
      <c r="R202" s="18">
        <v>4.0999999999999996</v>
      </c>
      <c r="S202" s="18">
        <v>56.8</v>
      </c>
      <c r="T202" s="18">
        <v>67.2</v>
      </c>
      <c r="U202" s="18">
        <v>73</v>
      </c>
      <c r="W202" s="47">
        <f t="shared" si="3"/>
        <v>50.2</v>
      </c>
    </row>
    <row r="203" spans="1:23" x14ac:dyDescent="0.15">
      <c r="A203" s="18">
        <v>50</v>
      </c>
      <c r="B203" s="18">
        <v>50</v>
      </c>
      <c r="C203" s="18">
        <v>0</v>
      </c>
      <c r="D203" s="18">
        <v>0</v>
      </c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44</v>
      </c>
      <c r="M203" s="18">
        <v>823</v>
      </c>
      <c r="N203" s="18">
        <v>0.5</v>
      </c>
      <c r="O203" s="18">
        <v>28.44</v>
      </c>
      <c r="P203" s="18">
        <v>49.5</v>
      </c>
      <c r="Q203" s="18">
        <v>40</v>
      </c>
      <c r="R203" s="18">
        <v>29</v>
      </c>
      <c r="S203" s="18">
        <v>67.3</v>
      </c>
      <c r="T203" s="18">
        <v>76.099999999999994</v>
      </c>
      <c r="U203" s="18">
        <v>79.8</v>
      </c>
      <c r="W203" s="47">
        <f t="shared" si="3"/>
        <v>36.099999999999994</v>
      </c>
    </row>
    <row r="204" spans="1:23" x14ac:dyDescent="0.15">
      <c r="A204" s="18">
        <v>50</v>
      </c>
      <c r="B204" s="18">
        <v>50</v>
      </c>
      <c r="C204" s="18">
        <v>0</v>
      </c>
      <c r="D204" s="18">
        <v>0</v>
      </c>
      <c r="E204" s="18">
        <v>0</v>
      </c>
      <c r="F204" s="18">
        <v>0</v>
      </c>
      <c r="G204" s="18">
        <v>0</v>
      </c>
      <c r="H204" s="18">
        <v>0</v>
      </c>
      <c r="I204" s="18">
        <v>0</v>
      </c>
      <c r="J204" s="18">
        <v>0</v>
      </c>
      <c r="K204" s="18">
        <v>0</v>
      </c>
      <c r="L204" s="18">
        <v>44</v>
      </c>
      <c r="M204" s="18">
        <v>873</v>
      </c>
      <c r="N204" s="18">
        <v>0.5</v>
      </c>
      <c r="O204" s="18">
        <v>31.7</v>
      </c>
      <c r="P204" s="18">
        <v>51.3</v>
      </c>
      <c r="Q204" s="18">
        <v>46.1</v>
      </c>
      <c r="R204" s="18">
        <v>39.799999999999997</v>
      </c>
      <c r="S204" s="18">
        <v>67.2</v>
      </c>
      <c r="T204" s="18">
        <v>79.099999999999994</v>
      </c>
      <c r="U204" s="18">
        <v>86.5</v>
      </c>
      <c r="W204" s="47">
        <f t="shared" si="3"/>
        <v>32.999999999999993</v>
      </c>
    </row>
    <row r="205" spans="1:23" x14ac:dyDescent="0.15">
      <c r="A205" s="18">
        <v>50</v>
      </c>
      <c r="B205" s="18">
        <v>50</v>
      </c>
      <c r="C205" s="18">
        <v>0</v>
      </c>
      <c r="D205" s="18">
        <v>0</v>
      </c>
      <c r="E205" s="18">
        <v>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8">
        <v>44</v>
      </c>
      <c r="M205" s="18">
        <v>673</v>
      </c>
      <c r="N205" s="18">
        <v>1</v>
      </c>
      <c r="O205" s="18">
        <v>26.8</v>
      </c>
      <c r="P205" s="18">
        <v>56.3</v>
      </c>
      <c r="Q205" s="18">
        <v>1.6</v>
      </c>
      <c r="R205" s="18">
        <v>-26</v>
      </c>
      <c r="S205" s="18">
        <v>52.6</v>
      </c>
      <c r="T205" s="18">
        <v>62.5</v>
      </c>
      <c r="U205" s="18">
        <v>69.900000000000006</v>
      </c>
      <c r="W205" s="47">
        <f t="shared" si="3"/>
        <v>60.9</v>
      </c>
    </row>
    <row r="206" spans="1:23" x14ac:dyDescent="0.15">
      <c r="A206" s="18">
        <v>49</v>
      </c>
      <c r="B206" s="18">
        <v>51</v>
      </c>
      <c r="C206" s="18">
        <v>0</v>
      </c>
      <c r="D206" s="18">
        <v>0</v>
      </c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40</v>
      </c>
      <c r="M206" s="18">
        <v>673</v>
      </c>
      <c r="N206" s="18">
        <v>0.5</v>
      </c>
      <c r="O206" s="18">
        <v>3.15</v>
      </c>
      <c r="P206" s="18">
        <v>45.9</v>
      </c>
      <c r="Q206" s="18">
        <v>32.4</v>
      </c>
      <c r="R206" s="18">
        <v>7.4</v>
      </c>
      <c r="S206" s="18">
        <v>16.399999999999999</v>
      </c>
      <c r="T206" s="18">
        <v>36.799999999999997</v>
      </c>
      <c r="U206" s="18">
        <v>50.3</v>
      </c>
      <c r="W206" s="47">
        <f t="shared" si="3"/>
        <v>4.3999999999999986</v>
      </c>
    </row>
    <row r="207" spans="1:23" x14ac:dyDescent="0.15">
      <c r="A207" s="18">
        <v>49</v>
      </c>
      <c r="B207" s="18">
        <v>51</v>
      </c>
      <c r="C207" s="18">
        <v>0</v>
      </c>
      <c r="D207" s="18">
        <v>0</v>
      </c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300</v>
      </c>
      <c r="N207" s="18">
        <v>1</v>
      </c>
      <c r="O207" s="18">
        <v>5.97</v>
      </c>
      <c r="P207" s="18">
        <v>17.899999999999999</v>
      </c>
      <c r="Q207" s="18">
        <v>10.9</v>
      </c>
      <c r="R207" s="18">
        <v>1.5</v>
      </c>
      <c r="S207" s="18">
        <v>10.1</v>
      </c>
      <c r="T207" s="18">
        <v>18.3</v>
      </c>
      <c r="U207" s="18">
        <v>23.1</v>
      </c>
      <c r="W207" s="47">
        <f t="shared" si="3"/>
        <v>7.4</v>
      </c>
    </row>
    <row r="208" spans="1:23" x14ac:dyDescent="0.15">
      <c r="A208" s="18">
        <v>49</v>
      </c>
      <c r="B208" s="18">
        <v>51</v>
      </c>
      <c r="C208" s="18">
        <v>0</v>
      </c>
      <c r="D208" s="18">
        <v>0</v>
      </c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350</v>
      </c>
      <c r="N208" s="18">
        <v>1</v>
      </c>
      <c r="O208" s="18">
        <v>5.4</v>
      </c>
      <c r="P208" s="18">
        <v>35.700000000000003</v>
      </c>
      <c r="Q208" s="18">
        <v>28.4</v>
      </c>
      <c r="R208" s="18">
        <v>17.5</v>
      </c>
      <c r="S208" s="18">
        <v>28.3</v>
      </c>
      <c r="T208" s="18">
        <v>35.700000000000003</v>
      </c>
      <c r="U208" s="18">
        <v>39.9</v>
      </c>
      <c r="W208" s="47">
        <f t="shared" si="3"/>
        <v>7.3000000000000043</v>
      </c>
    </row>
    <row r="209" spans="1:23" x14ac:dyDescent="0.15">
      <c r="A209" s="20">
        <v>50.5</v>
      </c>
      <c r="B209" s="20">
        <v>46</v>
      </c>
      <c r="C209" s="20">
        <v>0.5</v>
      </c>
      <c r="D209" s="20">
        <v>0</v>
      </c>
      <c r="E209" s="20">
        <v>0</v>
      </c>
      <c r="F209" s="20">
        <v>0</v>
      </c>
      <c r="G209" s="21">
        <v>0</v>
      </c>
      <c r="H209" s="21">
        <v>3</v>
      </c>
      <c r="I209" s="20">
        <v>0</v>
      </c>
      <c r="J209" s="21">
        <v>0</v>
      </c>
      <c r="K209" s="20">
        <v>0</v>
      </c>
      <c r="L209" s="20">
        <v>0</v>
      </c>
      <c r="M209" s="20">
        <v>1273</v>
      </c>
      <c r="N209" s="6">
        <v>1</v>
      </c>
      <c r="O209" s="22">
        <v>28.39</v>
      </c>
      <c r="P209" s="23">
        <v>58.3</v>
      </c>
      <c r="Q209" s="23">
        <v>50</v>
      </c>
      <c r="R209" s="23">
        <v>41.1</v>
      </c>
      <c r="S209" s="23">
        <v>66.5</v>
      </c>
      <c r="T209" s="23">
        <v>84.3</v>
      </c>
      <c r="U209" s="23">
        <v>88.1</v>
      </c>
      <c r="W209" s="47">
        <f t="shared" si="3"/>
        <v>34.299999999999997</v>
      </c>
    </row>
    <row r="210" spans="1:23" x14ac:dyDescent="0.15">
      <c r="A210" s="20">
        <v>50.5</v>
      </c>
      <c r="B210" s="20">
        <v>46.5</v>
      </c>
      <c r="C210" s="20">
        <v>0.5</v>
      </c>
      <c r="D210" s="20">
        <v>0</v>
      </c>
      <c r="E210" s="20">
        <v>0</v>
      </c>
      <c r="F210" s="20">
        <v>0</v>
      </c>
      <c r="G210" s="21">
        <v>0</v>
      </c>
      <c r="H210" s="21">
        <v>2.5</v>
      </c>
      <c r="I210" s="20">
        <v>0</v>
      </c>
      <c r="J210" s="21">
        <v>0</v>
      </c>
      <c r="K210" s="20">
        <v>0</v>
      </c>
      <c r="L210" s="20">
        <v>0</v>
      </c>
      <c r="M210" s="20">
        <v>1273</v>
      </c>
      <c r="N210" s="6">
        <v>1</v>
      </c>
      <c r="O210" s="22">
        <v>28.41</v>
      </c>
      <c r="P210" s="23">
        <v>62.9</v>
      </c>
      <c r="Q210" s="23">
        <v>51.2</v>
      </c>
      <c r="R210" s="23">
        <v>42.9</v>
      </c>
      <c r="S210" s="23">
        <v>69.8</v>
      </c>
      <c r="T210" s="23">
        <v>85.1</v>
      </c>
      <c r="U210" s="23">
        <v>90.7</v>
      </c>
      <c r="W210" s="47">
        <f t="shared" si="3"/>
        <v>33.899999999999991</v>
      </c>
    </row>
    <row r="211" spans="1:23" x14ac:dyDescent="0.15">
      <c r="A211" s="20">
        <v>50</v>
      </c>
      <c r="B211" s="20">
        <v>48.5</v>
      </c>
      <c r="C211" s="20">
        <v>0</v>
      </c>
      <c r="D211" s="20">
        <v>0</v>
      </c>
      <c r="E211" s="20">
        <v>0</v>
      </c>
      <c r="F211" s="20">
        <v>0</v>
      </c>
      <c r="G211" s="21">
        <v>0.5</v>
      </c>
      <c r="H211" s="21">
        <v>1</v>
      </c>
      <c r="I211" s="20">
        <v>0</v>
      </c>
      <c r="J211" s="21">
        <v>0</v>
      </c>
      <c r="K211" s="20">
        <v>0</v>
      </c>
      <c r="L211" s="20">
        <v>0</v>
      </c>
      <c r="M211" s="20">
        <v>1273</v>
      </c>
      <c r="N211" s="6">
        <v>1</v>
      </c>
      <c r="O211" s="22">
        <v>22.73</v>
      </c>
      <c r="P211" s="23">
        <v>23.3</v>
      </c>
      <c r="Q211" s="23">
        <v>12.9</v>
      </c>
      <c r="R211" s="23">
        <v>2.1</v>
      </c>
      <c r="S211" s="23">
        <v>34.200000000000003</v>
      </c>
      <c r="T211" s="23">
        <v>44.9</v>
      </c>
      <c r="U211" s="23">
        <v>47.8</v>
      </c>
      <c r="W211" s="47">
        <f t="shared" si="3"/>
        <v>32</v>
      </c>
    </row>
    <row r="212" spans="1:23" x14ac:dyDescent="0.15">
      <c r="A212" s="20">
        <v>50</v>
      </c>
      <c r="B212" s="20">
        <v>48.5</v>
      </c>
      <c r="C212" s="20">
        <v>0</v>
      </c>
      <c r="D212" s="20">
        <v>0</v>
      </c>
      <c r="E212" s="20">
        <v>0</v>
      </c>
      <c r="F212" s="20">
        <v>0</v>
      </c>
      <c r="G212" s="21">
        <v>1</v>
      </c>
      <c r="H212" s="21">
        <v>0.5</v>
      </c>
      <c r="I212" s="20">
        <v>0</v>
      </c>
      <c r="J212" s="21">
        <v>0</v>
      </c>
      <c r="K212" s="20">
        <v>0</v>
      </c>
      <c r="L212" s="20">
        <v>0</v>
      </c>
      <c r="M212" s="20">
        <v>1273</v>
      </c>
      <c r="N212" s="6">
        <v>1</v>
      </c>
      <c r="O212" s="22">
        <v>22.93</v>
      </c>
      <c r="P212" s="23">
        <v>19.600000000000001</v>
      </c>
      <c r="Q212" s="23">
        <v>0.7</v>
      </c>
      <c r="R212" s="23">
        <v>-10.8</v>
      </c>
      <c r="S212" s="23">
        <v>25.2</v>
      </c>
      <c r="T212" s="23">
        <v>36.5</v>
      </c>
      <c r="U212" s="23">
        <v>39.799999999999997</v>
      </c>
      <c r="W212" s="47">
        <f t="shared" si="3"/>
        <v>35.799999999999997</v>
      </c>
    </row>
    <row r="213" spans="1:23" x14ac:dyDescent="0.15">
      <c r="A213" s="20">
        <v>50</v>
      </c>
      <c r="B213" s="20">
        <v>49</v>
      </c>
      <c r="C213" s="20">
        <v>0.5</v>
      </c>
      <c r="D213" s="20">
        <v>0</v>
      </c>
      <c r="E213" s="20">
        <v>0.5</v>
      </c>
      <c r="F213" s="20">
        <v>0</v>
      </c>
      <c r="G213" s="21">
        <v>0</v>
      </c>
      <c r="H213" s="21">
        <v>0</v>
      </c>
      <c r="I213" s="20">
        <v>0</v>
      </c>
      <c r="J213" s="21">
        <v>0</v>
      </c>
      <c r="K213" s="20">
        <v>0</v>
      </c>
      <c r="L213" s="20">
        <v>0</v>
      </c>
      <c r="M213" s="20">
        <v>1273</v>
      </c>
      <c r="N213" s="6">
        <v>1</v>
      </c>
      <c r="O213" s="22">
        <v>24.23</v>
      </c>
      <c r="P213" s="23">
        <v>18.8</v>
      </c>
      <c r="Q213" s="23">
        <v>-9.5</v>
      </c>
      <c r="R213" s="23">
        <v>-24.7</v>
      </c>
      <c r="S213" s="23">
        <v>21.3</v>
      </c>
      <c r="T213" s="23">
        <v>33.9</v>
      </c>
      <c r="U213" s="23">
        <v>38.1</v>
      </c>
      <c r="W213" s="47">
        <f t="shared" si="3"/>
        <v>43.4</v>
      </c>
    </row>
    <row r="214" spans="1:23" x14ac:dyDescent="0.15">
      <c r="A214" s="20">
        <v>51</v>
      </c>
      <c r="B214" s="20">
        <v>42.5</v>
      </c>
      <c r="C214" s="20">
        <v>0</v>
      </c>
      <c r="D214" s="20">
        <v>0</v>
      </c>
      <c r="E214" s="20">
        <v>2</v>
      </c>
      <c r="F214" s="20">
        <v>0</v>
      </c>
      <c r="G214" s="21">
        <v>2.5</v>
      </c>
      <c r="H214" s="21">
        <v>2</v>
      </c>
      <c r="I214" s="20">
        <v>0</v>
      </c>
      <c r="J214" s="21">
        <v>0</v>
      </c>
      <c r="K214" s="20">
        <v>0</v>
      </c>
      <c r="L214" s="20">
        <v>0</v>
      </c>
      <c r="M214" s="20">
        <v>1273</v>
      </c>
      <c r="N214" s="6">
        <v>1</v>
      </c>
      <c r="O214" s="22">
        <v>4.4379999999999997</v>
      </c>
      <c r="P214" s="23">
        <v>-22.5</v>
      </c>
      <c r="Q214" s="23">
        <v>-28.1</v>
      </c>
      <c r="R214" s="23">
        <v>-34.700000000000003</v>
      </c>
      <c r="S214" s="23">
        <v>-28.6</v>
      </c>
      <c r="T214" s="23">
        <v>-21.3</v>
      </c>
      <c r="U214" s="23">
        <v>-17.3</v>
      </c>
      <c r="W214" s="47">
        <f t="shared" si="3"/>
        <v>6.8000000000000007</v>
      </c>
    </row>
    <row r="215" spans="1:23" x14ac:dyDescent="0.15">
      <c r="A215" s="20">
        <v>50.5</v>
      </c>
      <c r="B215" s="20">
        <v>45.5</v>
      </c>
      <c r="C215" s="20">
        <v>0.5</v>
      </c>
      <c r="D215" s="20">
        <v>0</v>
      </c>
      <c r="E215" s="20">
        <v>0.5</v>
      </c>
      <c r="F215" s="20">
        <v>0</v>
      </c>
      <c r="G215" s="21">
        <v>0</v>
      </c>
      <c r="H215" s="21">
        <v>3</v>
      </c>
      <c r="I215" s="20">
        <v>0</v>
      </c>
      <c r="J215" s="21">
        <v>0</v>
      </c>
      <c r="K215" s="20">
        <v>0</v>
      </c>
      <c r="L215" s="20">
        <v>0</v>
      </c>
      <c r="M215" s="20">
        <v>1273</v>
      </c>
      <c r="N215" s="6">
        <v>1</v>
      </c>
      <c r="O215" s="22">
        <v>27.63</v>
      </c>
      <c r="P215" s="23">
        <v>44.8</v>
      </c>
      <c r="Q215" s="23">
        <v>35.700000000000003</v>
      </c>
      <c r="R215" s="23">
        <v>23.6</v>
      </c>
      <c r="S215" s="23">
        <v>56.1</v>
      </c>
      <c r="T215" s="23">
        <v>70.099999999999994</v>
      </c>
      <c r="U215" s="23">
        <v>74.900000000000006</v>
      </c>
      <c r="W215" s="47">
        <f t="shared" si="3"/>
        <v>34.399999999999991</v>
      </c>
    </row>
    <row r="216" spans="1:23" x14ac:dyDescent="0.15">
      <c r="A216" s="20">
        <v>50</v>
      </c>
      <c r="B216" s="20">
        <v>48</v>
      </c>
      <c r="C216" s="20">
        <v>0</v>
      </c>
      <c r="D216" s="20">
        <v>0</v>
      </c>
      <c r="E216" s="20">
        <v>1</v>
      </c>
      <c r="F216" s="20">
        <v>0</v>
      </c>
      <c r="G216" s="21">
        <v>0.5</v>
      </c>
      <c r="H216" s="21">
        <v>0.5</v>
      </c>
      <c r="I216" s="20">
        <v>0</v>
      </c>
      <c r="J216" s="21">
        <v>0</v>
      </c>
      <c r="K216" s="20">
        <v>0</v>
      </c>
      <c r="L216" s="20">
        <v>0</v>
      </c>
      <c r="M216" s="20">
        <v>1273</v>
      </c>
      <c r="N216" s="6">
        <v>1</v>
      </c>
      <c r="O216" s="22">
        <v>23.46</v>
      </c>
      <c r="P216" s="23">
        <v>14.9</v>
      </c>
      <c r="Q216" s="23">
        <v>-8.9</v>
      </c>
      <c r="R216" s="23">
        <v>-22</v>
      </c>
      <c r="S216" s="23">
        <v>19.2</v>
      </c>
      <c r="T216" s="23">
        <v>31.8</v>
      </c>
      <c r="U216" s="23">
        <v>35.4</v>
      </c>
      <c r="W216" s="47">
        <f t="shared" si="3"/>
        <v>40.700000000000003</v>
      </c>
    </row>
    <row r="217" spans="1:23" x14ac:dyDescent="0.15">
      <c r="A217" s="20">
        <v>50</v>
      </c>
      <c r="B217" s="20">
        <v>47.5</v>
      </c>
      <c r="C217" s="20">
        <v>0</v>
      </c>
      <c r="D217" s="20">
        <v>0</v>
      </c>
      <c r="E217" s="20">
        <v>0.5</v>
      </c>
      <c r="F217" s="20">
        <v>0</v>
      </c>
      <c r="G217" s="21">
        <v>0.5</v>
      </c>
      <c r="H217" s="21">
        <v>1.5</v>
      </c>
      <c r="I217" s="20">
        <v>0</v>
      </c>
      <c r="J217" s="21">
        <v>0</v>
      </c>
      <c r="K217" s="20">
        <v>0</v>
      </c>
      <c r="L217" s="20">
        <v>0</v>
      </c>
      <c r="M217" s="20">
        <v>1273</v>
      </c>
      <c r="N217" s="6">
        <v>1</v>
      </c>
      <c r="O217" s="22">
        <v>22.17</v>
      </c>
      <c r="P217" s="23">
        <v>16.2</v>
      </c>
      <c r="Q217" s="23">
        <v>-10.1</v>
      </c>
      <c r="R217" s="23">
        <v>-26.8</v>
      </c>
      <c r="S217" s="23">
        <v>12.4</v>
      </c>
      <c r="T217" s="23">
        <v>28</v>
      </c>
      <c r="U217" s="23">
        <v>32.700000000000003</v>
      </c>
      <c r="W217" s="47">
        <f t="shared" si="3"/>
        <v>38.1</v>
      </c>
    </row>
    <row r="218" spans="1:23" x14ac:dyDescent="0.15">
      <c r="A218" s="20">
        <v>51</v>
      </c>
      <c r="B218" s="20">
        <v>47</v>
      </c>
      <c r="C218" s="20">
        <v>1</v>
      </c>
      <c r="D218" s="20">
        <v>0</v>
      </c>
      <c r="E218" s="20">
        <v>0</v>
      </c>
      <c r="F218" s="20">
        <v>0</v>
      </c>
      <c r="G218" s="21">
        <v>1</v>
      </c>
      <c r="H218" s="21">
        <v>0</v>
      </c>
      <c r="I218" s="20">
        <v>0</v>
      </c>
      <c r="J218" s="21">
        <v>0</v>
      </c>
      <c r="K218" s="20">
        <v>0</v>
      </c>
      <c r="L218" s="20">
        <v>0</v>
      </c>
      <c r="M218" s="20">
        <v>1273</v>
      </c>
      <c r="N218" s="6">
        <v>1</v>
      </c>
      <c r="O218" s="22">
        <v>28.33</v>
      </c>
      <c r="P218" s="22">
        <v>32</v>
      </c>
      <c r="Q218" s="22">
        <v>24</v>
      </c>
      <c r="R218" s="22">
        <v>9.5</v>
      </c>
      <c r="S218" s="22">
        <v>43.4</v>
      </c>
      <c r="T218" s="22">
        <v>55.3</v>
      </c>
      <c r="U218" s="22">
        <v>59.2</v>
      </c>
      <c r="W218" s="47">
        <f t="shared" si="3"/>
        <v>31.299999999999997</v>
      </c>
    </row>
    <row r="219" spans="1:23" x14ac:dyDescent="0.15">
      <c r="A219" s="20">
        <v>50.2</v>
      </c>
      <c r="B219" s="20">
        <v>47.9</v>
      </c>
      <c r="C219" s="20">
        <v>0.5</v>
      </c>
      <c r="D219" s="20">
        <v>0</v>
      </c>
      <c r="E219" s="20">
        <v>0.2</v>
      </c>
      <c r="F219" s="20">
        <v>0</v>
      </c>
      <c r="G219" s="21">
        <v>0.5</v>
      </c>
      <c r="H219" s="21">
        <v>0.7</v>
      </c>
      <c r="I219" s="20">
        <v>0</v>
      </c>
      <c r="J219" s="21">
        <v>0</v>
      </c>
      <c r="K219" s="20">
        <v>0</v>
      </c>
      <c r="L219" s="20">
        <v>0</v>
      </c>
      <c r="M219" s="20">
        <v>1273</v>
      </c>
      <c r="N219" s="6">
        <v>1</v>
      </c>
      <c r="O219" s="22">
        <v>26.54</v>
      </c>
      <c r="P219" s="22">
        <v>26.9</v>
      </c>
      <c r="Q219" s="22">
        <v>7.1</v>
      </c>
      <c r="R219" s="22">
        <v>-8.8000000000000007</v>
      </c>
      <c r="S219" s="22">
        <v>35.799999999999997</v>
      </c>
      <c r="T219" s="22">
        <v>50.3</v>
      </c>
      <c r="U219" s="22">
        <v>54.3</v>
      </c>
      <c r="W219" s="47">
        <f t="shared" si="3"/>
        <v>43.199999999999996</v>
      </c>
    </row>
    <row r="220" spans="1:23" x14ac:dyDescent="0.15">
      <c r="A220" s="20">
        <v>50.6</v>
      </c>
      <c r="B220" s="20">
        <v>46.5</v>
      </c>
      <c r="C220" s="20">
        <v>0.4</v>
      </c>
      <c r="D220" s="20">
        <v>0</v>
      </c>
      <c r="E220" s="20">
        <v>0</v>
      </c>
      <c r="F220" s="20">
        <v>0</v>
      </c>
      <c r="G220" s="21">
        <v>1</v>
      </c>
      <c r="H220" s="21">
        <v>1.5</v>
      </c>
      <c r="I220" s="20">
        <v>0</v>
      </c>
      <c r="J220" s="21">
        <v>0</v>
      </c>
      <c r="K220" s="20">
        <v>0</v>
      </c>
      <c r="L220" s="20">
        <v>0</v>
      </c>
      <c r="M220" s="20">
        <v>1273</v>
      </c>
      <c r="N220" s="6">
        <v>1</v>
      </c>
      <c r="O220" s="22">
        <v>26.87</v>
      </c>
      <c r="P220" s="22">
        <v>27.8</v>
      </c>
      <c r="Q220" s="22">
        <v>1.8</v>
      </c>
      <c r="R220" s="22">
        <v>-17.399999999999999</v>
      </c>
      <c r="S220" s="22">
        <v>31.8</v>
      </c>
      <c r="T220" s="22">
        <v>47</v>
      </c>
      <c r="U220" s="22">
        <v>50.7</v>
      </c>
      <c r="W220" s="47">
        <f t="shared" si="3"/>
        <v>45.2</v>
      </c>
    </row>
    <row r="221" spans="1:23" x14ac:dyDescent="0.15">
      <c r="A221" s="38">
        <v>24</v>
      </c>
      <c r="B221" s="38">
        <v>37</v>
      </c>
      <c r="C221" s="38">
        <v>11</v>
      </c>
      <c r="D221" s="38">
        <v>19</v>
      </c>
      <c r="E221" s="38">
        <v>0</v>
      </c>
      <c r="F221" s="38">
        <v>9</v>
      </c>
      <c r="G221" s="38">
        <v>0</v>
      </c>
      <c r="H221" s="38">
        <v>0</v>
      </c>
      <c r="I221" s="38">
        <v>0</v>
      </c>
      <c r="J221" s="38">
        <v>0</v>
      </c>
      <c r="K221" s="38">
        <v>0</v>
      </c>
      <c r="L221" s="38">
        <v>0</v>
      </c>
      <c r="M221" s="24">
        <v>1273</v>
      </c>
      <c r="N221" s="24">
        <v>1</v>
      </c>
      <c r="O221" s="25">
        <v>15.66</v>
      </c>
      <c r="P221" s="25">
        <v>295.8</v>
      </c>
      <c r="Q221" s="25">
        <v>277.3</v>
      </c>
      <c r="R221" s="25">
        <v>248.8</v>
      </c>
      <c r="S221" s="25">
        <v>298.8</v>
      </c>
      <c r="T221" s="25">
        <v>319</v>
      </c>
      <c r="U221" s="25">
        <v>341.7</v>
      </c>
      <c r="W221" s="47">
        <f t="shared" si="3"/>
        <v>41.699999999999989</v>
      </c>
    </row>
    <row r="222" spans="1:23" s="44" customFormat="1" x14ac:dyDescent="0.15">
      <c r="A222" s="38">
        <v>20</v>
      </c>
      <c r="B222" s="38">
        <v>36</v>
      </c>
      <c r="C222" s="38">
        <v>14</v>
      </c>
      <c r="D222" s="38">
        <v>24</v>
      </c>
      <c r="E222" s="38">
        <v>0</v>
      </c>
      <c r="F222" s="38">
        <v>6</v>
      </c>
      <c r="G222" s="38">
        <v>0</v>
      </c>
      <c r="H222" s="38">
        <v>0</v>
      </c>
      <c r="I222" s="38">
        <v>0</v>
      </c>
      <c r="J222" s="38">
        <v>0</v>
      </c>
      <c r="K222" s="38">
        <v>0</v>
      </c>
      <c r="L222" s="38">
        <v>0</v>
      </c>
      <c r="M222" s="24">
        <v>1273</v>
      </c>
      <c r="N222" s="24">
        <v>1</v>
      </c>
      <c r="O222" s="25">
        <v>12.97</v>
      </c>
      <c r="P222" s="25">
        <v>215.5</v>
      </c>
      <c r="Q222" s="25">
        <v>180.6</v>
      </c>
      <c r="R222" s="25">
        <v>112.1</v>
      </c>
      <c r="S222" s="25">
        <v>182.4</v>
      </c>
      <c r="T222" s="25">
        <v>231.4</v>
      </c>
      <c r="U222" s="25">
        <v>259.3</v>
      </c>
      <c r="W222" s="47">
        <f t="shared" si="3"/>
        <v>50.800000000000011</v>
      </c>
    </row>
    <row r="223" spans="1:23" s="44" customFormat="1" x14ac:dyDescent="0.15">
      <c r="A223" s="38">
        <v>20</v>
      </c>
      <c r="B223" s="38">
        <v>37</v>
      </c>
      <c r="C223" s="38">
        <v>13</v>
      </c>
      <c r="D223" s="38">
        <v>24</v>
      </c>
      <c r="E223" s="38">
        <v>0</v>
      </c>
      <c r="F223" s="38">
        <v>6</v>
      </c>
      <c r="G223" s="38">
        <v>0</v>
      </c>
      <c r="H223" s="38">
        <v>0</v>
      </c>
      <c r="I223" s="38">
        <v>0</v>
      </c>
      <c r="J223" s="38">
        <v>0</v>
      </c>
      <c r="K223" s="38">
        <v>0</v>
      </c>
      <c r="L223" s="38">
        <v>0</v>
      </c>
      <c r="M223" s="24">
        <v>1273</v>
      </c>
      <c r="N223" s="24">
        <v>1</v>
      </c>
      <c r="O223" s="25">
        <v>4.8319999999999999</v>
      </c>
      <c r="P223" s="25">
        <v>247.7</v>
      </c>
      <c r="Q223" s="25">
        <v>211.6</v>
      </c>
      <c r="R223" s="25">
        <v>163.80000000000001</v>
      </c>
      <c r="S223" s="25">
        <v>215.2</v>
      </c>
      <c r="T223" s="25">
        <v>269.60000000000002</v>
      </c>
      <c r="U223" s="25">
        <v>293.89999999999998</v>
      </c>
      <c r="W223" s="47">
        <f t="shared" si="3"/>
        <v>58.000000000000028</v>
      </c>
    </row>
    <row r="224" spans="1:23" x14ac:dyDescent="0.15">
      <c r="A224" s="38">
        <v>22.5</v>
      </c>
      <c r="B224" s="38">
        <v>37.5</v>
      </c>
      <c r="C224" s="38">
        <v>11</v>
      </c>
      <c r="D224" s="38">
        <v>19</v>
      </c>
      <c r="E224" s="38">
        <v>0</v>
      </c>
      <c r="F224" s="38">
        <v>10</v>
      </c>
      <c r="G224" s="38">
        <v>0</v>
      </c>
      <c r="H224" s="38">
        <v>0</v>
      </c>
      <c r="I224" s="38">
        <v>0</v>
      </c>
      <c r="J224" s="38">
        <v>0</v>
      </c>
      <c r="K224" s="38">
        <v>0</v>
      </c>
      <c r="L224" s="38">
        <v>0</v>
      </c>
      <c r="M224" s="24">
        <v>1273</v>
      </c>
      <c r="N224" s="24">
        <v>1</v>
      </c>
      <c r="O224" s="25">
        <v>15.7</v>
      </c>
      <c r="P224" s="25">
        <v>313.3</v>
      </c>
      <c r="Q224" s="25">
        <v>289.10000000000002</v>
      </c>
      <c r="R224" s="25">
        <v>245.8</v>
      </c>
      <c r="S224" s="25">
        <v>325.5</v>
      </c>
      <c r="T224" s="25">
        <v>365.4</v>
      </c>
      <c r="U224" s="25">
        <v>388.7</v>
      </c>
      <c r="W224" s="47">
        <f t="shared" si="3"/>
        <v>76.299999999999955</v>
      </c>
    </row>
    <row r="225" spans="1:23" x14ac:dyDescent="0.15">
      <c r="A225" s="38">
        <v>16.669999999999998</v>
      </c>
      <c r="B225" s="38">
        <v>25</v>
      </c>
      <c r="C225" s="38">
        <v>25</v>
      </c>
      <c r="D225" s="38">
        <v>16.66</v>
      </c>
      <c r="E225" s="38">
        <v>0</v>
      </c>
      <c r="F225" s="38">
        <v>16.669999999999998</v>
      </c>
      <c r="G225" s="38">
        <v>0</v>
      </c>
      <c r="H225" s="38">
        <v>0</v>
      </c>
      <c r="I225" s="38">
        <v>0</v>
      </c>
      <c r="J225" s="38">
        <v>0</v>
      </c>
      <c r="K225" s="38">
        <v>0</v>
      </c>
      <c r="L225" s="38">
        <v>0</v>
      </c>
      <c r="M225" s="24">
        <v>1273</v>
      </c>
      <c r="N225" s="24">
        <v>1</v>
      </c>
      <c r="O225" s="25">
        <v>8.7430000000000003</v>
      </c>
      <c r="P225" s="25">
        <v>105</v>
      </c>
      <c r="Q225" s="25">
        <v>81</v>
      </c>
      <c r="R225" s="25">
        <v>30</v>
      </c>
      <c r="S225" s="25">
        <v>88.9</v>
      </c>
      <c r="T225" s="25">
        <v>128.4</v>
      </c>
      <c r="U225" s="25">
        <v>153.9</v>
      </c>
      <c r="W225" s="47">
        <f t="shared" si="3"/>
        <v>47.400000000000006</v>
      </c>
    </row>
    <row r="226" spans="1:23" x14ac:dyDescent="0.15">
      <c r="A226" s="38">
        <v>16.669999999999998</v>
      </c>
      <c r="B226" s="38">
        <v>35</v>
      </c>
      <c r="C226" s="38">
        <v>15</v>
      </c>
      <c r="D226" s="38">
        <v>16.66</v>
      </c>
      <c r="E226" s="38">
        <v>0</v>
      </c>
      <c r="F226" s="38">
        <v>16.669999999999998</v>
      </c>
      <c r="G226" s="38">
        <v>0</v>
      </c>
      <c r="H226" s="38">
        <v>0</v>
      </c>
      <c r="I226" s="38">
        <v>0</v>
      </c>
      <c r="J226" s="38">
        <v>0</v>
      </c>
      <c r="K226" s="38">
        <v>0</v>
      </c>
      <c r="L226" s="38">
        <v>0</v>
      </c>
      <c r="M226" s="24">
        <v>1273</v>
      </c>
      <c r="N226" s="24">
        <v>1</v>
      </c>
      <c r="O226" s="25">
        <v>14.85</v>
      </c>
      <c r="P226" s="25">
        <v>307.60000000000002</v>
      </c>
      <c r="Q226" s="25">
        <v>292.2</v>
      </c>
      <c r="R226" s="25">
        <v>213.9</v>
      </c>
      <c r="S226" s="25">
        <v>424.8</v>
      </c>
      <c r="T226" s="25">
        <v>453.2</v>
      </c>
      <c r="U226" s="25">
        <v>469.1</v>
      </c>
      <c r="W226" s="47">
        <f t="shared" si="3"/>
        <v>161</v>
      </c>
    </row>
    <row r="227" spans="1:23" x14ac:dyDescent="0.15">
      <c r="A227" s="38">
        <v>14.000000000000002</v>
      </c>
      <c r="B227" s="38">
        <v>28.000000000000004</v>
      </c>
      <c r="C227" s="38">
        <v>20</v>
      </c>
      <c r="D227" s="38">
        <v>30</v>
      </c>
      <c r="E227" s="38">
        <v>0</v>
      </c>
      <c r="F227" s="38">
        <v>8</v>
      </c>
      <c r="G227" s="38">
        <v>0</v>
      </c>
      <c r="H227" s="38">
        <v>0</v>
      </c>
      <c r="I227" s="38">
        <v>0</v>
      </c>
      <c r="J227" s="38">
        <v>0</v>
      </c>
      <c r="K227" s="38">
        <v>0</v>
      </c>
      <c r="L227" s="38">
        <v>0</v>
      </c>
      <c r="M227" s="24">
        <v>1273</v>
      </c>
      <c r="N227" s="24">
        <v>1</v>
      </c>
      <c r="O227" s="25">
        <v>11.16</v>
      </c>
      <c r="P227" s="25">
        <v>348.2</v>
      </c>
      <c r="Q227" s="25">
        <v>323.3</v>
      </c>
      <c r="R227" s="25">
        <v>282.2</v>
      </c>
      <c r="S227" s="25">
        <v>430.4</v>
      </c>
      <c r="T227" s="25">
        <v>453</v>
      </c>
      <c r="U227" s="25">
        <v>475.9</v>
      </c>
      <c r="W227" s="47">
        <f t="shared" si="3"/>
        <v>129.69999999999999</v>
      </c>
    </row>
    <row r="228" spans="1:23" x14ac:dyDescent="0.15">
      <c r="A228" s="26">
        <v>50</v>
      </c>
      <c r="B228" s="26">
        <v>48</v>
      </c>
      <c r="C228" s="27">
        <v>0</v>
      </c>
      <c r="D228" s="26">
        <v>0</v>
      </c>
      <c r="E228" s="26">
        <v>0</v>
      </c>
      <c r="F228" s="27">
        <v>0</v>
      </c>
      <c r="G228" s="27">
        <v>2</v>
      </c>
      <c r="H228" s="27">
        <v>0</v>
      </c>
      <c r="I228" s="26">
        <v>0</v>
      </c>
      <c r="J228" s="27">
        <v>0</v>
      </c>
      <c r="K228" s="26">
        <v>0</v>
      </c>
      <c r="L228" s="26">
        <v>0</v>
      </c>
      <c r="M228" s="26">
        <v>1273</v>
      </c>
      <c r="N228" s="26">
        <v>1</v>
      </c>
      <c r="O228" s="28">
        <v>6.8289999999999997</v>
      </c>
      <c r="P228" s="28">
        <v>8.1</v>
      </c>
      <c r="Q228" s="29">
        <v>3.8</v>
      </c>
      <c r="R228" s="28">
        <v>0.1</v>
      </c>
      <c r="S228" s="28">
        <v>7.7</v>
      </c>
      <c r="T228" s="28">
        <v>11.8</v>
      </c>
      <c r="U228" s="28">
        <v>15.1</v>
      </c>
      <c r="W228" s="47">
        <f t="shared" si="3"/>
        <v>8</v>
      </c>
    </row>
    <row r="229" spans="1:23" x14ac:dyDescent="0.15">
      <c r="A229" s="26">
        <v>50</v>
      </c>
      <c r="B229" s="26">
        <v>47</v>
      </c>
      <c r="C229" s="27">
        <v>0</v>
      </c>
      <c r="D229" s="26">
        <v>0</v>
      </c>
      <c r="E229" s="26">
        <v>1</v>
      </c>
      <c r="F229" s="27">
        <v>0</v>
      </c>
      <c r="G229" s="27">
        <v>2</v>
      </c>
      <c r="H229" s="27">
        <v>0</v>
      </c>
      <c r="I229" s="26">
        <v>0</v>
      </c>
      <c r="J229" s="27">
        <v>0</v>
      </c>
      <c r="K229" s="26">
        <v>0</v>
      </c>
      <c r="L229" s="26">
        <v>0</v>
      </c>
      <c r="M229" s="26">
        <v>1273</v>
      </c>
      <c r="N229" s="26">
        <v>1</v>
      </c>
      <c r="O229" s="28">
        <v>6.5839999999999996</v>
      </c>
      <c r="P229" s="28">
        <v>-2.4</v>
      </c>
      <c r="Q229" s="29">
        <v>-7.7</v>
      </c>
      <c r="R229" s="29">
        <v>-11.9</v>
      </c>
      <c r="S229" s="29">
        <v>-5.3</v>
      </c>
      <c r="T229" s="29">
        <v>0.1</v>
      </c>
      <c r="U229" s="29">
        <v>4.3</v>
      </c>
      <c r="W229" s="47">
        <f t="shared" si="3"/>
        <v>7.8</v>
      </c>
    </row>
    <row r="230" spans="1:23" x14ac:dyDescent="0.15">
      <c r="A230" s="26">
        <v>50</v>
      </c>
      <c r="B230" s="26">
        <v>48</v>
      </c>
      <c r="C230" s="27">
        <v>0</v>
      </c>
      <c r="D230" s="26">
        <v>0</v>
      </c>
      <c r="E230" s="26">
        <v>2</v>
      </c>
      <c r="F230" s="27">
        <v>0</v>
      </c>
      <c r="G230" s="27">
        <v>0</v>
      </c>
      <c r="H230" s="27">
        <v>0</v>
      </c>
      <c r="I230" s="26">
        <v>0</v>
      </c>
      <c r="J230" s="27">
        <v>0</v>
      </c>
      <c r="K230" s="26">
        <v>0</v>
      </c>
      <c r="L230" s="26">
        <v>0</v>
      </c>
      <c r="M230" s="26">
        <v>1273</v>
      </c>
      <c r="N230" s="26">
        <v>1</v>
      </c>
      <c r="O230" s="28">
        <v>28.99</v>
      </c>
      <c r="P230" s="28">
        <v>32.5</v>
      </c>
      <c r="Q230" s="28">
        <v>12.5</v>
      </c>
      <c r="R230" s="28">
        <v>-3.6</v>
      </c>
      <c r="S230" s="28">
        <v>44</v>
      </c>
      <c r="T230" s="28">
        <v>57.2</v>
      </c>
      <c r="U230" s="28">
        <v>61</v>
      </c>
      <c r="W230" s="47">
        <f t="shared" si="3"/>
        <v>44.7</v>
      </c>
    </row>
    <row r="231" spans="1:23" x14ac:dyDescent="0.15">
      <c r="A231" s="26">
        <v>50</v>
      </c>
      <c r="B231" s="26">
        <v>47</v>
      </c>
      <c r="C231" s="27">
        <v>0</v>
      </c>
      <c r="D231" s="26">
        <v>0</v>
      </c>
      <c r="E231" s="26">
        <v>2</v>
      </c>
      <c r="F231" s="27">
        <v>0</v>
      </c>
      <c r="G231" s="27">
        <v>1</v>
      </c>
      <c r="H231" s="27">
        <v>0</v>
      </c>
      <c r="I231" s="26">
        <v>0</v>
      </c>
      <c r="J231" s="27">
        <v>0</v>
      </c>
      <c r="K231" s="26">
        <v>0</v>
      </c>
      <c r="L231" s="26">
        <v>0</v>
      </c>
      <c r="M231" s="26">
        <v>1273</v>
      </c>
      <c r="N231" s="26">
        <v>1</v>
      </c>
      <c r="O231" s="28">
        <v>24.63</v>
      </c>
      <c r="P231" s="28">
        <v>10.9</v>
      </c>
      <c r="Q231" s="28">
        <v>-38.700000000000003</v>
      </c>
      <c r="R231" s="28">
        <v>-54.9</v>
      </c>
      <c r="S231" s="28">
        <v>-13.7</v>
      </c>
      <c r="T231" s="28">
        <v>6.4</v>
      </c>
      <c r="U231" s="28">
        <v>15.4</v>
      </c>
      <c r="W231" s="47">
        <f t="shared" si="3"/>
        <v>45.1</v>
      </c>
    </row>
    <row r="232" spans="1:23" x14ac:dyDescent="0.15">
      <c r="A232" s="26">
        <v>50</v>
      </c>
      <c r="B232" s="26">
        <v>46</v>
      </c>
      <c r="C232" s="27">
        <v>0</v>
      </c>
      <c r="D232" s="26">
        <v>0</v>
      </c>
      <c r="E232" s="26">
        <v>2</v>
      </c>
      <c r="F232" s="27">
        <v>0</v>
      </c>
      <c r="G232" s="27">
        <v>2</v>
      </c>
      <c r="H232" s="27">
        <v>0</v>
      </c>
      <c r="I232" s="26">
        <v>0</v>
      </c>
      <c r="J232" s="27">
        <v>0</v>
      </c>
      <c r="K232" s="26">
        <v>0</v>
      </c>
      <c r="L232" s="26">
        <v>0</v>
      </c>
      <c r="M232" s="26">
        <v>1273</v>
      </c>
      <c r="N232" s="26">
        <v>1</v>
      </c>
      <c r="O232" s="28">
        <v>5.3390000000000004</v>
      </c>
      <c r="P232" s="28">
        <v>-8.6999999999999993</v>
      </c>
      <c r="Q232" s="29">
        <v>-17</v>
      </c>
      <c r="R232" s="29">
        <v>-22.4</v>
      </c>
      <c r="S232" s="29">
        <v>-15.4</v>
      </c>
      <c r="T232" s="29">
        <v>-7.4</v>
      </c>
      <c r="U232" s="29">
        <v>-1.4</v>
      </c>
      <c r="W232" s="47">
        <f t="shared" si="3"/>
        <v>9.6</v>
      </c>
    </row>
    <row r="233" spans="1:23" x14ac:dyDescent="0.15">
      <c r="A233" s="26">
        <v>50</v>
      </c>
      <c r="B233" s="26">
        <v>49</v>
      </c>
      <c r="C233" s="27">
        <v>0</v>
      </c>
      <c r="D233" s="26">
        <v>0</v>
      </c>
      <c r="E233" s="26">
        <v>0</v>
      </c>
      <c r="F233" s="27">
        <v>0</v>
      </c>
      <c r="G233" s="27">
        <v>1</v>
      </c>
      <c r="H233" s="27">
        <v>0</v>
      </c>
      <c r="I233" s="26">
        <v>0</v>
      </c>
      <c r="J233" s="27">
        <v>0</v>
      </c>
      <c r="K233" s="26">
        <v>0</v>
      </c>
      <c r="L233" s="26">
        <v>0</v>
      </c>
      <c r="M233" s="26">
        <v>1273</v>
      </c>
      <c r="N233" s="26">
        <v>1</v>
      </c>
      <c r="O233" s="28">
        <v>25.18</v>
      </c>
      <c r="P233" s="28">
        <v>22.3</v>
      </c>
      <c r="Q233" s="29">
        <v>-0.6</v>
      </c>
      <c r="R233" s="29">
        <v>-13.4</v>
      </c>
      <c r="S233" s="29">
        <v>32</v>
      </c>
      <c r="T233" s="29">
        <v>43.8</v>
      </c>
      <c r="U233" s="29">
        <v>46.7</v>
      </c>
      <c r="W233" s="47">
        <f t="shared" si="3"/>
        <v>44.4</v>
      </c>
    </row>
    <row r="234" spans="1:23" x14ac:dyDescent="0.15">
      <c r="A234" s="26">
        <v>50</v>
      </c>
      <c r="B234" s="26">
        <v>49</v>
      </c>
      <c r="C234" s="27">
        <v>0</v>
      </c>
      <c r="D234" s="26">
        <v>0</v>
      </c>
      <c r="E234" s="26">
        <v>1</v>
      </c>
      <c r="F234" s="27">
        <v>0</v>
      </c>
      <c r="G234" s="27">
        <v>0</v>
      </c>
      <c r="H234" s="27">
        <v>0</v>
      </c>
      <c r="I234" s="26">
        <v>0</v>
      </c>
      <c r="J234" s="27">
        <v>0</v>
      </c>
      <c r="K234" s="26">
        <v>0</v>
      </c>
      <c r="L234" s="26">
        <v>0</v>
      </c>
      <c r="M234" s="26">
        <v>1273</v>
      </c>
      <c r="N234" s="26">
        <v>1</v>
      </c>
      <c r="O234" s="28">
        <v>26.32</v>
      </c>
      <c r="P234" s="28">
        <v>34.5</v>
      </c>
      <c r="Q234" s="29">
        <v>27.4</v>
      </c>
      <c r="R234" s="29">
        <v>14.6</v>
      </c>
      <c r="S234" s="29">
        <v>49.4</v>
      </c>
      <c r="T234" s="29">
        <v>67.7</v>
      </c>
      <c r="U234" s="29">
        <v>72</v>
      </c>
      <c r="W234" s="47">
        <f t="shared" si="3"/>
        <v>40.300000000000004</v>
      </c>
    </row>
    <row r="235" spans="1:23" x14ac:dyDescent="0.15">
      <c r="A235" s="26">
        <v>50</v>
      </c>
      <c r="B235" s="26">
        <v>48</v>
      </c>
      <c r="C235" s="27">
        <v>0</v>
      </c>
      <c r="D235" s="26">
        <v>0</v>
      </c>
      <c r="E235" s="26">
        <v>1</v>
      </c>
      <c r="F235" s="27">
        <v>0</v>
      </c>
      <c r="G235" s="27">
        <v>1</v>
      </c>
      <c r="H235" s="27">
        <v>0</v>
      </c>
      <c r="I235" s="26">
        <v>0</v>
      </c>
      <c r="J235" s="27">
        <v>0</v>
      </c>
      <c r="K235" s="26">
        <v>0</v>
      </c>
      <c r="L235" s="26">
        <v>0</v>
      </c>
      <c r="M235" s="26">
        <v>1273</v>
      </c>
      <c r="N235" s="26">
        <v>1</v>
      </c>
      <c r="O235" s="28">
        <v>22.94</v>
      </c>
      <c r="P235" s="28">
        <v>13.6</v>
      </c>
      <c r="Q235" s="29">
        <v>-24.4</v>
      </c>
      <c r="R235" s="29">
        <v>-36.799999999999997</v>
      </c>
      <c r="S235" s="29">
        <v>7.2</v>
      </c>
      <c r="T235" s="29">
        <v>19.399999999999999</v>
      </c>
      <c r="U235" s="29">
        <v>24.6</v>
      </c>
      <c r="W235" s="47">
        <f t="shared" si="3"/>
        <v>43.8</v>
      </c>
    </row>
    <row r="236" spans="1:23" x14ac:dyDescent="0.15">
      <c r="A236" s="26">
        <v>50</v>
      </c>
      <c r="B236" s="26">
        <v>46</v>
      </c>
      <c r="C236" s="27">
        <v>0</v>
      </c>
      <c r="D236" s="26">
        <v>0</v>
      </c>
      <c r="E236" s="26">
        <v>3</v>
      </c>
      <c r="F236" s="27">
        <v>0</v>
      </c>
      <c r="G236" s="27">
        <v>1</v>
      </c>
      <c r="H236" s="27">
        <v>0</v>
      </c>
      <c r="I236" s="26">
        <v>0</v>
      </c>
      <c r="J236" s="27">
        <v>0</v>
      </c>
      <c r="K236" s="26">
        <v>0</v>
      </c>
      <c r="L236" s="26">
        <v>0</v>
      </c>
      <c r="M236" s="26">
        <v>1273</v>
      </c>
      <c r="N236" s="26">
        <v>1</v>
      </c>
      <c r="O236" s="28">
        <v>5.82</v>
      </c>
      <c r="P236" s="28">
        <v>-8.1999999999999993</v>
      </c>
      <c r="Q236" s="29">
        <v>-14.5</v>
      </c>
      <c r="R236" s="29">
        <v>-19.3</v>
      </c>
      <c r="S236" s="29">
        <v>-11.2</v>
      </c>
      <c r="T236" s="29">
        <v>-5.2</v>
      </c>
      <c r="U236" s="29">
        <v>-0.1</v>
      </c>
      <c r="W236" s="47">
        <f t="shared" si="3"/>
        <v>9.3000000000000007</v>
      </c>
    </row>
    <row r="237" spans="1:23" x14ac:dyDescent="0.15">
      <c r="A237" s="30">
        <v>38.700000000000003</v>
      </c>
      <c r="B237" s="30">
        <v>49.3</v>
      </c>
      <c r="C237" s="31">
        <v>0</v>
      </c>
      <c r="D237" s="30">
        <v>3</v>
      </c>
      <c r="E237" s="31">
        <v>0</v>
      </c>
      <c r="F237" s="30">
        <v>9</v>
      </c>
      <c r="G237" s="31">
        <v>0</v>
      </c>
      <c r="H237" s="31">
        <v>0</v>
      </c>
      <c r="I237" s="30">
        <v>0</v>
      </c>
      <c r="J237" s="31">
        <v>0</v>
      </c>
      <c r="K237" s="30">
        <v>0</v>
      </c>
      <c r="L237" s="30">
        <v>0</v>
      </c>
      <c r="M237" s="30">
        <v>1273</v>
      </c>
      <c r="N237" s="30">
        <v>4</v>
      </c>
      <c r="O237" s="32">
        <v>28.92</v>
      </c>
      <c r="P237" s="32">
        <v>120.9</v>
      </c>
      <c r="Q237" s="32">
        <v>115</v>
      </c>
      <c r="R237" s="32">
        <v>102.6</v>
      </c>
      <c r="S237" s="32">
        <v>147.30000000000001</v>
      </c>
      <c r="T237" s="32">
        <v>168.2</v>
      </c>
      <c r="U237" s="32">
        <v>177.3</v>
      </c>
      <c r="W237" s="47">
        <f t="shared" si="3"/>
        <v>53.199999999999989</v>
      </c>
    </row>
    <row r="238" spans="1:23" x14ac:dyDescent="0.15">
      <c r="A238" s="30">
        <v>37</v>
      </c>
      <c r="B238" s="30">
        <v>45</v>
      </c>
      <c r="C238" s="30">
        <v>4</v>
      </c>
      <c r="D238" s="30">
        <v>2</v>
      </c>
      <c r="E238" s="31">
        <v>0</v>
      </c>
      <c r="F238" s="30">
        <v>12</v>
      </c>
      <c r="G238" s="31">
        <v>0</v>
      </c>
      <c r="H238" s="31">
        <v>0</v>
      </c>
      <c r="I238" s="30">
        <v>0</v>
      </c>
      <c r="J238" s="31">
        <v>0</v>
      </c>
      <c r="K238" s="30">
        <v>0</v>
      </c>
      <c r="L238" s="30">
        <v>0</v>
      </c>
      <c r="M238" s="30">
        <v>1273</v>
      </c>
      <c r="N238" s="30">
        <v>4</v>
      </c>
      <c r="O238" s="32">
        <v>23.83</v>
      </c>
      <c r="P238" s="32">
        <v>94.6</v>
      </c>
      <c r="Q238" s="32">
        <v>88</v>
      </c>
      <c r="R238" s="32">
        <v>63.7</v>
      </c>
      <c r="S238" s="32">
        <v>126.6</v>
      </c>
      <c r="T238" s="32">
        <v>138.6</v>
      </c>
      <c r="U238" s="32">
        <v>143.69999999999999</v>
      </c>
      <c r="W238" s="47">
        <f t="shared" si="3"/>
        <v>50.599999999999994</v>
      </c>
    </row>
    <row r="239" spans="1:23" x14ac:dyDescent="0.15">
      <c r="A239" s="30">
        <v>38.700000000000003</v>
      </c>
      <c r="B239" s="30">
        <v>49.3</v>
      </c>
      <c r="C239" s="31">
        <v>0</v>
      </c>
      <c r="D239" s="30">
        <v>4</v>
      </c>
      <c r="E239" s="31">
        <v>0</v>
      </c>
      <c r="F239" s="30">
        <v>8</v>
      </c>
      <c r="G239" s="31">
        <v>0</v>
      </c>
      <c r="H239" s="31">
        <v>0</v>
      </c>
      <c r="I239" s="30">
        <v>0</v>
      </c>
      <c r="J239" s="31">
        <v>0</v>
      </c>
      <c r="K239" s="30">
        <v>0</v>
      </c>
      <c r="L239" s="30">
        <v>0</v>
      </c>
      <c r="M239" s="30">
        <v>1273</v>
      </c>
      <c r="N239" s="30">
        <v>4</v>
      </c>
      <c r="O239" s="32">
        <v>30.75</v>
      </c>
      <c r="P239" s="32">
        <v>122.3</v>
      </c>
      <c r="Q239" s="32">
        <v>117.3</v>
      </c>
      <c r="R239" s="32">
        <v>104.6</v>
      </c>
      <c r="S239" s="32">
        <v>156.30000000000001</v>
      </c>
      <c r="T239" s="32">
        <v>169.9</v>
      </c>
      <c r="U239" s="32">
        <v>175.4</v>
      </c>
      <c r="W239" s="47">
        <f t="shared" si="3"/>
        <v>52.600000000000009</v>
      </c>
    </row>
    <row r="240" spans="1:23" x14ac:dyDescent="0.15">
      <c r="A240" s="30">
        <v>38</v>
      </c>
      <c r="B240" s="30">
        <v>45</v>
      </c>
      <c r="C240" s="30">
        <v>4</v>
      </c>
      <c r="D240" s="30">
        <v>3</v>
      </c>
      <c r="E240" s="31">
        <v>0</v>
      </c>
      <c r="F240" s="30">
        <v>10</v>
      </c>
      <c r="G240" s="31">
        <v>0</v>
      </c>
      <c r="H240" s="31">
        <v>0</v>
      </c>
      <c r="I240" s="30">
        <v>0</v>
      </c>
      <c r="J240" s="31">
        <v>0</v>
      </c>
      <c r="K240" s="30">
        <v>0</v>
      </c>
      <c r="L240" s="30">
        <v>0</v>
      </c>
      <c r="M240" s="30">
        <v>1273</v>
      </c>
      <c r="N240" s="30">
        <v>4</v>
      </c>
      <c r="O240" s="32">
        <v>24.82</v>
      </c>
      <c r="P240" s="32">
        <v>80.900000000000006</v>
      </c>
      <c r="Q240" s="32">
        <v>76.5</v>
      </c>
      <c r="R240" s="32">
        <v>64.2</v>
      </c>
      <c r="S240" s="32">
        <v>114.9</v>
      </c>
      <c r="T240" s="32">
        <v>127.4</v>
      </c>
      <c r="U240" s="32">
        <v>131.30000000000001</v>
      </c>
      <c r="W240" s="47">
        <f t="shared" si="3"/>
        <v>50.900000000000006</v>
      </c>
    </row>
    <row r="241" spans="1:23" x14ac:dyDescent="0.15">
      <c r="A241" s="30">
        <v>37</v>
      </c>
      <c r="B241" s="30">
        <v>45</v>
      </c>
      <c r="C241" s="30">
        <v>4</v>
      </c>
      <c r="D241" s="30">
        <v>3</v>
      </c>
      <c r="E241" s="31">
        <v>0</v>
      </c>
      <c r="F241" s="30">
        <v>11</v>
      </c>
      <c r="G241" s="31">
        <v>0</v>
      </c>
      <c r="H241" s="31">
        <v>0</v>
      </c>
      <c r="I241" s="30">
        <v>0</v>
      </c>
      <c r="J241" s="31">
        <v>0</v>
      </c>
      <c r="K241" s="30">
        <v>0</v>
      </c>
      <c r="L241" s="30">
        <v>0</v>
      </c>
      <c r="M241" s="30">
        <v>1273</v>
      </c>
      <c r="N241" s="30">
        <v>4</v>
      </c>
      <c r="O241" s="32">
        <v>24.96</v>
      </c>
      <c r="P241" s="32">
        <v>85.8</v>
      </c>
      <c r="Q241" s="32">
        <v>80.599999999999994</v>
      </c>
      <c r="R241" s="32">
        <v>48.9</v>
      </c>
      <c r="S241" s="32">
        <v>123.1</v>
      </c>
      <c r="T241" s="32">
        <v>138.19999999999999</v>
      </c>
      <c r="U241" s="32">
        <v>144.5</v>
      </c>
      <c r="W241" s="47">
        <f t="shared" si="3"/>
        <v>57.599999999999994</v>
      </c>
    </row>
    <row r="242" spans="1:23" x14ac:dyDescent="0.15">
      <c r="A242" s="30">
        <v>38</v>
      </c>
      <c r="B242" s="30">
        <v>45</v>
      </c>
      <c r="C242" s="30">
        <v>4</v>
      </c>
      <c r="D242" s="31">
        <v>0</v>
      </c>
      <c r="E242" s="31">
        <v>0</v>
      </c>
      <c r="F242" s="30">
        <v>13</v>
      </c>
      <c r="G242" s="31">
        <v>0</v>
      </c>
      <c r="H242" s="31">
        <v>0</v>
      </c>
      <c r="I242" s="30">
        <v>0</v>
      </c>
      <c r="J242" s="31">
        <v>0</v>
      </c>
      <c r="K242" s="30">
        <v>0</v>
      </c>
      <c r="L242" s="30">
        <v>0</v>
      </c>
      <c r="M242" s="30">
        <v>1273</v>
      </c>
      <c r="N242" s="30">
        <v>4</v>
      </c>
      <c r="O242" s="32">
        <v>20.77</v>
      </c>
      <c r="P242" s="32">
        <v>69.5</v>
      </c>
      <c r="Q242" s="32">
        <v>65</v>
      </c>
      <c r="R242" s="32">
        <v>47.3</v>
      </c>
      <c r="S242" s="32">
        <v>82.5</v>
      </c>
      <c r="T242" s="32">
        <v>116.6</v>
      </c>
      <c r="U242" s="32">
        <v>121.2</v>
      </c>
      <c r="W242" s="47">
        <f t="shared" si="3"/>
        <v>51.599999999999994</v>
      </c>
    </row>
    <row r="243" spans="1:23" x14ac:dyDescent="0.15">
      <c r="A243" s="30">
        <v>37</v>
      </c>
      <c r="B243" s="30">
        <v>45</v>
      </c>
      <c r="C243" s="30">
        <v>4</v>
      </c>
      <c r="D243" s="31">
        <v>0</v>
      </c>
      <c r="E243" s="31">
        <v>0</v>
      </c>
      <c r="F243" s="30">
        <v>14</v>
      </c>
      <c r="G243" s="31">
        <v>0</v>
      </c>
      <c r="H243" s="31">
        <v>0</v>
      </c>
      <c r="I243" s="30">
        <v>0</v>
      </c>
      <c r="J243" s="31">
        <v>0</v>
      </c>
      <c r="K243" s="30">
        <v>0</v>
      </c>
      <c r="L243" s="30">
        <v>0</v>
      </c>
      <c r="M243" s="30">
        <v>1273</v>
      </c>
      <c r="N243" s="30">
        <v>2</v>
      </c>
      <c r="O243" s="32">
        <v>20.21</v>
      </c>
      <c r="P243" s="32">
        <v>88.3</v>
      </c>
      <c r="Q243" s="32">
        <v>82.2</v>
      </c>
      <c r="R243" s="32">
        <v>32</v>
      </c>
      <c r="S243" s="32">
        <v>107.8</v>
      </c>
      <c r="T243" s="32">
        <v>127.7</v>
      </c>
      <c r="U243" s="32">
        <v>136.80000000000001</v>
      </c>
      <c r="W243" s="47">
        <f t="shared" si="3"/>
        <v>45.5</v>
      </c>
    </row>
    <row r="244" spans="1:23" x14ac:dyDescent="0.15">
      <c r="A244" s="30">
        <v>39</v>
      </c>
      <c r="B244" s="30">
        <v>49</v>
      </c>
      <c r="C244" s="31">
        <v>0</v>
      </c>
      <c r="D244" s="31">
        <v>0</v>
      </c>
      <c r="E244" s="31">
        <v>0</v>
      </c>
      <c r="F244" s="30">
        <v>12</v>
      </c>
      <c r="G244" s="31">
        <v>0</v>
      </c>
      <c r="H244" s="31">
        <v>0</v>
      </c>
      <c r="I244" s="30">
        <v>0</v>
      </c>
      <c r="J244" s="31">
        <v>0</v>
      </c>
      <c r="K244" s="30">
        <v>0</v>
      </c>
      <c r="L244" s="30">
        <v>0</v>
      </c>
      <c r="M244" s="30">
        <v>1273</v>
      </c>
      <c r="N244" s="30">
        <v>2</v>
      </c>
      <c r="O244" s="32">
        <v>25.55</v>
      </c>
      <c r="P244" s="32">
        <v>111.1</v>
      </c>
      <c r="Q244" s="32">
        <v>104.8</v>
      </c>
      <c r="R244" s="32">
        <v>85.2</v>
      </c>
      <c r="S244" s="32">
        <v>127.7</v>
      </c>
      <c r="T244" s="32">
        <v>154.6</v>
      </c>
      <c r="U244" s="32">
        <v>164.4</v>
      </c>
      <c r="W244" s="47">
        <f t="shared" si="3"/>
        <v>49.8</v>
      </c>
    </row>
    <row r="245" spans="1:23" x14ac:dyDescent="0.15">
      <c r="A245" s="30">
        <v>38</v>
      </c>
      <c r="B245" s="30">
        <v>49</v>
      </c>
      <c r="C245" s="31">
        <v>0</v>
      </c>
      <c r="D245" s="31">
        <v>0</v>
      </c>
      <c r="E245" s="31">
        <v>0</v>
      </c>
      <c r="F245" s="30">
        <v>13</v>
      </c>
      <c r="G245" s="31">
        <v>0</v>
      </c>
      <c r="H245" s="31">
        <v>0</v>
      </c>
      <c r="I245" s="30">
        <v>0</v>
      </c>
      <c r="J245" s="31">
        <v>0</v>
      </c>
      <c r="K245" s="30">
        <v>0</v>
      </c>
      <c r="L245" s="30">
        <v>0</v>
      </c>
      <c r="M245" s="30">
        <v>1273</v>
      </c>
      <c r="N245" s="30">
        <v>2</v>
      </c>
      <c r="O245" s="32">
        <v>27.05</v>
      </c>
      <c r="P245" s="32">
        <v>132.9</v>
      </c>
      <c r="Q245" s="32">
        <v>123.5</v>
      </c>
      <c r="R245" s="32">
        <v>93.9</v>
      </c>
      <c r="S245" s="32">
        <v>144.9</v>
      </c>
      <c r="T245" s="32">
        <v>172.9</v>
      </c>
      <c r="U245" s="32">
        <v>183.8</v>
      </c>
      <c r="W245" s="47">
        <f t="shared" si="3"/>
        <v>49.400000000000006</v>
      </c>
    </row>
    <row r="246" spans="1:23" x14ac:dyDescent="0.15">
      <c r="A246" s="30">
        <v>38.700000000000003</v>
      </c>
      <c r="B246" s="30">
        <v>49.3</v>
      </c>
      <c r="C246" s="31">
        <v>0</v>
      </c>
      <c r="D246" s="30">
        <v>2</v>
      </c>
      <c r="E246" s="31">
        <v>0</v>
      </c>
      <c r="F246" s="30">
        <v>10</v>
      </c>
      <c r="G246" s="31">
        <v>0</v>
      </c>
      <c r="H246" s="31">
        <v>0</v>
      </c>
      <c r="I246" s="30">
        <v>0</v>
      </c>
      <c r="J246" s="31">
        <v>0</v>
      </c>
      <c r="K246" s="30">
        <v>0</v>
      </c>
      <c r="L246" s="30">
        <v>0</v>
      </c>
      <c r="M246" s="30">
        <v>1273</v>
      </c>
      <c r="N246" s="30">
        <v>2</v>
      </c>
      <c r="O246" s="32">
        <v>25.85</v>
      </c>
      <c r="P246" s="32">
        <v>120.4</v>
      </c>
      <c r="Q246" s="32">
        <v>114.3</v>
      </c>
      <c r="R246" s="32">
        <v>102.5</v>
      </c>
      <c r="S246" s="32">
        <v>140.9</v>
      </c>
      <c r="T246" s="32">
        <v>164</v>
      </c>
      <c r="U246" s="32">
        <v>174.8</v>
      </c>
      <c r="W246" s="47">
        <f t="shared" si="3"/>
        <v>49.7</v>
      </c>
    </row>
    <row r="247" spans="1:23" x14ac:dyDescent="0.15">
      <c r="A247" s="30">
        <v>38</v>
      </c>
      <c r="B247" s="30">
        <v>45</v>
      </c>
      <c r="C247" s="30">
        <v>4</v>
      </c>
      <c r="D247" s="30">
        <v>1</v>
      </c>
      <c r="E247" s="31">
        <v>0</v>
      </c>
      <c r="F247" s="30">
        <v>12</v>
      </c>
      <c r="G247" s="31">
        <v>0</v>
      </c>
      <c r="H247" s="31">
        <v>0</v>
      </c>
      <c r="I247" s="30">
        <v>0</v>
      </c>
      <c r="J247" s="31">
        <v>0</v>
      </c>
      <c r="K247" s="30">
        <v>0</v>
      </c>
      <c r="L247" s="30">
        <v>0</v>
      </c>
      <c r="M247" s="30">
        <v>1273</v>
      </c>
      <c r="N247" s="30">
        <v>2</v>
      </c>
      <c r="O247" s="32">
        <v>19.36</v>
      </c>
      <c r="P247" s="32">
        <v>72.2</v>
      </c>
      <c r="Q247" s="32">
        <v>68.900000000000006</v>
      </c>
      <c r="R247" s="32">
        <v>56.9</v>
      </c>
      <c r="S247" s="32">
        <v>86.2</v>
      </c>
      <c r="T247" s="32">
        <v>118.7</v>
      </c>
      <c r="U247" s="32">
        <v>125.3</v>
      </c>
      <c r="W247" s="47">
        <f t="shared" si="3"/>
        <v>49.8</v>
      </c>
    </row>
    <row r="248" spans="1:23" x14ac:dyDescent="0.15">
      <c r="A248" s="30">
        <v>30</v>
      </c>
      <c r="B248" s="30">
        <v>50</v>
      </c>
      <c r="C248" s="31">
        <v>0</v>
      </c>
      <c r="D248" s="30">
        <v>20</v>
      </c>
      <c r="E248" s="31">
        <v>0</v>
      </c>
      <c r="F248" s="31">
        <v>0</v>
      </c>
      <c r="G248" s="31">
        <v>0</v>
      </c>
      <c r="H248" s="31">
        <v>0</v>
      </c>
      <c r="I248" s="30">
        <v>0</v>
      </c>
      <c r="J248" s="31">
        <v>0</v>
      </c>
      <c r="K248" s="30">
        <v>0</v>
      </c>
      <c r="L248" s="30">
        <v>0</v>
      </c>
      <c r="M248" s="30">
        <v>1273</v>
      </c>
      <c r="N248" s="30">
        <v>4</v>
      </c>
      <c r="O248" s="32">
        <v>29.83</v>
      </c>
      <c r="P248" s="32">
        <v>214.4</v>
      </c>
      <c r="Q248" s="32">
        <v>208.2</v>
      </c>
      <c r="R248" s="32">
        <v>196.2</v>
      </c>
      <c r="S248" s="32">
        <v>230.8</v>
      </c>
      <c r="T248" s="32">
        <v>239.1</v>
      </c>
      <c r="U248" s="32">
        <v>242.3</v>
      </c>
      <c r="W248" s="47">
        <f t="shared" si="3"/>
        <v>30.900000000000006</v>
      </c>
    </row>
    <row r="249" spans="1:23" x14ac:dyDescent="0.15">
      <c r="A249" s="30">
        <v>30.2</v>
      </c>
      <c r="B249" s="30">
        <v>48.8</v>
      </c>
      <c r="C249" s="30">
        <v>1</v>
      </c>
      <c r="D249" s="30">
        <v>20</v>
      </c>
      <c r="E249" s="31">
        <v>0</v>
      </c>
      <c r="F249" s="31">
        <v>0</v>
      </c>
      <c r="G249" s="31">
        <v>0</v>
      </c>
      <c r="H249" s="31">
        <v>0</v>
      </c>
      <c r="I249" s="30">
        <v>0</v>
      </c>
      <c r="J249" s="31">
        <v>0</v>
      </c>
      <c r="K249" s="30">
        <v>0</v>
      </c>
      <c r="L249" s="30">
        <v>0</v>
      </c>
      <c r="M249" s="30">
        <v>1273</v>
      </c>
      <c r="N249" s="30">
        <v>4</v>
      </c>
      <c r="O249" s="32">
        <v>30.6</v>
      </c>
      <c r="P249" s="32">
        <v>250.2</v>
      </c>
      <c r="Q249" s="32">
        <v>244.9</v>
      </c>
      <c r="R249" s="32">
        <v>227.1</v>
      </c>
      <c r="S249" s="32">
        <v>265.2</v>
      </c>
      <c r="T249" s="32">
        <v>278.89999999999998</v>
      </c>
      <c r="U249" s="32">
        <v>283.7</v>
      </c>
      <c r="W249" s="47">
        <f t="shared" si="3"/>
        <v>33.999999999999972</v>
      </c>
    </row>
    <row r="250" spans="1:23" x14ac:dyDescent="0.15">
      <c r="A250" s="30">
        <v>30.1</v>
      </c>
      <c r="B250" s="30">
        <v>49.9</v>
      </c>
      <c r="C250" s="31">
        <v>0</v>
      </c>
      <c r="D250" s="30">
        <v>20</v>
      </c>
      <c r="E250" s="31">
        <v>0</v>
      </c>
      <c r="F250" s="31">
        <v>0</v>
      </c>
      <c r="G250" s="31">
        <v>0</v>
      </c>
      <c r="H250" s="31">
        <v>0</v>
      </c>
      <c r="I250" s="30">
        <v>0</v>
      </c>
      <c r="J250" s="31">
        <v>0</v>
      </c>
      <c r="K250" s="30">
        <v>0</v>
      </c>
      <c r="L250" s="30">
        <v>0</v>
      </c>
      <c r="M250" s="30">
        <v>1273</v>
      </c>
      <c r="N250" s="30">
        <v>4</v>
      </c>
      <c r="O250" s="32">
        <v>31.32</v>
      </c>
      <c r="P250" s="32">
        <v>234.1</v>
      </c>
      <c r="Q250" s="32">
        <v>226.2</v>
      </c>
      <c r="R250" s="32">
        <v>207.1</v>
      </c>
      <c r="S250" s="32">
        <v>245.3</v>
      </c>
      <c r="T250" s="32">
        <v>259.3</v>
      </c>
      <c r="U250" s="32">
        <v>263.7</v>
      </c>
      <c r="W250" s="47">
        <f t="shared" si="3"/>
        <v>33.100000000000023</v>
      </c>
    </row>
    <row r="251" spans="1:23" x14ac:dyDescent="0.15">
      <c r="A251" s="30">
        <v>30</v>
      </c>
      <c r="B251" s="30">
        <v>50</v>
      </c>
      <c r="C251" s="31">
        <v>0</v>
      </c>
      <c r="D251" s="30">
        <v>19</v>
      </c>
      <c r="E251" s="31">
        <v>0</v>
      </c>
      <c r="F251" s="30">
        <v>1</v>
      </c>
      <c r="G251" s="31">
        <v>0</v>
      </c>
      <c r="H251" s="31">
        <v>0</v>
      </c>
      <c r="I251" s="30">
        <v>0</v>
      </c>
      <c r="J251" s="31">
        <v>0</v>
      </c>
      <c r="K251" s="30">
        <v>0</v>
      </c>
      <c r="L251" s="30">
        <v>0</v>
      </c>
      <c r="M251" s="30">
        <v>1273</v>
      </c>
      <c r="N251" s="30">
        <v>4</v>
      </c>
      <c r="O251" s="32">
        <v>30.38</v>
      </c>
      <c r="P251" s="32">
        <v>208.7</v>
      </c>
      <c r="Q251" s="32">
        <v>204.1</v>
      </c>
      <c r="R251" s="32">
        <v>197.2</v>
      </c>
      <c r="S251" s="32">
        <v>227.1</v>
      </c>
      <c r="T251" s="32">
        <v>234.5</v>
      </c>
      <c r="U251" s="32">
        <v>237.7</v>
      </c>
      <c r="W251" s="47">
        <f t="shared" si="3"/>
        <v>30.400000000000006</v>
      </c>
    </row>
    <row r="252" spans="1:23" x14ac:dyDescent="0.15">
      <c r="A252" s="30">
        <v>30.3</v>
      </c>
      <c r="B252" s="30">
        <v>48.7</v>
      </c>
      <c r="C252" s="30">
        <v>1</v>
      </c>
      <c r="D252" s="32">
        <v>19</v>
      </c>
      <c r="E252" s="31">
        <v>0</v>
      </c>
      <c r="F252" s="30">
        <v>1</v>
      </c>
      <c r="G252" s="31">
        <v>0</v>
      </c>
      <c r="H252" s="31">
        <v>0</v>
      </c>
      <c r="I252" s="30">
        <v>0</v>
      </c>
      <c r="J252" s="31">
        <v>0</v>
      </c>
      <c r="K252" s="30">
        <v>0</v>
      </c>
      <c r="L252" s="30">
        <v>0</v>
      </c>
      <c r="M252" s="30">
        <v>1273</v>
      </c>
      <c r="N252" s="30">
        <v>4</v>
      </c>
      <c r="O252" s="32">
        <v>33.130000000000003</v>
      </c>
      <c r="P252" s="32">
        <v>272.60000000000002</v>
      </c>
      <c r="Q252" s="32">
        <v>268.7</v>
      </c>
      <c r="R252" s="32">
        <v>255</v>
      </c>
      <c r="S252" s="32">
        <v>288.60000000000002</v>
      </c>
      <c r="T252" s="32">
        <v>300.10000000000002</v>
      </c>
      <c r="U252" s="32">
        <v>304.3</v>
      </c>
      <c r="W252" s="47">
        <f t="shared" si="3"/>
        <v>31.400000000000034</v>
      </c>
    </row>
    <row r="253" spans="1:23" x14ac:dyDescent="0.15">
      <c r="A253" s="30">
        <v>30.4</v>
      </c>
      <c r="B253" s="30">
        <v>48.6</v>
      </c>
      <c r="C253" s="30">
        <v>1</v>
      </c>
      <c r="D253" s="30">
        <v>19</v>
      </c>
      <c r="E253" s="31">
        <v>0</v>
      </c>
      <c r="F253" s="30">
        <v>1</v>
      </c>
      <c r="G253" s="31">
        <v>0</v>
      </c>
      <c r="H253" s="31">
        <v>0</v>
      </c>
      <c r="I253" s="30">
        <v>0</v>
      </c>
      <c r="J253" s="31">
        <v>0</v>
      </c>
      <c r="K253" s="30">
        <v>0</v>
      </c>
      <c r="L253" s="30">
        <v>0</v>
      </c>
      <c r="M253" s="30">
        <v>1273</v>
      </c>
      <c r="N253" s="30">
        <v>4</v>
      </c>
      <c r="O253" s="32">
        <v>33.14</v>
      </c>
      <c r="P253" s="32">
        <v>281.60000000000002</v>
      </c>
      <c r="Q253" s="32">
        <v>275.60000000000002</v>
      </c>
      <c r="R253" s="32">
        <v>240</v>
      </c>
      <c r="S253" s="32">
        <v>294.89999999999998</v>
      </c>
      <c r="T253" s="32">
        <v>308.2</v>
      </c>
      <c r="U253" s="32">
        <v>313.3</v>
      </c>
      <c r="W253" s="47">
        <f t="shared" si="3"/>
        <v>32.599999999999966</v>
      </c>
    </row>
    <row r="254" spans="1:23" x14ac:dyDescent="0.15">
      <c r="A254" s="30">
        <v>24.75</v>
      </c>
      <c r="B254" s="30">
        <v>45</v>
      </c>
      <c r="C254" s="31">
        <v>0</v>
      </c>
      <c r="D254" s="30">
        <v>20.25</v>
      </c>
      <c r="E254" s="31">
        <v>0</v>
      </c>
      <c r="F254" s="31">
        <v>0</v>
      </c>
      <c r="G254" s="31">
        <v>0</v>
      </c>
      <c r="H254" s="31">
        <v>0</v>
      </c>
      <c r="I254" s="30">
        <v>0</v>
      </c>
      <c r="J254" s="31">
        <v>10</v>
      </c>
      <c r="K254" s="30">
        <v>0</v>
      </c>
      <c r="L254" s="30">
        <v>0</v>
      </c>
      <c r="M254" s="30">
        <v>1273</v>
      </c>
      <c r="N254" s="30">
        <v>2</v>
      </c>
      <c r="O254" s="32">
        <v>24.23</v>
      </c>
      <c r="P254" s="32">
        <v>309.7</v>
      </c>
      <c r="Q254" s="32">
        <v>286.39999999999998</v>
      </c>
      <c r="R254" s="32">
        <v>252.7</v>
      </c>
      <c r="S254" s="32">
        <v>313.3</v>
      </c>
      <c r="T254" s="32">
        <v>341.2</v>
      </c>
      <c r="U254" s="32">
        <v>376.5</v>
      </c>
      <c r="W254" s="47">
        <f t="shared" si="3"/>
        <v>54.800000000000011</v>
      </c>
    </row>
    <row r="255" spans="1:23" x14ac:dyDescent="0.15">
      <c r="A255" s="30">
        <v>24.75</v>
      </c>
      <c r="B255" s="30">
        <v>45</v>
      </c>
      <c r="C255" s="31">
        <v>0</v>
      </c>
      <c r="D255" s="30">
        <v>20.25</v>
      </c>
      <c r="E255" s="31">
        <v>0</v>
      </c>
      <c r="F255" s="31">
        <v>0</v>
      </c>
      <c r="G255" s="31">
        <v>0</v>
      </c>
      <c r="H255" s="31">
        <v>0</v>
      </c>
      <c r="I255" s="30">
        <v>0</v>
      </c>
      <c r="J255" s="31">
        <v>10</v>
      </c>
      <c r="K255" s="30">
        <v>0</v>
      </c>
      <c r="L255" s="30">
        <v>30</v>
      </c>
      <c r="M255" s="30">
        <v>873</v>
      </c>
      <c r="N255" s="30">
        <v>1</v>
      </c>
      <c r="O255" s="32">
        <v>2.86</v>
      </c>
      <c r="P255" s="32">
        <v>163.1</v>
      </c>
      <c r="Q255" s="32">
        <v>106.1</v>
      </c>
      <c r="R255" s="32">
        <v>92</v>
      </c>
      <c r="S255" s="32">
        <v>99</v>
      </c>
      <c r="T255" s="32">
        <v>171.3</v>
      </c>
      <c r="U255" s="32">
        <v>232</v>
      </c>
      <c r="W255" s="47">
        <f t="shared" si="3"/>
        <v>65.200000000000017</v>
      </c>
    </row>
    <row r="256" spans="1:23" x14ac:dyDescent="0.15">
      <c r="A256" s="30">
        <v>24.75</v>
      </c>
      <c r="B256" s="30">
        <v>45</v>
      </c>
      <c r="C256" s="31">
        <v>0</v>
      </c>
      <c r="D256" s="30">
        <v>20.25</v>
      </c>
      <c r="E256" s="31">
        <v>0</v>
      </c>
      <c r="F256" s="31">
        <v>0</v>
      </c>
      <c r="G256" s="31">
        <v>0</v>
      </c>
      <c r="H256" s="31">
        <v>0</v>
      </c>
      <c r="I256" s="30">
        <v>0</v>
      </c>
      <c r="J256" s="31">
        <v>10</v>
      </c>
      <c r="K256" s="30">
        <v>0</v>
      </c>
      <c r="L256" s="30">
        <v>30</v>
      </c>
      <c r="M256" s="30">
        <v>923</v>
      </c>
      <c r="N256" s="30">
        <v>1</v>
      </c>
      <c r="O256" s="32">
        <v>12.83</v>
      </c>
      <c r="P256" s="32">
        <v>162.19999999999999</v>
      </c>
      <c r="Q256" s="32">
        <v>137.5</v>
      </c>
      <c r="R256" s="32">
        <v>102.8</v>
      </c>
      <c r="S256" s="32">
        <v>181.1</v>
      </c>
      <c r="T256" s="32">
        <v>220</v>
      </c>
      <c r="U256" s="32">
        <v>251.3</v>
      </c>
      <c r="W256" s="47">
        <f t="shared" si="3"/>
        <v>82.5</v>
      </c>
    </row>
    <row r="257" spans="1:23" x14ac:dyDescent="0.15">
      <c r="A257" s="30">
        <v>30.875</v>
      </c>
      <c r="B257" s="30">
        <v>47.5</v>
      </c>
      <c r="C257" s="31">
        <v>0</v>
      </c>
      <c r="D257" s="30">
        <v>16.625</v>
      </c>
      <c r="E257" s="31">
        <v>0</v>
      </c>
      <c r="F257" s="31">
        <v>0</v>
      </c>
      <c r="G257" s="31">
        <v>0</v>
      </c>
      <c r="H257" s="31">
        <v>0</v>
      </c>
      <c r="I257" s="30">
        <v>0</v>
      </c>
      <c r="J257" s="31">
        <v>5</v>
      </c>
      <c r="K257" s="30">
        <v>0</v>
      </c>
      <c r="L257" s="30">
        <v>0</v>
      </c>
      <c r="M257" s="30">
        <v>1273</v>
      </c>
      <c r="N257" s="30">
        <v>4</v>
      </c>
      <c r="O257" s="32">
        <v>26.12</v>
      </c>
      <c r="P257" s="32">
        <v>221.5</v>
      </c>
      <c r="Q257" s="32">
        <v>209</v>
      </c>
      <c r="R257" s="32">
        <v>181.4</v>
      </c>
      <c r="S257" s="32">
        <v>235.4</v>
      </c>
      <c r="T257" s="32">
        <v>255.6</v>
      </c>
      <c r="U257" s="32">
        <v>266.89999999999998</v>
      </c>
      <c r="W257" s="47">
        <f t="shared" si="3"/>
        <v>46.599999999999994</v>
      </c>
    </row>
    <row r="258" spans="1:23" x14ac:dyDescent="0.15">
      <c r="A258" s="30">
        <v>30.875</v>
      </c>
      <c r="B258" s="30">
        <v>47.5</v>
      </c>
      <c r="C258" s="31">
        <v>0</v>
      </c>
      <c r="D258" s="30">
        <v>16.625</v>
      </c>
      <c r="E258" s="31">
        <v>0</v>
      </c>
      <c r="F258" s="31">
        <v>0</v>
      </c>
      <c r="G258" s="31">
        <v>0</v>
      </c>
      <c r="H258" s="31">
        <v>0</v>
      </c>
      <c r="I258" s="30">
        <v>0</v>
      </c>
      <c r="J258" s="31">
        <v>5</v>
      </c>
      <c r="K258" s="30">
        <v>0</v>
      </c>
      <c r="L258" s="30">
        <v>0</v>
      </c>
      <c r="M258" s="30">
        <v>823</v>
      </c>
      <c r="N258" s="30">
        <v>3</v>
      </c>
      <c r="O258" s="32">
        <v>26.5</v>
      </c>
      <c r="P258" s="32">
        <v>196.6</v>
      </c>
      <c r="Q258" s="32">
        <v>183.4</v>
      </c>
      <c r="R258" s="32">
        <v>156.30000000000001</v>
      </c>
      <c r="S258" s="32">
        <v>214.8</v>
      </c>
      <c r="T258" s="32">
        <v>237.1</v>
      </c>
      <c r="U258" s="32">
        <v>246.1</v>
      </c>
      <c r="W258" s="47">
        <f t="shared" si="3"/>
        <v>53.699999999999989</v>
      </c>
    </row>
    <row r="259" spans="1:23" x14ac:dyDescent="0.15">
      <c r="A259" s="30">
        <v>29.9</v>
      </c>
      <c r="B259" s="30">
        <v>46</v>
      </c>
      <c r="C259" s="31">
        <v>0</v>
      </c>
      <c r="D259" s="30">
        <v>16.100000000000001</v>
      </c>
      <c r="E259" s="31">
        <v>0</v>
      </c>
      <c r="F259" s="31">
        <v>0</v>
      </c>
      <c r="G259" s="31">
        <v>0</v>
      </c>
      <c r="H259" s="31">
        <v>0</v>
      </c>
      <c r="I259" s="30">
        <v>0</v>
      </c>
      <c r="J259" s="31">
        <v>8</v>
      </c>
      <c r="K259" s="30">
        <v>0</v>
      </c>
      <c r="L259" s="30">
        <v>0</v>
      </c>
      <c r="M259" s="30">
        <v>1273</v>
      </c>
      <c r="N259" s="30">
        <v>4</v>
      </c>
      <c r="O259" s="32">
        <v>24.85</v>
      </c>
      <c r="P259" s="32">
        <v>193</v>
      </c>
      <c r="Q259" s="32">
        <v>183</v>
      </c>
      <c r="R259" s="32">
        <v>166</v>
      </c>
      <c r="S259" s="32">
        <v>220.9</v>
      </c>
      <c r="T259" s="32">
        <v>235.2</v>
      </c>
      <c r="U259" s="32">
        <v>243.2</v>
      </c>
      <c r="W259" s="47">
        <f t="shared" si="3"/>
        <v>52.199999999999989</v>
      </c>
    </row>
    <row r="260" spans="1:23" x14ac:dyDescent="0.15">
      <c r="A260" s="30">
        <v>29.9</v>
      </c>
      <c r="B260" s="30">
        <v>46</v>
      </c>
      <c r="C260" s="31">
        <v>0</v>
      </c>
      <c r="D260" s="30">
        <v>16.100000000000001</v>
      </c>
      <c r="E260" s="31">
        <v>0</v>
      </c>
      <c r="F260" s="31">
        <v>0</v>
      </c>
      <c r="G260" s="31">
        <v>0</v>
      </c>
      <c r="H260" s="31">
        <v>0</v>
      </c>
      <c r="I260" s="30">
        <v>0</v>
      </c>
      <c r="J260" s="31">
        <v>8</v>
      </c>
      <c r="K260" s="30">
        <v>0</v>
      </c>
      <c r="L260" s="30">
        <v>20</v>
      </c>
      <c r="M260" s="30">
        <v>823</v>
      </c>
      <c r="N260" s="30">
        <v>3</v>
      </c>
      <c r="O260" s="32">
        <v>9.093</v>
      </c>
      <c r="P260" s="32">
        <v>92.7</v>
      </c>
      <c r="Q260" s="32">
        <v>46</v>
      </c>
      <c r="R260" s="32">
        <v>-33.200000000000003</v>
      </c>
      <c r="S260" s="32">
        <v>17.2</v>
      </c>
      <c r="T260" s="32">
        <v>121.3</v>
      </c>
      <c r="U260" s="32">
        <v>192.8</v>
      </c>
      <c r="W260" s="47">
        <f t="shared" ref="W260:W297" si="4">SUM(T260-Q260)</f>
        <v>75.3</v>
      </c>
    </row>
    <row r="261" spans="1:23" x14ac:dyDescent="0.15">
      <c r="A261" s="30">
        <v>29.25</v>
      </c>
      <c r="B261" s="30">
        <v>45</v>
      </c>
      <c r="C261" s="31">
        <v>0</v>
      </c>
      <c r="D261" s="30">
        <v>15.75</v>
      </c>
      <c r="E261" s="31">
        <v>0</v>
      </c>
      <c r="F261" s="31">
        <v>0</v>
      </c>
      <c r="G261" s="31">
        <v>0</v>
      </c>
      <c r="H261" s="31">
        <v>0</v>
      </c>
      <c r="I261" s="30">
        <v>0</v>
      </c>
      <c r="J261" s="31">
        <v>10</v>
      </c>
      <c r="K261" s="30">
        <v>0</v>
      </c>
      <c r="L261" s="30">
        <v>0</v>
      </c>
      <c r="M261" s="30">
        <v>1273</v>
      </c>
      <c r="N261" s="30">
        <v>4</v>
      </c>
      <c r="O261" s="32">
        <v>24.66</v>
      </c>
      <c r="P261" s="32">
        <v>210.1</v>
      </c>
      <c r="Q261" s="32">
        <v>197.5</v>
      </c>
      <c r="R261" s="32">
        <v>170.6</v>
      </c>
      <c r="S261" s="32">
        <v>234.3</v>
      </c>
      <c r="T261" s="32">
        <v>254.4</v>
      </c>
      <c r="U261" s="32">
        <v>260.8</v>
      </c>
      <c r="W261" s="47">
        <f t="shared" si="4"/>
        <v>56.900000000000006</v>
      </c>
    </row>
    <row r="262" spans="1:23" x14ac:dyDescent="0.15">
      <c r="A262" s="30">
        <v>29.25</v>
      </c>
      <c r="B262" s="30">
        <v>45</v>
      </c>
      <c r="C262" s="31">
        <v>0</v>
      </c>
      <c r="D262" s="30">
        <v>15.75</v>
      </c>
      <c r="E262" s="31">
        <v>0</v>
      </c>
      <c r="F262" s="31">
        <v>0</v>
      </c>
      <c r="G262" s="31">
        <v>0</v>
      </c>
      <c r="H262" s="31">
        <v>0</v>
      </c>
      <c r="I262" s="30">
        <v>0</v>
      </c>
      <c r="J262" s="31">
        <v>10</v>
      </c>
      <c r="K262" s="30">
        <v>0</v>
      </c>
      <c r="L262" s="30">
        <v>0</v>
      </c>
      <c r="M262" s="30">
        <v>823</v>
      </c>
      <c r="N262" s="30">
        <v>3</v>
      </c>
      <c r="O262" s="32">
        <v>19.96</v>
      </c>
      <c r="P262" s="32">
        <v>183.8</v>
      </c>
      <c r="Q262" s="32">
        <v>170.3</v>
      </c>
      <c r="R262" s="32">
        <v>140.4</v>
      </c>
      <c r="S262" s="32">
        <v>204.7</v>
      </c>
      <c r="T262" s="32">
        <v>226.1</v>
      </c>
      <c r="U262" s="32">
        <v>233.6</v>
      </c>
      <c r="W262" s="47">
        <f t="shared" si="4"/>
        <v>55.799999999999983</v>
      </c>
    </row>
    <row r="263" spans="1:23" x14ac:dyDescent="0.15">
      <c r="A263" s="30">
        <v>29.25</v>
      </c>
      <c r="B263" s="30">
        <v>45</v>
      </c>
      <c r="C263" s="31">
        <v>0</v>
      </c>
      <c r="D263" s="30">
        <v>15.75</v>
      </c>
      <c r="E263" s="31">
        <v>0</v>
      </c>
      <c r="F263" s="31">
        <v>0</v>
      </c>
      <c r="G263" s="31">
        <v>0</v>
      </c>
      <c r="H263" s="31">
        <v>0</v>
      </c>
      <c r="I263" s="30">
        <v>0</v>
      </c>
      <c r="J263" s="31">
        <v>10</v>
      </c>
      <c r="K263" s="30">
        <v>0</v>
      </c>
      <c r="L263" s="30">
        <v>25</v>
      </c>
      <c r="M263" s="30">
        <v>923</v>
      </c>
      <c r="N263" s="30">
        <v>1</v>
      </c>
      <c r="O263" s="32">
        <v>14.38</v>
      </c>
      <c r="P263" s="32">
        <v>56.4</v>
      </c>
      <c r="Q263" s="32">
        <v>44.9</v>
      </c>
      <c r="R263" s="32">
        <v>17.5</v>
      </c>
      <c r="S263" s="32">
        <v>86</v>
      </c>
      <c r="T263" s="32">
        <v>110.3</v>
      </c>
      <c r="U263" s="32">
        <v>120.4</v>
      </c>
      <c r="W263" s="47">
        <f t="shared" si="4"/>
        <v>65.400000000000006</v>
      </c>
    </row>
    <row r="264" spans="1:23" x14ac:dyDescent="0.15">
      <c r="A264" s="30">
        <v>29.25</v>
      </c>
      <c r="B264" s="30">
        <v>45</v>
      </c>
      <c r="C264" s="31">
        <v>0</v>
      </c>
      <c r="D264" s="30">
        <v>15.75</v>
      </c>
      <c r="E264" s="31">
        <v>0</v>
      </c>
      <c r="F264" s="31">
        <v>0</v>
      </c>
      <c r="G264" s="31">
        <v>0</v>
      </c>
      <c r="H264" s="31">
        <v>0</v>
      </c>
      <c r="I264" s="30">
        <v>0</v>
      </c>
      <c r="J264" s="31">
        <v>10</v>
      </c>
      <c r="K264" s="30">
        <v>0</v>
      </c>
      <c r="L264" s="30">
        <v>0</v>
      </c>
      <c r="M264" s="30">
        <v>873</v>
      </c>
      <c r="N264" s="30">
        <v>3</v>
      </c>
      <c r="O264" s="32">
        <v>16.07</v>
      </c>
      <c r="P264" s="32">
        <v>159.69999999999999</v>
      </c>
      <c r="Q264" s="32">
        <v>151.9</v>
      </c>
      <c r="R264" s="32">
        <v>120.3</v>
      </c>
      <c r="S264" s="32">
        <v>181.2</v>
      </c>
      <c r="T264" s="32">
        <v>198.5</v>
      </c>
      <c r="U264" s="32">
        <v>205.4</v>
      </c>
      <c r="W264" s="47">
        <f t="shared" si="4"/>
        <v>46.599999999999994</v>
      </c>
    </row>
    <row r="265" spans="1:23" x14ac:dyDescent="0.15">
      <c r="A265" s="30">
        <v>29.25</v>
      </c>
      <c r="B265" s="30">
        <v>45</v>
      </c>
      <c r="C265" s="31">
        <v>0</v>
      </c>
      <c r="D265" s="30">
        <v>15.75</v>
      </c>
      <c r="E265" s="31">
        <v>0</v>
      </c>
      <c r="F265" s="31">
        <v>0</v>
      </c>
      <c r="G265" s="31">
        <v>0</v>
      </c>
      <c r="H265" s="31">
        <v>0</v>
      </c>
      <c r="I265" s="30">
        <v>0</v>
      </c>
      <c r="J265" s="31">
        <v>10</v>
      </c>
      <c r="K265" s="30">
        <v>0</v>
      </c>
      <c r="L265" s="30">
        <v>30</v>
      </c>
      <c r="M265" s="30">
        <v>723</v>
      </c>
      <c r="N265" s="30">
        <v>0.5</v>
      </c>
      <c r="O265" s="32">
        <v>2.0680000000000001</v>
      </c>
      <c r="P265" s="32">
        <v>120.5</v>
      </c>
      <c r="Q265" s="32">
        <v>51.5</v>
      </c>
      <c r="R265" s="32">
        <v>25.4</v>
      </c>
      <c r="S265" s="32">
        <v>32.299999999999997</v>
      </c>
      <c r="T265" s="32">
        <v>129.80000000000001</v>
      </c>
      <c r="U265" s="32">
        <v>220.9</v>
      </c>
      <c r="W265" s="47">
        <f t="shared" si="4"/>
        <v>78.300000000000011</v>
      </c>
    </row>
    <row r="266" spans="1:23" x14ac:dyDescent="0.15">
      <c r="A266" s="30">
        <v>29.25</v>
      </c>
      <c r="B266" s="30">
        <v>45</v>
      </c>
      <c r="C266" s="31">
        <v>0</v>
      </c>
      <c r="D266" s="30">
        <v>15.75</v>
      </c>
      <c r="E266" s="31">
        <v>0</v>
      </c>
      <c r="F266" s="31">
        <v>0</v>
      </c>
      <c r="G266" s="31">
        <v>0</v>
      </c>
      <c r="H266" s="31">
        <v>0</v>
      </c>
      <c r="I266" s="30">
        <v>0</v>
      </c>
      <c r="J266" s="31">
        <v>10</v>
      </c>
      <c r="K266" s="30">
        <v>0</v>
      </c>
      <c r="L266" s="30">
        <v>30</v>
      </c>
      <c r="M266" s="30">
        <v>773</v>
      </c>
      <c r="N266" s="30">
        <v>1</v>
      </c>
      <c r="O266" s="32">
        <v>2.2730000000000001</v>
      </c>
      <c r="P266" s="32">
        <v>43.6</v>
      </c>
      <c r="Q266" s="32">
        <v>29.6</v>
      </c>
      <c r="R266" s="32">
        <v>-36.5</v>
      </c>
      <c r="S266" s="32">
        <v>18</v>
      </c>
      <c r="T266" s="32">
        <v>103.6</v>
      </c>
      <c r="U266" s="32">
        <v>146.1</v>
      </c>
      <c r="W266" s="47">
        <f t="shared" si="4"/>
        <v>74</v>
      </c>
    </row>
    <row r="267" spans="1:23" x14ac:dyDescent="0.15">
      <c r="A267" s="30">
        <v>29.25</v>
      </c>
      <c r="B267" s="30">
        <v>45</v>
      </c>
      <c r="C267" s="31">
        <v>0</v>
      </c>
      <c r="D267" s="30">
        <v>15.75</v>
      </c>
      <c r="E267" s="31">
        <v>0</v>
      </c>
      <c r="F267" s="31">
        <v>0</v>
      </c>
      <c r="G267" s="31">
        <v>0</v>
      </c>
      <c r="H267" s="31">
        <v>0</v>
      </c>
      <c r="I267" s="30">
        <v>0</v>
      </c>
      <c r="J267" s="31">
        <v>10</v>
      </c>
      <c r="K267" s="30">
        <v>0</v>
      </c>
      <c r="L267" s="30">
        <v>30</v>
      </c>
      <c r="M267" s="30">
        <v>823</v>
      </c>
      <c r="N267" s="30">
        <v>1</v>
      </c>
      <c r="O267" s="32">
        <v>1.885</v>
      </c>
      <c r="P267" s="32">
        <v>77.900000000000006</v>
      </c>
      <c r="Q267" s="32">
        <v>1.7</v>
      </c>
      <c r="R267" s="32">
        <v>-20.3</v>
      </c>
      <c r="S267" s="32">
        <v>15.8</v>
      </c>
      <c r="T267" s="32">
        <v>74</v>
      </c>
      <c r="U267" s="32">
        <v>148.30000000000001</v>
      </c>
      <c r="W267" s="47">
        <f t="shared" si="4"/>
        <v>72.3</v>
      </c>
    </row>
    <row r="268" spans="1:23" x14ac:dyDescent="0.15">
      <c r="A268" s="30">
        <v>29.25</v>
      </c>
      <c r="B268" s="30">
        <v>45</v>
      </c>
      <c r="C268" s="31">
        <v>0</v>
      </c>
      <c r="D268" s="30">
        <v>15.75</v>
      </c>
      <c r="E268" s="31">
        <v>0</v>
      </c>
      <c r="F268" s="31">
        <v>0</v>
      </c>
      <c r="G268" s="31">
        <v>0</v>
      </c>
      <c r="H268" s="31">
        <v>0</v>
      </c>
      <c r="I268" s="30">
        <v>0</v>
      </c>
      <c r="J268" s="31">
        <v>10</v>
      </c>
      <c r="K268" s="30">
        <v>0</v>
      </c>
      <c r="L268" s="30">
        <v>30</v>
      </c>
      <c r="M268" s="30">
        <v>873</v>
      </c>
      <c r="N268" s="30">
        <v>3</v>
      </c>
      <c r="O268" s="32">
        <v>7.1790000000000003</v>
      </c>
      <c r="P268" s="32">
        <v>29.1</v>
      </c>
      <c r="Q268" s="32">
        <v>11.3</v>
      </c>
      <c r="R268" s="32">
        <v>-10.7</v>
      </c>
      <c r="S268" s="32">
        <v>56.5</v>
      </c>
      <c r="T268" s="32">
        <v>90.6</v>
      </c>
      <c r="U268" s="32">
        <v>114</v>
      </c>
      <c r="W268" s="47">
        <f t="shared" si="4"/>
        <v>79.3</v>
      </c>
    </row>
    <row r="269" spans="1:23" x14ac:dyDescent="0.15">
      <c r="A269" s="30">
        <v>29.25</v>
      </c>
      <c r="B269" s="30">
        <v>45</v>
      </c>
      <c r="C269" s="31">
        <v>0</v>
      </c>
      <c r="D269" s="30">
        <v>15.75</v>
      </c>
      <c r="E269" s="31">
        <v>0</v>
      </c>
      <c r="F269" s="31">
        <v>0</v>
      </c>
      <c r="G269" s="31">
        <v>0</v>
      </c>
      <c r="H269" s="31">
        <v>0</v>
      </c>
      <c r="I269" s="30">
        <v>0</v>
      </c>
      <c r="J269" s="31">
        <v>10</v>
      </c>
      <c r="K269" s="30">
        <v>0</v>
      </c>
      <c r="L269" s="30">
        <v>30</v>
      </c>
      <c r="M269" s="30">
        <v>923</v>
      </c>
      <c r="N269" s="30">
        <v>3</v>
      </c>
      <c r="O269" s="32">
        <v>12.38</v>
      </c>
      <c r="P269" s="32">
        <v>62.7</v>
      </c>
      <c r="Q269" s="32">
        <v>54.7</v>
      </c>
      <c r="R269" s="32">
        <v>41.7</v>
      </c>
      <c r="S269" s="32">
        <v>114.5</v>
      </c>
      <c r="T269" s="32">
        <v>130.4</v>
      </c>
      <c r="U269" s="32">
        <v>137.69999999999999</v>
      </c>
      <c r="W269" s="47">
        <f t="shared" si="4"/>
        <v>75.7</v>
      </c>
    </row>
    <row r="270" spans="1:23" x14ac:dyDescent="0.15">
      <c r="A270" s="30">
        <v>29.25</v>
      </c>
      <c r="B270" s="30">
        <v>45</v>
      </c>
      <c r="C270" s="31">
        <v>0</v>
      </c>
      <c r="D270" s="30">
        <v>15.75</v>
      </c>
      <c r="E270" s="31">
        <v>0</v>
      </c>
      <c r="F270" s="31">
        <v>0</v>
      </c>
      <c r="G270" s="31">
        <v>0</v>
      </c>
      <c r="H270" s="31">
        <v>0</v>
      </c>
      <c r="I270" s="30">
        <v>0</v>
      </c>
      <c r="J270" s="31">
        <v>10</v>
      </c>
      <c r="K270" s="30">
        <v>0</v>
      </c>
      <c r="L270" s="30">
        <v>30</v>
      </c>
      <c r="M270" s="30">
        <v>923</v>
      </c>
      <c r="N270" s="30">
        <v>0.5</v>
      </c>
      <c r="O270" s="32">
        <v>11.41</v>
      </c>
      <c r="P270" s="32">
        <v>50.2</v>
      </c>
      <c r="Q270" s="32">
        <v>33.9</v>
      </c>
      <c r="R270" s="32">
        <v>8.1999999999999993</v>
      </c>
      <c r="S270" s="32">
        <v>86.8</v>
      </c>
      <c r="T270" s="32">
        <v>107.7</v>
      </c>
      <c r="U270" s="32">
        <v>123.1</v>
      </c>
      <c r="W270" s="47">
        <f t="shared" si="4"/>
        <v>73.800000000000011</v>
      </c>
    </row>
    <row r="271" spans="1:23" x14ac:dyDescent="0.15">
      <c r="A271" s="30">
        <v>29.25</v>
      </c>
      <c r="B271" s="30">
        <v>45</v>
      </c>
      <c r="C271" s="31">
        <v>0</v>
      </c>
      <c r="D271" s="30">
        <v>15.75</v>
      </c>
      <c r="E271" s="31">
        <v>0</v>
      </c>
      <c r="F271" s="31">
        <v>0</v>
      </c>
      <c r="G271" s="31">
        <v>0</v>
      </c>
      <c r="H271" s="31">
        <v>0</v>
      </c>
      <c r="I271" s="30">
        <v>0</v>
      </c>
      <c r="J271" s="31">
        <v>10</v>
      </c>
      <c r="K271" s="30">
        <v>0</v>
      </c>
      <c r="L271" s="30">
        <v>30</v>
      </c>
      <c r="M271" s="30">
        <v>923</v>
      </c>
      <c r="N271" s="30">
        <v>1</v>
      </c>
      <c r="O271" s="32">
        <v>11.13</v>
      </c>
      <c r="P271" s="32">
        <v>61.8</v>
      </c>
      <c r="Q271" s="32">
        <v>51.3</v>
      </c>
      <c r="R271" s="32">
        <v>33.9</v>
      </c>
      <c r="S271" s="32">
        <v>105.1</v>
      </c>
      <c r="T271" s="32">
        <v>121.1</v>
      </c>
      <c r="U271" s="32">
        <v>130.80000000000001</v>
      </c>
      <c r="W271" s="47">
        <f t="shared" si="4"/>
        <v>69.8</v>
      </c>
    </row>
    <row r="272" spans="1:23" x14ac:dyDescent="0.15">
      <c r="A272" s="31">
        <v>27.625</v>
      </c>
      <c r="B272" s="31">
        <v>42.5</v>
      </c>
      <c r="C272" s="31">
        <v>0</v>
      </c>
      <c r="D272" s="31">
        <v>14.875</v>
      </c>
      <c r="E272" s="31">
        <v>0</v>
      </c>
      <c r="F272" s="31">
        <v>0</v>
      </c>
      <c r="G272" s="31">
        <v>0</v>
      </c>
      <c r="H272" s="31">
        <v>0</v>
      </c>
      <c r="I272" s="30">
        <v>0</v>
      </c>
      <c r="J272" s="31">
        <v>15</v>
      </c>
      <c r="K272" s="30">
        <v>0</v>
      </c>
      <c r="L272" s="30">
        <v>0</v>
      </c>
      <c r="M272" s="30">
        <v>823</v>
      </c>
      <c r="N272" s="30">
        <v>3</v>
      </c>
      <c r="O272" s="32">
        <v>16.579999999999998</v>
      </c>
      <c r="P272" s="32">
        <v>123.1</v>
      </c>
      <c r="Q272" s="32">
        <v>109.9</v>
      </c>
      <c r="R272" s="32">
        <v>92.5</v>
      </c>
      <c r="S272" s="32">
        <v>156.69999999999999</v>
      </c>
      <c r="T272" s="32">
        <v>171.8</v>
      </c>
      <c r="U272" s="32">
        <v>181.6</v>
      </c>
      <c r="W272" s="47">
        <f t="shared" si="4"/>
        <v>61.900000000000006</v>
      </c>
    </row>
    <row r="273" spans="1:23" x14ac:dyDescent="0.15">
      <c r="A273" s="31">
        <v>27.625</v>
      </c>
      <c r="B273" s="31">
        <v>42.5</v>
      </c>
      <c r="C273" s="31">
        <v>0</v>
      </c>
      <c r="D273" s="31">
        <v>14.875</v>
      </c>
      <c r="E273" s="31">
        <v>0</v>
      </c>
      <c r="F273" s="31">
        <v>0</v>
      </c>
      <c r="G273" s="31">
        <v>0</v>
      </c>
      <c r="H273" s="31">
        <v>0</v>
      </c>
      <c r="I273" s="30">
        <v>0</v>
      </c>
      <c r="J273" s="31">
        <v>15</v>
      </c>
      <c r="K273" s="30">
        <v>0</v>
      </c>
      <c r="L273" s="30">
        <v>0</v>
      </c>
      <c r="M273" s="30">
        <v>1273</v>
      </c>
      <c r="N273" s="30">
        <v>4</v>
      </c>
      <c r="O273" s="32">
        <v>12.42</v>
      </c>
      <c r="P273" s="32">
        <v>150.69999999999999</v>
      </c>
      <c r="Q273" s="32">
        <v>137.6</v>
      </c>
      <c r="R273" s="32">
        <v>118.1</v>
      </c>
      <c r="S273" s="32">
        <v>189.7</v>
      </c>
      <c r="T273" s="32">
        <v>205.1</v>
      </c>
      <c r="U273" s="32">
        <v>216.8</v>
      </c>
      <c r="W273" s="47">
        <f t="shared" si="4"/>
        <v>67.5</v>
      </c>
    </row>
    <row r="274" spans="1:23" x14ac:dyDescent="0.15">
      <c r="A274" s="31">
        <v>27.625</v>
      </c>
      <c r="B274" s="31">
        <v>42.5</v>
      </c>
      <c r="C274" s="31">
        <v>0</v>
      </c>
      <c r="D274" s="31">
        <v>14.875</v>
      </c>
      <c r="E274" s="31">
        <v>0</v>
      </c>
      <c r="F274" s="31">
        <v>0</v>
      </c>
      <c r="G274" s="31">
        <v>0</v>
      </c>
      <c r="H274" s="31">
        <v>0</v>
      </c>
      <c r="I274" s="30">
        <v>0</v>
      </c>
      <c r="J274" s="31">
        <v>15</v>
      </c>
      <c r="K274" s="30">
        <v>0</v>
      </c>
      <c r="L274" s="30">
        <v>0</v>
      </c>
      <c r="M274" s="30">
        <v>923</v>
      </c>
      <c r="N274" s="30">
        <v>1</v>
      </c>
      <c r="O274" s="32">
        <v>11.52</v>
      </c>
      <c r="P274" s="32">
        <v>77</v>
      </c>
      <c r="Q274" s="32">
        <v>70.2</v>
      </c>
      <c r="R274" s="32">
        <v>62.5</v>
      </c>
      <c r="S274" s="32">
        <v>123.1</v>
      </c>
      <c r="T274" s="32">
        <v>131.1</v>
      </c>
      <c r="U274" s="32">
        <v>137.69999999999999</v>
      </c>
      <c r="W274" s="47">
        <f t="shared" si="4"/>
        <v>60.899999999999991</v>
      </c>
    </row>
    <row r="275" spans="1:23" x14ac:dyDescent="0.15">
      <c r="A275" s="31">
        <v>27.625</v>
      </c>
      <c r="B275" s="31">
        <v>42.5</v>
      </c>
      <c r="C275" s="31">
        <v>0</v>
      </c>
      <c r="D275" s="31">
        <v>14.875</v>
      </c>
      <c r="E275" s="31">
        <v>0</v>
      </c>
      <c r="F275" s="31">
        <v>0</v>
      </c>
      <c r="G275" s="31">
        <v>0</v>
      </c>
      <c r="H275" s="31">
        <v>0</v>
      </c>
      <c r="I275" s="30">
        <v>0</v>
      </c>
      <c r="J275" s="31">
        <v>15</v>
      </c>
      <c r="K275" s="30">
        <v>0</v>
      </c>
      <c r="L275" s="31">
        <v>30</v>
      </c>
      <c r="M275" s="31">
        <v>823</v>
      </c>
      <c r="N275" s="31">
        <v>1</v>
      </c>
      <c r="O275" s="32">
        <v>2.4510000000000001</v>
      </c>
      <c r="P275" s="32">
        <v>-1</v>
      </c>
      <c r="Q275" s="32">
        <v>-4.8</v>
      </c>
      <c r="R275" s="32">
        <v>-10.5</v>
      </c>
      <c r="S275" s="32">
        <v>-45.2</v>
      </c>
      <c r="T275" s="32">
        <v>71</v>
      </c>
      <c r="U275" s="32">
        <v>167.3</v>
      </c>
      <c r="W275" s="47">
        <f t="shared" si="4"/>
        <v>75.8</v>
      </c>
    </row>
    <row r="276" spans="1:23" x14ac:dyDescent="0.15">
      <c r="A276" s="31">
        <v>27.625</v>
      </c>
      <c r="B276" s="31">
        <v>42.5</v>
      </c>
      <c r="C276" s="31">
        <v>0</v>
      </c>
      <c r="D276" s="31">
        <v>14.875</v>
      </c>
      <c r="E276" s="31">
        <v>0</v>
      </c>
      <c r="F276" s="31">
        <v>0</v>
      </c>
      <c r="G276" s="31">
        <v>0</v>
      </c>
      <c r="H276" s="31">
        <v>0</v>
      </c>
      <c r="I276" s="30">
        <v>0</v>
      </c>
      <c r="J276" s="31">
        <v>15</v>
      </c>
      <c r="K276" s="30">
        <v>0</v>
      </c>
      <c r="L276" s="31">
        <v>30</v>
      </c>
      <c r="M276" s="31">
        <v>873</v>
      </c>
      <c r="N276" s="31">
        <v>1</v>
      </c>
      <c r="O276" s="32">
        <v>5.5030000000000001</v>
      </c>
      <c r="P276" s="32">
        <v>9.1</v>
      </c>
      <c r="Q276" s="32">
        <v>-24.3</v>
      </c>
      <c r="R276" s="32">
        <v>-59.6</v>
      </c>
      <c r="S276" s="32">
        <v>1.1000000000000001</v>
      </c>
      <c r="T276" s="32">
        <v>63.3</v>
      </c>
      <c r="U276" s="32">
        <v>111.6</v>
      </c>
      <c r="W276" s="47">
        <f t="shared" si="4"/>
        <v>87.6</v>
      </c>
    </row>
    <row r="277" spans="1:23" x14ac:dyDescent="0.15">
      <c r="A277" s="31">
        <v>27.625</v>
      </c>
      <c r="B277" s="31">
        <v>42.5</v>
      </c>
      <c r="C277" s="31">
        <v>0</v>
      </c>
      <c r="D277" s="31">
        <v>14.875</v>
      </c>
      <c r="E277" s="31">
        <v>0</v>
      </c>
      <c r="F277" s="31">
        <v>0</v>
      </c>
      <c r="G277" s="31">
        <v>0</v>
      </c>
      <c r="H277" s="31">
        <v>0</v>
      </c>
      <c r="I277" s="30">
        <v>0</v>
      </c>
      <c r="J277" s="31">
        <v>15</v>
      </c>
      <c r="K277" s="30">
        <v>0</v>
      </c>
      <c r="L277" s="31">
        <v>30</v>
      </c>
      <c r="M277" s="31">
        <v>923</v>
      </c>
      <c r="N277" s="31">
        <v>1</v>
      </c>
      <c r="O277" s="32">
        <v>9.4700000000000006</v>
      </c>
      <c r="P277" s="32">
        <v>38.799999999999997</v>
      </c>
      <c r="Q277" s="32">
        <v>19.8</v>
      </c>
      <c r="R277" s="32">
        <v>2</v>
      </c>
      <c r="S277" s="32">
        <v>75.900000000000006</v>
      </c>
      <c r="T277" s="32">
        <v>96.3</v>
      </c>
      <c r="U277" s="32">
        <v>110.7</v>
      </c>
      <c r="W277" s="47">
        <f t="shared" si="4"/>
        <v>76.5</v>
      </c>
    </row>
    <row r="278" spans="1:23" x14ac:dyDescent="0.15">
      <c r="A278" s="31">
        <v>27.625</v>
      </c>
      <c r="B278" s="31">
        <v>42.5</v>
      </c>
      <c r="C278" s="31">
        <v>0</v>
      </c>
      <c r="D278" s="31">
        <v>14.875</v>
      </c>
      <c r="E278" s="31">
        <v>0</v>
      </c>
      <c r="F278" s="31">
        <v>0</v>
      </c>
      <c r="G278" s="31">
        <v>0</v>
      </c>
      <c r="H278" s="31">
        <v>0</v>
      </c>
      <c r="I278" s="30">
        <v>0</v>
      </c>
      <c r="J278" s="31">
        <v>15</v>
      </c>
      <c r="K278" s="30">
        <v>0</v>
      </c>
      <c r="L278" s="31">
        <v>50</v>
      </c>
      <c r="M278" s="31">
        <v>923</v>
      </c>
      <c r="N278" s="31">
        <v>1</v>
      </c>
      <c r="O278" s="32">
        <v>9.1549999999999994</v>
      </c>
      <c r="P278" s="32">
        <v>28.5</v>
      </c>
      <c r="Q278" s="32">
        <v>14.9</v>
      </c>
      <c r="R278" s="32">
        <v>0.8</v>
      </c>
      <c r="S278" s="32">
        <v>77.5</v>
      </c>
      <c r="T278" s="32">
        <v>95.8</v>
      </c>
      <c r="U278" s="32">
        <v>108.6</v>
      </c>
      <c r="W278" s="47">
        <f t="shared" si="4"/>
        <v>80.899999999999991</v>
      </c>
    </row>
    <row r="279" spans="1:23" x14ac:dyDescent="0.15">
      <c r="A279" s="31">
        <v>27.625</v>
      </c>
      <c r="B279" s="31">
        <v>42.5</v>
      </c>
      <c r="C279" s="31">
        <v>0</v>
      </c>
      <c r="D279" s="31">
        <v>14.875</v>
      </c>
      <c r="E279" s="31">
        <v>0</v>
      </c>
      <c r="F279" s="31">
        <v>0</v>
      </c>
      <c r="G279" s="31">
        <v>0</v>
      </c>
      <c r="H279" s="31">
        <v>0</v>
      </c>
      <c r="I279" s="30">
        <v>0</v>
      </c>
      <c r="J279" s="31">
        <v>15</v>
      </c>
      <c r="K279" s="30">
        <v>0</v>
      </c>
      <c r="L279" s="31">
        <v>50</v>
      </c>
      <c r="M279" s="31">
        <v>923</v>
      </c>
      <c r="N279" s="31">
        <v>3</v>
      </c>
      <c r="O279" s="32">
        <v>10.96</v>
      </c>
      <c r="P279" s="32">
        <v>37.1</v>
      </c>
      <c r="Q279" s="32">
        <v>25.8</v>
      </c>
      <c r="R279" s="32">
        <v>14.1</v>
      </c>
      <c r="S279" s="32">
        <v>83.8</v>
      </c>
      <c r="T279" s="32">
        <v>102.2</v>
      </c>
      <c r="U279" s="32">
        <v>113</v>
      </c>
      <c r="W279" s="47">
        <f t="shared" si="4"/>
        <v>76.400000000000006</v>
      </c>
    </row>
    <row r="280" spans="1:23" x14ac:dyDescent="0.15">
      <c r="A280" s="30">
        <v>14</v>
      </c>
      <c r="B280" s="30">
        <v>40</v>
      </c>
      <c r="C280" s="31">
        <v>0</v>
      </c>
      <c r="D280" s="31">
        <v>26</v>
      </c>
      <c r="E280" s="31">
        <v>0</v>
      </c>
      <c r="F280" s="31">
        <v>0</v>
      </c>
      <c r="G280" s="31">
        <v>0</v>
      </c>
      <c r="H280" s="31">
        <v>0</v>
      </c>
      <c r="I280" s="30">
        <v>0</v>
      </c>
      <c r="J280" s="31">
        <v>20</v>
      </c>
      <c r="K280" s="30">
        <v>0</v>
      </c>
      <c r="L280" s="31">
        <v>0</v>
      </c>
      <c r="M280" s="31">
        <v>1273</v>
      </c>
      <c r="N280" s="31">
        <v>4</v>
      </c>
      <c r="O280" s="32">
        <v>12.31</v>
      </c>
      <c r="P280" s="32">
        <v>167.7</v>
      </c>
      <c r="Q280" s="32">
        <v>142.9</v>
      </c>
      <c r="R280" s="32">
        <v>96.3</v>
      </c>
      <c r="S280" s="32">
        <v>177.3</v>
      </c>
      <c r="T280" s="32">
        <v>210.3</v>
      </c>
      <c r="U280" s="32">
        <v>225.1</v>
      </c>
      <c r="W280" s="47">
        <f t="shared" si="4"/>
        <v>67.400000000000006</v>
      </c>
    </row>
    <row r="281" spans="1:23" x14ac:dyDescent="0.15">
      <c r="A281" s="30">
        <v>14</v>
      </c>
      <c r="B281" s="30">
        <v>40</v>
      </c>
      <c r="C281" s="31">
        <v>0</v>
      </c>
      <c r="D281" s="31">
        <v>26</v>
      </c>
      <c r="E281" s="31">
        <v>0</v>
      </c>
      <c r="F281" s="31">
        <v>0</v>
      </c>
      <c r="G281" s="31">
        <v>0</v>
      </c>
      <c r="H281" s="31">
        <v>0</v>
      </c>
      <c r="I281" s="30">
        <v>0</v>
      </c>
      <c r="J281" s="31">
        <v>20</v>
      </c>
      <c r="K281" s="30">
        <v>0</v>
      </c>
      <c r="L281" s="31">
        <v>0</v>
      </c>
      <c r="M281" s="31">
        <v>823</v>
      </c>
      <c r="N281" s="31">
        <v>3</v>
      </c>
      <c r="O281" s="32">
        <v>12.46</v>
      </c>
      <c r="P281" s="32">
        <v>138.80000000000001</v>
      </c>
      <c r="Q281" s="32">
        <v>114.1</v>
      </c>
      <c r="R281" s="32">
        <v>78.099999999999994</v>
      </c>
      <c r="S281" s="32">
        <v>144.5</v>
      </c>
      <c r="T281" s="32">
        <v>170.7</v>
      </c>
      <c r="U281" s="32">
        <v>189.2</v>
      </c>
      <c r="W281" s="47">
        <f t="shared" si="4"/>
        <v>56.599999999999994</v>
      </c>
    </row>
    <row r="282" spans="1:23" x14ac:dyDescent="0.15">
      <c r="A282" s="30">
        <v>13.125</v>
      </c>
      <c r="B282" s="30">
        <v>37.5</v>
      </c>
      <c r="C282" s="31">
        <v>0</v>
      </c>
      <c r="D282" s="31">
        <v>24.375</v>
      </c>
      <c r="E282" s="31">
        <v>0</v>
      </c>
      <c r="F282" s="31">
        <v>0</v>
      </c>
      <c r="G282" s="31">
        <v>0</v>
      </c>
      <c r="H282" s="31">
        <v>0</v>
      </c>
      <c r="I282" s="30">
        <v>0</v>
      </c>
      <c r="J282" s="31">
        <v>25</v>
      </c>
      <c r="K282" s="30">
        <v>0</v>
      </c>
      <c r="L282" s="31">
        <v>0</v>
      </c>
      <c r="M282" s="31">
        <v>1273</v>
      </c>
      <c r="N282" s="31">
        <v>4</v>
      </c>
      <c r="O282" s="32">
        <v>8.1780000000000008</v>
      </c>
      <c r="P282" s="32">
        <v>159.80000000000001</v>
      </c>
      <c r="Q282" s="32">
        <v>134.9</v>
      </c>
      <c r="R282" s="32">
        <v>96.5</v>
      </c>
      <c r="S282" s="32">
        <v>170.7</v>
      </c>
      <c r="T282" s="32">
        <v>197.5</v>
      </c>
      <c r="U282" s="32">
        <v>210.2</v>
      </c>
      <c r="W282" s="47">
        <f t="shared" si="4"/>
        <v>62.599999999999994</v>
      </c>
    </row>
    <row r="283" spans="1:23" x14ac:dyDescent="0.15">
      <c r="A283" s="30">
        <v>13.125</v>
      </c>
      <c r="B283" s="30">
        <v>37.5</v>
      </c>
      <c r="C283" s="31">
        <v>0</v>
      </c>
      <c r="D283" s="31">
        <v>24.375</v>
      </c>
      <c r="E283" s="31">
        <v>0</v>
      </c>
      <c r="F283" s="31">
        <v>0</v>
      </c>
      <c r="G283" s="31">
        <v>0</v>
      </c>
      <c r="H283" s="31">
        <v>0</v>
      </c>
      <c r="I283" s="30">
        <v>0</v>
      </c>
      <c r="J283" s="31">
        <v>25</v>
      </c>
      <c r="K283" s="30">
        <v>0</v>
      </c>
      <c r="L283" s="31">
        <v>0</v>
      </c>
      <c r="M283" s="31">
        <v>823</v>
      </c>
      <c r="N283" s="31">
        <v>3</v>
      </c>
      <c r="O283" s="1">
        <v>12.43</v>
      </c>
      <c r="P283" s="32">
        <v>118.2</v>
      </c>
      <c r="Q283" s="32">
        <v>106.6</v>
      </c>
      <c r="R283" s="32">
        <v>70</v>
      </c>
      <c r="S283" s="32">
        <v>148.6</v>
      </c>
      <c r="T283" s="32">
        <v>164.5</v>
      </c>
      <c r="U283" s="32">
        <v>171.8</v>
      </c>
      <c r="W283" s="47">
        <f t="shared" si="4"/>
        <v>57.900000000000006</v>
      </c>
    </row>
    <row r="284" spans="1:23" x14ac:dyDescent="0.15">
      <c r="A284" s="19">
        <v>51</v>
      </c>
      <c r="B284" s="19">
        <v>29.4</v>
      </c>
      <c r="C284" s="19">
        <v>19.600000000000001</v>
      </c>
      <c r="D284" s="19">
        <v>0</v>
      </c>
      <c r="E284" s="33">
        <v>0</v>
      </c>
      <c r="F284" s="33">
        <v>0</v>
      </c>
      <c r="G284" s="33">
        <v>0</v>
      </c>
      <c r="H284" s="33">
        <v>0</v>
      </c>
      <c r="I284" s="34">
        <v>0</v>
      </c>
      <c r="J284" s="33">
        <v>0</v>
      </c>
      <c r="K284" s="33">
        <v>0</v>
      </c>
      <c r="L284" s="33">
        <v>0</v>
      </c>
      <c r="M284" s="33">
        <v>1273</v>
      </c>
      <c r="N284" s="33">
        <v>2</v>
      </c>
      <c r="O284" s="35">
        <v>16.7</v>
      </c>
      <c r="P284" s="35">
        <v>76.800000000000011</v>
      </c>
      <c r="Q284" s="35">
        <v>66.899999999999977</v>
      </c>
      <c r="R284" s="35">
        <v>60.899999999999977</v>
      </c>
      <c r="S284" s="35">
        <v>79.600000000000023</v>
      </c>
      <c r="T284" s="35">
        <v>88.800000000000011</v>
      </c>
      <c r="U284" s="35">
        <v>91.899999999999977</v>
      </c>
      <c r="W284" s="47">
        <f t="shared" si="4"/>
        <v>21.900000000000034</v>
      </c>
    </row>
    <row r="285" spans="1:23" x14ac:dyDescent="0.15">
      <c r="A285" s="19">
        <v>45.9</v>
      </c>
      <c r="B285" s="19">
        <v>29.4</v>
      </c>
      <c r="C285" s="19">
        <v>19.600000000000001</v>
      </c>
      <c r="D285" s="19">
        <v>5.0999999999999996</v>
      </c>
      <c r="E285" s="33">
        <v>0</v>
      </c>
      <c r="F285" s="33">
        <v>0</v>
      </c>
      <c r="G285" s="33">
        <v>0</v>
      </c>
      <c r="H285" s="33">
        <v>0</v>
      </c>
      <c r="I285" s="34">
        <v>0</v>
      </c>
      <c r="J285" s="33">
        <v>0</v>
      </c>
      <c r="K285" s="33">
        <v>0</v>
      </c>
      <c r="L285" s="33">
        <v>0</v>
      </c>
      <c r="M285" s="33">
        <v>1273</v>
      </c>
      <c r="N285" s="33">
        <v>2</v>
      </c>
      <c r="O285" s="35">
        <v>9.5519999999999996</v>
      </c>
      <c r="P285" s="35">
        <v>34.800000000000011</v>
      </c>
      <c r="Q285" s="35">
        <v>29.399999999999977</v>
      </c>
      <c r="R285" s="35">
        <v>20</v>
      </c>
      <c r="S285" s="35">
        <v>33.100000000000023</v>
      </c>
      <c r="T285" s="35">
        <v>43.399999999999977</v>
      </c>
      <c r="U285" s="35">
        <v>46.899999999999977</v>
      </c>
      <c r="W285" s="47">
        <f t="shared" si="4"/>
        <v>14</v>
      </c>
    </row>
    <row r="286" spans="1:23" x14ac:dyDescent="0.15">
      <c r="A286" s="19">
        <v>40.799999999999997</v>
      </c>
      <c r="B286" s="19">
        <v>29.4</v>
      </c>
      <c r="C286" s="19">
        <v>19.600000000000001</v>
      </c>
      <c r="D286" s="19">
        <v>10.199999999999999</v>
      </c>
      <c r="E286" s="33">
        <v>0</v>
      </c>
      <c r="F286" s="33">
        <v>0</v>
      </c>
      <c r="G286" s="33">
        <v>0</v>
      </c>
      <c r="H286" s="33">
        <v>0</v>
      </c>
      <c r="I286" s="34">
        <v>0</v>
      </c>
      <c r="J286" s="33">
        <v>0</v>
      </c>
      <c r="K286" s="33">
        <v>0</v>
      </c>
      <c r="L286" s="33">
        <v>0</v>
      </c>
      <c r="M286" s="33">
        <v>1273</v>
      </c>
      <c r="N286" s="33">
        <v>2</v>
      </c>
      <c r="O286" s="35">
        <v>5.4630000000000001</v>
      </c>
      <c r="P286" s="35">
        <v>-15.800000000000011</v>
      </c>
      <c r="Q286" s="35">
        <v>-24.5</v>
      </c>
      <c r="R286" s="35">
        <v>-36.5</v>
      </c>
      <c r="S286" s="35">
        <v>-0.69999999999998863</v>
      </c>
      <c r="T286" s="35">
        <v>8.6999999999999886</v>
      </c>
      <c r="U286" s="35">
        <v>15.5</v>
      </c>
      <c r="W286" s="47">
        <f t="shared" si="4"/>
        <v>33.199999999999989</v>
      </c>
    </row>
    <row r="287" spans="1:23" x14ac:dyDescent="0.15">
      <c r="A287" s="19">
        <v>35.700000000000003</v>
      </c>
      <c r="B287" s="19">
        <v>29.4</v>
      </c>
      <c r="C287" s="19">
        <v>19.600000000000001</v>
      </c>
      <c r="D287" s="19">
        <v>15.3</v>
      </c>
      <c r="E287" s="33">
        <v>0</v>
      </c>
      <c r="F287" s="33">
        <v>0</v>
      </c>
      <c r="G287" s="33">
        <v>0</v>
      </c>
      <c r="H287" s="33">
        <v>0</v>
      </c>
      <c r="I287" s="34">
        <v>0</v>
      </c>
      <c r="J287" s="33">
        <v>0</v>
      </c>
      <c r="K287" s="33">
        <v>0</v>
      </c>
      <c r="L287" s="33">
        <v>0</v>
      </c>
      <c r="M287" s="33">
        <v>1273</v>
      </c>
      <c r="N287" s="33">
        <v>2</v>
      </c>
      <c r="O287" s="35">
        <v>8.06</v>
      </c>
      <c r="P287" s="35">
        <v>-10.100000000000023</v>
      </c>
      <c r="Q287" s="35">
        <v>-21.599999999999994</v>
      </c>
      <c r="R287" s="35">
        <v>-35.300000000000011</v>
      </c>
      <c r="S287" s="35">
        <v>-2</v>
      </c>
      <c r="T287" s="35">
        <v>13.800000000000011</v>
      </c>
      <c r="U287" s="35">
        <v>23</v>
      </c>
      <c r="W287" s="47">
        <f t="shared" si="4"/>
        <v>35.400000000000006</v>
      </c>
    </row>
    <row r="288" spans="1:23" x14ac:dyDescent="0.15">
      <c r="A288" s="19">
        <v>30.6</v>
      </c>
      <c r="B288" s="19">
        <v>29.4</v>
      </c>
      <c r="C288" s="19">
        <v>19.600000000000001</v>
      </c>
      <c r="D288" s="19">
        <v>20.399999999999999</v>
      </c>
      <c r="E288" s="33">
        <v>0</v>
      </c>
      <c r="F288" s="33">
        <v>0</v>
      </c>
      <c r="G288" s="33">
        <v>0</v>
      </c>
      <c r="H288" s="33">
        <v>0</v>
      </c>
      <c r="I288" s="34">
        <v>0</v>
      </c>
      <c r="J288" s="33">
        <v>0</v>
      </c>
      <c r="K288" s="33">
        <v>0</v>
      </c>
      <c r="L288" s="33">
        <v>0</v>
      </c>
      <c r="M288" s="33">
        <v>1273</v>
      </c>
      <c r="N288" s="33">
        <v>2</v>
      </c>
      <c r="O288" s="35">
        <v>10.17</v>
      </c>
      <c r="P288" s="35">
        <v>28.5</v>
      </c>
      <c r="Q288" s="35">
        <v>4.8000000000000114</v>
      </c>
      <c r="R288" s="35">
        <v>-6.1000000000000227</v>
      </c>
      <c r="S288" s="35">
        <v>36.699999999999989</v>
      </c>
      <c r="T288" s="35">
        <v>52.100000000000023</v>
      </c>
      <c r="U288" s="35">
        <v>72.5</v>
      </c>
      <c r="W288" s="47">
        <f t="shared" si="4"/>
        <v>47.300000000000011</v>
      </c>
    </row>
    <row r="289" spans="1:23" x14ac:dyDescent="0.15">
      <c r="A289" s="19">
        <v>25.5</v>
      </c>
      <c r="B289" s="19">
        <v>29.4</v>
      </c>
      <c r="C289" s="19">
        <v>19.600000000000001</v>
      </c>
      <c r="D289" s="19">
        <v>25.5</v>
      </c>
      <c r="E289" s="33">
        <v>0</v>
      </c>
      <c r="F289" s="33">
        <v>0</v>
      </c>
      <c r="G289" s="33">
        <v>0</v>
      </c>
      <c r="H289" s="33">
        <v>0</v>
      </c>
      <c r="I289" s="34">
        <v>0</v>
      </c>
      <c r="J289" s="33">
        <v>0</v>
      </c>
      <c r="K289" s="33">
        <v>0</v>
      </c>
      <c r="L289" s="33">
        <v>0</v>
      </c>
      <c r="M289" s="33">
        <v>1273</v>
      </c>
      <c r="N289" s="33">
        <v>2</v>
      </c>
      <c r="O289" s="35">
        <v>12.14</v>
      </c>
      <c r="P289" s="35">
        <v>137.60000000000002</v>
      </c>
      <c r="Q289" s="35">
        <v>124.80000000000001</v>
      </c>
      <c r="R289" s="35">
        <v>90.699999999999989</v>
      </c>
      <c r="S289" s="35">
        <v>137.80000000000001</v>
      </c>
      <c r="T289" s="35">
        <v>163.5</v>
      </c>
      <c r="U289" s="35">
        <v>179.60000000000002</v>
      </c>
      <c r="W289" s="47">
        <f t="shared" si="4"/>
        <v>38.699999999999989</v>
      </c>
    </row>
    <row r="290" spans="1:23" x14ac:dyDescent="0.15">
      <c r="A290" s="19">
        <v>30.6</v>
      </c>
      <c r="B290" s="19">
        <v>49</v>
      </c>
      <c r="C290" s="19">
        <v>0</v>
      </c>
      <c r="D290" s="19">
        <v>20.399999999999999</v>
      </c>
      <c r="E290" s="33">
        <v>0</v>
      </c>
      <c r="F290" s="33">
        <v>0</v>
      </c>
      <c r="G290" s="33">
        <v>0</v>
      </c>
      <c r="H290" s="33">
        <v>0</v>
      </c>
      <c r="I290" s="34">
        <v>0</v>
      </c>
      <c r="J290" s="33">
        <v>0</v>
      </c>
      <c r="K290" s="33">
        <v>0</v>
      </c>
      <c r="L290" s="33">
        <v>0</v>
      </c>
      <c r="M290" s="33">
        <v>1273</v>
      </c>
      <c r="N290" s="33">
        <v>2</v>
      </c>
      <c r="O290" s="35">
        <v>29.56</v>
      </c>
      <c r="P290" s="35">
        <v>310.70000000000005</v>
      </c>
      <c r="Q290" s="35">
        <v>294.70000000000005</v>
      </c>
      <c r="R290" s="35">
        <v>250.89999999999998</v>
      </c>
      <c r="S290" s="35">
        <v>309.10000000000002</v>
      </c>
      <c r="T290" s="35">
        <v>340.5</v>
      </c>
      <c r="U290" s="35">
        <v>350.6</v>
      </c>
      <c r="W290" s="47">
        <f t="shared" si="4"/>
        <v>45.799999999999955</v>
      </c>
    </row>
    <row r="291" spans="1:23" x14ac:dyDescent="0.15">
      <c r="A291" s="19">
        <v>30.6</v>
      </c>
      <c r="B291" s="19">
        <v>44.1</v>
      </c>
      <c r="C291" s="19">
        <v>4.9000000000000004</v>
      </c>
      <c r="D291" s="19">
        <v>20.399999999999999</v>
      </c>
      <c r="E291" s="33">
        <v>0</v>
      </c>
      <c r="F291" s="33">
        <v>0</v>
      </c>
      <c r="G291" s="33">
        <v>0</v>
      </c>
      <c r="H291" s="33">
        <v>0</v>
      </c>
      <c r="I291" s="34">
        <v>0</v>
      </c>
      <c r="J291" s="33">
        <v>0</v>
      </c>
      <c r="K291" s="33">
        <v>0</v>
      </c>
      <c r="L291" s="33">
        <v>0</v>
      </c>
      <c r="M291" s="33">
        <v>1273</v>
      </c>
      <c r="N291" s="33">
        <v>2</v>
      </c>
      <c r="O291" s="35">
        <v>23.72</v>
      </c>
      <c r="P291" s="35">
        <v>238.8</v>
      </c>
      <c r="Q291" s="35">
        <v>229.10000000000002</v>
      </c>
      <c r="R291" s="35">
        <v>199.3</v>
      </c>
      <c r="S291" s="35">
        <v>250.20000000000005</v>
      </c>
      <c r="T291" s="35">
        <v>279.39999999999998</v>
      </c>
      <c r="U291" s="35">
        <v>288.10000000000002</v>
      </c>
      <c r="W291" s="47">
        <f t="shared" si="4"/>
        <v>50.299999999999955</v>
      </c>
    </row>
    <row r="292" spans="1:23" x14ac:dyDescent="0.15">
      <c r="A292" s="19">
        <v>30.6</v>
      </c>
      <c r="B292" s="19">
        <v>39.200000000000003</v>
      </c>
      <c r="C292" s="19">
        <v>9.8000000000000007</v>
      </c>
      <c r="D292" s="19">
        <v>20.399999999999999</v>
      </c>
      <c r="E292" s="33">
        <v>0</v>
      </c>
      <c r="F292" s="33">
        <v>0</v>
      </c>
      <c r="G292" s="33">
        <v>0</v>
      </c>
      <c r="H292" s="33">
        <v>0</v>
      </c>
      <c r="I292" s="34">
        <v>0</v>
      </c>
      <c r="J292" s="33">
        <v>0</v>
      </c>
      <c r="K292" s="33">
        <v>0</v>
      </c>
      <c r="L292" s="33">
        <v>0</v>
      </c>
      <c r="M292" s="33">
        <v>1273</v>
      </c>
      <c r="N292" s="33">
        <v>2</v>
      </c>
      <c r="O292" s="35">
        <v>18.940000000000001</v>
      </c>
      <c r="P292" s="35">
        <v>171.8</v>
      </c>
      <c r="Q292" s="35">
        <v>155</v>
      </c>
      <c r="R292" s="35">
        <v>122.30000000000001</v>
      </c>
      <c r="S292" s="35">
        <v>168.60000000000002</v>
      </c>
      <c r="T292" s="35">
        <v>196.3</v>
      </c>
      <c r="U292" s="35">
        <v>224.8</v>
      </c>
      <c r="W292" s="47">
        <f t="shared" si="4"/>
        <v>41.300000000000011</v>
      </c>
    </row>
    <row r="293" spans="1:23" x14ac:dyDescent="0.15">
      <c r="A293" s="19">
        <v>30.6</v>
      </c>
      <c r="B293" s="19">
        <v>34.299999999999997</v>
      </c>
      <c r="C293" s="19">
        <v>14.7</v>
      </c>
      <c r="D293" s="19">
        <v>20.399999999999999</v>
      </c>
      <c r="E293" s="33">
        <v>0</v>
      </c>
      <c r="F293" s="33">
        <v>0</v>
      </c>
      <c r="G293" s="33">
        <v>0</v>
      </c>
      <c r="H293" s="33">
        <v>0</v>
      </c>
      <c r="I293" s="34">
        <v>0</v>
      </c>
      <c r="J293" s="33">
        <v>0</v>
      </c>
      <c r="K293" s="33">
        <v>0</v>
      </c>
      <c r="L293" s="33">
        <v>0</v>
      </c>
      <c r="M293" s="33">
        <v>1273</v>
      </c>
      <c r="N293" s="33">
        <v>2</v>
      </c>
      <c r="O293" s="35">
        <v>16.559999999999999</v>
      </c>
      <c r="P293" s="35">
        <v>94.899999999999977</v>
      </c>
      <c r="Q293" s="35">
        <v>90.699999999999989</v>
      </c>
      <c r="R293" s="35">
        <v>84.100000000000023</v>
      </c>
      <c r="S293" s="35">
        <v>112</v>
      </c>
      <c r="T293" s="35">
        <v>130.19999999999999</v>
      </c>
      <c r="U293" s="35">
        <v>146.19999999999999</v>
      </c>
      <c r="W293" s="47">
        <f t="shared" si="4"/>
        <v>39.5</v>
      </c>
    </row>
    <row r="294" spans="1:23" x14ac:dyDescent="0.15">
      <c r="A294" s="19">
        <v>30.6</v>
      </c>
      <c r="B294" s="19">
        <v>24.5</v>
      </c>
      <c r="C294" s="19">
        <v>24.5</v>
      </c>
      <c r="D294" s="19">
        <v>20.399999999999999</v>
      </c>
      <c r="E294" s="36">
        <v>0</v>
      </c>
      <c r="F294" s="36">
        <v>0</v>
      </c>
      <c r="G294" s="36">
        <v>0</v>
      </c>
      <c r="H294" s="36">
        <v>0</v>
      </c>
      <c r="I294" s="37">
        <v>0</v>
      </c>
      <c r="J294" s="36">
        <v>0</v>
      </c>
      <c r="K294" s="36">
        <v>0</v>
      </c>
      <c r="L294" s="36">
        <v>0</v>
      </c>
      <c r="M294" s="36">
        <v>1273</v>
      </c>
      <c r="N294" s="36">
        <v>2</v>
      </c>
      <c r="O294" s="35">
        <v>5.7089999999999996</v>
      </c>
      <c r="P294" s="35">
        <v>-88</v>
      </c>
      <c r="Q294" s="35">
        <v>-94.300000000000011</v>
      </c>
      <c r="R294" s="35">
        <v>-112.19999999999999</v>
      </c>
      <c r="S294" s="35">
        <v>-67</v>
      </c>
      <c r="T294" s="35">
        <v>-49.800000000000011</v>
      </c>
      <c r="U294" s="35">
        <v>-43.300000000000011</v>
      </c>
      <c r="W294" s="47">
        <f t="shared" si="4"/>
        <v>44.5</v>
      </c>
    </row>
    <row r="295" spans="1:23" x14ac:dyDescent="0.15">
      <c r="A295" s="19">
        <v>35</v>
      </c>
      <c r="B295" s="19">
        <v>35</v>
      </c>
      <c r="C295" s="19">
        <v>10</v>
      </c>
      <c r="D295" s="19">
        <v>10</v>
      </c>
      <c r="E295" s="36">
        <v>0</v>
      </c>
      <c r="F295" s="36">
        <v>0</v>
      </c>
      <c r="G295" s="36">
        <v>0</v>
      </c>
      <c r="H295" s="36">
        <v>0</v>
      </c>
      <c r="I295" s="37">
        <v>0</v>
      </c>
      <c r="J295" s="19">
        <v>10</v>
      </c>
      <c r="K295" s="36">
        <v>0</v>
      </c>
      <c r="L295" s="36">
        <v>0</v>
      </c>
      <c r="M295" s="19">
        <v>1273</v>
      </c>
      <c r="N295" s="19">
        <v>4</v>
      </c>
      <c r="O295" s="19">
        <v>2.0369999999999999</v>
      </c>
      <c r="P295" s="19">
        <v>-111</v>
      </c>
      <c r="Q295" s="19">
        <v>-139</v>
      </c>
      <c r="R295" s="19">
        <v>-154</v>
      </c>
      <c r="S295" s="19">
        <v>-75.5</v>
      </c>
      <c r="T295" s="19">
        <v>-59.7</v>
      </c>
      <c r="U295" s="19">
        <v>-47.5</v>
      </c>
      <c r="W295" s="47">
        <f t="shared" si="4"/>
        <v>79.3</v>
      </c>
    </row>
    <row r="296" spans="1:23" x14ac:dyDescent="0.15">
      <c r="A296" s="19">
        <v>37.5</v>
      </c>
      <c r="B296" s="19">
        <v>37.5</v>
      </c>
      <c r="C296" s="19">
        <v>10</v>
      </c>
      <c r="D296" s="19">
        <v>10</v>
      </c>
      <c r="E296" s="36">
        <v>0</v>
      </c>
      <c r="F296" s="36">
        <v>0</v>
      </c>
      <c r="G296" s="36">
        <v>0</v>
      </c>
      <c r="H296" s="36">
        <v>0</v>
      </c>
      <c r="I296" s="37">
        <v>0</v>
      </c>
      <c r="J296" s="19">
        <v>5</v>
      </c>
      <c r="K296" s="36">
        <v>0</v>
      </c>
      <c r="L296" s="36">
        <v>0</v>
      </c>
      <c r="M296" s="19">
        <v>1273</v>
      </c>
      <c r="N296" s="19">
        <v>4</v>
      </c>
      <c r="O296" s="19">
        <v>11.65</v>
      </c>
      <c r="P296" s="19">
        <v>-27.4</v>
      </c>
      <c r="Q296" s="19">
        <v>-33.700000000000003</v>
      </c>
      <c r="R296" s="19">
        <v>-43.1</v>
      </c>
      <c r="S296" s="19">
        <v>-0.1</v>
      </c>
      <c r="T296" s="19">
        <v>9.5</v>
      </c>
      <c r="U296" s="19">
        <v>14.5</v>
      </c>
      <c r="W296" s="47">
        <f t="shared" si="4"/>
        <v>43.2</v>
      </c>
    </row>
    <row r="297" spans="1:23" x14ac:dyDescent="0.15">
      <c r="A297" s="19">
        <v>40</v>
      </c>
      <c r="B297" s="19">
        <v>40</v>
      </c>
      <c r="C297" s="19">
        <v>10</v>
      </c>
      <c r="D297" s="19">
        <v>10</v>
      </c>
      <c r="E297" s="36">
        <v>0</v>
      </c>
      <c r="F297" s="36">
        <v>0</v>
      </c>
      <c r="G297" s="36">
        <v>0</v>
      </c>
      <c r="H297" s="36">
        <v>0</v>
      </c>
      <c r="I297" s="37">
        <v>0</v>
      </c>
      <c r="J297" s="19">
        <v>0</v>
      </c>
      <c r="K297" s="36">
        <v>0</v>
      </c>
      <c r="L297" s="36">
        <v>0</v>
      </c>
      <c r="M297" s="19">
        <v>1273</v>
      </c>
      <c r="N297" s="19">
        <v>4</v>
      </c>
      <c r="O297" s="19">
        <v>20.66</v>
      </c>
      <c r="P297" s="19">
        <v>28.5</v>
      </c>
      <c r="Q297" s="19">
        <v>18.100000000000001</v>
      </c>
      <c r="R297" s="19">
        <v>-5.9</v>
      </c>
      <c r="S297" s="19">
        <v>24</v>
      </c>
      <c r="T297" s="19">
        <v>47.4</v>
      </c>
      <c r="U297" s="19">
        <v>62.9</v>
      </c>
      <c r="W297" s="47">
        <f t="shared" si="4"/>
        <v>29.299999999999997</v>
      </c>
    </row>
    <row r="298" spans="1:23" x14ac:dyDescent="0.1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</row>
    <row r="299" spans="1:23" x14ac:dyDescent="0.1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</row>
    <row r="300" spans="1:23" x14ac:dyDescent="0.1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</row>
  </sheetData>
  <autoFilter ref="A1:U300" xr:uid="{00000000-0009-0000-0000-000000000000}"/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traindata_enthalpy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党鹏飞</dc:creator>
  <cp:lastModifiedBy>DELL</cp:lastModifiedBy>
  <cp:lastPrinted>2023-06-11T13:08:12Z</cp:lastPrinted>
  <dcterms:created xsi:type="dcterms:W3CDTF">2022-07-28T08:32:51Z</dcterms:created>
  <dcterms:modified xsi:type="dcterms:W3CDTF">2024-07-19T02:42:00Z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15E534E055184EFD99479E4CBDD8BAE8</vt:lpwstr>
  </property>
  <property fmtid="{D5CDD505-2E9C-101B-9397-08002B2CF9AE}" pid="3" name="KSOProductBuildVer">
    <vt:lpwstr>2052-11.1.0.12302</vt:lpwstr>
  </property>
</Properties>
</file>