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defaultThemeVersion="124226"/>
  <bookViews>
    <workbookView xWindow="240" yWindow="90" windowWidth="22800" windowHeight="9390"/>
  </bookViews>
  <sheets>
    <sheet name="功能清单列表" sheetId="1" r:id="rId1"/>
    <sheet name="Sheet1" sheetId="6" r:id="rId2"/>
  </sheets>
  <calcPr calcId="124519" concurrentCalc="0"/>
</workbook>
</file>

<file path=xl/calcChain.xml><?xml version="1.0" encoding="utf-8"?>
<calcChain xmlns="http://schemas.openxmlformats.org/spreadsheetml/2006/main">
  <c r="E110" i="1"/>
  <c r="E9"/>
  <c r="F9"/>
  <c r="F110"/>
  <c r="F68"/>
  <c r="F111"/>
  <c r="E68"/>
  <c r="E111"/>
</calcChain>
</file>

<file path=xl/sharedStrings.xml><?xml version="1.0" encoding="utf-8"?>
<sst xmlns="http://schemas.openxmlformats.org/spreadsheetml/2006/main" count="256" uniqueCount="226">
  <si>
    <t>派单</t>
    <phoneticPr fontId="1" type="noConversion"/>
  </si>
  <si>
    <t>回单</t>
    <phoneticPr fontId="1" type="noConversion"/>
  </si>
  <si>
    <t>阶段回单</t>
    <phoneticPr fontId="1" type="noConversion"/>
  </si>
  <si>
    <t>接单</t>
    <phoneticPr fontId="1" type="noConversion"/>
  </si>
  <si>
    <t>主办人派单</t>
    <phoneticPr fontId="1" type="noConversion"/>
  </si>
  <si>
    <t>协办人派单（多人）</t>
    <phoneticPr fontId="1" type="noConversion"/>
  </si>
  <si>
    <t>功能说明</t>
    <phoneticPr fontId="1" type="noConversion"/>
  </si>
  <si>
    <t>查看工单内容</t>
    <phoneticPr fontId="1" type="noConversion"/>
  </si>
  <si>
    <t>派单内容编辑</t>
    <phoneticPr fontId="1" type="noConversion"/>
  </si>
  <si>
    <t>未读工单提醒</t>
    <phoneticPr fontId="1" type="noConversion"/>
  </si>
  <si>
    <t>客户端有未读工单数量提示，并且未阅读工单的标题要用粗体展示。</t>
    <phoneticPr fontId="1" type="noConversion"/>
  </si>
  <si>
    <t>回单内容编辑</t>
    <phoneticPr fontId="1" type="noConversion"/>
  </si>
  <si>
    <t>阶段回单提醒</t>
    <phoneticPr fontId="1" type="noConversion"/>
  </si>
  <si>
    <t>阶段回单内容编辑</t>
    <phoneticPr fontId="1" type="noConversion"/>
  </si>
  <si>
    <t>编辑阶段回单内容，支持上传附件。</t>
    <phoneticPr fontId="1" type="noConversion"/>
  </si>
  <si>
    <t>回单的工单回给派单人，其他协办人可以查看。</t>
    <phoneticPr fontId="1" type="noConversion"/>
  </si>
  <si>
    <t>回单提醒</t>
    <phoneticPr fontId="1" type="noConversion"/>
  </si>
  <si>
    <t>到达要求阶段反馈时间没有阶段回单的工单，系统主动多次发送通知（短信，易信）给回单人，直到阶段回单为止。</t>
    <phoneticPr fontId="1" type="noConversion"/>
  </si>
  <si>
    <t>到达要求完成时间没有回单的工单，系统主动多次发送通知（短信，易信）给回单人，直到回单为止。</t>
    <phoneticPr fontId="1" type="noConversion"/>
  </si>
  <si>
    <t>工单批注</t>
    <phoneticPr fontId="1" type="noConversion"/>
  </si>
  <si>
    <t>一级功能点</t>
    <phoneticPr fontId="1" type="noConversion"/>
  </si>
  <si>
    <t>批注内容编辑</t>
    <phoneticPr fontId="1" type="noConversion"/>
  </si>
  <si>
    <t>批注</t>
    <phoneticPr fontId="1" type="noConversion"/>
  </si>
  <si>
    <t>主办人，协办人，派单人都可以在工单上进行批注，支持上传附件。</t>
    <phoneticPr fontId="1" type="noConversion"/>
  </si>
  <si>
    <t>批注内容上传到工单上，主办人，协办人，派单人都可以查看。</t>
    <phoneticPr fontId="1" type="noConversion"/>
  </si>
  <si>
    <t>二级功能点</t>
    <phoneticPr fontId="1" type="noConversion"/>
  </si>
  <si>
    <t>派车工单指定派给某个驾驶员</t>
    <phoneticPr fontId="1" type="noConversion"/>
  </si>
  <si>
    <t>驾驶员派单</t>
    <phoneticPr fontId="1" type="noConversion"/>
  </si>
  <si>
    <t>乘坐人派单</t>
    <phoneticPr fontId="1" type="noConversion"/>
  </si>
  <si>
    <t>用户选择派单给哪个驾驶员，并选择哪台车，派单内容包括驾驶员，驾驶员手机号，乘坐人，车牌号，目的地，预计出车时间，预计返回时间等。</t>
    <phoneticPr fontId="1" type="noConversion"/>
  </si>
  <si>
    <t>回单审核</t>
    <phoneticPr fontId="1" type="noConversion"/>
  </si>
  <si>
    <t>需求内容</t>
    <phoneticPr fontId="1" type="noConversion"/>
  </si>
  <si>
    <t>派单审核</t>
    <phoneticPr fontId="1" type="noConversion"/>
  </si>
  <si>
    <t>派单内容展示</t>
    <phoneticPr fontId="1" type="noConversion"/>
  </si>
  <si>
    <t>审核</t>
    <phoneticPr fontId="1" type="noConversion"/>
  </si>
  <si>
    <t>展示派单的内容，包括驾驶员，乘坐人，车牌号，目的地，预计出车时间，预计返回时间等。</t>
    <phoneticPr fontId="1" type="noConversion"/>
  </si>
  <si>
    <t>用户查看工单的内容，展示内容包括派单人，驾驶员，乘坐人，车牌号，目的地，预计出车时间，预计返回时间等。</t>
    <phoneticPr fontId="1" type="noConversion"/>
  </si>
  <si>
    <t>编辑回单内容，内容包括时间出发时间，实际返回时间，里程数，高速通行费数额等。</t>
    <phoneticPr fontId="1" type="noConversion"/>
  </si>
  <si>
    <t>回单的工单回给派单人。</t>
    <phoneticPr fontId="1" type="noConversion"/>
  </si>
  <si>
    <t>到达预计返回时间没有回单的工单，系统主动多次发送通知（短信，易信）给回单人，直到回单为止。</t>
    <phoneticPr fontId="1" type="noConversion"/>
  </si>
  <si>
    <t>工作量评估（人/天）</t>
    <phoneticPr fontId="1" type="noConversion"/>
  </si>
  <si>
    <t>回单内容查看</t>
    <phoneticPr fontId="1" type="noConversion"/>
  </si>
  <si>
    <t>查看回单的内容，内容包括派单内容，附件，回单时间，回单内容，协办人批注等。</t>
    <phoneticPr fontId="1" type="noConversion"/>
  </si>
  <si>
    <t>审核回单内容，可以选择通过或者不通过，不通过打回给回单人，通过则流程结束。审核时候需要填写审核意见。</t>
    <phoneticPr fontId="1" type="noConversion"/>
  </si>
  <si>
    <t>反馈人自动派单</t>
    <phoneticPr fontId="1" type="noConversion"/>
  </si>
  <si>
    <t>自动派单给反馈人。</t>
    <phoneticPr fontId="1" type="noConversion"/>
  </si>
  <si>
    <t>派车工单派给多个乘坐人，乘坐人可以查看工单内容，不能回单。并且在乘坐人当中指定一个反馈人，反馈人需要反馈会议信息，反馈要求由派单人在派单时填写。</t>
    <phoneticPr fontId="1" type="noConversion"/>
  </si>
  <si>
    <t>用户管理</t>
    <phoneticPr fontId="1" type="noConversion"/>
  </si>
  <si>
    <t>用户编辑</t>
    <phoneticPr fontId="1" type="noConversion"/>
  </si>
  <si>
    <t>角色管理</t>
    <phoneticPr fontId="1" type="noConversion"/>
  </si>
  <si>
    <t>角色编辑</t>
    <phoneticPr fontId="1" type="noConversion"/>
  </si>
  <si>
    <t>角色授权</t>
    <phoneticPr fontId="1" type="noConversion"/>
  </si>
  <si>
    <t>系统管理</t>
    <phoneticPr fontId="1" type="noConversion"/>
  </si>
  <si>
    <t>车辆信息展示</t>
    <phoneticPr fontId="1" type="noConversion"/>
  </si>
  <si>
    <t>车辆信息编辑录入</t>
    <phoneticPr fontId="1" type="noConversion"/>
  </si>
  <si>
    <t>报表导出</t>
    <phoneticPr fontId="1" type="noConversion"/>
  </si>
  <si>
    <t>用户展示</t>
    <phoneticPr fontId="1" type="noConversion"/>
  </si>
  <si>
    <t>角色展示</t>
    <phoneticPr fontId="1" type="noConversion"/>
  </si>
  <si>
    <t>编辑用户信息，包括用户姓名，单位，职位，手机号等。</t>
    <phoneticPr fontId="1" type="noConversion"/>
  </si>
  <si>
    <t>展示用户信息，包括用户姓名，单位，职位，手机号等。</t>
    <phoneticPr fontId="1" type="noConversion"/>
  </si>
  <si>
    <t>给角色授权，指定角色在流程模版的环节</t>
    <phoneticPr fontId="1" type="noConversion"/>
  </si>
  <si>
    <t>编辑车辆信息，包括车牌号，车辆型号等。</t>
    <phoneticPr fontId="1" type="noConversion"/>
  </si>
  <si>
    <t>用户可以通过条件查询发出的工单完成情况，包括派单内容，主办人，协办人，要求完成时间，实际完成时间，完成情况等。</t>
    <phoneticPr fontId="1" type="noConversion"/>
  </si>
  <si>
    <t>配置提醒次数，提醒规则，提醒通道（短信，易信）等。</t>
    <phoneticPr fontId="1" type="noConversion"/>
  </si>
  <si>
    <t>工单列表接口</t>
    <phoneticPr fontId="1" type="noConversion"/>
  </si>
  <si>
    <t>编辑用户角色，包括角色名称。</t>
    <phoneticPr fontId="1" type="noConversion"/>
  </si>
  <si>
    <t>回单接口</t>
    <phoneticPr fontId="1" type="noConversion"/>
  </si>
  <si>
    <t>阶段回单接口</t>
    <phoneticPr fontId="1" type="noConversion"/>
  </si>
  <si>
    <t>工单批注接口</t>
    <phoneticPr fontId="1" type="noConversion"/>
  </si>
  <si>
    <t>派单审核接口</t>
    <phoneticPr fontId="1" type="noConversion"/>
  </si>
  <si>
    <t>回单审核接口</t>
    <phoneticPr fontId="1" type="noConversion"/>
  </si>
  <si>
    <t>工单详情接口</t>
    <phoneticPr fontId="1" type="noConversion"/>
  </si>
  <si>
    <t>包括工单ID，工单名称，工单类型，派单人，派单时间等。</t>
    <phoneticPr fontId="1" type="noConversion"/>
  </si>
  <si>
    <t>包括工单ID，工单内容，工单名称，回单人，派单人，协办人，派单时间，回单时间，阶段回单时间，要求完成时间，要求阶段反馈时间，回单内容，阶段回单内容等。</t>
    <phoneticPr fontId="1" type="noConversion"/>
  </si>
  <si>
    <t>包括工单ID，阶段回单内容，附件，回单时间，回单人等。</t>
    <phoneticPr fontId="1" type="noConversion"/>
  </si>
  <si>
    <t>包括工单ID，回单内容，附件，回单时间，回单人等。</t>
    <phoneticPr fontId="1" type="noConversion"/>
  </si>
  <si>
    <t>包括工单ID，批注内容，附件，批注时间，批注人等。</t>
    <phoneticPr fontId="1" type="noConversion"/>
  </si>
  <si>
    <t>包括审核人，审核意见，审核时间等。</t>
    <phoneticPr fontId="1" type="noConversion"/>
  </si>
  <si>
    <t>系统提醒功能配置</t>
    <phoneticPr fontId="1" type="noConversion"/>
  </si>
  <si>
    <t>信息录入</t>
    <phoneticPr fontId="1" type="noConversion"/>
  </si>
  <si>
    <t>车辆信息录入</t>
    <phoneticPr fontId="1" type="noConversion"/>
  </si>
  <si>
    <t>记录/保存车辆运行轨迹</t>
    <phoneticPr fontId="1" type="noConversion"/>
  </si>
  <si>
    <t>易信服务号申请</t>
    <phoneticPr fontId="1" type="noConversion"/>
  </si>
  <si>
    <t>开发环境搭建</t>
    <phoneticPr fontId="1" type="noConversion"/>
  </si>
  <si>
    <t>短信网关</t>
    <phoneticPr fontId="1" type="noConversion"/>
  </si>
  <si>
    <t>开发框架</t>
    <phoneticPr fontId="1" type="noConversion"/>
  </si>
  <si>
    <t>框架搭建</t>
    <phoneticPr fontId="1" type="noConversion"/>
  </si>
  <si>
    <t>UI设计</t>
    <phoneticPr fontId="1" type="noConversion"/>
  </si>
  <si>
    <t>系统设计</t>
    <phoneticPr fontId="1" type="noConversion"/>
  </si>
  <si>
    <t>需求调研，需求设计</t>
    <phoneticPr fontId="1" type="noConversion"/>
  </si>
  <si>
    <t>设计合计</t>
    <phoneticPr fontId="1" type="noConversion"/>
  </si>
  <si>
    <t>易信端合计</t>
    <phoneticPr fontId="1" type="noConversion"/>
  </si>
  <si>
    <t>总合计</t>
    <phoneticPr fontId="1" type="noConversion"/>
  </si>
  <si>
    <t>展示角色信息，包括角色名称，角色权限，角色功能等如：派单人，接单人，协办人，关注人等。</t>
    <phoneticPr fontId="1" type="noConversion"/>
  </si>
  <si>
    <t>催单</t>
    <phoneticPr fontId="1" type="noConversion"/>
  </si>
  <si>
    <t>任务单即将到达计划完成时间时，主办人可以通过评论区域的催单按钮进行催单，系统将发送催单短信给当前处理人进行催单处理。</t>
    <phoneticPr fontId="1" type="noConversion"/>
  </si>
  <si>
    <t>即将到期任务的催单</t>
    <phoneticPr fontId="1" type="noConversion"/>
  </si>
  <si>
    <t>实时动态</t>
    <phoneticPr fontId="1" type="noConversion"/>
  </si>
  <si>
    <t>今天所有任务单的实时动态界面滚动展示</t>
    <phoneticPr fontId="1" type="noConversion"/>
  </si>
  <si>
    <t>任务板界面内容</t>
    <phoneticPr fontId="1" type="noConversion"/>
  </si>
  <si>
    <t>任务板包含三个板块：新任务，新文件，新日程</t>
    <phoneticPr fontId="1" type="noConversion"/>
  </si>
  <si>
    <t>新任务</t>
    <phoneticPr fontId="1" type="noConversion"/>
  </si>
  <si>
    <t>新日程</t>
    <phoneticPr fontId="1" type="noConversion"/>
  </si>
  <si>
    <t>新增日历功能，在每天的日历中，可以记录当日的重点工作，可以进行进行中，已完成等状态更新。</t>
    <phoneticPr fontId="1" type="noConversion"/>
  </si>
  <si>
    <t>通知公告</t>
    <phoneticPr fontId="1" type="noConversion"/>
  </si>
  <si>
    <t>个人办公</t>
    <phoneticPr fontId="1" type="noConversion"/>
  </si>
  <si>
    <t>编辑、发布通知公告</t>
    <phoneticPr fontId="1" type="noConversion"/>
  </si>
  <si>
    <t>任务单审核派单的内容，可以选择通过或者不通过。通过收工单才会派给驾驶员，如果不通过则直接打回给派单人。</t>
    <phoneticPr fontId="1" type="noConversion"/>
  </si>
  <si>
    <t>派车单审核派单的内容，可以选择通过或者不通过。通过收工单才会派给驾驶员，如果不通过则直接打回给派单人。</t>
    <phoneticPr fontId="1" type="noConversion"/>
  </si>
  <si>
    <t>办公事宜任务板</t>
    <phoneticPr fontId="1" type="noConversion"/>
  </si>
  <si>
    <t>个人信息展示</t>
    <phoneticPr fontId="1" type="noConversion"/>
  </si>
  <si>
    <t>个人信息展示和内容更新</t>
    <phoneticPr fontId="1" type="noConversion"/>
  </si>
  <si>
    <t>新文档库</t>
    <phoneticPr fontId="1" type="noConversion"/>
  </si>
  <si>
    <t>新任务：展示重要等级最高的任务内容：标题，当前处理人，处理时间等信息。</t>
    <phoneticPr fontId="1" type="noConversion"/>
  </si>
  <si>
    <t>新任务：图形化展示重要等级最高的任务进度通过进度条的方式展示当前进展。</t>
    <phoneticPr fontId="1" type="noConversion"/>
  </si>
  <si>
    <t>建立文档库，将任务流程过程中的文档进行保存，记录在文档库；</t>
    <phoneticPr fontId="1" type="noConversion"/>
  </si>
  <si>
    <t>对于星标的文档计入“我的文档”，随时进行查阅。当日新文档，在任务板滚动展示。</t>
    <phoneticPr fontId="1" type="noConversion"/>
  </si>
  <si>
    <t>需求调研，业务需求梳理和与流程设计讨论</t>
    <phoneticPr fontId="1" type="noConversion"/>
  </si>
  <si>
    <t>总体易信客户端和PC管理后台UI风格设计和确认</t>
    <phoneticPr fontId="1" type="noConversion"/>
  </si>
  <si>
    <t>系统技术框架选型和搭建，确包括易信客户端和PC管理后台</t>
    <phoneticPr fontId="1" type="noConversion"/>
  </si>
  <si>
    <t>易信客户端功能</t>
    <phoneticPr fontId="1" type="noConversion"/>
  </si>
  <si>
    <t>给主办人派单，工单只能有一个主办人，并且只有主办人能回单。</t>
    <phoneticPr fontId="1" type="noConversion"/>
  </si>
  <si>
    <t>工单可指派给多个协办人，协办人可以接到工单并查看内容，可以批注，但是不能回单。</t>
    <phoneticPr fontId="1" type="noConversion"/>
  </si>
  <si>
    <t>用户查看工单的内容，展示内容包括派单人，主办人，协办人，派单内容，工单批注（协办人批注的内容），要求完成时间，要求阶段反馈时间，工单附件，派单时间等。在Android客户端上支持查看工地附件中的图片，excel表格，word文档。</t>
    <phoneticPr fontId="1" type="noConversion"/>
  </si>
  <si>
    <t>编辑阶段回单内容，包括回单内容，回单时间（自动获取系统的时间），支持上传word,excel,pdf,图片等附件内容。</t>
    <phoneticPr fontId="1" type="noConversion"/>
  </si>
  <si>
    <t>阶段回单的工单回给派单人，其他协办人可以查看。</t>
    <phoneticPr fontId="1" type="noConversion"/>
  </si>
  <si>
    <t>待处理工单展示</t>
    <phoneticPr fontId="1" type="noConversion"/>
  </si>
  <si>
    <t>工单列表展示</t>
    <phoneticPr fontId="1" type="noConversion"/>
  </si>
  <si>
    <t>关注工单展示</t>
    <phoneticPr fontId="1" type="noConversion"/>
  </si>
  <si>
    <t>展示用户关注的工单列表</t>
    <phoneticPr fontId="1" type="noConversion"/>
  </si>
  <si>
    <t>派出工单展示</t>
    <phoneticPr fontId="1" type="noConversion"/>
  </si>
  <si>
    <t>展示自己派出的工单列表</t>
    <phoneticPr fontId="1" type="noConversion"/>
  </si>
  <si>
    <t>已处理工单展示</t>
    <phoneticPr fontId="1" type="noConversion"/>
  </si>
  <si>
    <t>展示用户需要处理的工单列表（协办人也可以查看）</t>
    <phoneticPr fontId="1" type="noConversion"/>
  </si>
  <si>
    <t>展示自己已经回单的工单（协办人也可以查看）</t>
    <phoneticPr fontId="1" type="noConversion"/>
  </si>
  <si>
    <t>工单关注</t>
    <phoneticPr fontId="1" type="noConversion"/>
  </si>
  <si>
    <t>工单详情展示</t>
    <phoneticPr fontId="1" type="noConversion"/>
  </si>
  <si>
    <t>工单处理信息时间轴展示</t>
    <phoneticPr fontId="1" type="noConversion"/>
  </si>
  <si>
    <t>安装时间轴展示工单中的每个处理节点的内容，包括处理时间，处理人，批注或者回单（阶段回单）内容等。</t>
    <phoneticPr fontId="1" type="noConversion"/>
  </si>
  <si>
    <t>系统数据库搭建</t>
    <phoneticPr fontId="1" type="noConversion"/>
  </si>
  <si>
    <t>开发环境搭建</t>
    <phoneticPr fontId="1" type="noConversion"/>
  </si>
  <si>
    <t>搭建平台的开发数据库系统</t>
    <phoneticPr fontId="1" type="noConversion"/>
  </si>
  <si>
    <t>搭建开发环境的java平台</t>
    <phoneticPr fontId="1" type="noConversion"/>
  </si>
  <si>
    <t>搭建对接用的短信网关对接平台</t>
    <phoneticPr fontId="1" type="noConversion"/>
  </si>
  <si>
    <t>短信网关</t>
    <phoneticPr fontId="1" type="noConversion"/>
  </si>
  <si>
    <t>对接电信提供的短信网关</t>
    <phoneticPr fontId="1" type="noConversion"/>
  </si>
  <si>
    <t>系统部署联调</t>
    <phoneticPr fontId="1" type="noConversion"/>
  </si>
  <si>
    <t>部署在电信提供的平台上并进行联调</t>
    <phoneticPr fontId="1" type="noConversion"/>
  </si>
  <si>
    <t>易信办公</t>
    <phoneticPr fontId="1" type="noConversion"/>
  </si>
  <si>
    <t>易信派车</t>
    <phoneticPr fontId="1" type="noConversion"/>
  </si>
  <si>
    <t>易信办公接口</t>
    <phoneticPr fontId="1" type="noConversion"/>
  </si>
  <si>
    <t>易信派车接口</t>
    <phoneticPr fontId="1" type="noConversion"/>
  </si>
  <si>
    <t>登录</t>
    <phoneticPr fontId="1" type="noConversion"/>
  </si>
  <si>
    <t>关于我们</t>
    <phoneticPr fontId="1" type="noConversion"/>
  </si>
  <si>
    <t>提供易信关于我们信息</t>
    <phoneticPr fontId="1" type="noConversion"/>
  </si>
  <si>
    <t>企业通讯录</t>
    <phoneticPr fontId="1" type="noConversion"/>
  </si>
  <si>
    <t>提供在线企业通讯录查询功能，包括姓名，手机号，部门等</t>
    <phoneticPr fontId="1" type="noConversion"/>
  </si>
  <si>
    <t>机构管理</t>
    <phoneticPr fontId="1" type="noConversion"/>
  </si>
  <si>
    <t>机构展示</t>
    <phoneticPr fontId="1" type="noConversion"/>
  </si>
  <si>
    <t>机构编辑</t>
    <phoneticPr fontId="1" type="noConversion"/>
  </si>
  <si>
    <t>以树形展示机构和部门，包括机构名称，机构编码</t>
    <phoneticPr fontId="1" type="noConversion"/>
  </si>
  <si>
    <t>编辑机构信息，包括机构名称，机构编码，机构类型，机构级别</t>
    <phoneticPr fontId="1" type="noConversion"/>
  </si>
  <si>
    <t>个人信息展示</t>
    <phoneticPr fontId="1" type="noConversion"/>
  </si>
  <si>
    <t>派车单列表接口</t>
    <phoneticPr fontId="1" type="noConversion"/>
  </si>
  <si>
    <t>派车单详情接口</t>
    <phoneticPr fontId="1" type="noConversion"/>
  </si>
  <si>
    <t>派车单接口</t>
    <phoneticPr fontId="1" type="noConversion"/>
  </si>
  <si>
    <t>派车单审核接口</t>
    <phoneticPr fontId="1" type="noConversion"/>
  </si>
  <si>
    <t>框架及准备工作</t>
    <phoneticPr fontId="1" type="noConversion"/>
  </si>
  <si>
    <t>管理后台</t>
    <phoneticPr fontId="1" type="noConversion"/>
  </si>
  <si>
    <t>PC管理后台合计</t>
    <phoneticPr fontId="1" type="noConversion"/>
  </si>
  <si>
    <t>包括工单ID，派车时间，派车目的地，乘车人等</t>
    <phoneticPr fontId="1" type="noConversion"/>
  </si>
  <si>
    <t>PC端查看并展示车辆信息，包括车牌号，车辆型号等信息。</t>
    <phoneticPr fontId="1" type="noConversion"/>
  </si>
  <si>
    <t>个人信息展示和内容更新</t>
    <phoneticPr fontId="1" type="noConversion"/>
  </si>
  <si>
    <t>工作量评估-杨庭龙（人/天）</t>
    <phoneticPr fontId="1" type="noConversion"/>
  </si>
  <si>
    <t>草稿功能</t>
    <phoneticPr fontId="1" type="noConversion"/>
  </si>
  <si>
    <t>附件管理</t>
    <phoneticPr fontId="1" type="noConversion"/>
  </si>
  <si>
    <t>支持派单内容上传word,excel,pdf,图片等附件内容。</t>
    <phoneticPr fontId="1" type="noConversion"/>
  </si>
  <si>
    <t>支持暂存草稿和重新编辑派单的内容</t>
    <phoneticPr fontId="1" type="noConversion"/>
  </si>
  <si>
    <t>用户可以编辑派单内容，并设定要求完成时间，对于要求完成时间比较长的工单可设定要求阶段反馈时间。</t>
    <phoneticPr fontId="1" type="noConversion"/>
  </si>
  <si>
    <t>派单功能</t>
    <phoneticPr fontId="1" type="noConversion"/>
  </si>
  <si>
    <t>通知功能</t>
    <phoneticPr fontId="1" type="noConversion"/>
  </si>
  <si>
    <t>支持给主办人发送通知（短信方式）</t>
    <phoneticPr fontId="1" type="noConversion"/>
  </si>
  <si>
    <t>支持用户关注或者取消关注工单</t>
    <phoneticPr fontId="1" type="noConversion"/>
  </si>
  <si>
    <t>展示工单详情内容，包括主办人，协办人，订单编码，要求完成时间，实际完成时间，阶段反馈时间，订单类型，派单内容，附件信息等。</t>
    <phoneticPr fontId="1" type="noConversion"/>
  </si>
  <si>
    <t>驾驶员信息录入</t>
    <phoneticPr fontId="1" type="noConversion"/>
  </si>
  <si>
    <t>录入驾驶员信息并进行信息管理。</t>
    <phoneticPr fontId="1" type="noConversion"/>
  </si>
  <si>
    <t>支持给审核人发送通知（短信方式）</t>
    <phoneticPr fontId="1" type="noConversion"/>
  </si>
  <si>
    <t>搭建开发用系统框架</t>
    <phoneticPr fontId="1" type="noConversion"/>
  </si>
  <si>
    <t>安全设计</t>
    <phoneticPr fontId="1" type="noConversion"/>
  </si>
  <si>
    <t>高可用设计</t>
    <phoneticPr fontId="1" type="noConversion"/>
  </si>
  <si>
    <t>保障系统的高可用，进行备份、守护进程设计。</t>
    <phoneticPr fontId="1" type="noConversion"/>
  </si>
  <si>
    <t>性能设计</t>
    <phoneticPr fontId="1" type="noConversion"/>
  </si>
  <si>
    <t>保障系统在需要的情况下可以水平弹性扩展，避免体验下降。进行负载均衡、请求压缩、缓存系统测试。</t>
    <phoneticPr fontId="1" type="noConversion"/>
  </si>
  <si>
    <t>包含数据备份，数据安全，安全加固等，保护数据和系统。</t>
    <phoneticPr fontId="1" type="noConversion"/>
  </si>
  <si>
    <t>门户首页</t>
    <phoneticPr fontId="1" type="noConversion"/>
  </si>
  <si>
    <t>用户登陆后台管理平台</t>
    <phoneticPr fontId="1" type="noConversion"/>
  </si>
  <si>
    <t>接单</t>
    <phoneticPr fontId="1" type="noConversion"/>
  </si>
  <si>
    <t>工单报表查询展示</t>
    <phoneticPr fontId="1" type="noConversion"/>
  </si>
  <si>
    <t>派车报表查询</t>
    <phoneticPr fontId="1" type="noConversion"/>
  </si>
  <si>
    <t>用户可以通过条件查询发出的派车单完成情况，包括派单内容，目的地，乘坐人，驾驶员，出车时间，返回时间，里程等。</t>
    <phoneticPr fontId="1" type="noConversion"/>
  </si>
  <si>
    <t>界面上展示的报表内容，可以导出成EXCEL文件，可以选择字段，排序后进行导出。</t>
    <phoneticPr fontId="1" type="noConversion"/>
  </si>
  <si>
    <t>车辆管理</t>
    <phoneticPr fontId="1" type="noConversion"/>
  </si>
  <si>
    <t>报表管理</t>
    <phoneticPr fontId="1" type="noConversion"/>
  </si>
  <si>
    <t>做为公众号的首页，集成了工单查看，派车单查询，通讯录，使用帮助等功能入口</t>
    <phoneticPr fontId="1" type="noConversion"/>
  </si>
  <si>
    <t>个人中心</t>
    <phoneticPr fontId="1" type="noConversion"/>
  </si>
  <si>
    <t>账号绑定</t>
    <phoneticPr fontId="1" type="noConversion"/>
  </si>
  <si>
    <t>申请易信公众号，准备申请材料，提交申请等全过程。</t>
    <phoneticPr fontId="1" type="noConversion"/>
  </si>
  <si>
    <t>派单后服务端主动将派单消息推送给客户端，客户端收到消息后，用户点击打开工单列表界面并主动从服务器拉取工单内容。</t>
    <phoneticPr fontId="1" type="noConversion"/>
  </si>
  <si>
    <t>车辆牌号，启用时间，保险情况，行车公里数，违章情况等信息的增删改查</t>
    <phoneticPr fontId="1" type="noConversion"/>
  </si>
  <si>
    <t>PC管理后台功能</t>
    <phoneticPr fontId="1" type="noConversion"/>
  </si>
  <si>
    <t>主办人，协办人，都可以接单，区别在于主办人能回单，协办人不能回单，未接单之前都会有未读数字的提醒，用户点击工单后即完成接单动作。</t>
    <phoneticPr fontId="1" type="noConversion"/>
  </si>
  <si>
    <t>客户端有未读工单数量提示，并且未阅读工单的标题要用粗体展示。</t>
    <phoneticPr fontId="1" type="noConversion"/>
  </si>
  <si>
    <t>支持绑定用户易信账号和手机号，绑定的时候需要输入手机号，然后系统会向该手机号下发短信验证码，用户输入验证码后向服务器发送绑定的请求，验证通过后将手机号和用户的易信号进行绑定</t>
    <phoneticPr fontId="1" type="noConversion"/>
  </si>
  <si>
    <t>短信接口集成</t>
    <phoneticPr fontId="1" type="noConversion"/>
  </si>
  <si>
    <t>短信通知</t>
    <phoneticPr fontId="1" type="noConversion"/>
  </si>
  <si>
    <t>可通过短信下发催单，派单等通知信息给用户</t>
    <phoneticPr fontId="1" type="noConversion"/>
  </si>
  <si>
    <t>短信验证码</t>
    <phoneticPr fontId="1" type="noConversion"/>
  </si>
  <si>
    <t>系统下发短信验证码，用户用户帐号绑定的身份验证</t>
    <phoneticPr fontId="1" type="noConversion"/>
  </si>
  <si>
    <t>短信接口集成联调</t>
    <phoneticPr fontId="1" type="noConversion"/>
  </si>
  <si>
    <t>将短信接口和易信公众号后台进行集成联调，测试验证短信接口</t>
    <phoneticPr fontId="1" type="noConversion"/>
  </si>
  <si>
    <t>车辆轨迹展示</t>
    <phoneticPr fontId="1" type="noConversion"/>
  </si>
  <si>
    <t>车辆位置数据采集</t>
    <phoneticPr fontId="1" type="noConversion"/>
  </si>
  <si>
    <t>地图能力集成与展示</t>
    <phoneticPr fontId="1" type="noConversion"/>
  </si>
  <si>
    <t>司机或反馈人在使用客户端的时候，采集位置信息，上报到服务器</t>
    <phoneticPr fontId="1" type="noConversion"/>
  </si>
  <si>
    <t>根据采集到的信息，追踪车辆信息，并展示在地图上，包含轨迹与当前位置</t>
    <phoneticPr fontId="1" type="noConversion"/>
  </si>
  <si>
    <t>新增</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</si>
</sst>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6"/>
      <color theme="1"/>
      <name val="微软雅黑"/>
      <family val="2"/>
      <charset val="134"/>
    </font>
    <font>
      <sz val="11"/>
      <color theme="1"/>
      <name val="微软雅黑"/>
      <family val="2"/>
      <charset val="134"/>
    </font>
    <font>
      <b/>
      <sz val="10"/>
      <color theme="1"/>
      <name val="微软雅黑"/>
      <family val="2"/>
      <charset val="134"/>
    </font>
    <font>
      <sz val="10"/>
      <color theme="1"/>
      <name val="微软雅黑"/>
      <family val="2"/>
      <charset val="134"/>
    </font>
    <font>
      <b/>
      <sz val="10"/>
      <color theme="0"/>
      <name val="微软雅黑"/>
      <family val="2"/>
      <charset val="134"/>
    </font>
    <font>
      <sz val="10"/>
      <color rgb="FF000000"/>
      <name val="微软雅黑"/>
      <family val="2"/>
      <charset val="134"/>
    </font>
    <font>
      <sz val="10"/>
      <name val="微软雅黑"/>
      <family val="2"/>
      <charset val="134"/>
    </font>
    <font>
      <b/>
      <sz val="11"/>
      <color theme="0"/>
      <name val="微软雅黑"/>
      <family val="2"/>
      <charset val="134"/>
    </font>
    <font>
      <b/>
      <sz val="10"/>
      <name val="微软雅黑"/>
      <family val="2"/>
      <charset val="134"/>
    </font>
    <font>
      <b/>
      <sz val="11"/>
      <name val="微软雅黑"/>
      <family val="2"/>
      <charset val="134"/>
    </font>
    <font>
      <sz val="11"/>
      <name val="微软雅黑"/>
      <family val="2"/>
      <charset val="134"/>
    </font>
  </fonts>
  <fills count="8">
    <fill>
      <patternFill patternType="none"/>
    </fill>
    <fill>
      <patternFill patternType="gray125"/>
    </fill>
    <fill>
      <patternFill patternType="solid">
        <fgColor rgb="FF00B0F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6"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Font="1" applyBorder="1">
      <alignment vertical="center"/>
    </xf>
    <xf numFmtId="0" fontId="3" fillId="0" borderId="1" xfId="0" applyFont="1" applyBorder="1" applyAlignment="1">
      <alignment vertical="center" wrapText="1"/>
    </xf>
    <xf numFmtId="0" fontId="7" fillId="0" borderId="0" xfId="0" applyFont="1" applyAlignment="1">
      <alignment vertical="center" readingOrder="1"/>
    </xf>
    <xf numFmtId="0" fontId="2" fillId="0" borderId="6" xfId="0" applyFont="1" applyBorder="1" applyAlignment="1">
      <alignment vertical="center"/>
    </xf>
    <xf numFmtId="0" fontId="5" fillId="0" borderId="1" xfId="0" applyFont="1" applyBorder="1" applyAlignment="1">
      <alignment horizontal="center" vertical="center"/>
    </xf>
    <xf numFmtId="0" fontId="5" fillId="0" borderId="0" xfId="0" applyFont="1">
      <alignment vertical="center"/>
    </xf>
    <xf numFmtId="0" fontId="5" fillId="4" borderId="1" xfId="0" applyFont="1" applyFill="1" applyBorder="1">
      <alignment vertical="center"/>
    </xf>
    <xf numFmtId="0" fontId="5" fillId="0" borderId="0" xfId="0" applyFont="1" applyFill="1">
      <alignment vertical="center"/>
    </xf>
    <xf numFmtId="0" fontId="8" fillId="0" borderId="3" xfId="0" applyFont="1" applyFill="1" applyBorder="1">
      <alignment vertical="center"/>
    </xf>
    <xf numFmtId="0" fontId="5" fillId="0"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5" fillId="0" borderId="1" xfId="0" applyFont="1" applyBorder="1" applyAlignment="1">
      <alignment horizontal="center" vertical="center"/>
    </xf>
    <xf numFmtId="0" fontId="8" fillId="0" borderId="3" xfId="0" applyFont="1" applyFill="1" applyBorder="1" applyAlignment="1">
      <alignment horizontal="center" vertical="center"/>
    </xf>
    <xf numFmtId="0" fontId="5" fillId="4" borderId="1" xfId="0" applyFont="1" applyFill="1" applyBorder="1" applyAlignment="1">
      <alignment horizontal="center" vertical="center"/>
    </xf>
    <xf numFmtId="0" fontId="3" fillId="0" borderId="0" xfId="0" applyFont="1" applyAlignment="1">
      <alignment horizontal="center" vertical="center"/>
    </xf>
    <xf numFmtId="0" fontId="6" fillId="5" borderId="1" xfId="0" applyFont="1" applyFill="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center" vertical="center"/>
    </xf>
    <xf numFmtId="0" fontId="5" fillId="0" borderId="1" xfId="0" applyFont="1" applyFill="1" applyBorder="1" applyAlignment="1">
      <alignment vertical="center" wrapText="1"/>
    </xf>
    <xf numFmtId="0" fontId="5" fillId="4" borderId="1" xfId="0" applyFont="1" applyFill="1" applyBorder="1" applyAlignment="1">
      <alignment vertical="center" wrapText="1"/>
    </xf>
    <xf numFmtId="0" fontId="8" fillId="4"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5"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8" fillId="4" borderId="1" xfId="0" applyFont="1" applyFill="1" applyBorder="1" applyAlignment="1">
      <alignment vertical="center" wrapText="1"/>
    </xf>
    <xf numFmtId="0" fontId="8" fillId="0" borderId="3" xfId="0" applyFont="1" applyBorder="1" applyAlignment="1">
      <alignment horizontal="center" vertical="center" wrapText="1"/>
    </xf>
    <xf numFmtId="0" fontId="5" fillId="0" borderId="1"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5" fillId="0" borderId="3"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4" xfId="0" applyFont="1" applyFill="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4"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4"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0" borderId="1" xfId="0" applyFont="1" applyBorder="1" applyAlignment="1">
      <alignment horizontal="center" vertical="center"/>
    </xf>
    <xf numFmtId="0" fontId="5" fillId="7" borderId="3" xfId="0" applyFont="1" applyFill="1" applyBorder="1" applyAlignment="1">
      <alignment horizontal="center" vertical="center" wrapText="1"/>
    </xf>
    <xf numFmtId="0" fontId="8" fillId="7" borderId="1" xfId="0" applyFont="1" applyFill="1" applyBorder="1" applyAlignment="1">
      <alignment horizontal="center" vertical="center"/>
    </xf>
    <xf numFmtId="0" fontId="5" fillId="7" borderId="1" xfId="0" applyFont="1" applyFill="1" applyBorder="1" applyAlignment="1">
      <alignment vertical="center" wrapText="1"/>
    </xf>
    <xf numFmtId="0" fontId="5" fillId="7" borderId="1" xfId="0" applyFont="1" applyFill="1" applyBorder="1" applyAlignment="1">
      <alignment horizontal="center" vertical="center" wrapText="1"/>
    </xf>
    <xf numFmtId="0" fontId="5" fillId="7"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12"/>
  <sheetViews>
    <sheetView tabSelected="1" topLeftCell="A43" workbookViewId="0">
      <selection activeCell="G63" sqref="G63"/>
    </sheetView>
  </sheetViews>
  <sheetFormatPr defaultColWidth="9" defaultRowHeight="16.5"/>
  <cols>
    <col min="1" max="1" width="14.875" style="1" customWidth="1"/>
    <col min="2" max="2" width="24" style="26" customWidth="1"/>
    <col min="3" max="3" width="33.5" style="42" customWidth="1"/>
    <col min="4" max="4" width="74" style="2" customWidth="1"/>
    <col min="5" max="5" width="14.625" style="2" customWidth="1"/>
    <col min="6" max="6" width="17.25" style="2" customWidth="1"/>
    <col min="7" max="16384" width="9" style="1"/>
  </cols>
  <sheetData>
    <row r="1" spans="1:6" ht="22.5">
      <c r="A1" s="61" t="s">
        <v>120</v>
      </c>
      <c r="B1" s="62"/>
      <c r="C1" s="62"/>
      <c r="D1" s="62"/>
      <c r="E1" s="10"/>
      <c r="F1" s="10"/>
    </row>
    <row r="2" spans="1:6" ht="33">
      <c r="A2" s="3" t="s">
        <v>31</v>
      </c>
      <c r="B2" s="3" t="s">
        <v>20</v>
      </c>
      <c r="C2" s="3" t="s">
        <v>25</v>
      </c>
      <c r="D2" s="3" t="s">
        <v>6</v>
      </c>
      <c r="E2" s="3" t="s">
        <v>40</v>
      </c>
      <c r="F2" s="3" t="s">
        <v>173</v>
      </c>
    </row>
    <row r="3" spans="1:6" s="14" customFormat="1">
      <c r="A3" s="49" t="s">
        <v>88</v>
      </c>
      <c r="B3" s="24" t="s">
        <v>89</v>
      </c>
      <c r="C3" s="24" t="s">
        <v>89</v>
      </c>
      <c r="D3" s="15" t="s">
        <v>117</v>
      </c>
      <c r="E3" s="16">
        <v>15</v>
      </c>
      <c r="F3" s="31">
        <v>15</v>
      </c>
    </row>
    <row r="4" spans="1:6" s="12" customFormat="1">
      <c r="A4" s="50"/>
      <c r="B4" s="25" t="s">
        <v>87</v>
      </c>
      <c r="C4" s="36" t="s">
        <v>87</v>
      </c>
      <c r="D4" s="13" t="s">
        <v>118</v>
      </c>
      <c r="E4" s="11">
        <v>10</v>
      </c>
      <c r="F4" s="30">
        <v>10</v>
      </c>
    </row>
    <row r="5" spans="1:6" s="12" customFormat="1">
      <c r="A5" s="50"/>
      <c r="B5" s="54" t="s">
        <v>88</v>
      </c>
      <c r="C5" s="36" t="s">
        <v>88</v>
      </c>
      <c r="D5" s="13" t="s">
        <v>119</v>
      </c>
      <c r="E5" s="11">
        <v>5</v>
      </c>
      <c r="F5" s="30">
        <v>15</v>
      </c>
    </row>
    <row r="6" spans="1:6" s="12" customFormat="1">
      <c r="A6" s="50"/>
      <c r="B6" s="60"/>
      <c r="C6" s="36" t="s">
        <v>189</v>
      </c>
      <c r="D6" s="13" t="s">
        <v>190</v>
      </c>
      <c r="E6" s="25">
        <v>4</v>
      </c>
      <c r="F6" s="25">
        <v>10</v>
      </c>
    </row>
    <row r="7" spans="1:6" s="12" customFormat="1">
      <c r="A7" s="50"/>
      <c r="B7" s="60"/>
      <c r="C7" s="36" t="s">
        <v>191</v>
      </c>
      <c r="D7" s="13" t="s">
        <v>192</v>
      </c>
      <c r="E7" s="25">
        <v>3</v>
      </c>
      <c r="F7" s="25">
        <v>8</v>
      </c>
    </row>
    <row r="8" spans="1:6" s="12" customFormat="1">
      <c r="A8" s="51"/>
      <c r="B8" s="55"/>
      <c r="C8" s="36" t="s">
        <v>188</v>
      </c>
      <c r="D8" s="13" t="s">
        <v>193</v>
      </c>
      <c r="E8" s="25">
        <v>3</v>
      </c>
      <c r="F8" s="25">
        <v>8</v>
      </c>
    </row>
    <row r="9" spans="1:6">
      <c r="A9" s="17" t="s">
        <v>90</v>
      </c>
      <c r="B9" s="17"/>
      <c r="C9" s="37"/>
      <c r="D9" s="17"/>
      <c r="E9" s="17">
        <f>SUM(E3:E8)</f>
        <v>40</v>
      </c>
      <c r="F9" s="17">
        <f>SUM(F3:F8)</f>
        <v>66</v>
      </c>
    </row>
    <row r="10" spans="1:6">
      <c r="A10" s="46" t="s">
        <v>148</v>
      </c>
      <c r="B10" s="56" t="s">
        <v>0</v>
      </c>
      <c r="C10" s="33" t="s">
        <v>4</v>
      </c>
      <c r="D10" s="35" t="s">
        <v>121</v>
      </c>
      <c r="E10" s="5">
        <v>3</v>
      </c>
      <c r="F10" s="5">
        <v>3</v>
      </c>
    </row>
    <row r="11" spans="1:6">
      <c r="A11" s="47"/>
      <c r="B11" s="57"/>
      <c r="C11" s="33" t="s">
        <v>5</v>
      </c>
      <c r="D11" s="35" t="s">
        <v>122</v>
      </c>
      <c r="E11" s="5">
        <v>3</v>
      </c>
      <c r="F11" s="5">
        <v>3</v>
      </c>
    </row>
    <row r="12" spans="1:6" ht="33">
      <c r="A12" s="47"/>
      <c r="B12" s="57"/>
      <c r="C12" s="36" t="s">
        <v>179</v>
      </c>
      <c r="D12" s="35" t="s">
        <v>178</v>
      </c>
      <c r="E12" s="5">
        <v>6</v>
      </c>
      <c r="F12" s="5">
        <v>6</v>
      </c>
    </row>
    <row r="13" spans="1:6">
      <c r="A13" s="47"/>
      <c r="B13" s="57"/>
      <c r="C13" s="36" t="s">
        <v>174</v>
      </c>
      <c r="D13" s="35" t="s">
        <v>177</v>
      </c>
      <c r="E13" s="5">
        <v>4</v>
      </c>
      <c r="F13" s="5">
        <v>6</v>
      </c>
    </row>
    <row r="14" spans="1:6">
      <c r="A14" s="47"/>
      <c r="B14" s="57"/>
      <c r="C14" s="36" t="s">
        <v>175</v>
      </c>
      <c r="D14" s="35" t="s">
        <v>176</v>
      </c>
      <c r="E14" s="5">
        <v>2</v>
      </c>
      <c r="F14" s="5">
        <v>4</v>
      </c>
    </row>
    <row r="15" spans="1:6">
      <c r="A15" s="47"/>
      <c r="B15" s="58"/>
      <c r="C15" s="36" t="s">
        <v>180</v>
      </c>
      <c r="D15" s="35" t="s">
        <v>181</v>
      </c>
      <c r="E15" s="5">
        <v>2</v>
      </c>
      <c r="F15" s="5">
        <v>2</v>
      </c>
    </row>
    <row r="16" spans="1:6" ht="39.6" customHeight="1">
      <c r="A16" s="47"/>
      <c r="B16" s="59" t="s">
        <v>3</v>
      </c>
      <c r="C16" s="33" t="s">
        <v>3</v>
      </c>
      <c r="D16" s="35" t="s">
        <v>207</v>
      </c>
      <c r="E16" s="5">
        <v>5</v>
      </c>
      <c r="F16" s="5">
        <v>8</v>
      </c>
    </row>
    <row r="17" spans="1:6">
      <c r="A17" s="47"/>
      <c r="B17" s="59"/>
      <c r="C17" s="33" t="s">
        <v>9</v>
      </c>
      <c r="D17" s="35" t="s">
        <v>10</v>
      </c>
      <c r="E17" s="5">
        <v>2</v>
      </c>
      <c r="F17" s="5">
        <v>3</v>
      </c>
    </row>
    <row r="18" spans="1:6" ht="49.5">
      <c r="A18" s="47"/>
      <c r="B18" s="59"/>
      <c r="C18" s="33" t="s">
        <v>7</v>
      </c>
      <c r="D18" s="35" t="s">
        <v>123</v>
      </c>
      <c r="E18" s="5">
        <v>8</v>
      </c>
      <c r="F18" s="5">
        <v>8</v>
      </c>
    </row>
    <row r="19" spans="1:6" ht="33">
      <c r="A19" s="47"/>
      <c r="B19" s="59" t="s">
        <v>2</v>
      </c>
      <c r="C19" s="33" t="s">
        <v>13</v>
      </c>
      <c r="D19" s="35" t="s">
        <v>124</v>
      </c>
      <c r="E19" s="5">
        <v>5</v>
      </c>
      <c r="F19" s="5">
        <v>5</v>
      </c>
    </row>
    <row r="20" spans="1:6" ht="33">
      <c r="A20" s="47"/>
      <c r="B20" s="59"/>
      <c r="C20" s="33" t="s">
        <v>12</v>
      </c>
      <c r="D20" s="35" t="s">
        <v>17</v>
      </c>
      <c r="E20" s="5">
        <v>3</v>
      </c>
      <c r="F20" s="5">
        <v>3</v>
      </c>
    </row>
    <row r="21" spans="1:6">
      <c r="A21" s="47"/>
      <c r="B21" s="59"/>
      <c r="C21" s="33" t="s">
        <v>2</v>
      </c>
      <c r="D21" s="35" t="s">
        <v>125</v>
      </c>
      <c r="E21" s="5">
        <v>3</v>
      </c>
      <c r="F21" s="5">
        <v>3</v>
      </c>
    </row>
    <row r="22" spans="1:6">
      <c r="A22" s="47"/>
      <c r="B22" s="59" t="s">
        <v>1</v>
      </c>
      <c r="C22" s="33" t="s">
        <v>11</v>
      </c>
      <c r="D22" s="35" t="s">
        <v>14</v>
      </c>
      <c r="E22" s="5">
        <v>5</v>
      </c>
      <c r="F22" s="5">
        <v>5</v>
      </c>
    </row>
    <row r="23" spans="1:6">
      <c r="A23" s="47"/>
      <c r="B23" s="59"/>
      <c r="C23" s="33" t="s">
        <v>1</v>
      </c>
      <c r="D23" s="35" t="s">
        <v>15</v>
      </c>
      <c r="E23" s="5">
        <v>3</v>
      </c>
      <c r="F23" s="5">
        <v>3</v>
      </c>
    </row>
    <row r="24" spans="1:6">
      <c r="A24" s="47"/>
      <c r="B24" s="59"/>
      <c r="C24" s="33" t="s">
        <v>16</v>
      </c>
      <c r="D24" s="35" t="s">
        <v>18</v>
      </c>
      <c r="E24" s="5">
        <v>3</v>
      </c>
      <c r="F24" s="5">
        <v>3</v>
      </c>
    </row>
    <row r="25" spans="1:6">
      <c r="A25" s="47"/>
      <c r="B25" s="59" t="s">
        <v>19</v>
      </c>
      <c r="C25" s="33" t="s">
        <v>21</v>
      </c>
      <c r="D25" s="35" t="s">
        <v>23</v>
      </c>
      <c r="E25" s="5">
        <v>5</v>
      </c>
      <c r="F25" s="5">
        <v>5</v>
      </c>
    </row>
    <row r="26" spans="1:6">
      <c r="A26" s="47"/>
      <c r="B26" s="59"/>
      <c r="C26" s="33" t="s">
        <v>22</v>
      </c>
      <c r="D26" s="35" t="s">
        <v>24</v>
      </c>
      <c r="E26" s="5">
        <v>7</v>
      </c>
      <c r="F26" s="5">
        <v>7</v>
      </c>
    </row>
    <row r="27" spans="1:6" ht="21" customHeight="1">
      <c r="A27" s="47"/>
      <c r="B27" s="59" t="s">
        <v>30</v>
      </c>
      <c r="C27" s="33" t="s">
        <v>41</v>
      </c>
      <c r="D27" s="35" t="s">
        <v>42</v>
      </c>
      <c r="E27" s="5">
        <v>5</v>
      </c>
      <c r="F27" s="5">
        <v>5</v>
      </c>
    </row>
    <row r="28" spans="1:6" ht="26.25" customHeight="1">
      <c r="A28" s="47"/>
      <c r="B28" s="59"/>
      <c r="C28" s="33" t="s">
        <v>34</v>
      </c>
      <c r="D28" s="35" t="s">
        <v>43</v>
      </c>
      <c r="E28" s="5">
        <v>3</v>
      </c>
      <c r="F28" s="5">
        <v>3</v>
      </c>
    </row>
    <row r="29" spans="1:6">
      <c r="A29" s="47"/>
      <c r="B29" s="59" t="s">
        <v>127</v>
      </c>
      <c r="C29" s="33" t="s">
        <v>126</v>
      </c>
      <c r="D29" s="35" t="s">
        <v>133</v>
      </c>
      <c r="E29" s="5">
        <v>4</v>
      </c>
      <c r="F29" s="5">
        <v>4</v>
      </c>
    </row>
    <row r="30" spans="1:6">
      <c r="A30" s="47"/>
      <c r="B30" s="59"/>
      <c r="C30" s="33" t="s">
        <v>128</v>
      </c>
      <c r="D30" s="35" t="s">
        <v>129</v>
      </c>
      <c r="E30" s="5">
        <v>4</v>
      </c>
      <c r="F30" s="5">
        <v>4</v>
      </c>
    </row>
    <row r="31" spans="1:6">
      <c r="A31" s="47"/>
      <c r="B31" s="59"/>
      <c r="C31" s="33" t="s">
        <v>130</v>
      </c>
      <c r="D31" s="35" t="s">
        <v>131</v>
      </c>
      <c r="E31" s="5">
        <v>4</v>
      </c>
      <c r="F31" s="5">
        <v>4</v>
      </c>
    </row>
    <row r="32" spans="1:6">
      <c r="A32" s="47"/>
      <c r="B32" s="59"/>
      <c r="C32" s="33" t="s">
        <v>132</v>
      </c>
      <c r="D32" s="35" t="s">
        <v>134</v>
      </c>
      <c r="E32" s="5">
        <v>4</v>
      </c>
      <c r="F32" s="5">
        <v>4</v>
      </c>
    </row>
    <row r="33" spans="1:6" ht="19.5" customHeight="1">
      <c r="A33" s="47"/>
      <c r="B33" s="28" t="s">
        <v>135</v>
      </c>
      <c r="C33" s="38" t="s">
        <v>135</v>
      </c>
      <c r="D33" s="35" t="s">
        <v>182</v>
      </c>
      <c r="E33" s="5">
        <v>3</v>
      </c>
      <c r="F33" s="5">
        <v>8</v>
      </c>
    </row>
    <row r="34" spans="1:6" ht="39" customHeight="1">
      <c r="A34" s="47"/>
      <c r="B34" s="56" t="s">
        <v>136</v>
      </c>
      <c r="C34" s="33" t="s">
        <v>136</v>
      </c>
      <c r="D34" s="35" t="s">
        <v>183</v>
      </c>
      <c r="E34" s="5">
        <v>2</v>
      </c>
      <c r="F34" s="5">
        <v>2</v>
      </c>
    </row>
    <row r="35" spans="1:6" ht="37.5" customHeight="1">
      <c r="A35" s="47"/>
      <c r="B35" s="58"/>
      <c r="C35" s="33" t="s">
        <v>137</v>
      </c>
      <c r="D35" s="35" t="s">
        <v>138</v>
      </c>
      <c r="E35" s="5">
        <v>4</v>
      </c>
      <c r="F35" s="5">
        <v>4</v>
      </c>
    </row>
    <row r="36" spans="1:6">
      <c r="A36" s="47"/>
      <c r="B36" s="56" t="s">
        <v>109</v>
      </c>
      <c r="C36" s="33" t="s">
        <v>99</v>
      </c>
      <c r="D36" s="35" t="s">
        <v>100</v>
      </c>
      <c r="E36" s="5">
        <v>5</v>
      </c>
      <c r="F36" s="5">
        <v>5</v>
      </c>
    </row>
    <row r="37" spans="1:6" ht="24.75" customHeight="1">
      <c r="A37" s="47"/>
      <c r="B37" s="57"/>
      <c r="C37" s="52" t="s">
        <v>101</v>
      </c>
      <c r="D37" s="35" t="s">
        <v>113</v>
      </c>
      <c r="E37" s="5">
        <v>9</v>
      </c>
      <c r="F37" s="5">
        <v>9</v>
      </c>
    </row>
    <row r="38" spans="1:6" ht="24.75" customHeight="1">
      <c r="A38" s="47"/>
      <c r="B38" s="57"/>
      <c r="C38" s="53"/>
      <c r="D38" s="35" t="s">
        <v>114</v>
      </c>
      <c r="E38" s="5">
        <v>9</v>
      </c>
      <c r="F38" s="5">
        <v>9</v>
      </c>
    </row>
    <row r="39" spans="1:6">
      <c r="A39" s="47"/>
      <c r="B39" s="57"/>
      <c r="C39" s="33" t="s">
        <v>102</v>
      </c>
      <c r="D39" s="35" t="s">
        <v>103</v>
      </c>
      <c r="E39" s="5">
        <v>8</v>
      </c>
      <c r="F39" s="5">
        <v>8</v>
      </c>
    </row>
    <row r="40" spans="1:6">
      <c r="A40" s="47"/>
      <c r="B40" s="57"/>
      <c r="C40" s="52" t="s">
        <v>112</v>
      </c>
      <c r="D40" s="35" t="s">
        <v>115</v>
      </c>
      <c r="E40" s="5">
        <v>8</v>
      </c>
      <c r="F40" s="5">
        <v>8</v>
      </c>
    </row>
    <row r="41" spans="1:6">
      <c r="A41" s="47"/>
      <c r="B41" s="57"/>
      <c r="C41" s="53"/>
      <c r="D41" s="35" t="s">
        <v>116</v>
      </c>
      <c r="E41" s="5">
        <v>8</v>
      </c>
      <c r="F41" s="5">
        <v>8</v>
      </c>
    </row>
    <row r="42" spans="1:6">
      <c r="A42" s="47"/>
      <c r="B42" s="58"/>
      <c r="C42" s="33" t="s">
        <v>97</v>
      </c>
      <c r="D42" s="35" t="s">
        <v>98</v>
      </c>
      <c r="E42" s="5">
        <v>8</v>
      </c>
      <c r="F42" s="5">
        <v>8</v>
      </c>
    </row>
    <row r="43" spans="1:6" ht="33">
      <c r="A43" s="47"/>
      <c r="B43" s="28" t="s">
        <v>94</v>
      </c>
      <c r="C43" s="33" t="s">
        <v>96</v>
      </c>
      <c r="D43" s="35" t="s">
        <v>95</v>
      </c>
      <c r="E43" s="5">
        <v>6</v>
      </c>
      <c r="F43" s="5">
        <v>6</v>
      </c>
    </row>
    <row r="44" spans="1:6">
      <c r="A44" s="46" t="s">
        <v>149</v>
      </c>
      <c r="B44" s="56" t="s">
        <v>79</v>
      </c>
      <c r="C44" s="33" t="s">
        <v>80</v>
      </c>
      <c r="D44" s="43" t="s">
        <v>208</v>
      </c>
      <c r="E44" s="5">
        <v>8</v>
      </c>
      <c r="F44" s="5">
        <v>8</v>
      </c>
    </row>
    <row r="45" spans="1:6">
      <c r="A45" s="47"/>
      <c r="B45" s="58"/>
      <c r="C45" s="38" t="s">
        <v>184</v>
      </c>
      <c r="D45" s="35" t="s">
        <v>185</v>
      </c>
      <c r="E45" s="6">
        <v>5</v>
      </c>
      <c r="F45" s="6">
        <v>8</v>
      </c>
    </row>
    <row r="46" spans="1:6">
      <c r="A46" s="47"/>
      <c r="B46" s="56" t="s">
        <v>0</v>
      </c>
      <c r="C46" s="33" t="s">
        <v>27</v>
      </c>
      <c r="D46" s="35" t="s">
        <v>26</v>
      </c>
      <c r="E46" s="6">
        <v>3</v>
      </c>
      <c r="F46" s="6">
        <v>3</v>
      </c>
    </row>
    <row r="47" spans="1:6" ht="33">
      <c r="A47" s="47"/>
      <c r="B47" s="57"/>
      <c r="C47" s="33" t="s">
        <v>28</v>
      </c>
      <c r="D47" s="35" t="s">
        <v>46</v>
      </c>
      <c r="E47" s="6">
        <v>3</v>
      </c>
      <c r="F47" s="6">
        <v>3</v>
      </c>
    </row>
    <row r="48" spans="1:6" ht="33">
      <c r="A48" s="47"/>
      <c r="B48" s="57"/>
      <c r="C48" s="33" t="s">
        <v>8</v>
      </c>
      <c r="D48" s="35" t="s">
        <v>29</v>
      </c>
      <c r="E48" s="6">
        <v>5</v>
      </c>
      <c r="F48" s="6">
        <v>5</v>
      </c>
    </row>
    <row r="49" spans="1:7">
      <c r="A49" s="47"/>
      <c r="B49" s="57"/>
      <c r="C49" s="38" t="s">
        <v>174</v>
      </c>
      <c r="D49" s="35" t="s">
        <v>177</v>
      </c>
      <c r="E49" s="6">
        <v>2</v>
      </c>
      <c r="F49" s="6">
        <v>6</v>
      </c>
    </row>
    <row r="50" spans="1:7">
      <c r="A50" s="47"/>
      <c r="B50" s="57"/>
      <c r="C50" s="38" t="s">
        <v>175</v>
      </c>
      <c r="D50" s="35" t="s">
        <v>176</v>
      </c>
      <c r="E50" s="6">
        <v>4</v>
      </c>
      <c r="F50" s="6">
        <v>4</v>
      </c>
    </row>
    <row r="51" spans="1:7">
      <c r="A51" s="47"/>
      <c r="B51" s="57"/>
      <c r="C51" s="38" t="s">
        <v>180</v>
      </c>
      <c r="D51" s="35" t="s">
        <v>186</v>
      </c>
      <c r="E51" s="6">
        <v>2</v>
      </c>
      <c r="F51" s="6">
        <v>2</v>
      </c>
    </row>
    <row r="52" spans="1:7" ht="33" customHeight="1">
      <c r="A52" s="47"/>
      <c r="B52" s="59" t="s">
        <v>32</v>
      </c>
      <c r="C52" s="33" t="s">
        <v>33</v>
      </c>
      <c r="D52" s="35" t="s">
        <v>35</v>
      </c>
      <c r="E52" s="6">
        <v>5</v>
      </c>
      <c r="F52" s="6">
        <v>5</v>
      </c>
    </row>
    <row r="53" spans="1:7" ht="33">
      <c r="A53" s="47"/>
      <c r="B53" s="59"/>
      <c r="C53" s="52" t="s">
        <v>34</v>
      </c>
      <c r="D53" s="35" t="s">
        <v>107</v>
      </c>
      <c r="E53" s="6">
        <v>3</v>
      </c>
      <c r="F53" s="6">
        <v>3</v>
      </c>
    </row>
    <row r="54" spans="1:7" ht="33">
      <c r="A54" s="47"/>
      <c r="B54" s="59"/>
      <c r="C54" s="53"/>
      <c r="D54" s="35" t="s">
        <v>108</v>
      </c>
      <c r="E54" s="6">
        <v>3</v>
      </c>
      <c r="F54" s="6">
        <v>3</v>
      </c>
    </row>
    <row r="55" spans="1:7">
      <c r="A55" s="47"/>
      <c r="B55" s="59"/>
      <c r="C55" s="33" t="s">
        <v>44</v>
      </c>
      <c r="D55" s="35" t="s">
        <v>45</v>
      </c>
      <c r="E55" s="6">
        <v>10</v>
      </c>
      <c r="F55" s="6">
        <v>5</v>
      </c>
    </row>
    <row r="56" spans="1:7" customFormat="1" ht="36.6" customHeight="1">
      <c r="A56" s="47"/>
      <c r="B56" s="57"/>
      <c r="C56" s="44" t="s">
        <v>196</v>
      </c>
      <c r="D56" s="35" t="s">
        <v>210</v>
      </c>
      <c r="E56" s="6">
        <v>5</v>
      </c>
      <c r="F56" s="6">
        <v>5</v>
      </c>
    </row>
    <row r="57" spans="1:7">
      <c r="A57" s="47"/>
      <c r="B57" s="57"/>
      <c r="C57" s="33" t="s">
        <v>9</v>
      </c>
      <c r="D57" s="35" t="s">
        <v>211</v>
      </c>
      <c r="E57" s="5">
        <v>3</v>
      </c>
      <c r="F57" s="5">
        <v>3</v>
      </c>
    </row>
    <row r="58" spans="1:7" ht="33">
      <c r="A58" s="47"/>
      <c r="B58" s="58"/>
      <c r="C58" s="33" t="s">
        <v>7</v>
      </c>
      <c r="D58" s="35" t="s">
        <v>36</v>
      </c>
      <c r="E58" s="5">
        <v>5</v>
      </c>
      <c r="F58" s="5">
        <v>5</v>
      </c>
    </row>
    <row r="59" spans="1:7">
      <c r="A59" s="47"/>
      <c r="B59" s="59" t="s">
        <v>1</v>
      </c>
      <c r="C59" s="33" t="s">
        <v>11</v>
      </c>
      <c r="D59" s="35" t="s">
        <v>37</v>
      </c>
      <c r="E59" s="5">
        <v>5</v>
      </c>
      <c r="F59" s="5">
        <v>5</v>
      </c>
    </row>
    <row r="60" spans="1:7">
      <c r="A60" s="47"/>
      <c r="B60" s="59"/>
      <c r="C60" s="33" t="s">
        <v>1</v>
      </c>
      <c r="D60" s="35" t="s">
        <v>38</v>
      </c>
      <c r="E60" s="5">
        <v>3</v>
      </c>
      <c r="F60" s="5">
        <v>3</v>
      </c>
    </row>
    <row r="61" spans="1:7">
      <c r="A61" s="47"/>
      <c r="B61" s="59"/>
      <c r="C61" s="33" t="s">
        <v>16</v>
      </c>
      <c r="D61" s="35" t="s">
        <v>39</v>
      </c>
      <c r="E61" s="5">
        <v>3</v>
      </c>
      <c r="F61" s="5">
        <v>3</v>
      </c>
    </row>
    <row r="62" spans="1:7">
      <c r="A62" s="47"/>
      <c r="B62" s="68" t="s">
        <v>220</v>
      </c>
      <c r="C62" s="69" t="s">
        <v>221</v>
      </c>
      <c r="D62" s="70" t="s">
        <v>223</v>
      </c>
      <c r="E62" s="71"/>
      <c r="F62" s="71">
        <v>8</v>
      </c>
      <c r="G62" s="1" t="s">
        <v>225</v>
      </c>
    </row>
    <row r="63" spans="1:7">
      <c r="A63" s="48"/>
      <c r="B63" s="72"/>
      <c r="C63" s="69" t="s">
        <v>222</v>
      </c>
      <c r="D63" s="70" t="s">
        <v>224</v>
      </c>
      <c r="E63" s="71"/>
      <c r="F63" s="71">
        <v>8</v>
      </c>
    </row>
    <row r="64" spans="1:7" ht="33">
      <c r="A64" s="64" t="s">
        <v>204</v>
      </c>
      <c r="B64" s="31" t="s">
        <v>205</v>
      </c>
      <c r="C64" s="38"/>
      <c r="D64" s="34" t="s">
        <v>212</v>
      </c>
      <c r="E64" s="6">
        <v>5</v>
      </c>
      <c r="F64" s="6">
        <v>5</v>
      </c>
    </row>
    <row r="65" spans="1:6">
      <c r="A65" s="65"/>
      <c r="B65" s="31" t="s">
        <v>155</v>
      </c>
      <c r="C65" s="38"/>
      <c r="D65" s="34" t="s">
        <v>156</v>
      </c>
      <c r="E65" s="6">
        <v>4</v>
      </c>
      <c r="F65" s="6">
        <v>4</v>
      </c>
    </row>
    <row r="66" spans="1:6">
      <c r="A66" s="65"/>
      <c r="B66" s="31" t="s">
        <v>153</v>
      </c>
      <c r="C66" s="38"/>
      <c r="D66" s="34" t="s">
        <v>154</v>
      </c>
      <c r="E66" s="6">
        <v>1</v>
      </c>
      <c r="F66" s="6">
        <v>1</v>
      </c>
    </row>
    <row r="67" spans="1:6">
      <c r="A67" s="66"/>
      <c r="B67" s="31" t="s">
        <v>194</v>
      </c>
      <c r="C67" s="38"/>
      <c r="D67" s="34" t="s">
        <v>203</v>
      </c>
      <c r="E67" s="6">
        <v>5</v>
      </c>
      <c r="F67" s="6">
        <v>5</v>
      </c>
    </row>
    <row r="68" spans="1:6">
      <c r="A68" s="17" t="s">
        <v>91</v>
      </c>
      <c r="B68" s="17"/>
      <c r="C68" s="37"/>
      <c r="D68" s="17"/>
      <c r="E68" s="17">
        <f>SUM(E10:E61)</f>
        <v>240</v>
      </c>
      <c r="F68" s="17">
        <f>SUM(F10:F61)</f>
        <v>255</v>
      </c>
    </row>
    <row r="69" spans="1:6" ht="37.15" customHeight="1">
      <c r="A69" s="61" t="s">
        <v>209</v>
      </c>
      <c r="B69" s="62"/>
      <c r="C69" s="62"/>
      <c r="D69" s="62"/>
      <c r="E69" s="62"/>
      <c r="F69" s="62"/>
    </row>
    <row r="70" spans="1:6" s="12" customFormat="1">
      <c r="A70" s="63" t="s">
        <v>167</v>
      </c>
      <c r="B70" s="25" t="s">
        <v>82</v>
      </c>
      <c r="C70" s="36"/>
      <c r="D70" s="13" t="s">
        <v>206</v>
      </c>
      <c r="E70" s="20">
        <v>5</v>
      </c>
      <c r="F70" s="30">
        <v>5</v>
      </c>
    </row>
    <row r="71" spans="1:6" s="12" customFormat="1">
      <c r="A71" s="63"/>
      <c r="B71" s="54" t="s">
        <v>83</v>
      </c>
      <c r="C71" s="36" t="s">
        <v>139</v>
      </c>
      <c r="D71" s="13" t="s">
        <v>141</v>
      </c>
      <c r="E71" s="20">
        <v>1</v>
      </c>
      <c r="F71" s="30">
        <v>2</v>
      </c>
    </row>
    <row r="72" spans="1:6" s="12" customFormat="1">
      <c r="A72" s="63"/>
      <c r="B72" s="55"/>
      <c r="C72" s="36" t="s">
        <v>140</v>
      </c>
      <c r="D72" s="13" t="s">
        <v>142</v>
      </c>
      <c r="E72" s="20">
        <v>2</v>
      </c>
      <c r="F72" s="30">
        <v>2</v>
      </c>
    </row>
    <row r="73" spans="1:6" s="12" customFormat="1">
      <c r="A73" s="63"/>
      <c r="B73" s="54" t="s">
        <v>85</v>
      </c>
      <c r="C73" s="36" t="s">
        <v>86</v>
      </c>
      <c r="D73" s="13" t="s">
        <v>187</v>
      </c>
      <c r="E73" s="20">
        <v>5</v>
      </c>
      <c r="F73" s="30">
        <v>8</v>
      </c>
    </row>
    <row r="74" spans="1:6" s="12" customFormat="1">
      <c r="A74" s="63"/>
      <c r="B74" s="60"/>
      <c r="C74" s="36" t="s">
        <v>84</v>
      </c>
      <c r="D74" s="13" t="s">
        <v>143</v>
      </c>
      <c r="E74" s="30">
        <v>2</v>
      </c>
      <c r="F74" s="30">
        <v>8</v>
      </c>
    </row>
    <row r="75" spans="1:6" s="12" customFormat="1" ht="15" customHeight="1">
      <c r="A75" s="46" t="s">
        <v>168</v>
      </c>
      <c r="B75" s="54" t="s">
        <v>157</v>
      </c>
      <c r="C75" s="36" t="s">
        <v>158</v>
      </c>
      <c r="D75" s="13" t="s">
        <v>160</v>
      </c>
      <c r="E75" s="28">
        <v>6</v>
      </c>
      <c r="F75" s="30">
        <v>6</v>
      </c>
    </row>
    <row r="76" spans="1:6" s="12" customFormat="1" ht="15" customHeight="1">
      <c r="A76" s="47"/>
      <c r="B76" s="55"/>
      <c r="C76" s="36" t="s">
        <v>159</v>
      </c>
      <c r="D76" s="13" t="s">
        <v>161</v>
      </c>
      <c r="E76" s="28">
        <v>6</v>
      </c>
      <c r="F76" s="30">
        <v>6</v>
      </c>
    </row>
    <row r="77" spans="1:6" s="12" customFormat="1" ht="15" customHeight="1">
      <c r="A77" s="47"/>
      <c r="B77" s="25" t="s">
        <v>104</v>
      </c>
      <c r="C77" s="36" t="s">
        <v>106</v>
      </c>
      <c r="D77" s="13" t="s">
        <v>106</v>
      </c>
      <c r="E77" s="23">
        <v>5</v>
      </c>
      <c r="F77" s="30">
        <v>5</v>
      </c>
    </row>
    <row r="78" spans="1:6" s="12" customFormat="1" ht="15" customHeight="1">
      <c r="A78" s="47"/>
      <c r="B78" s="25" t="s">
        <v>105</v>
      </c>
      <c r="C78" s="36" t="s">
        <v>110</v>
      </c>
      <c r="D78" s="13" t="s">
        <v>111</v>
      </c>
      <c r="E78" s="23">
        <v>5</v>
      </c>
      <c r="F78" s="30">
        <v>5</v>
      </c>
    </row>
    <row r="79" spans="1:6">
      <c r="A79" s="47"/>
      <c r="B79" s="59" t="s">
        <v>47</v>
      </c>
      <c r="C79" s="38" t="s">
        <v>56</v>
      </c>
      <c r="D79" s="4" t="s">
        <v>59</v>
      </c>
      <c r="E79" s="5">
        <v>6</v>
      </c>
      <c r="F79" s="5">
        <v>6</v>
      </c>
    </row>
    <row r="80" spans="1:6">
      <c r="A80" s="47"/>
      <c r="B80" s="59"/>
      <c r="C80" s="38" t="s">
        <v>48</v>
      </c>
      <c r="D80" s="4" t="s">
        <v>58</v>
      </c>
      <c r="E80" s="5">
        <v>6</v>
      </c>
      <c r="F80" s="5">
        <v>6</v>
      </c>
    </row>
    <row r="81" spans="1:6">
      <c r="A81" s="47"/>
      <c r="B81" s="59" t="s">
        <v>49</v>
      </c>
      <c r="C81" s="38" t="s">
        <v>57</v>
      </c>
      <c r="D81" s="4" t="s">
        <v>93</v>
      </c>
      <c r="E81" s="5">
        <v>8</v>
      </c>
      <c r="F81" s="5">
        <v>8</v>
      </c>
    </row>
    <row r="82" spans="1:6">
      <c r="A82" s="47"/>
      <c r="B82" s="59"/>
      <c r="C82" s="38" t="s">
        <v>50</v>
      </c>
      <c r="D82" s="4" t="s">
        <v>65</v>
      </c>
      <c r="E82" s="5">
        <v>8</v>
      </c>
      <c r="F82" s="5">
        <v>8</v>
      </c>
    </row>
    <row r="83" spans="1:6">
      <c r="A83" s="47"/>
      <c r="B83" s="59"/>
      <c r="C83" s="38" t="s">
        <v>51</v>
      </c>
      <c r="D83" s="4" t="s">
        <v>60</v>
      </c>
      <c r="E83" s="5">
        <v>8</v>
      </c>
      <c r="F83" s="5">
        <v>8</v>
      </c>
    </row>
    <row r="84" spans="1:6">
      <c r="A84" s="47"/>
      <c r="B84" s="56" t="s">
        <v>201</v>
      </c>
      <c r="C84" s="38" t="s">
        <v>53</v>
      </c>
      <c r="D84" s="32" t="s">
        <v>171</v>
      </c>
      <c r="E84" s="5">
        <v>5</v>
      </c>
      <c r="F84" s="5">
        <v>5</v>
      </c>
    </row>
    <row r="85" spans="1:6">
      <c r="A85" s="47"/>
      <c r="B85" s="57"/>
      <c r="C85" s="38" t="s">
        <v>54</v>
      </c>
      <c r="D85" s="4" t="s">
        <v>61</v>
      </c>
      <c r="E85" s="5">
        <v>5</v>
      </c>
      <c r="F85" s="5">
        <v>5</v>
      </c>
    </row>
    <row r="86" spans="1:6">
      <c r="A86" s="47"/>
      <c r="B86" s="58"/>
      <c r="C86" s="33" t="s">
        <v>81</v>
      </c>
      <c r="D86" s="9" t="s">
        <v>81</v>
      </c>
      <c r="E86" s="5">
        <v>9</v>
      </c>
      <c r="F86" s="5">
        <v>9</v>
      </c>
    </row>
    <row r="87" spans="1:6" ht="33">
      <c r="A87" s="47"/>
      <c r="B87" s="67" t="s">
        <v>202</v>
      </c>
      <c r="C87" s="38" t="s">
        <v>197</v>
      </c>
      <c r="D87" s="4" t="s">
        <v>62</v>
      </c>
      <c r="E87" s="5">
        <v>8</v>
      </c>
      <c r="F87" s="5">
        <v>8</v>
      </c>
    </row>
    <row r="88" spans="1:6" ht="33">
      <c r="A88" s="47"/>
      <c r="B88" s="67"/>
      <c r="C88" s="38" t="s">
        <v>198</v>
      </c>
      <c r="D88" s="4" t="s">
        <v>199</v>
      </c>
      <c r="E88" s="5">
        <v>8</v>
      </c>
      <c r="F88" s="5">
        <v>8</v>
      </c>
    </row>
    <row r="89" spans="1:6">
      <c r="A89" s="47"/>
      <c r="B89" s="67"/>
      <c r="C89" s="38" t="s">
        <v>55</v>
      </c>
      <c r="D89" s="32" t="s">
        <v>200</v>
      </c>
      <c r="E89" s="5">
        <v>5</v>
      </c>
      <c r="F89" s="5">
        <v>5</v>
      </c>
    </row>
    <row r="90" spans="1:6">
      <c r="A90" s="47"/>
      <c r="B90" s="56" t="s">
        <v>52</v>
      </c>
      <c r="C90" s="33" t="s">
        <v>78</v>
      </c>
      <c r="D90" s="4" t="s">
        <v>63</v>
      </c>
      <c r="E90" s="6">
        <v>8</v>
      </c>
      <c r="F90" s="6">
        <v>8</v>
      </c>
    </row>
    <row r="91" spans="1:6" s="12" customFormat="1" ht="15" customHeight="1">
      <c r="A91" s="47"/>
      <c r="B91" s="57"/>
      <c r="C91" s="36" t="s">
        <v>152</v>
      </c>
      <c r="D91" s="13" t="s">
        <v>195</v>
      </c>
      <c r="E91" s="28">
        <v>4</v>
      </c>
      <c r="F91" s="30">
        <v>4</v>
      </c>
    </row>
    <row r="92" spans="1:6" s="12" customFormat="1" ht="15" customHeight="1">
      <c r="A92" s="47"/>
      <c r="B92" s="57"/>
      <c r="C92" s="36" t="s">
        <v>162</v>
      </c>
      <c r="D92" s="13" t="s">
        <v>172</v>
      </c>
      <c r="E92" s="28">
        <v>5</v>
      </c>
      <c r="F92" s="30">
        <v>5</v>
      </c>
    </row>
    <row r="93" spans="1:6">
      <c r="A93" s="47"/>
      <c r="B93" s="57"/>
      <c r="C93" s="38" t="s">
        <v>146</v>
      </c>
      <c r="D93" s="4" t="s">
        <v>147</v>
      </c>
      <c r="E93" s="5">
        <v>3</v>
      </c>
      <c r="F93" s="6">
        <v>10</v>
      </c>
    </row>
    <row r="94" spans="1:6">
      <c r="A94" s="47"/>
      <c r="B94" s="58"/>
      <c r="C94" s="33" t="s">
        <v>144</v>
      </c>
      <c r="D94" s="4" t="s">
        <v>145</v>
      </c>
      <c r="E94" s="6">
        <v>3</v>
      </c>
      <c r="F94" s="6">
        <v>3</v>
      </c>
    </row>
    <row r="95" spans="1:6">
      <c r="A95" s="47"/>
      <c r="B95" s="49" t="s">
        <v>150</v>
      </c>
      <c r="C95" s="38" t="s">
        <v>64</v>
      </c>
      <c r="D95" s="34" t="s">
        <v>72</v>
      </c>
      <c r="E95" s="6">
        <v>4</v>
      </c>
      <c r="F95" s="6">
        <v>0</v>
      </c>
    </row>
    <row r="96" spans="1:6" ht="33">
      <c r="A96" s="47"/>
      <c r="B96" s="50"/>
      <c r="C96" s="38" t="s">
        <v>71</v>
      </c>
      <c r="D96" s="34" t="s">
        <v>73</v>
      </c>
      <c r="E96" s="6">
        <v>4</v>
      </c>
      <c r="F96" s="6">
        <v>0</v>
      </c>
    </row>
    <row r="97" spans="1:6">
      <c r="A97" s="47"/>
      <c r="B97" s="50"/>
      <c r="C97" s="38" t="s">
        <v>66</v>
      </c>
      <c r="D97" s="34" t="s">
        <v>75</v>
      </c>
      <c r="E97" s="6">
        <v>2</v>
      </c>
      <c r="F97" s="6">
        <v>0</v>
      </c>
    </row>
    <row r="98" spans="1:6">
      <c r="A98" s="47"/>
      <c r="B98" s="50"/>
      <c r="C98" s="38" t="s">
        <v>67</v>
      </c>
      <c r="D98" s="34" t="s">
        <v>74</v>
      </c>
      <c r="E98" s="6">
        <v>2</v>
      </c>
      <c r="F98" s="6">
        <v>0</v>
      </c>
    </row>
    <row r="99" spans="1:6">
      <c r="A99" s="47"/>
      <c r="B99" s="50"/>
      <c r="C99" s="38" t="s">
        <v>68</v>
      </c>
      <c r="D99" s="34" t="s">
        <v>76</v>
      </c>
      <c r="E99" s="6">
        <v>2</v>
      </c>
      <c r="F99" s="6">
        <v>0</v>
      </c>
    </row>
    <row r="100" spans="1:6">
      <c r="A100" s="47"/>
      <c r="B100" s="50"/>
      <c r="C100" s="38" t="s">
        <v>69</v>
      </c>
      <c r="D100" s="34" t="s">
        <v>77</v>
      </c>
      <c r="E100" s="6">
        <v>2</v>
      </c>
      <c r="F100" s="6">
        <v>0</v>
      </c>
    </row>
    <row r="101" spans="1:6">
      <c r="A101" s="47"/>
      <c r="B101" s="51"/>
      <c r="C101" s="38" t="s">
        <v>70</v>
      </c>
      <c r="D101" s="34" t="s">
        <v>77</v>
      </c>
      <c r="E101" s="6">
        <v>2</v>
      </c>
      <c r="F101" s="6">
        <v>0</v>
      </c>
    </row>
    <row r="102" spans="1:6">
      <c r="A102" s="47"/>
      <c r="B102" s="49" t="s">
        <v>151</v>
      </c>
      <c r="C102" s="38" t="s">
        <v>163</v>
      </c>
      <c r="D102" s="34" t="s">
        <v>72</v>
      </c>
      <c r="E102" s="6">
        <v>2</v>
      </c>
      <c r="F102" s="6">
        <v>0</v>
      </c>
    </row>
    <row r="103" spans="1:6" ht="33">
      <c r="A103" s="47"/>
      <c r="B103" s="50"/>
      <c r="C103" s="38" t="s">
        <v>164</v>
      </c>
      <c r="D103" s="34" t="s">
        <v>73</v>
      </c>
      <c r="E103" s="6">
        <v>2</v>
      </c>
      <c r="F103" s="6">
        <v>0</v>
      </c>
    </row>
    <row r="104" spans="1:6">
      <c r="A104" s="47"/>
      <c r="B104" s="50"/>
      <c r="C104" s="38" t="s">
        <v>165</v>
      </c>
      <c r="D104" s="34" t="s">
        <v>170</v>
      </c>
      <c r="E104" s="6">
        <v>2</v>
      </c>
      <c r="F104" s="6">
        <v>0</v>
      </c>
    </row>
    <row r="105" spans="1:6">
      <c r="A105" s="47"/>
      <c r="B105" s="50"/>
      <c r="C105" s="38" t="s">
        <v>66</v>
      </c>
      <c r="D105" s="34" t="s">
        <v>75</v>
      </c>
      <c r="E105" s="6">
        <v>2</v>
      </c>
      <c r="F105" s="6">
        <v>0</v>
      </c>
    </row>
    <row r="106" spans="1:6">
      <c r="A106" s="47"/>
      <c r="B106" s="50"/>
      <c r="C106" s="38" t="s">
        <v>166</v>
      </c>
      <c r="D106" s="34" t="s">
        <v>77</v>
      </c>
      <c r="E106" s="6">
        <v>2</v>
      </c>
      <c r="F106" s="6">
        <v>0</v>
      </c>
    </row>
    <row r="107" spans="1:6">
      <c r="A107" s="47"/>
      <c r="B107" s="45" t="s">
        <v>213</v>
      </c>
      <c r="C107" s="38" t="s">
        <v>216</v>
      </c>
      <c r="D107" s="34" t="s">
        <v>217</v>
      </c>
      <c r="E107" s="6">
        <v>4</v>
      </c>
      <c r="F107" s="6"/>
    </row>
    <row r="108" spans="1:6">
      <c r="A108" s="47"/>
      <c r="B108" s="45"/>
      <c r="C108" s="38" t="s">
        <v>214</v>
      </c>
      <c r="D108" s="34" t="s">
        <v>215</v>
      </c>
      <c r="E108" s="6">
        <v>2</v>
      </c>
      <c r="F108" s="6"/>
    </row>
    <row r="109" spans="1:6">
      <c r="A109" s="48"/>
      <c r="B109" s="45"/>
      <c r="C109" s="38" t="s">
        <v>218</v>
      </c>
      <c r="D109" s="34" t="s">
        <v>219</v>
      </c>
      <c r="E109" s="6">
        <v>3</v>
      </c>
      <c r="F109" s="6"/>
    </row>
    <row r="110" spans="1:6">
      <c r="A110" s="21" t="s">
        <v>169</v>
      </c>
      <c r="B110" s="21"/>
      <c r="C110" s="39"/>
      <c r="D110" s="22"/>
      <c r="E110" s="22">
        <f>SUM(E70:E109)</f>
        <v>173</v>
      </c>
      <c r="F110" s="22">
        <f>SUM(F70:F106)</f>
        <v>153</v>
      </c>
    </row>
    <row r="111" spans="1:6">
      <c r="A111" s="27" t="s">
        <v>92</v>
      </c>
      <c r="B111" s="18"/>
      <c r="C111" s="40"/>
      <c r="D111" s="19"/>
      <c r="E111" s="19">
        <f>E110+E68+E9</f>
        <v>453</v>
      </c>
      <c r="F111" s="19">
        <f>F110+F68+F9</f>
        <v>474</v>
      </c>
    </row>
    <row r="112" spans="1:6">
      <c r="A112" s="7"/>
      <c r="B112" s="29"/>
      <c r="C112" s="41"/>
      <c r="D112" s="8"/>
      <c r="E112" s="8"/>
      <c r="F112" s="8"/>
    </row>
  </sheetData>
  <mergeCells count="38">
    <mergeCell ref="A44:A63"/>
    <mergeCell ref="B62:B63"/>
    <mergeCell ref="A64:A67"/>
    <mergeCell ref="A69:F69"/>
    <mergeCell ref="B95:B101"/>
    <mergeCell ref="B102:B106"/>
    <mergeCell ref="B75:B76"/>
    <mergeCell ref="B90:B94"/>
    <mergeCell ref="B84:B86"/>
    <mergeCell ref="B87:B89"/>
    <mergeCell ref="B79:B80"/>
    <mergeCell ref="B81:B83"/>
    <mergeCell ref="A1:D1"/>
    <mergeCell ref="B16:B18"/>
    <mergeCell ref="B19:B21"/>
    <mergeCell ref="B10:B15"/>
    <mergeCell ref="B29:B32"/>
    <mergeCell ref="B5:B8"/>
    <mergeCell ref="A10:A43"/>
    <mergeCell ref="B27:B28"/>
    <mergeCell ref="B22:B24"/>
    <mergeCell ref="B25:B26"/>
    <mergeCell ref="B34:B35"/>
    <mergeCell ref="B107:B109"/>
    <mergeCell ref="A75:A109"/>
    <mergeCell ref="A3:A8"/>
    <mergeCell ref="C53:C54"/>
    <mergeCell ref="C37:C38"/>
    <mergeCell ref="C40:C41"/>
    <mergeCell ref="B71:B72"/>
    <mergeCell ref="B36:B42"/>
    <mergeCell ref="B56:B58"/>
    <mergeCell ref="B52:B55"/>
    <mergeCell ref="B59:B61"/>
    <mergeCell ref="B73:B74"/>
    <mergeCell ref="B44:B45"/>
    <mergeCell ref="A70:A74"/>
    <mergeCell ref="B46:B5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election sqref="A1:B8"/>
    </sheetView>
  </sheetViews>
  <sheetFormatPr defaultRowHeight="13.5"/>
  <cols>
    <col min="2" max="2" width="24.375" customWidth="1"/>
  </cols>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功能清单列表</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matrix</dc:creator>
  <cp:lastModifiedBy>tao</cp:lastModifiedBy>
  <dcterms:created xsi:type="dcterms:W3CDTF">2017-04-03T01:11:17Z</dcterms:created>
  <dcterms:modified xsi:type="dcterms:W3CDTF">2017-09-12T14:56:52Z</dcterms:modified>
</cp:coreProperties>
</file>