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no\Desktop\Informática\Primero\FFT\Practicas\Practica5\"/>
    </mc:Choice>
  </mc:AlternateContent>
  <xr:revisionPtr revIDLastSave="0" documentId="8_{A3195664-5C15-4D25-AF57-4587F7CEF3DA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1" r:id="rId1"/>
    <sheet name="Hoja2" sheetId="2" r:id="rId2"/>
    <sheet name="Hoja3" sheetId="3" r:id="rId3"/>
  </sheets>
  <calcPr calcId="191029" fullCalcOnLoad="1"/>
</workbook>
</file>

<file path=xl/calcChain.xml><?xml version="1.0" encoding="utf-8"?>
<calcChain xmlns="http://schemas.openxmlformats.org/spreadsheetml/2006/main">
  <c r="A48" i="1" l="1"/>
  <c r="D45" i="1"/>
  <c r="D38" i="1"/>
  <c r="D39" i="1"/>
  <c r="D40" i="1"/>
  <c r="D41" i="1"/>
  <c r="D42" i="1"/>
  <c r="D43" i="1"/>
  <c r="D44" i="1"/>
  <c r="D37" i="1"/>
  <c r="C38" i="1"/>
  <c r="C39" i="1"/>
  <c r="C40" i="1"/>
  <c r="C41" i="1"/>
  <c r="C42" i="1"/>
  <c r="C43" i="1"/>
  <c r="C44" i="1"/>
  <c r="C45" i="1"/>
  <c r="C37" i="1"/>
</calcChain>
</file>

<file path=xl/sharedStrings.xml><?xml version="1.0" encoding="utf-8"?>
<sst xmlns="http://schemas.openxmlformats.org/spreadsheetml/2006/main" count="14" uniqueCount="13">
  <si>
    <t>datos experimetales</t>
  </si>
  <si>
    <t>practica 5</t>
  </si>
  <si>
    <t>circuito 6.2</t>
  </si>
  <si>
    <t>RG = 9790 ohmios</t>
  </si>
  <si>
    <t>RD = 9790 ohmios</t>
  </si>
  <si>
    <t>VI(V)</t>
  </si>
  <si>
    <t>VG(V)</t>
  </si>
  <si>
    <t>VD(V)</t>
  </si>
  <si>
    <t>circuito 6.3</t>
  </si>
  <si>
    <t>VD=VG(V)</t>
  </si>
  <si>
    <t>Id</t>
  </si>
  <si>
    <t>RAÍZ Id</t>
  </si>
  <si>
    <t>Vth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</si>
</sst>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€-C0A];[Red]&quot;-&quot;#,##0.00&quot; &quot;[$€-C0A]"/>
    <numFmt numFmtId="173" formatCode="0.0000"/>
  </numFmts>
  <fonts count="4"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173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Caracterísitica</a:t>
            </a:r>
            <a:r>
              <a:rPr lang="es-ES" baseline="0"/>
              <a:t> de transferencia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Hoja1!$A$11:$A$31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3</c:v>
                </c:pt>
              </c:numCache>
            </c:numRef>
          </c:xVal>
          <c:yVal>
            <c:numRef>
              <c:f>Hoja1!$C$11:$C$31</c:f>
              <c:numCache>
                <c:formatCode>General</c:formatCode>
                <c:ptCount val="21"/>
                <c:pt idx="0">
                  <c:v>5.05</c:v>
                </c:pt>
                <c:pt idx="1">
                  <c:v>5.05</c:v>
                </c:pt>
                <c:pt idx="2">
                  <c:v>5.04</c:v>
                </c:pt>
                <c:pt idx="3">
                  <c:v>5.01</c:v>
                </c:pt>
                <c:pt idx="4">
                  <c:v>4.97</c:v>
                </c:pt>
                <c:pt idx="5">
                  <c:v>4.91</c:v>
                </c:pt>
                <c:pt idx="6">
                  <c:v>4.7300000000000004</c:v>
                </c:pt>
                <c:pt idx="7">
                  <c:v>4.58</c:v>
                </c:pt>
                <c:pt idx="8">
                  <c:v>4.33</c:v>
                </c:pt>
                <c:pt idx="9">
                  <c:v>3.95</c:v>
                </c:pt>
                <c:pt idx="10">
                  <c:v>3.67</c:v>
                </c:pt>
                <c:pt idx="11">
                  <c:v>3.07</c:v>
                </c:pt>
                <c:pt idx="12">
                  <c:v>2.5499999999999998</c:v>
                </c:pt>
                <c:pt idx="13">
                  <c:v>1.89</c:v>
                </c:pt>
                <c:pt idx="14">
                  <c:v>1.42</c:v>
                </c:pt>
                <c:pt idx="15">
                  <c:v>0.64</c:v>
                </c:pt>
                <c:pt idx="16">
                  <c:v>0.44</c:v>
                </c:pt>
                <c:pt idx="17">
                  <c:v>0.36</c:v>
                </c:pt>
                <c:pt idx="18">
                  <c:v>0.33</c:v>
                </c:pt>
                <c:pt idx="19">
                  <c:v>0.31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2-4829-AA7A-A6493604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14047"/>
        <c:axId val="1734313631"/>
      </c:scatterChart>
      <c:valAx>
        <c:axId val="173431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4313631"/>
        <c:crosses val="autoZero"/>
        <c:crossBetween val="midCat"/>
      </c:valAx>
      <c:valAx>
        <c:axId val="17343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43140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12675137634851"/>
                  <c:y val="8.73757416239849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Hoja1!$B$37:$B$45</c:f>
              <c:numCache>
                <c:formatCode>General</c:formatCode>
                <c:ptCount val="9"/>
                <c:pt idx="0">
                  <c:v>1.53</c:v>
                </c:pt>
                <c:pt idx="1">
                  <c:v>1.76</c:v>
                </c:pt>
                <c:pt idx="2">
                  <c:v>1.93</c:v>
                </c:pt>
                <c:pt idx="3">
                  <c:v>2.0699999999999998</c:v>
                </c:pt>
                <c:pt idx="4">
                  <c:v>2.2000000000000002</c:v>
                </c:pt>
                <c:pt idx="5">
                  <c:v>2.31</c:v>
                </c:pt>
                <c:pt idx="6">
                  <c:v>2.42</c:v>
                </c:pt>
                <c:pt idx="7">
                  <c:v>2.52</c:v>
                </c:pt>
                <c:pt idx="8">
                  <c:v>2.61</c:v>
                </c:pt>
              </c:numCache>
            </c:numRef>
          </c:xVal>
          <c:yVal>
            <c:numRef>
              <c:f>Hoja1!$D$37:$D$45</c:f>
              <c:numCache>
                <c:formatCode>0.0000</c:formatCode>
                <c:ptCount val="9"/>
                <c:pt idx="0">
                  <c:v>6.9287929398761236E-3</c:v>
                </c:pt>
                <c:pt idx="1">
                  <c:v>1.1254326145839903E-2</c:v>
                </c:pt>
                <c:pt idx="2">
                  <c:v>1.4540985012993802E-2</c:v>
                </c:pt>
                <c:pt idx="3">
                  <c:v>1.7299855047896877E-2</c:v>
                </c:pt>
                <c:pt idx="4">
                  <c:v>1.9701552595367416E-2</c:v>
                </c:pt>
                <c:pt idx="5">
                  <c:v>2.1887445387187593E-2</c:v>
                </c:pt>
                <c:pt idx="6">
                  <c:v>2.3874031006225371E-2</c:v>
                </c:pt>
                <c:pt idx="7">
                  <c:v>2.5727415296818181E-2</c:v>
                </c:pt>
                <c:pt idx="8">
                  <c:v>2.7474568052716506E-2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3F2-91D5-56724FC6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12703"/>
        <c:axId val="1742016863"/>
      </c:scatterChart>
      <c:valAx>
        <c:axId val="1742012703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016863"/>
        <c:crosses val="autoZero"/>
        <c:crossBetween val="midCat"/>
      </c:valAx>
      <c:valAx>
        <c:axId val="17420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0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97746</xdr:colOff>
      <xdr:row>12</xdr:row>
      <xdr:rowOff>109331</xdr:rowOff>
    </xdr:from>
    <xdr:to>
      <xdr:col>8</xdr:col>
      <xdr:colOff>573996</xdr:colOff>
      <xdr:row>27</xdr:row>
      <xdr:rowOff>137906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48A94B-9017-4637-96B8-DB8C5FA8F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35</xdr:row>
      <xdr:rowOff>76200</xdr:rowOff>
    </xdr:from>
    <xdr:to>
      <xdr:col>9</xdr:col>
      <xdr:colOff>547687</xdr:colOff>
      <xdr:row>50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2C6ACE-CBAE-4B82-8584-E2B667F9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7" zoomScale="85" zoomScaleNormal="85" workbookViewId="0">
      <selection activeCell="J24" sqref="J24"/>
    </sheetView>
  </sheetViews>
  <sheetFormatPr baseColWidth="10" defaultRowHeight="14.25"/>
  <cols>
    <col min="1" max="5" width="10.25" customWidth="1"/>
    <col min="6" max="6" width="23" customWidth="1"/>
    <col min="7" max="256" width="10.25" customWidth="1"/>
    <col min="257" max="257" width="11" customWidth="1"/>
  </cols>
  <sheetData>
    <row r="1" spans="1:3">
      <c r="A1" s="1" t="s">
        <v>0</v>
      </c>
    </row>
    <row r="3" spans="1:3">
      <c r="A3" s="1" t="s">
        <v>1</v>
      </c>
    </row>
    <row r="5" spans="1:3">
      <c r="A5" t="s">
        <v>2</v>
      </c>
    </row>
    <row r="7" spans="1:3">
      <c r="A7" t="s">
        <v>3</v>
      </c>
    </row>
    <row r="8" spans="1:3">
      <c r="A8" t="s">
        <v>4</v>
      </c>
    </row>
    <row r="10" spans="1:3">
      <c r="A10" t="s">
        <v>5</v>
      </c>
      <c r="B10" t="s">
        <v>6</v>
      </c>
      <c r="C10" t="s">
        <v>7</v>
      </c>
    </row>
    <row r="11" spans="1:3">
      <c r="A11">
        <v>0</v>
      </c>
      <c r="B11">
        <v>0</v>
      </c>
      <c r="C11">
        <v>5.05</v>
      </c>
    </row>
    <row r="12" spans="1:3">
      <c r="A12">
        <v>0.5</v>
      </c>
      <c r="B12">
        <v>0.5</v>
      </c>
      <c r="C12">
        <v>5.05</v>
      </c>
    </row>
    <row r="13" spans="1:3">
      <c r="A13">
        <v>1</v>
      </c>
      <c r="B13">
        <v>1</v>
      </c>
      <c r="C13">
        <v>5.04</v>
      </c>
    </row>
    <row r="14" spans="1:3">
      <c r="A14">
        <v>1.1000000000000001</v>
      </c>
      <c r="B14">
        <v>1.1000000000000001</v>
      </c>
      <c r="C14">
        <v>5.01</v>
      </c>
    </row>
    <row r="15" spans="1:3">
      <c r="A15">
        <v>1.2</v>
      </c>
      <c r="B15">
        <v>1.2</v>
      </c>
      <c r="C15">
        <v>4.97</v>
      </c>
    </row>
    <row r="16" spans="1:3">
      <c r="A16">
        <v>1.3</v>
      </c>
      <c r="B16">
        <v>1.3</v>
      </c>
      <c r="C16">
        <v>4.91</v>
      </c>
    </row>
    <row r="17" spans="1:3">
      <c r="A17">
        <v>1.4</v>
      </c>
      <c r="B17">
        <v>1.4</v>
      </c>
      <c r="C17">
        <v>4.7300000000000004</v>
      </c>
    </row>
    <row r="18" spans="1:3">
      <c r="A18">
        <v>1.5</v>
      </c>
      <c r="B18">
        <v>1.5</v>
      </c>
      <c r="C18">
        <v>4.58</v>
      </c>
    </row>
    <row r="19" spans="1:3">
      <c r="A19">
        <v>1.6</v>
      </c>
      <c r="B19">
        <v>1.6</v>
      </c>
      <c r="C19">
        <v>4.33</v>
      </c>
    </row>
    <row r="20" spans="1:3">
      <c r="A20">
        <v>1.7</v>
      </c>
      <c r="B20">
        <v>1.7</v>
      </c>
      <c r="C20">
        <v>3.95</v>
      </c>
    </row>
    <row r="21" spans="1:3">
      <c r="A21">
        <v>1.8</v>
      </c>
      <c r="B21">
        <v>1.8</v>
      </c>
      <c r="C21">
        <v>3.67</v>
      </c>
    </row>
    <row r="22" spans="1:3">
      <c r="A22">
        <v>1.9</v>
      </c>
      <c r="B22">
        <v>1.9</v>
      </c>
      <c r="C22">
        <v>3.07</v>
      </c>
    </row>
    <row r="23" spans="1:3">
      <c r="A23">
        <v>2</v>
      </c>
      <c r="B23">
        <v>2</v>
      </c>
      <c r="C23">
        <v>2.5499999999999998</v>
      </c>
    </row>
    <row r="24" spans="1:3">
      <c r="A24">
        <v>2.1</v>
      </c>
      <c r="B24">
        <v>2.1</v>
      </c>
      <c r="C24">
        <v>1.89</v>
      </c>
    </row>
    <row r="25" spans="1:3">
      <c r="A25">
        <v>2.2000000000000002</v>
      </c>
      <c r="B25">
        <v>2.2000000000000002</v>
      </c>
      <c r="C25">
        <v>1.42</v>
      </c>
    </row>
    <row r="26" spans="1:3">
      <c r="A26">
        <v>2.2999999999999998</v>
      </c>
      <c r="B26">
        <v>2.2999999999999998</v>
      </c>
      <c r="C26">
        <v>0.64</v>
      </c>
    </row>
    <row r="27" spans="1:3">
      <c r="A27">
        <v>2.4</v>
      </c>
      <c r="B27">
        <v>2.4</v>
      </c>
      <c r="C27">
        <v>0.44</v>
      </c>
    </row>
    <row r="28" spans="1:3">
      <c r="A28">
        <v>2.5</v>
      </c>
      <c r="B28">
        <v>2.5</v>
      </c>
      <c r="C28">
        <v>0.36</v>
      </c>
    </row>
    <row r="29" spans="1:3">
      <c r="A29">
        <v>2.6</v>
      </c>
      <c r="B29">
        <v>2.6</v>
      </c>
      <c r="C29">
        <v>0.33</v>
      </c>
    </row>
    <row r="30" spans="1:3">
      <c r="A30">
        <v>2.7</v>
      </c>
      <c r="B30">
        <v>2.7</v>
      </c>
      <c r="C30">
        <v>0.31</v>
      </c>
    </row>
    <row r="31" spans="1:3">
      <c r="A31">
        <v>3</v>
      </c>
      <c r="B31">
        <v>3</v>
      </c>
      <c r="C31">
        <v>0.25</v>
      </c>
    </row>
    <row r="34" spans="1:4">
      <c r="A34" t="s">
        <v>8</v>
      </c>
    </row>
    <row r="36" spans="1:4">
      <c r="A36" t="s">
        <v>5</v>
      </c>
      <c r="B36" t="s">
        <v>9</v>
      </c>
      <c r="C36" t="s">
        <v>10</v>
      </c>
      <c r="D36" t="s">
        <v>11</v>
      </c>
    </row>
    <row r="37" spans="1:4">
      <c r="A37">
        <v>2</v>
      </c>
      <c r="B37">
        <v>1.53</v>
      </c>
      <c r="C37" s="2">
        <f>(A37-B37)/9790</f>
        <v>4.8008171603677217E-5</v>
      </c>
      <c r="D37" s="3">
        <f>SQRT(C37)</f>
        <v>6.9287929398761236E-3</v>
      </c>
    </row>
    <row r="38" spans="1:4">
      <c r="A38">
        <v>3</v>
      </c>
      <c r="B38">
        <v>1.76</v>
      </c>
      <c r="C38" s="2">
        <f t="shared" ref="C38:C45" si="0">(A38-B38)/9790</f>
        <v>1.2665985699693565E-4</v>
      </c>
      <c r="D38" s="3">
        <f t="shared" ref="D38:D44" si="1">SQRT(C38)</f>
        <v>1.1254326145839903E-2</v>
      </c>
    </row>
    <row r="39" spans="1:4">
      <c r="A39">
        <v>4</v>
      </c>
      <c r="B39">
        <v>1.93</v>
      </c>
      <c r="C39" s="2">
        <f t="shared" si="0"/>
        <v>2.1144024514811036E-4</v>
      </c>
      <c r="D39" s="3">
        <f t="shared" si="1"/>
        <v>1.4540985012993802E-2</v>
      </c>
    </row>
    <row r="40" spans="1:4">
      <c r="A40">
        <v>5</v>
      </c>
      <c r="B40">
        <v>2.0699999999999998</v>
      </c>
      <c r="C40" s="2">
        <f t="shared" si="0"/>
        <v>2.9928498467824311E-4</v>
      </c>
      <c r="D40" s="3">
        <f t="shared" si="1"/>
        <v>1.7299855047896877E-2</v>
      </c>
    </row>
    <row r="41" spans="1:4">
      <c r="A41">
        <v>6</v>
      </c>
      <c r="B41">
        <v>2.2000000000000002</v>
      </c>
      <c r="C41" s="2">
        <f t="shared" si="0"/>
        <v>3.8815117466802857E-4</v>
      </c>
      <c r="D41" s="3">
        <f t="shared" si="1"/>
        <v>1.9701552595367416E-2</v>
      </c>
    </row>
    <row r="42" spans="1:4">
      <c r="A42">
        <v>7</v>
      </c>
      <c r="B42">
        <v>2.31</v>
      </c>
      <c r="C42" s="2">
        <f t="shared" si="0"/>
        <v>4.7906026557711944E-4</v>
      </c>
      <c r="D42" s="3">
        <f t="shared" si="1"/>
        <v>2.1887445387187593E-2</v>
      </c>
    </row>
    <row r="43" spans="1:4">
      <c r="A43">
        <v>8</v>
      </c>
      <c r="B43">
        <v>2.42</v>
      </c>
      <c r="C43" s="2">
        <f t="shared" si="0"/>
        <v>5.6996935648621037E-4</v>
      </c>
      <c r="D43" s="3">
        <f t="shared" si="1"/>
        <v>2.3874031006225371E-2</v>
      </c>
    </row>
    <row r="44" spans="1:4">
      <c r="A44">
        <v>9</v>
      </c>
      <c r="B44">
        <v>2.52</v>
      </c>
      <c r="C44" s="2">
        <f t="shared" si="0"/>
        <v>6.6189989785495409E-4</v>
      </c>
      <c r="D44" s="3">
        <f t="shared" si="1"/>
        <v>2.5727415296818181E-2</v>
      </c>
    </row>
    <row r="45" spans="1:4">
      <c r="A45">
        <v>10</v>
      </c>
      <c r="B45">
        <v>2.61</v>
      </c>
      <c r="C45" s="2">
        <f t="shared" si="0"/>
        <v>7.5485188968335039E-4</v>
      </c>
      <c r="D45" s="3">
        <f>SQRT(C45)</f>
        <v>2.7474568052716506E-2</v>
      </c>
    </row>
    <row r="47" spans="1:4">
      <c r="A47" t="s">
        <v>12</v>
      </c>
    </row>
    <row r="48" spans="1:4">
      <c r="A48">
        <f>0.0222 / 0.019</f>
        <v>1.168421052631579</v>
      </c>
    </row>
  </sheetData>
  <printOptions gridLines="1"/>
  <pageMargins left="0.74803149606299213" right="0.74803149606299213" top="1.0236220472440942" bottom="1.0236220472440942" header="0.98385826771653495" footer="0.98385826771653495"/>
  <pageSetup paperSize="0" fitToWidth="0" fitToHeight="0" pageOrder="overThenDown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256" width="10.25" customWidth="1"/>
    <col min="257" max="257" width="11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256" width="10.25" customWidth="1"/>
    <col min="257" max="257" width="11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Diego Santiago Ortiz</cp:lastModifiedBy>
  <cp:revision>1</cp:revision>
  <cp:lastPrinted>2017-12-15T10:51:34Z</cp:lastPrinted>
  <dcterms:created xsi:type="dcterms:W3CDTF">2016-01-14T11:06:11Z</dcterms:created>
  <dcterms:modified xsi:type="dcterms:W3CDTF">2021-01-05T14:15:49Z</dcterms:modified>
</cp:coreProperties>
</file>