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1\"/>
    </mc:Choice>
  </mc:AlternateContent>
  <xr:revisionPtr revIDLastSave="0" documentId="13_ncr:1_{E0A16B6D-DF9A-4D45-A727-6DB03C672358}" xr6:coauthVersionLast="45" xr6:coauthVersionMax="45" xr10:uidLastSave="{00000000-0000-0000-0000-000000000000}"/>
  <bookViews>
    <workbookView xWindow="-120" yWindow="-120" windowWidth="29040" windowHeight="15990" firstSheet="20" activeTab="26" xr2:uid="{00000000-000D-0000-FFFF-FFFF00000000}"/>
  </bookViews>
  <sheets>
    <sheet name="Danh sách events" sheetId="4" r:id="rId1"/>
    <sheet name="E001.01.01_ Flow chart" sheetId="33" r:id="rId2"/>
    <sheet name="E001.01.01_Mô tả xử lý" sheetId="34" r:id="rId3"/>
    <sheet name="E001.01.02_ Flow chart" sheetId="9" r:id="rId4"/>
    <sheet name="E001.01.02_Mô tả xử lý" sheetId="10" r:id="rId5"/>
    <sheet name="E001.01.03_ Flow chart" sheetId="35" r:id="rId6"/>
    <sheet name="E001.01.03_Mô tả xử lý" sheetId="36" r:id="rId7"/>
    <sheet name="E001.01.04_ Flow chart" sheetId="37" r:id="rId8"/>
    <sheet name="E001.01.04_Mô tả xử lý" sheetId="38" r:id="rId9"/>
    <sheet name="E001.01.05_Flow chart" sheetId="27" r:id="rId10"/>
    <sheet name="E001.01.05_Mô tả xử lý" sheetId="28" r:id="rId11"/>
    <sheet name="E001.02.01_ Flow chart" sheetId="29" r:id="rId12"/>
    <sheet name="E001.02.01_Mô tả xử lý" sheetId="30" r:id="rId13"/>
    <sheet name="E001.02.02_Flow chart" sheetId="23" r:id="rId14"/>
    <sheet name="E001.02.02_Mô tả xử lý" sheetId="24" r:id="rId15"/>
    <sheet name="E001.02.03_Flow chart" sheetId="39" r:id="rId16"/>
    <sheet name="E001.02.03_Mô tả xử lý" sheetId="40" r:id="rId17"/>
    <sheet name="E001.03.01_Flow chart" sheetId="31" r:id="rId18"/>
    <sheet name="E001.03.01_Mô tả xử lý" sheetId="32" r:id="rId19"/>
    <sheet name="E001.03.02_Flow chart" sheetId="25" r:id="rId20"/>
    <sheet name="E001.03.02_Mô tả xử lý" sheetId="26" r:id="rId21"/>
    <sheet name="E001.03.03_Flow chart" sheetId="41" r:id="rId22"/>
    <sheet name="E001.03.03_Mô tả xử lý" sheetId="42" r:id="rId23"/>
    <sheet name="E001.03.04_Flow chart" sheetId="43" r:id="rId24"/>
    <sheet name="E001.03.04_Mô tả xử lý" sheetId="44" r:id="rId25"/>
    <sheet name="SQL SET" sheetId="22" r:id="rId26"/>
    <sheet name="SQL GET" sheetId="8" r:id="rId27"/>
    <sheet name="Chú thích" sheetId="7" r:id="rId28"/>
  </sheets>
  <definedNames>
    <definedName name="_xlnm.Print_Area" localSheetId="27">'Chú thích'!$A:$AT</definedName>
    <definedName name="_xlnm.Print_Area" localSheetId="0">'Danh sách events'!$A:$AT</definedName>
    <definedName name="_xlnm.Print_Area" localSheetId="1">'E001.01.01_ Flow chart'!$A$1:$AT$79</definedName>
    <definedName name="_xlnm.Print_Area" localSheetId="2">'E001.01.01_Mô tả xử lý'!$A$1:$AT$64</definedName>
    <definedName name="_xlnm.Print_Area" localSheetId="3">'E001.01.02_ Flow chart'!$A$1:$AT$79</definedName>
    <definedName name="_xlnm.Print_Area" localSheetId="4">'E001.01.02_Mô tả xử lý'!$A$1:$AT$74</definedName>
    <definedName name="_xlnm.Print_Area" localSheetId="5">'E001.01.03_ Flow chart'!$A$1:$AT$79</definedName>
    <definedName name="_xlnm.Print_Area" localSheetId="6">'E001.01.03_Mô tả xử lý'!$A$1:$AT$65</definedName>
    <definedName name="_xlnm.Print_Area" localSheetId="7">'E001.01.04_ Flow chart'!$A$1:$AT$79</definedName>
    <definedName name="_xlnm.Print_Area" localSheetId="8">'E001.01.04_Mô tả xử lý'!$A$1:$AT$65</definedName>
    <definedName name="_xlnm.Print_Area" localSheetId="9">'E001.01.05_Flow chart'!$A$1:$AT$79</definedName>
    <definedName name="_xlnm.Print_Area" localSheetId="10">'E001.01.05_Mô tả xử lý'!$A$1:$AT$60</definedName>
    <definedName name="_xlnm.Print_Area" localSheetId="11">'E001.02.01_ Flow chart'!$A$1:$AT$79</definedName>
    <definedName name="_xlnm.Print_Area" localSheetId="12">'E001.02.01_Mô tả xử lý'!$A$1:$AT$71</definedName>
    <definedName name="_xlnm.Print_Area" localSheetId="13">'E001.02.02_Flow chart'!$A$1:$AT$79</definedName>
    <definedName name="_xlnm.Print_Area" localSheetId="14">'E001.02.02_Mô tả xử lý'!$A$1:$AT$82</definedName>
    <definedName name="_xlnm.Print_Area" localSheetId="15">'E001.02.03_Flow chart'!$A$1:$AT$79</definedName>
    <definedName name="_xlnm.Print_Area" localSheetId="16">'E001.02.03_Mô tả xử lý'!$A$1:$AT$79</definedName>
    <definedName name="_xlnm.Print_Area" localSheetId="17">'E001.03.01_Flow chart'!$A$1:$AT$79</definedName>
    <definedName name="_xlnm.Print_Area" localSheetId="18">'E001.03.01_Mô tả xử lý'!$A$1:$AT$79</definedName>
    <definedName name="_xlnm.Print_Area" localSheetId="19">'E001.03.02_Flow chart'!$A$1:$AT$79</definedName>
    <definedName name="_xlnm.Print_Area" localSheetId="20">'E001.03.02_Mô tả xử lý'!$A$1:$AT$76</definedName>
    <definedName name="_xlnm.Print_Area" localSheetId="21">'E001.03.03_Flow chart'!$A$1:$AT$79</definedName>
    <definedName name="_xlnm.Print_Area" localSheetId="22">'E001.03.03_Mô tả xử lý'!$A$1:$AT$72</definedName>
    <definedName name="_xlnm.Print_Area" localSheetId="23">'E001.03.04_Flow chart'!$A$1:$AT$79</definedName>
    <definedName name="_xlnm.Print_Area" localSheetId="24">'E001.03.04_Mô tả xử lý'!$A$1:$AT$86</definedName>
    <definedName name="_xlnm.Print_Area" localSheetId="26">'SQL GET'!$A$1:$AT$62</definedName>
    <definedName name="_xlnm.Print_Area" localSheetId="25">'SQL SET'!$A$1:$AT$76</definedName>
    <definedName name="_xlnm.Print_Titles" localSheetId="27">'Chú thích'!$1:$4</definedName>
    <definedName name="_xlnm.Print_Titles" localSheetId="0">'Danh sách events'!$1:$4</definedName>
    <definedName name="_xlnm.Print_Titles" localSheetId="1">'E001.01.01_ Flow chart'!$1:$4</definedName>
    <definedName name="_xlnm.Print_Titles" localSheetId="2">'E001.01.01_Mô tả xử lý'!$1:$4</definedName>
    <definedName name="_xlnm.Print_Titles" localSheetId="3">'E001.01.02_ Flow chart'!$1:$4</definedName>
    <definedName name="_xlnm.Print_Titles" localSheetId="4">'E001.01.02_Mô tả xử lý'!$1:$4</definedName>
    <definedName name="_xlnm.Print_Titles" localSheetId="5">'E001.01.03_ Flow chart'!$1:$4</definedName>
    <definedName name="_xlnm.Print_Titles" localSheetId="6">'E001.01.03_Mô tả xử lý'!$1:$4</definedName>
    <definedName name="_xlnm.Print_Titles" localSheetId="7">'E001.01.04_ Flow chart'!$1:$4</definedName>
    <definedName name="_xlnm.Print_Titles" localSheetId="8">'E001.01.04_Mô tả xử lý'!$1:$4</definedName>
    <definedName name="_xlnm.Print_Titles" localSheetId="9">'E001.01.05_Flow chart'!$1:$4</definedName>
    <definedName name="_xlnm.Print_Titles" localSheetId="10">'E001.01.05_Mô tả xử lý'!$1:$4</definedName>
    <definedName name="_xlnm.Print_Titles" localSheetId="11">'E001.02.01_ Flow chart'!$1:$4</definedName>
    <definedName name="_xlnm.Print_Titles" localSheetId="12">'E001.02.01_Mô tả xử lý'!$1:$4</definedName>
    <definedName name="_xlnm.Print_Titles" localSheetId="13">'E001.02.02_Flow chart'!$1:$4</definedName>
    <definedName name="_xlnm.Print_Titles" localSheetId="14">'E001.02.02_Mô tả xử lý'!$1:$4</definedName>
    <definedName name="_xlnm.Print_Titles" localSheetId="15">'E001.02.03_Flow chart'!$1:$4</definedName>
    <definedName name="_xlnm.Print_Titles" localSheetId="16">'E001.02.03_Mô tả xử lý'!$1:$4</definedName>
    <definedName name="_xlnm.Print_Titles" localSheetId="17">'E001.03.01_Flow chart'!$1:$4</definedName>
    <definedName name="_xlnm.Print_Titles" localSheetId="18">'E001.03.01_Mô tả xử lý'!$1:$4</definedName>
    <definedName name="_xlnm.Print_Titles" localSheetId="19">'E001.03.02_Flow chart'!$1:$4</definedName>
    <definedName name="_xlnm.Print_Titles" localSheetId="20">'E001.03.02_Mô tả xử lý'!$1:$4</definedName>
    <definedName name="_xlnm.Print_Titles" localSheetId="21">'E001.03.03_Flow chart'!$1:$4</definedName>
    <definedName name="_xlnm.Print_Titles" localSheetId="22">'E001.03.03_Mô tả xử lý'!$1:$4</definedName>
    <definedName name="_xlnm.Print_Titles" localSheetId="23">'E001.03.04_Flow chart'!$1:$4</definedName>
    <definedName name="_xlnm.Print_Titles" localSheetId="24">'E001.03.04_Mô tả xử lý'!$1:$4</definedName>
    <definedName name="_xlnm.Print_Titles" localSheetId="26">'SQL GET'!$1:$4</definedName>
    <definedName name="_xlnm.Print_Titles" localSheetId="25">'SQL SET'!$1:$4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44" l="1"/>
  <c r="F5" i="44" s="1"/>
  <c r="M5" i="44" s="1"/>
  <c r="AW1" i="43"/>
  <c r="F5" i="43" s="1"/>
  <c r="M5" i="43" s="1"/>
  <c r="AW1" i="42" l="1"/>
  <c r="F5" i="42" s="1"/>
  <c r="M5" i="42" s="1"/>
  <c r="AW1" i="41"/>
  <c r="F5" i="41" s="1"/>
  <c r="M5" i="41" s="1"/>
  <c r="AW1" i="40"/>
  <c r="F5" i="40" s="1"/>
  <c r="M5" i="40" s="1"/>
  <c r="AW1" i="39"/>
  <c r="F5" i="39" s="1"/>
  <c r="M5" i="39" s="1"/>
  <c r="AW1" i="38"/>
  <c r="F5" i="38" s="1"/>
  <c r="M5" i="38" s="1"/>
  <c r="AW1" i="37"/>
  <c r="F5" i="37" s="1"/>
  <c r="M5" i="37" s="1"/>
  <c r="AW1" i="36"/>
  <c r="F5" i="36" s="1"/>
  <c r="M5" i="36" s="1"/>
  <c r="AW1" i="35"/>
  <c r="F5" i="35" s="1"/>
  <c r="M5" i="35" s="1"/>
  <c r="AW1" i="34"/>
  <c r="F5" i="34" s="1"/>
  <c r="M5" i="34" s="1"/>
  <c r="AW1" i="33"/>
  <c r="F5" i="33" s="1"/>
  <c r="M5" i="33" s="1"/>
  <c r="AW1" i="32" l="1"/>
  <c r="F5" i="32" s="1"/>
  <c r="M5" i="32" s="1"/>
  <c r="AW1" i="31"/>
  <c r="F5" i="31" s="1"/>
  <c r="M5" i="31" s="1"/>
  <c r="AW1" i="30"/>
  <c r="F5" i="30" s="1"/>
  <c r="M5" i="30" s="1"/>
  <c r="AW1" i="29"/>
  <c r="F5" i="29" s="1"/>
  <c r="M5" i="29" s="1"/>
  <c r="AW1" i="28" l="1"/>
  <c r="F5" i="28" s="1"/>
  <c r="M5" i="28" s="1"/>
  <c r="AW1" i="27"/>
  <c r="F5" i="27" s="1"/>
  <c r="M5" i="27" s="1"/>
  <c r="AW1" i="26"/>
  <c r="F5" i="26" s="1"/>
  <c r="M5" i="26" s="1"/>
  <c r="AW1" i="25"/>
  <c r="F5" i="25" s="1"/>
  <c r="M5" i="25" s="1"/>
  <c r="AW1" i="24" l="1"/>
  <c r="F5" i="24" s="1"/>
  <c r="M5" i="24" s="1"/>
  <c r="AW1" i="23"/>
  <c r="F5" i="23" s="1"/>
  <c r="M5" i="23" s="1"/>
  <c r="AW1" i="22" l="1"/>
  <c r="AW1" i="10" l="1"/>
  <c r="F5" i="10" s="1"/>
  <c r="M5" i="10" s="1"/>
  <c r="AW1" i="9"/>
  <c r="F5" i="9" s="1"/>
  <c r="M5" i="9" s="1"/>
  <c r="AW1" i="8" l="1"/>
</calcChain>
</file>

<file path=xl/sharedStrings.xml><?xml version="1.0" encoding="utf-8"?>
<sst xmlns="http://schemas.openxmlformats.org/spreadsheetml/2006/main" count="639" uniqueCount="199">
  <si>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</si>
  <si>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</si>
  <si>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</si>
  <si>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</si>
  <si>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</si>
  <si>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</si>
  <si>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</si>
  <si>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</si>
  <si>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</si>
  <si>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</si>
  <si>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</si>
  <si>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</si>
  <si>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</si>
  <si>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</si>
  <si>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</si>
  <si>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</si>
  <si>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ID Query</t>
  </si>
  <si>
    <t>Khái quát</t>
  </si>
  <si>
    <t>Field get: (SELECT)</t>
  </si>
  <si>
    <t>Tên table</t>
  </si>
  <si>
    <t>Tên trường vật lý</t>
  </si>
  <si>
    <t>Id</t>
  </si>
  <si>
    <t>[Khái quát xử lý]</t>
  </si>
  <si>
    <t>Paramater</t>
  </si>
  <si>
    <t>Giá trị paramater</t>
  </si>
  <si>
    <t>Điều kiện truy xuất: (WHERE)</t>
  </si>
  <si>
    <t>Điều kiện truy xuất</t>
  </si>
  <si>
    <t>=</t>
  </si>
  <si>
    <t>Paramter</t>
  </si>
  <si>
    <t>@id</t>
  </si>
  <si>
    <t>%like%</t>
  </si>
  <si>
    <t>And</t>
  </si>
  <si>
    <t>Ghi chú: Tất cả điều kiện tìm kiếm trong mệnh đề WHERE được tìm kiếm khi có giá trị</t>
  </si>
  <si>
    <t>Name</t>
  </si>
  <si>
    <t>Field create: (CREATE)</t>
  </si>
  <si>
    <t>QG1001.001</t>
  </si>
  <si>
    <t>QG1001.002</t>
  </si>
  <si>
    <t>QS1001.001</t>
  </si>
  <si>
    <t>1. Get điều kiện tìm kiếm của user</t>
  </si>
  <si>
    <t xml:space="preserve"> </t>
  </si>
  <si>
    <t>Tool Manager</t>
  </si>
  <si>
    <t>T1001</t>
  </si>
  <si>
    <t>Quản lý script</t>
  </si>
  <si>
    <t>Query tạo bản ghi script</t>
  </si>
  <si>
    <t>Scripts</t>
  </si>
  <si>
    <t>Content</t>
  </si>
  <si>
    <t>Dependencies</t>
  </si>
  <si>
    <t>Comment</t>
  </si>
  <si>
    <t>@name</t>
  </si>
  <si>
    <t>@content</t>
  </si>
  <si>
    <t>@comment</t>
  </si>
  <si>
    <t>QS1001.002</t>
  </si>
  <si>
    <t>Query cập nhật  bản ghi script</t>
  </si>
  <si>
    <t>Scripts.Id</t>
  </si>
  <si>
    <t>@scriptId</t>
  </si>
  <si>
    <t>QS1001.003</t>
  </si>
  <si>
    <t>Query xóa  bản ghi script</t>
  </si>
  <si>
    <t>Field delete: (DELETE)</t>
  </si>
  <si>
    <t>Scripts.Name</t>
  </si>
  <si>
    <t>Query get script theo id</t>
  </si>
  <si>
    <t>2. Get list script theo điều kiện tìm kiếm</t>
  </si>
  <si>
    <t>Thực thi query QG1001.001 để get list script thỏa mãn điều kiện tìm mà user nhập ô input</t>
  </si>
  <si>
    <t>3. Kết thúc xử lý - Hiển thị list script</t>
  </si>
  <si>
    <t>1. Xử lý tách comment từ nội dung script</t>
  </si>
  <si>
    <t>/***</t>
  </si>
  <si>
    <t xml:space="preserve">description: </t>
  </si>
  <si>
    <t xml:space="preserve">params: </t>
  </si>
  <si>
    <t>returns:</t>
  </si>
  <si>
    <t>***/</t>
  </si>
  <si>
    <t>Đối với comment // và comment /* */ không bị ảnh hưởng.</t>
  </si>
  <si>
    <t>- Thực hiện split nội dung comment theo chuỗi "/***"</t>
  </si>
  <si>
    <t>- Duyệt danh sách chuỗi đã được cắt, với mỗi phần tử khi duyệt thực hiện xử lý sau:</t>
  </si>
  <si>
    <t>+ Sử dụng Regex để lấy thông tin tên function, description, params, returns của khối comment</t>
  </si>
  <si>
    <t>+ Ghép các thông tin trên lại với nhau theo mẫu:</t>
  </si>
  <si>
    <t>Function:</t>
  </si>
  <si>
    <t xml:space="preserve">Description: </t>
  </si>
  <si>
    <t xml:space="preserve">Params: </t>
  </si>
  <si>
    <t>Returns:</t>
  </si>
  <si>
    <t>2. Tạo bản ghi script mới</t>
  </si>
  <si>
    <t>Thực thi QS1001.001 để tạo bản ghi script mới với các tham số sau:</t>
  </si>
  <si>
    <t>Giá trị ô input Name của form thêm mới script</t>
  </si>
  <si>
    <t>Giá trị ô input Content của form thêm mới script.</t>
  </si>
  <si>
    <t>Get từ bước xử lý [1]</t>
  </si>
  <si>
    <t>Url parameter 'id'</t>
  </si>
  <si>
    <t>Thực thi truy vấn QS1001.002 để cập nhật bản ghi với các tham số sau:</t>
  </si>
  <si>
    <t>1. Thực thi truy vấn QS1001.003 để xóa một bản ghi script:</t>
  </si>
  <si>
    <t>Field update: (Update)</t>
  </si>
  <si>
    <t>Với mỗi function trong nội dụng script user phải viết comment mô tả cho function tại đầu của function đó theo quay tắc sau:</t>
  </si>
  <si>
    <t>ngược lại hiển thị unchecked.</t>
  </si>
  <si>
    <t>- Set giá trị ô input Name = script.Name.</t>
  </si>
  <si>
    <t>- Set giá trị ô input Content = script.Content.</t>
  </si>
  <si>
    <t>Query get list script theo điều kiện tìm kiếm</t>
  </si>
  <si>
    <t>QG1001.003</t>
  </si>
  <si>
    <t>Query get list script để show lên màn hình create, edit script</t>
  </si>
  <si>
    <t xml:space="preserve">- Thiết định biến số: </t>
  </si>
  <si>
    <t>Biến số</t>
  </si>
  <si>
    <t>Giá trị biên số</t>
  </si>
  <si>
    <t>script</t>
  </si>
  <si>
    <t>scripts</t>
  </si>
  <si>
    <t>kết quả thực thi [QG1001.003]</t>
  </si>
  <si>
    <t>Màn hình</t>
  </si>
  <si>
    <t>Hiển thị danh sách script</t>
  </si>
  <si>
    <t>Hiển thị ban đầu</t>
  </si>
  <si>
    <t>Click button create</t>
  </si>
  <si>
    <t>Click button edit</t>
  </si>
  <si>
    <t>Click button delete</t>
  </si>
  <si>
    <t>User thay đổi điều kiện tìm kiếm ở ô input dữ liệu, màn hình sẽ hiển thị danh sách script theo điều kiện tìm kiếm user nhập vào.</t>
  </si>
  <si>
    <t>User click vào button delete tại một bản ghi script bất kì để 
thực hiện xóa 1 bản ghi script.</t>
  </si>
  <si>
    <t>Thêm mới script</t>
  </si>
  <si>
    <t>Cập nhật script</t>
  </si>
  <si>
    <t>Click button save</t>
  </si>
  <si>
    <t>Click button cancel</t>
  </si>
  <si>
    <t>User click vào button cancel để hủy bỏ thao tác thêm mới sau đó chuyển sang màn hình hiển thị danh sách script.</t>
  </si>
  <si>
    <t>User click vào button save để hoàn tất việc cập nhập script.</t>
  </si>
  <si>
    <t>User click vào button save để hoàn tất việc thêm mới script.</t>
  </si>
  <si>
    <t>1. Get danh sách script để show lên màn hình</t>
  </si>
  <si>
    <t>Thực thi query QG1001.003 để get danh sách script gồm các trường: Id, Name, Comment.</t>
  </si>
  <si>
    <t>2. Thực hiện xử lý show danh sách script lên màn hình thêm mới script</t>
  </si>
  <si>
    <t>Thay đổi điều kiện tìm kiếm</t>
  </si>
  <si>
    <t>1. Get danh sách script</t>
  </si>
  <si>
    <t xml:space="preserve">2. Get bản ghi script theo Id </t>
  </si>
  <si>
    <t>3. Hiển thị dữ liệu lên màn hình</t>
  </si>
  <si>
    <t>2. Cập nhật bản ghi script</t>
  </si>
  <si>
    <t>1. Chuyển tới màn hình thêm mới script</t>
  </si>
  <si>
    <t>1. Chuyển tới màn hình cập nhật script</t>
  </si>
  <si>
    <t>1. Quay trở lại màn hình hiển thị danh sách script</t>
  </si>
  <si>
    <t>Giao diện chuyển sang màn hình cập nhật script.</t>
  </si>
  <si>
    <t>Giao diện chuyển sang màn hình thêm mới script.</t>
  </si>
  <si>
    <t>Thực hiện get danh sách script, hiển thị danh sách script theo layout màn hình đã thiết kế</t>
  </si>
  <si>
    <t>Thực hiện get danh sách script, hiển thị danh sách script dưới dạng bảng theo layout màn hình đã thiết kế.</t>
  </si>
  <si>
    <t>Thực hiện get danh sách script, hiển thị danh sách script theo layout màn hình đã thiết kế.</t>
  </si>
  <si>
    <t>- Thực thi truy vấn QG1001.002</t>
  </si>
  <si>
    <t xml:space="preserve">- Duyệt danh sách script.Dependencies: </t>
  </si>
  <si>
    <t>+ Nếu phần tử được duyệt có trong danh sách scripts trên màn hình thì checkbox của phẩn từ đó hiện checked</t>
  </si>
  <si>
    <t>kết quả thực thi [QG1001.002]</t>
  </si>
  <si>
    <t>User click vào button cancel để hủy bỏ thao tác cập nhật sau đó chuyển sang trang quản lý script.</t>
  </si>
  <si>
    <t>Thực thi query QG1001.001:</t>
  </si>
  <si>
    <t>E001.01.01</t>
  </si>
  <si>
    <t>Xử lý của sự kiện E001.01.01 tương tự xử lý của sự kiện E001.01.02</t>
  </si>
  <si>
    <t>Flow chart xử lý của sự kiện E001.01.01 tượng tự sự kiện E001.01.02</t>
  </si>
  <si>
    <t>E001.01.02</t>
  </si>
  <si>
    <t>E001.01.03</t>
  </si>
  <si>
    <t>E001.01.04</t>
  </si>
  <si>
    <t>E001.01.05</t>
  </si>
  <si>
    <t>E001.02.01</t>
  </si>
  <si>
    <t>E001.02.02</t>
  </si>
  <si>
    <t>E001.02.03</t>
  </si>
  <si>
    <t>E001.03.01</t>
  </si>
  <si>
    <t>E001.03.02</t>
  </si>
  <si>
    <t>E001.03.03</t>
  </si>
  <si>
    <t>Điều kiện tìm kiếm được user nhập vào ô input. Khi user ngừng nhập, các giá trị của ô input sẽ được truyền đến server thông qua url parameters.</t>
  </si>
  <si>
    <t>QS1001.004</t>
  </si>
  <si>
    <t>Query tạo bản ghi dependency</t>
  </si>
  <si>
    <t>ScriptId</t>
  </si>
  <si>
    <t>ScriptDependencyId</t>
  </si>
  <si>
    <t>@scriptDependencyId</t>
  </si>
  <si>
    <t>QS1001.005</t>
  </si>
  <si>
    <t>Query xóa  bản ghi dependency</t>
  </si>
  <si>
    <t>Dependencies.Id</t>
  </si>
  <si>
    <t>3. Kiểm tra danh sách id script phụ thuộc</t>
  </si>
  <si>
    <t>Thiết định biến số:</t>
  </si>
  <si>
    <t>Giá trị biến số</t>
  </si>
  <si>
    <t>Id của script get từ kết quả thực thi QS1001.001</t>
  </si>
  <si>
    <t>@dependencyIds</t>
  </si>
  <si>
    <t>Duyệt danh sách dependencyIds, với mỗi phần tử thực hiện xử lý sau:</t>
  </si>
  <si>
    <t>Nếu dependencyIds.Count &gt; 0:</t>
  </si>
  <si>
    <t>Thực thi query QS1001.004 để tạo mới bản ghi dependency</t>
  </si>
  <si>
    <t>Giá trị của phẩn từ hiện tại đang duyệt</t>
  </si>
  <si>
    <t>E001.03.04</t>
  </si>
  <si>
    <t>Tích chọn tại danh sách script</t>
  </si>
  <si>
    <t>User tích chọn hoặc bỏ chọn script phụ thuộc tại danh sách script</t>
  </si>
  <si>
    <t>Giá trị value của ô checkbox mà user chọn</t>
  </si>
  <si>
    <t>Danh sách id của các script mà user chọn trên màn hình thêm mới script</t>
  </si>
  <si>
    <t>QG1001.004</t>
  </si>
  <si>
    <t>Query get id dependency theo ScriptId và ScriptDependencyId</t>
  </si>
  <si>
    <t>Scripts.ScriptId</t>
  </si>
  <si>
    <t>Scripts.ScriptDependencyId</t>
  </si>
  <si>
    <t>Kết quả thực thi QG1004.004</t>
  </si>
  <si>
    <t>Thực thi query QG1001.004 để lấy id của bản ghi dependency theo scriptId và scriptDependencyId:</t>
  </si>
  <si>
    <t>Thực thi query QS1001.005 để xóa bản ghi dependency</t>
  </si>
  <si>
    <t>Checked: để xác định được tích hoặc bỏ tích</t>
  </si>
  <si>
    <t>InDb: để xác định bản ghi dependency có tồn tại trong DB không</t>
  </si>
  <si>
    <t>1. Thêm các phần tử script trên danh sách script được checked ban đầu vào danh sách ChosenDependencies</t>
  </si>
  <si>
    <t>2. Nếu user tích chọn một script trên danh sách script thì thực hiện xử lý sau:</t>
  </si>
  <si>
    <t>Định nghĩa một object ChosenDependency gồm các thuộc tính: ScriptId, ScriptDependencyId, Checked, InDb</t>
  </si>
  <si>
    <t>Tạo một danh sách ChosenDependency rỗng có tên là ChosenDependencies</t>
  </si>
  <si>
    <t xml:space="preserve">Thêm một phần từ ChosenDependency vào danh sách </t>
  </si>
  <si>
    <t>ngược lại:</t>
  </si>
  <si>
    <t>Nếu script user tích không có trong danh sách ChosenDependencies thì thực hiện:</t>
  </si>
  <si>
    <t>Remove phần tử đó khỏi danh sách</t>
  </si>
  <si>
    <t xml:space="preserve">ngược lại </t>
  </si>
  <si>
    <t>Nếu script user bỏ tích có InDb = false thì thực hiện:</t>
  </si>
  <si>
    <t>Set Checked = true</t>
  </si>
  <si>
    <t>Set Checked = false</t>
  </si>
  <si>
    <t>3. Nếu user bỏ tích một script trên danh sách script thì thực hiện xử lý sau:</t>
  </si>
  <si>
    <t>4. Duyệt danh sách ChosenDependencies, với mỗi phân tử được duyệt thực hiện xử lý sau</t>
  </si>
  <si>
    <t>Nếu phần tử đang duyệt có: Checked = true và InDb = false</t>
  </si>
  <si>
    <t>Thực thi query QS1001.004 để tạo bản ghi dependency mới</t>
  </si>
  <si>
    <t>khác, Nếu Checked = false và InDb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</si>
</sst>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quotePrefix="1" applyFont="1" applyFill="1" applyAlignment="1">
      <alignment vertical="center"/>
    </xf>
    <xf numFmtId="0" fontId="1" fillId="0" borderId="0" xfId="0" applyFont="1"/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7" fillId="4" borderId="0" xfId="0" quotePrefix="1" applyFont="1" applyFill="1" applyAlignment="1">
      <alignment vertical="center"/>
    </xf>
    <xf numFmtId="0" fontId="7" fillId="4" borderId="0" xfId="0" quotePrefix="1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12" xfId="0" quotePrefix="1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4" borderId="3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1" fillId="4" borderId="2" xfId="0" quotePrefix="1" applyFont="1" applyFill="1" applyBorder="1" applyAlignment="1">
      <alignment vertical="center"/>
    </xf>
    <xf numFmtId="0" fontId="1" fillId="4" borderId="3" xfId="0" quotePrefix="1" applyFont="1" applyFill="1" applyBorder="1" applyAlignment="1">
      <alignment vertical="center"/>
    </xf>
    <xf numFmtId="0" fontId="7" fillId="4" borderId="1" xfId="0" quotePrefix="1" applyFont="1" applyFill="1" applyBorder="1" applyAlignment="1">
      <alignment horizontal="left" vertical="center"/>
    </xf>
    <xf numFmtId="0" fontId="7" fillId="4" borderId="2" xfId="0" quotePrefix="1" applyFont="1" applyFill="1" applyBorder="1" applyAlignment="1">
      <alignment horizontal="left" vertical="center"/>
    </xf>
    <xf numFmtId="0" fontId="7" fillId="4" borderId="3" xfId="0" quotePrefix="1" applyFont="1" applyFill="1" applyBorder="1" applyAlignment="1">
      <alignment horizontal="left" vertical="center"/>
    </xf>
    <xf numFmtId="0" fontId="7" fillId="4" borderId="1" xfId="0" quotePrefix="1" applyFont="1" applyFill="1" applyBorder="1" applyAlignment="1">
      <alignment vertical="center"/>
    </xf>
    <xf numFmtId="0" fontId="7" fillId="4" borderId="2" xfId="0" quotePrefix="1" applyFont="1" applyFill="1" applyBorder="1" applyAlignment="1">
      <alignment vertical="center"/>
    </xf>
    <xf numFmtId="0" fontId="7" fillId="4" borderId="3" xfId="0" quotePrefix="1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12</xdr:col>
      <xdr:colOff>56905</xdr:colOff>
      <xdr:row>28</xdr:row>
      <xdr:rowOff>85190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73643-ACD1-4C09-9E43-42DA45326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81075"/>
          <a:ext cx="1961905" cy="4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19050</xdr:rowOff>
    </xdr:from>
    <xdr:to>
      <xdr:col>32</xdr:col>
      <xdr:colOff>104029</xdr:colOff>
      <xdr:row>37</xdr:row>
      <xdr:rowOff>132598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BB767-BB45-4524-ACA0-50B5BFF83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000125"/>
          <a:ext cx="5971429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12</xdr:col>
      <xdr:colOff>104524</xdr:colOff>
      <xdr:row>25</xdr:row>
      <xdr:rowOff>56714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96B58-A1D5-4CBD-8FD1-80212CFE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171575"/>
          <a:ext cx="2009524" cy="3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12</xdr:col>
      <xdr:colOff>104524</xdr:colOff>
      <xdr:row>25</xdr:row>
      <xdr:rowOff>56714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4C8F3C-E86D-43AA-B5E1-F03E0928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171575"/>
          <a:ext cx="2009524" cy="3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38"/>
  <sheetViews>
    <sheetView view="pageBreakPreview" zoomScaleNormal="130" zoomScaleSheetLayoutView="100" workbookViewId="0">
      <pane ySplit="3" topLeftCell="A4" activePane="bottomLeft" state="frozen"/>
      <selection pane="bottomLeft" activeCell="AC7" sqref="AC7:AT7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</row>
    <row r="2" spans="1:46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6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57" t="s">
        <v>4</v>
      </c>
      <c r="B5" s="58"/>
      <c r="C5" s="58"/>
      <c r="D5" s="58"/>
      <c r="E5" s="58"/>
      <c r="F5" s="59"/>
      <c r="G5" s="38" t="s">
        <v>100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 t="s">
        <v>5</v>
      </c>
      <c r="S5" s="38"/>
      <c r="T5" s="38"/>
      <c r="U5" s="38"/>
      <c r="V5" s="38"/>
      <c r="W5" s="38"/>
      <c r="X5" s="38"/>
      <c r="Y5" s="38"/>
      <c r="Z5" s="38"/>
      <c r="AA5" s="38"/>
      <c r="AB5" s="38"/>
      <c r="AC5" s="38" t="s">
        <v>6</v>
      </c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ht="29.1" customHeight="1" x14ac:dyDescent="0.25">
      <c r="A6" s="34" t="s">
        <v>137</v>
      </c>
      <c r="B6" s="35"/>
      <c r="C6" s="35"/>
      <c r="D6" s="35"/>
      <c r="E6" s="35"/>
      <c r="F6" s="36"/>
      <c r="G6" s="39" t="s">
        <v>101</v>
      </c>
      <c r="H6" s="40"/>
      <c r="I6" s="40"/>
      <c r="J6" s="40"/>
      <c r="K6" s="40"/>
      <c r="L6" s="40"/>
      <c r="M6" s="40"/>
      <c r="N6" s="40"/>
      <c r="O6" s="40"/>
      <c r="P6" s="40"/>
      <c r="Q6" s="41"/>
      <c r="R6" s="33" t="s">
        <v>102</v>
      </c>
      <c r="S6" s="33"/>
      <c r="T6" s="33"/>
      <c r="U6" s="33"/>
      <c r="V6" s="33"/>
      <c r="W6" s="33"/>
      <c r="X6" s="33"/>
      <c r="Y6" s="33"/>
      <c r="Z6" s="33"/>
      <c r="AA6" s="33"/>
      <c r="AB6" s="33"/>
      <c r="AC6" s="37" t="s">
        <v>129</v>
      </c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</row>
    <row r="7" spans="1:46" ht="29.1" customHeight="1" x14ac:dyDescent="0.25">
      <c r="A7" s="34" t="s">
        <v>140</v>
      </c>
      <c r="B7" s="35"/>
      <c r="C7" s="35"/>
      <c r="D7" s="35"/>
      <c r="E7" s="35"/>
      <c r="F7" s="36"/>
      <c r="G7" s="39" t="s">
        <v>101</v>
      </c>
      <c r="H7" s="40"/>
      <c r="I7" s="40"/>
      <c r="J7" s="40"/>
      <c r="K7" s="40"/>
      <c r="L7" s="40"/>
      <c r="M7" s="40"/>
      <c r="N7" s="40"/>
      <c r="O7" s="40"/>
      <c r="P7" s="40"/>
      <c r="Q7" s="41"/>
      <c r="R7" s="33" t="s">
        <v>118</v>
      </c>
      <c r="S7" s="33"/>
      <c r="T7" s="33"/>
      <c r="U7" s="33"/>
      <c r="V7" s="33"/>
      <c r="W7" s="33"/>
      <c r="X7" s="33"/>
      <c r="Y7" s="33"/>
      <c r="Z7" s="33"/>
      <c r="AA7" s="33"/>
      <c r="AB7" s="33"/>
      <c r="AC7" s="37" t="s">
        <v>106</v>
      </c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</row>
    <row r="8" spans="1:46" ht="29.1" customHeight="1" x14ac:dyDescent="0.25">
      <c r="A8" s="34" t="s">
        <v>141</v>
      </c>
      <c r="B8" s="35"/>
      <c r="C8" s="35"/>
      <c r="D8" s="35"/>
      <c r="E8" s="35"/>
      <c r="F8" s="36"/>
      <c r="G8" s="39" t="s">
        <v>101</v>
      </c>
      <c r="H8" s="40"/>
      <c r="I8" s="40"/>
      <c r="J8" s="40"/>
      <c r="K8" s="40"/>
      <c r="L8" s="40"/>
      <c r="M8" s="40"/>
      <c r="N8" s="40"/>
      <c r="O8" s="40"/>
      <c r="P8" s="40"/>
      <c r="Q8" s="41"/>
      <c r="R8" s="33" t="s">
        <v>103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7" t="s">
        <v>127</v>
      </c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</row>
    <row r="9" spans="1:46" ht="29.1" customHeight="1" x14ac:dyDescent="0.25">
      <c r="A9" s="34" t="s">
        <v>142</v>
      </c>
      <c r="B9" s="35"/>
      <c r="C9" s="35"/>
      <c r="D9" s="35"/>
      <c r="E9" s="35"/>
      <c r="F9" s="36"/>
      <c r="G9" s="39" t="s">
        <v>101</v>
      </c>
      <c r="H9" s="40"/>
      <c r="I9" s="40"/>
      <c r="J9" s="40"/>
      <c r="K9" s="40"/>
      <c r="L9" s="40"/>
      <c r="M9" s="40"/>
      <c r="N9" s="40"/>
      <c r="O9" s="40"/>
      <c r="P9" s="40"/>
      <c r="Q9" s="41"/>
      <c r="R9" s="33" t="s">
        <v>104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7" t="s">
        <v>126</v>
      </c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</row>
    <row r="10" spans="1:46" ht="29.1" customHeight="1" x14ac:dyDescent="0.25">
      <c r="A10" s="34" t="s">
        <v>143</v>
      </c>
      <c r="B10" s="35"/>
      <c r="C10" s="35"/>
      <c r="D10" s="35"/>
      <c r="E10" s="35"/>
      <c r="F10" s="36"/>
      <c r="G10" s="39" t="s">
        <v>101</v>
      </c>
      <c r="H10" s="40"/>
      <c r="I10" s="40"/>
      <c r="J10" s="40"/>
      <c r="K10" s="40"/>
      <c r="L10" s="40"/>
      <c r="M10" s="40"/>
      <c r="N10" s="40"/>
      <c r="O10" s="40"/>
      <c r="P10" s="40"/>
      <c r="Q10" s="41"/>
      <c r="R10" s="33" t="s">
        <v>105</v>
      </c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7" t="s">
        <v>107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</row>
    <row r="11" spans="1:46" ht="29.1" customHeight="1" x14ac:dyDescent="0.25">
      <c r="A11" s="34" t="s">
        <v>144</v>
      </c>
      <c r="B11" s="35"/>
      <c r="C11" s="35"/>
      <c r="D11" s="35"/>
      <c r="E11" s="35"/>
      <c r="F11" s="36"/>
      <c r="G11" s="39" t="s">
        <v>108</v>
      </c>
      <c r="H11" s="40"/>
      <c r="I11" s="40"/>
      <c r="J11" s="40"/>
      <c r="K11" s="40"/>
      <c r="L11" s="40"/>
      <c r="M11" s="40"/>
      <c r="N11" s="40"/>
      <c r="O11" s="40"/>
      <c r="P11" s="40"/>
      <c r="Q11" s="41"/>
      <c r="R11" s="33" t="s">
        <v>102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7" t="s">
        <v>128</v>
      </c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</row>
    <row r="12" spans="1:46" ht="29.1" customHeight="1" x14ac:dyDescent="0.25">
      <c r="A12" s="34" t="s">
        <v>145</v>
      </c>
      <c r="B12" s="35"/>
      <c r="C12" s="35"/>
      <c r="D12" s="35"/>
      <c r="E12" s="35"/>
      <c r="F12" s="36"/>
      <c r="G12" s="39" t="s">
        <v>108</v>
      </c>
      <c r="H12" s="40"/>
      <c r="I12" s="40"/>
      <c r="J12" s="40"/>
      <c r="K12" s="40"/>
      <c r="L12" s="40"/>
      <c r="M12" s="40"/>
      <c r="N12" s="40"/>
      <c r="O12" s="40"/>
      <c r="P12" s="40"/>
      <c r="Q12" s="41"/>
      <c r="R12" s="33" t="s">
        <v>110</v>
      </c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7" t="s">
        <v>114</v>
      </c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</row>
    <row r="13" spans="1:46" ht="29.1" customHeight="1" x14ac:dyDescent="0.25">
      <c r="A13" s="34" t="s">
        <v>146</v>
      </c>
      <c r="B13" s="35"/>
      <c r="C13" s="35"/>
      <c r="D13" s="35"/>
      <c r="E13" s="35"/>
      <c r="F13" s="36"/>
      <c r="G13" s="39" t="s">
        <v>108</v>
      </c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33" t="s">
        <v>111</v>
      </c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7" t="s">
        <v>112</v>
      </c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</row>
    <row r="14" spans="1:46" ht="29.1" customHeight="1" x14ac:dyDescent="0.25">
      <c r="A14" s="34" t="s">
        <v>147</v>
      </c>
      <c r="B14" s="35"/>
      <c r="C14" s="35"/>
      <c r="D14" s="35"/>
      <c r="E14" s="35"/>
      <c r="F14" s="36"/>
      <c r="G14" s="39" t="s">
        <v>109</v>
      </c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33" t="s">
        <v>102</v>
      </c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7" t="s">
        <v>130</v>
      </c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</row>
    <row r="15" spans="1:46" ht="29.1" customHeight="1" x14ac:dyDescent="0.25">
      <c r="A15" s="34" t="s">
        <v>148</v>
      </c>
      <c r="B15" s="35"/>
      <c r="C15" s="35"/>
      <c r="D15" s="35"/>
      <c r="E15" s="35"/>
      <c r="F15" s="36"/>
      <c r="G15" s="39" t="s">
        <v>109</v>
      </c>
      <c r="H15" s="40"/>
      <c r="I15" s="40"/>
      <c r="J15" s="40"/>
      <c r="K15" s="40"/>
      <c r="L15" s="40"/>
      <c r="M15" s="40"/>
      <c r="N15" s="40"/>
      <c r="O15" s="40"/>
      <c r="P15" s="40"/>
      <c r="Q15" s="41"/>
      <c r="R15" s="33" t="s">
        <v>110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 t="s">
        <v>113</v>
      </c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</row>
    <row r="16" spans="1:46" ht="29.1" customHeight="1" x14ac:dyDescent="0.25">
      <c r="A16" s="34" t="s">
        <v>149</v>
      </c>
      <c r="B16" s="35"/>
      <c r="C16" s="35"/>
      <c r="D16" s="35"/>
      <c r="E16" s="35"/>
      <c r="F16" s="36"/>
      <c r="G16" s="39" t="s">
        <v>109</v>
      </c>
      <c r="H16" s="40"/>
      <c r="I16" s="40"/>
      <c r="J16" s="40"/>
      <c r="K16" s="40"/>
      <c r="L16" s="40"/>
      <c r="M16" s="40"/>
      <c r="N16" s="40"/>
      <c r="O16" s="40"/>
      <c r="P16" s="40"/>
      <c r="Q16" s="41"/>
      <c r="R16" s="33" t="s">
        <v>111</v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7" t="s">
        <v>135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</row>
    <row r="17" spans="1:46" ht="29.1" customHeight="1" x14ac:dyDescent="0.25">
      <c r="A17" s="34" t="s">
        <v>168</v>
      </c>
      <c r="B17" s="35"/>
      <c r="C17" s="35"/>
      <c r="D17" s="35"/>
      <c r="E17" s="35"/>
      <c r="F17" s="36"/>
      <c r="G17" s="39" t="s">
        <v>109</v>
      </c>
      <c r="H17" s="40"/>
      <c r="I17" s="40"/>
      <c r="J17" s="40"/>
      <c r="K17" s="40"/>
      <c r="L17" s="40"/>
      <c r="M17" s="40"/>
      <c r="N17" s="40"/>
      <c r="O17" s="40"/>
      <c r="P17" s="40"/>
      <c r="Q17" s="41"/>
      <c r="R17" s="33" t="s">
        <v>169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 t="s">
        <v>170</v>
      </c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</row>
    <row r="18" spans="1:46" ht="29.1" customHeight="1" x14ac:dyDescent="0.25">
      <c r="A18" s="34"/>
      <c r="B18" s="35"/>
      <c r="C18" s="35"/>
      <c r="D18" s="35"/>
      <c r="E18" s="35"/>
      <c r="F18" s="3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</row>
    <row r="19" spans="1:46" ht="29.1" customHeight="1" x14ac:dyDescent="0.25">
      <c r="A19" s="34"/>
      <c r="B19" s="35"/>
      <c r="C19" s="35"/>
      <c r="D19" s="35"/>
      <c r="E19" s="35"/>
      <c r="F19" s="3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</row>
    <row r="20" spans="1:46" ht="29.1" customHeight="1" x14ac:dyDescent="0.25">
      <c r="A20" s="34"/>
      <c r="B20" s="35"/>
      <c r="C20" s="35"/>
      <c r="D20" s="35"/>
      <c r="E20" s="35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</row>
    <row r="21" spans="1:46" ht="29.1" customHeight="1" x14ac:dyDescent="0.25">
      <c r="A21" s="34"/>
      <c r="B21" s="35"/>
      <c r="C21" s="35"/>
      <c r="D21" s="35"/>
      <c r="E21" s="35"/>
      <c r="F21" s="3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</row>
    <row r="22" spans="1:46" ht="29.1" customHeight="1" x14ac:dyDescent="0.25">
      <c r="A22" s="34"/>
      <c r="B22" s="35"/>
      <c r="C22" s="35"/>
      <c r="D22" s="35"/>
      <c r="E22" s="35"/>
      <c r="F22" s="3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</row>
    <row r="23" spans="1:46" ht="29.1" customHeight="1" x14ac:dyDescent="0.25">
      <c r="A23" s="34"/>
      <c r="B23" s="35"/>
      <c r="C23" s="35"/>
      <c r="D23" s="35"/>
      <c r="E23" s="35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</row>
    <row r="24" spans="1:46" ht="29.1" customHeight="1" x14ac:dyDescent="0.25">
      <c r="A24" s="34"/>
      <c r="B24" s="35"/>
      <c r="C24" s="35"/>
      <c r="D24" s="35"/>
      <c r="E24" s="35"/>
      <c r="F24" s="3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</row>
    <row r="25" spans="1:46" ht="29.1" customHeight="1" x14ac:dyDescent="0.25">
      <c r="A25" s="34"/>
      <c r="B25" s="35"/>
      <c r="C25" s="35"/>
      <c r="D25" s="35"/>
      <c r="E25" s="35"/>
      <c r="F25" s="3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</row>
    <row r="26" spans="1:46" ht="29.1" customHeight="1" x14ac:dyDescent="0.25">
      <c r="A26" s="34"/>
      <c r="B26" s="35"/>
      <c r="C26" s="35"/>
      <c r="D26" s="35"/>
      <c r="E26" s="35"/>
      <c r="F26" s="3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</row>
    <row r="27" spans="1:46" ht="29.1" customHeight="1" x14ac:dyDescent="0.25">
      <c r="A27" s="34"/>
      <c r="B27" s="35"/>
      <c r="C27" s="35"/>
      <c r="D27" s="35"/>
      <c r="E27" s="35"/>
      <c r="F27" s="3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</row>
    <row r="28" spans="1:46" ht="29.1" customHeight="1" x14ac:dyDescent="0.25">
      <c r="A28" s="34"/>
      <c r="B28" s="35"/>
      <c r="C28" s="35"/>
      <c r="D28" s="35"/>
      <c r="E28" s="35"/>
      <c r="F28" s="3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</row>
    <row r="29" spans="1:46" ht="29.1" customHeight="1" x14ac:dyDescent="0.25">
      <c r="A29" s="34"/>
      <c r="B29" s="35"/>
      <c r="C29" s="35"/>
      <c r="D29" s="35"/>
      <c r="E29" s="35"/>
      <c r="F29" s="3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</row>
    <row r="30" spans="1:46" ht="29.1" customHeight="1" x14ac:dyDescent="0.25">
      <c r="A30" s="34"/>
      <c r="B30" s="35"/>
      <c r="C30" s="35"/>
      <c r="D30" s="35"/>
      <c r="E30" s="35"/>
      <c r="F30" s="3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</row>
    <row r="31" spans="1:46" ht="29.1" customHeight="1" x14ac:dyDescent="0.25">
      <c r="A31" s="34"/>
      <c r="B31" s="35"/>
      <c r="C31" s="35"/>
      <c r="D31" s="35"/>
      <c r="E31" s="35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</row>
    <row r="32" spans="1:46" ht="29.1" customHeight="1" x14ac:dyDescent="0.25">
      <c r="A32" s="34"/>
      <c r="B32" s="35"/>
      <c r="C32" s="35"/>
      <c r="D32" s="35"/>
      <c r="E32" s="35"/>
      <c r="F32" s="3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</row>
    <row r="33" spans="1:46" ht="29.1" customHeight="1" x14ac:dyDescent="0.25">
      <c r="A33" s="34"/>
      <c r="B33" s="35"/>
      <c r="C33" s="35"/>
      <c r="D33" s="35"/>
      <c r="E33" s="35"/>
      <c r="F33" s="3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</row>
    <row r="34" spans="1:46" ht="15" customHeight="1" x14ac:dyDescent="0.25">
      <c r="A34" s="34"/>
      <c r="B34" s="35"/>
      <c r="C34" s="35"/>
      <c r="D34" s="35"/>
      <c r="E34" s="35"/>
      <c r="F34" s="36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</row>
    <row r="35" spans="1:46" ht="15" customHeight="1" x14ac:dyDescent="0.25">
      <c r="A35" s="34"/>
      <c r="B35" s="35"/>
      <c r="C35" s="35"/>
      <c r="D35" s="35"/>
      <c r="E35" s="35"/>
      <c r="F35" s="3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</row>
    <row r="36" spans="1:46" ht="15" customHeight="1" x14ac:dyDescent="0.25">
      <c r="A36" s="34"/>
      <c r="B36" s="35"/>
      <c r="C36" s="35"/>
      <c r="D36" s="35"/>
      <c r="E36" s="35"/>
      <c r="F36" s="36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</row>
    <row r="37" spans="1:46" ht="15" customHeight="1" x14ac:dyDescent="0.25">
      <c r="A37" s="34"/>
      <c r="B37" s="35"/>
      <c r="C37" s="35"/>
      <c r="D37" s="35"/>
      <c r="E37" s="35"/>
      <c r="F37" s="3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</row>
    <row r="38" spans="1:46" ht="15" customHeight="1" x14ac:dyDescent="0.25">
      <c r="A38" s="34"/>
      <c r="B38" s="35"/>
      <c r="C38" s="35"/>
      <c r="D38" s="35"/>
      <c r="E38" s="35"/>
      <c r="F38" s="36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</row>
  </sheetData>
  <mergeCells count="145">
    <mergeCell ref="AC16:AT16"/>
    <mergeCell ref="AC17:AT17"/>
    <mergeCell ref="AC18:AT18"/>
    <mergeCell ref="AC19:AT19"/>
    <mergeCell ref="K1:W1"/>
    <mergeCell ref="X1:AL1"/>
    <mergeCell ref="AM1:AT1"/>
    <mergeCell ref="A2:J3"/>
    <mergeCell ref="K2:N3"/>
    <mergeCell ref="O2:W3"/>
    <mergeCell ref="X2:AL3"/>
    <mergeCell ref="AM2:AT3"/>
    <mergeCell ref="A5:F5"/>
    <mergeCell ref="A1:J1"/>
    <mergeCell ref="G6:Q6"/>
    <mergeCell ref="G7:Q7"/>
    <mergeCell ref="G8:Q8"/>
    <mergeCell ref="G9:Q9"/>
    <mergeCell ref="G10:Q10"/>
    <mergeCell ref="G11:Q11"/>
    <mergeCell ref="G12:Q12"/>
    <mergeCell ref="G13:Q13"/>
    <mergeCell ref="G14:Q14"/>
    <mergeCell ref="A6:F6"/>
    <mergeCell ref="A8:F8"/>
    <mergeCell ref="A7:F7"/>
    <mergeCell ref="A9:F9"/>
    <mergeCell ref="R12:AB12"/>
    <mergeCell ref="AC12:AT12"/>
    <mergeCell ref="R14:AB14"/>
    <mergeCell ref="AC14:AT14"/>
    <mergeCell ref="R15:AB15"/>
    <mergeCell ref="AC15:AT15"/>
    <mergeCell ref="A10:F10"/>
    <mergeCell ref="A11:F11"/>
    <mergeCell ref="A12:F12"/>
    <mergeCell ref="A14:F14"/>
    <mergeCell ref="A15:F15"/>
    <mergeCell ref="G15:Q15"/>
    <mergeCell ref="R9:AB9"/>
    <mergeCell ref="AC9:AT9"/>
    <mergeCell ref="R10:AB10"/>
    <mergeCell ref="AC10:AT10"/>
    <mergeCell ref="R11:AB11"/>
    <mergeCell ref="AC11:AT11"/>
    <mergeCell ref="A30:F30"/>
    <mergeCell ref="A31:F31"/>
    <mergeCell ref="A32:F32"/>
    <mergeCell ref="A25:F25"/>
    <mergeCell ref="A26:F26"/>
    <mergeCell ref="A27:F27"/>
    <mergeCell ref="A28:F28"/>
    <mergeCell ref="A29:F29"/>
    <mergeCell ref="G27:Q27"/>
    <mergeCell ref="G31:Q31"/>
    <mergeCell ref="A23:F23"/>
    <mergeCell ref="A24:F24"/>
    <mergeCell ref="A16:F16"/>
    <mergeCell ref="A17:F17"/>
    <mergeCell ref="R16:AB16"/>
    <mergeCell ref="G17:Q17"/>
    <mergeCell ref="R17:AB17"/>
    <mergeCell ref="G18:Q18"/>
    <mergeCell ref="R18:AB18"/>
    <mergeCell ref="G19:Q19"/>
    <mergeCell ref="R19:AB19"/>
    <mergeCell ref="G23:Q23"/>
    <mergeCell ref="R23:AB23"/>
    <mergeCell ref="A18:F18"/>
    <mergeCell ref="A19:F19"/>
    <mergeCell ref="G16:Q16"/>
    <mergeCell ref="A38:F38"/>
    <mergeCell ref="A34:F34"/>
    <mergeCell ref="A35:F35"/>
    <mergeCell ref="A36:F36"/>
    <mergeCell ref="A37:F37"/>
    <mergeCell ref="A33:F33"/>
    <mergeCell ref="G20:Q20"/>
    <mergeCell ref="R20:AB20"/>
    <mergeCell ref="AC20:AT20"/>
    <mergeCell ref="G21:Q21"/>
    <mergeCell ref="R21:AB21"/>
    <mergeCell ref="AC21:AT21"/>
    <mergeCell ref="G22:Q22"/>
    <mergeCell ref="R22:AB22"/>
    <mergeCell ref="AC22:AT22"/>
    <mergeCell ref="A20:F20"/>
    <mergeCell ref="A21:F21"/>
    <mergeCell ref="A22:F22"/>
    <mergeCell ref="AC23:AT23"/>
    <mergeCell ref="G24:Q24"/>
    <mergeCell ref="R24:AB24"/>
    <mergeCell ref="AC24:AT24"/>
    <mergeCell ref="G25:Q25"/>
    <mergeCell ref="R25:AB25"/>
    <mergeCell ref="G5:Q5"/>
    <mergeCell ref="R5:AB5"/>
    <mergeCell ref="AC5:AT5"/>
    <mergeCell ref="R6:AB6"/>
    <mergeCell ref="AC6:AT6"/>
    <mergeCell ref="R7:AB7"/>
    <mergeCell ref="AC7:AT7"/>
    <mergeCell ref="R8:AB8"/>
    <mergeCell ref="AC8:AT8"/>
    <mergeCell ref="AC26:AT26"/>
    <mergeCell ref="AC33:AT33"/>
    <mergeCell ref="G34:Q34"/>
    <mergeCell ref="R34:AB34"/>
    <mergeCell ref="AC34:AT34"/>
    <mergeCell ref="AC27:AT27"/>
    <mergeCell ref="G28:Q28"/>
    <mergeCell ref="R28:AB28"/>
    <mergeCell ref="AC28:AT28"/>
    <mergeCell ref="G29:Q29"/>
    <mergeCell ref="R29:AB29"/>
    <mergeCell ref="AC29:AT29"/>
    <mergeCell ref="G30:Q30"/>
    <mergeCell ref="R30:AB30"/>
    <mergeCell ref="AC30:AT30"/>
    <mergeCell ref="R27:AB27"/>
    <mergeCell ref="R31:AB31"/>
    <mergeCell ref="G38:Q38"/>
    <mergeCell ref="R38:AB38"/>
    <mergeCell ref="AC38:AT38"/>
    <mergeCell ref="A13:F13"/>
    <mergeCell ref="R13:AB13"/>
    <mergeCell ref="AC13:AT13"/>
    <mergeCell ref="G35:Q35"/>
    <mergeCell ref="R35:AB35"/>
    <mergeCell ref="AC35:AT35"/>
    <mergeCell ref="G36:Q36"/>
    <mergeCell ref="R36:AB36"/>
    <mergeCell ref="AC36:AT36"/>
    <mergeCell ref="G37:Q37"/>
    <mergeCell ref="R37:AB37"/>
    <mergeCell ref="AC37:AT37"/>
    <mergeCell ref="AC31:AT31"/>
    <mergeCell ref="G32:Q32"/>
    <mergeCell ref="R32:AB32"/>
    <mergeCell ref="AC32:AT32"/>
    <mergeCell ref="G33:Q33"/>
    <mergeCell ref="R33:AB33"/>
    <mergeCell ref="AC25:AT25"/>
    <mergeCell ref="G26:Q26"/>
    <mergeCell ref="R26:AB26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2F18-88FB-4498-9E9C-8AF578504D7D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M5" sqref="M5:AT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E001.01.05_Flow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E001.01.05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delete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9E9A6684-2C48-453D-A01C-73DF062741B8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A2DC-A1E4-4289-9020-A5D36AFDB583}">
  <dimension ref="A1:AW60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D9" sqref="D9:AN1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E001.01.05_Mô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E001.01.05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delete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85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1"/>
      <c r="AT8" s="12"/>
    </row>
    <row r="9" spans="1:49" ht="15" customHeight="1" x14ac:dyDescent="0.25">
      <c r="A9" s="10"/>
      <c r="B9" s="11"/>
      <c r="C9" s="11"/>
      <c r="D9" s="66" t="s">
        <v>28</v>
      </c>
      <c r="E9" s="67"/>
      <c r="F9" s="67"/>
      <c r="G9" s="67"/>
      <c r="H9" s="67"/>
      <c r="I9" s="67"/>
      <c r="J9" s="67"/>
      <c r="K9" s="68"/>
      <c r="L9" s="69" t="s">
        <v>24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1"/>
      <c r="AO9" s="18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76" t="s">
        <v>29</v>
      </c>
      <c r="E10" s="77"/>
      <c r="F10" s="77"/>
      <c r="G10" s="77"/>
      <c r="H10" s="77"/>
      <c r="I10" s="77"/>
      <c r="J10" s="77"/>
      <c r="K10" s="78"/>
      <c r="L10" s="79" t="s">
        <v>83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1"/>
      <c r="AO10" s="18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21"/>
      <c r="B19" s="18"/>
      <c r="C19" s="18"/>
      <c r="D19" s="18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21"/>
      <c r="B20" s="18"/>
      <c r="C20" s="18"/>
      <c r="D20" s="18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8"/>
      <c r="AT20" s="18"/>
    </row>
    <row r="21" spans="1:46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  <c r="S22" s="13"/>
      <c r="T22" s="13"/>
      <c r="U22" s="13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  <c r="S23" s="13"/>
      <c r="T23" s="13"/>
      <c r="U23" s="13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  <c r="S24" s="13"/>
      <c r="T24" s="13"/>
      <c r="U24" s="13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3"/>
      <c r="S25" s="13"/>
      <c r="T25" s="13"/>
      <c r="U25" s="13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3"/>
      <c r="S26" s="13"/>
      <c r="T26" s="13"/>
      <c r="U26" s="13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  <c r="S27" s="13"/>
      <c r="T27" s="13"/>
      <c r="U27" s="13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 t="s">
        <v>39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</sheetData>
  <mergeCells count="16">
    <mergeCell ref="D9:K9"/>
    <mergeCell ref="L9:AN9"/>
    <mergeCell ref="D10:K10"/>
    <mergeCell ref="L10:AN10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R22:S27 Q6:R7" xr:uid="{F97F6A0F-BD64-4DFA-8526-C316AF59555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A265-B8B8-4176-8492-7BE1331B1674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M5" sqref="M5:AT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E001.02.01_ 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E001.02.01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Hiển thị ban đầu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3CE8EE19-304B-4FB3-8699-09EC2511F406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EC33-9CA5-4CD8-A569-9D661820FBEC}">
  <dimension ref="A1:AW71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J28" sqref="AJ2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E001.02.01_Mô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E001.02.01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Hiển thị ban đầu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115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26" t="s">
        <v>116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 t="s">
        <v>117</v>
      </c>
      <c r="D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26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3"/>
      <c r="S12" s="13"/>
      <c r="T12" s="13"/>
      <c r="U12" s="1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3"/>
      <c r="S13" s="13"/>
      <c r="T13" s="13"/>
      <c r="U13" s="13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3"/>
      <c r="S14" s="13"/>
      <c r="T14" s="13"/>
      <c r="U14" s="13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21"/>
      <c r="B30" s="18"/>
      <c r="C30" s="18"/>
      <c r="D30" s="18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21"/>
      <c r="B31" s="18"/>
      <c r="C31" s="18"/>
      <c r="D31" s="18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8"/>
      <c r="AT31" s="18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  <c r="S33" s="13"/>
      <c r="T33" s="13"/>
      <c r="U33" s="13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  <c r="S34" s="13"/>
      <c r="T34" s="13"/>
      <c r="U34" s="13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  <c r="S35" s="13"/>
      <c r="T35" s="13"/>
      <c r="U35" s="13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  <c r="T36" s="13"/>
      <c r="U36" s="13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  <c r="S37" s="13"/>
      <c r="T37" s="13"/>
      <c r="U37" s="13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3"/>
      <c r="S38" s="13"/>
      <c r="T38" s="13"/>
      <c r="U38" s="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R33:S38 R12:S14 Q6:R10" xr:uid="{8D9494B2-F13C-4695-B6CE-95DF635C536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75BA-680B-4A6A-B0AB-8A9F96FC06AF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L16" sqref="AL16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E001.02.02_Flow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E001.02.02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save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71C8AFEB-74EC-429E-8B01-6E1F6B5F6A86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BAF9-17E8-4F8C-9C6B-82441FABDB0A}">
  <sheetPr>
    <tabColor rgb="FFFF0000"/>
  </sheetPr>
  <dimension ref="A1:AW82"/>
  <sheetViews>
    <sheetView view="pageBreakPreview" zoomScaleNormal="130" zoomScaleSheetLayoutView="100" workbookViewId="0">
      <pane ySplit="3" topLeftCell="A22" activePane="bottomLeft" state="frozen"/>
      <selection activeCell="A4" sqref="A4"/>
      <selection pane="bottomLeft" activeCell="AR32" sqref="AR3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E001.02.02_Mô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E001.02.02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save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63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87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 t="s">
        <v>64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 t="s">
        <v>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 t="s">
        <v>66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 t="s">
        <v>67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 t="s">
        <v>68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 t="s">
        <v>69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26" t="s">
        <v>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26" t="s">
        <v>71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26"/>
      <c r="E18" s="26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26"/>
      <c r="E19" s="26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26"/>
      <c r="E20" s="11"/>
      <c r="F20" s="11" t="s">
        <v>74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26"/>
      <c r="E21" s="11"/>
      <c r="F21" s="11" t="s">
        <v>75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26"/>
      <c r="E22" s="11"/>
      <c r="F22" s="11" t="s">
        <v>76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26"/>
      <c r="E23" s="11"/>
      <c r="F23" s="11" t="s">
        <v>77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2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 t="s">
        <v>78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3"/>
      <c r="S25" s="13"/>
      <c r="T25" s="13"/>
      <c r="U25" s="13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 t="s">
        <v>79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3"/>
      <c r="S26" s="13"/>
      <c r="T26" s="13"/>
      <c r="U26" s="13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66" t="s">
        <v>28</v>
      </c>
      <c r="E27" s="67"/>
      <c r="F27" s="67"/>
      <c r="G27" s="67"/>
      <c r="H27" s="67"/>
      <c r="I27" s="67"/>
      <c r="J27" s="67"/>
      <c r="K27" s="68"/>
      <c r="L27" s="69" t="s">
        <v>24</v>
      </c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76" t="s">
        <v>48</v>
      </c>
      <c r="E28" s="77"/>
      <c r="F28" s="77"/>
      <c r="G28" s="77"/>
      <c r="H28" s="77"/>
      <c r="I28" s="77"/>
      <c r="J28" s="77"/>
      <c r="K28" s="78"/>
      <c r="L28" s="79" t="s">
        <v>80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1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76" t="s">
        <v>49</v>
      </c>
      <c r="E29" s="77"/>
      <c r="F29" s="77"/>
      <c r="G29" s="77"/>
      <c r="H29" s="77"/>
      <c r="I29" s="77"/>
      <c r="J29" s="77"/>
      <c r="K29" s="78"/>
      <c r="L29" s="79" t="s">
        <v>81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1"/>
      <c r="AO29" s="18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76" t="s">
        <v>50</v>
      </c>
      <c r="E30" s="77"/>
      <c r="F30" s="77"/>
      <c r="G30" s="77"/>
      <c r="H30" s="77"/>
      <c r="I30" s="77"/>
      <c r="J30" s="77"/>
      <c r="K30" s="78"/>
      <c r="L30" s="79" t="s">
        <v>82</v>
      </c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1"/>
      <c r="AO30" s="18"/>
      <c r="AP30" s="18"/>
      <c r="AQ30" s="18"/>
      <c r="AR30" s="18"/>
      <c r="AS30" s="11"/>
      <c r="AT30" s="12"/>
    </row>
    <row r="31" spans="1:46" ht="15" customHeight="1" x14ac:dyDescent="0.25">
      <c r="A31" s="10"/>
      <c r="B31" s="11"/>
      <c r="C31" s="11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1"/>
      <c r="AT31" s="12"/>
    </row>
    <row r="32" spans="1:46" ht="15" customHeight="1" x14ac:dyDescent="0.25">
      <c r="A32" s="10"/>
      <c r="B32" s="11"/>
      <c r="C32" s="11" t="s">
        <v>159</v>
      </c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8"/>
      <c r="AQ32" s="28"/>
      <c r="AR32" s="11"/>
      <c r="AS32" s="11"/>
      <c r="AT32" s="12"/>
    </row>
    <row r="33" spans="1:46" ht="15" customHeight="1" x14ac:dyDescent="0.25">
      <c r="A33" s="10"/>
      <c r="B33" s="11"/>
      <c r="C33" s="28"/>
      <c r="D33" s="11" t="s">
        <v>160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8"/>
      <c r="AQ33" s="28"/>
      <c r="AR33" s="11"/>
      <c r="AS33" s="11"/>
      <c r="AT33" s="12"/>
    </row>
    <row r="34" spans="1:46" ht="15" customHeight="1" x14ac:dyDescent="0.25">
      <c r="A34" s="10"/>
      <c r="B34" s="11"/>
      <c r="C34" s="28"/>
      <c r="D34" s="66" t="s">
        <v>95</v>
      </c>
      <c r="E34" s="67"/>
      <c r="F34" s="67"/>
      <c r="G34" s="67"/>
      <c r="H34" s="67"/>
      <c r="I34" s="67"/>
      <c r="J34" s="67"/>
      <c r="K34" s="68"/>
      <c r="L34" s="69" t="s">
        <v>161</v>
      </c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1"/>
      <c r="AO34" s="29"/>
      <c r="AP34" s="28"/>
      <c r="AQ34" s="28"/>
      <c r="AR34" s="11"/>
      <c r="AS34" s="11"/>
      <c r="AT34" s="12"/>
    </row>
    <row r="35" spans="1:46" ht="15" customHeight="1" x14ac:dyDescent="0.25">
      <c r="A35" s="10"/>
      <c r="B35" s="11"/>
      <c r="C35" s="28"/>
      <c r="D35" s="82" t="s">
        <v>163</v>
      </c>
      <c r="E35" s="83"/>
      <c r="F35" s="83"/>
      <c r="G35" s="83"/>
      <c r="H35" s="83"/>
      <c r="I35" s="83"/>
      <c r="J35" s="83"/>
      <c r="K35" s="84"/>
      <c r="L35" s="85" t="s">
        <v>172</v>
      </c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7"/>
      <c r="AO35" s="29"/>
      <c r="AP35" s="28"/>
      <c r="AQ35" s="28"/>
      <c r="AR35" s="11"/>
      <c r="AS35" s="11"/>
      <c r="AT35" s="12"/>
    </row>
    <row r="36" spans="1:46" ht="15" customHeight="1" x14ac:dyDescent="0.25">
      <c r="A36" s="10"/>
      <c r="B36" s="11"/>
      <c r="C36" s="28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8"/>
      <c r="AQ36" s="28"/>
      <c r="AR36" s="11"/>
      <c r="AS36" s="11"/>
      <c r="AT36" s="12"/>
    </row>
    <row r="37" spans="1:46" ht="15" customHeight="1" x14ac:dyDescent="0.25">
      <c r="A37" s="10"/>
      <c r="B37" s="11"/>
      <c r="C37" s="28"/>
      <c r="D37" s="28" t="s">
        <v>165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8"/>
      <c r="AQ37" s="28"/>
      <c r="AR37" s="11"/>
      <c r="AS37" s="11"/>
      <c r="AT37" s="12"/>
    </row>
    <row r="38" spans="1:46" ht="15" customHeight="1" x14ac:dyDescent="0.25">
      <c r="A38" s="10"/>
      <c r="B38" s="11"/>
      <c r="C38" s="28"/>
      <c r="D38" s="28"/>
      <c r="E38" s="28" t="s">
        <v>164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11"/>
      <c r="AS38" s="11"/>
      <c r="AT38" s="12"/>
    </row>
    <row r="39" spans="1:46" ht="15" customHeight="1" x14ac:dyDescent="0.25">
      <c r="A39" s="10"/>
      <c r="B39" s="11"/>
      <c r="C39" s="28"/>
      <c r="D39" s="28"/>
      <c r="E39" s="28"/>
      <c r="F39" s="28" t="s">
        <v>166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11"/>
      <c r="AS39" s="11"/>
      <c r="AT39" s="12"/>
    </row>
    <row r="40" spans="1:46" ht="15" customHeight="1" x14ac:dyDescent="0.25">
      <c r="A40" s="10"/>
      <c r="B40" s="11"/>
      <c r="C40" s="28"/>
      <c r="D40" s="28"/>
      <c r="E40" s="28"/>
      <c r="F40" s="66" t="s">
        <v>28</v>
      </c>
      <c r="G40" s="67"/>
      <c r="H40" s="67"/>
      <c r="I40" s="67"/>
      <c r="J40" s="67"/>
      <c r="K40" s="67"/>
      <c r="L40" s="67"/>
      <c r="M40" s="68"/>
      <c r="N40" s="69" t="s">
        <v>24</v>
      </c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1"/>
      <c r="AQ40" s="28"/>
      <c r="AR40" s="11"/>
      <c r="AS40" s="11"/>
      <c r="AT40" s="12"/>
    </row>
    <row r="41" spans="1:46" ht="15" customHeight="1" x14ac:dyDescent="0.25">
      <c r="A41" s="21"/>
      <c r="B41" s="18"/>
      <c r="C41" s="29"/>
      <c r="D41" s="29"/>
      <c r="E41" s="28"/>
      <c r="F41" s="82" t="s">
        <v>54</v>
      </c>
      <c r="G41" s="83"/>
      <c r="H41" s="83"/>
      <c r="I41" s="83"/>
      <c r="J41" s="83"/>
      <c r="K41" s="83"/>
      <c r="L41" s="83"/>
      <c r="M41" s="84"/>
      <c r="N41" s="85" t="s">
        <v>162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7"/>
      <c r="AQ41" s="28"/>
      <c r="AR41" s="11"/>
      <c r="AS41" s="11"/>
      <c r="AT41" s="12"/>
    </row>
    <row r="42" spans="1:46" ht="15" customHeight="1" x14ac:dyDescent="0.25">
      <c r="A42" s="21"/>
      <c r="B42" s="18"/>
      <c r="C42" s="29"/>
      <c r="D42" s="29"/>
      <c r="E42" s="28"/>
      <c r="F42" s="82" t="s">
        <v>155</v>
      </c>
      <c r="G42" s="83"/>
      <c r="H42" s="83"/>
      <c r="I42" s="83"/>
      <c r="J42" s="83"/>
      <c r="K42" s="83"/>
      <c r="L42" s="83"/>
      <c r="M42" s="84"/>
      <c r="N42" s="85" t="s">
        <v>167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7"/>
      <c r="AQ42" s="28"/>
      <c r="AR42" s="11"/>
      <c r="AS42" s="18"/>
      <c r="AT42" s="18"/>
    </row>
    <row r="43" spans="1:46" ht="15" customHeight="1" x14ac:dyDescent="0.25">
      <c r="A43" s="11"/>
      <c r="B43" s="11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3"/>
      <c r="S44" s="13"/>
      <c r="T44" s="13"/>
      <c r="U44" s="13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  <c r="S45" s="13"/>
      <c r="T45" s="13"/>
      <c r="U45" s="13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  <c r="S46" s="13"/>
      <c r="T46" s="13"/>
      <c r="U46" s="13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3"/>
      <c r="S47" s="13"/>
      <c r="T47" s="13"/>
      <c r="U47" s="13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/>
      <c r="S48" s="13"/>
      <c r="T48" s="13"/>
      <c r="U48" s="13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3"/>
      <c r="S49" s="13"/>
      <c r="T49" s="13"/>
      <c r="U49" s="13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 ht="1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 ht="1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 ht="1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</sheetData>
  <mergeCells count="30">
    <mergeCell ref="D30:K30"/>
    <mergeCell ref="L30:AN30"/>
    <mergeCell ref="D27:K27"/>
    <mergeCell ref="A5:E5"/>
    <mergeCell ref="F5:L5"/>
    <mergeCell ref="M5:AT5"/>
    <mergeCell ref="D29:K29"/>
    <mergeCell ref="L29:AN29"/>
    <mergeCell ref="D34:K34"/>
    <mergeCell ref="L34:AN34"/>
    <mergeCell ref="D35:K35"/>
    <mergeCell ref="L35:AN3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D28:K28"/>
    <mergeCell ref="L28:AN28"/>
    <mergeCell ref="L27:AN27"/>
    <mergeCell ref="F40:M40"/>
    <mergeCell ref="N40:AP40"/>
    <mergeCell ref="F41:M41"/>
    <mergeCell ref="N41:AP41"/>
    <mergeCell ref="F42:M42"/>
    <mergeCell ref="N42:AP42"/>
  </mergeCells>
  <dataValidations count="1">
    <dataValidation type="list" allowBlank="1" showInputMessage="1" showErrorMessage="1" sqref="S6:T6 Q6:R24 R44:S49 R25:S26" xr:uid="{82FAE04F-9B47-4BD7-BD37-DF78B45D2A71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F670-A19A-43D4-81C5-AEB3444989D6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W13" sqref="W1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E001.02.03_Flow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E001.02.03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cancel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C3D625B3-BBC4-4A0D-B8A3-AF6E276434F8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FD14-A777-4E1A-9AC7-9D1A571F99ED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C22" sqref="AC2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E001.02.03_Mô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E001.02.03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cancel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125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2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2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26"/>
      <c r="E18" s="26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26"/>
      <c r="E19" s="26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2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2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2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2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2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3"/>
      <c r="S25" s="13"/>
      <c r="T25" s="13"/>
      <c r="U25" s="13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3"/>
      <c r="S26" s="13"/>
      <c r="T26" s="13"/>
      <c r="U26" s="13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21"/>
      <c r="B38" s="18"/>
      <c r="C38" s="18"/>
      <c r="D38" s="1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21"/>
      <c r="B39" s="18"/>
      <c r="C39" s="18"/>
      <c r="D39" s="18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8"/>
      <c r="AT39" s="18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3"/>
      <c r="S41" s="13"/>
      <c r="T41" s="13"/>
      <c r="U41" s="13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3"/>
      <c r="S42" s="13"/>
      <c r="T42" s="13"/>
      <c r="U42" s="13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3"/>
      <c r="S43" s="13"/>
      <c r="T43" s="13"/>
      <c r="U43" s="13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3"/>
      <c r="S44" s="13"/>
      <c r="T44" s="13"/>
      <c r="U44" s="13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  <c r="S45" s="13"/>
      <c r="T45" s="13"/>
      <c r="U45" s="13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  <c r="S46" s="13"/>
      <c r="T46" s="13"/>
      <c r="U46" s="13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24 R41:S46 R25:S26" xr:uid="{574C66DC-7EDE-44AE-9323-AF615B445288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89AE-188C-4D08-AB9A-1C7F77561F02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M5" sqref="M5:AT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E001.03.01_Flow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E001.03.01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Hiển thị ban đầu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D93679E2-DB91-4A15-A7DB-B73F42784C49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E7DA-9C35-473E-8856-9991BD6829CB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F34" sqref="AF34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E001.03.01_Mô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E001.03.01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Hiển thị ban đầu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119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26" t="s">
        <v>116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 t="s">
        <v>120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26" t="s">
        <v>131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66" t="s">
        <v>28</v>
      </c>
      <c r="F12" s="67"/>
      <c r="G12" s="67"/>
      <c r="H12" s="67"/>
      <c r="I12" s="67"/>
      <c r="J12" s="67"/>
      <c r="K12" s="67"/>
      <c r="L12" s="68"/>
      <c r="M12" s="69" t="s">
        <v>24</v>
      </c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76" t="s">
        <v>29</v>
      </c>
      <c r="F13" s="77"/>
      <c r="G13" s="77"/>
      <c r="H13" s="77"/>
      <c r="I13" s="77"/>
      <c r="J13" s="77"/>
      <c r="K13" s="77"/>
      <c r="L13" s="78"/>
      <c r="M13" s="79" t="s">
        <v>83</v>
      </c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26" t="s">
        <v>94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26"/>
      <c r="E15" s="66" t="s">
        <v>95</v>
      </c>
      <c r="F15" s="67"/>
      <c r="G15" s="67"/>
      <c r="H15" s="67"/>
      <c r="I15" s="67"/>
      <c r="J15" s="67"/>
      <c r="K15" s="67"/>
      <c r="L15" s="68"/>
      <c r="M15" s="69" t="s">
        <v>96</v>
      </c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26"/>
      <c r="E16" s="76" t="s">
        <v>97</v>
      </c>
      <c r="F16" s="77"/>
      <c r="G16" s="77"/>
      <c r="H16" s="77"/>
      <c r="I16" s="77"/>
      <c r="J16" s="77"/>
      <c r="K16" s="77"/>
      <c r="L16" s="78"/>
      <c r="M16" s="79" t="s">
        <v>134</v>
      </c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26"/>
      <c r="E17" s="76" t="s">
        <v>98</v>
      </c>
      <c r="F17" s="77"/>
      <c r="G17" s="77"/>
      <c r="H17" s="77"/>
      <c r="I17" s="77"/>
      <c r="J17" s="77"/>
      <c r="K17" s="77"/>
      <c r="L17" s="78"/>
      <c r="M17" s="79" t="s">
        <v>99</v>
      </c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 t="s">
        <v>121</v>
      </c>
      <c r="D18" s="2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26" t="s">
        <v>132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26"/>
      <c r="E20" s="26" t="s">
        <v>133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E21" s="11" t="s">
        <v>88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26" t="s">
        <v>89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26" t="s">
        <v>90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2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2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2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21"/>
      <c r="B38" s="18"/>
      <c r="C38" s="18"/>
      <c r="D38" s="1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21"/>
      <c r="B39" s="18"/>
      <c r="C39" s="18"/>
      <c r="D39" s="18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8"/>
      <c r="AT39" s="18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3"/>
      <c r="S41" s="13"/>
      <c r="T41" s="13"/>
      <c r="U41" s="13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3"/>
      <c r="S42" s="13"/>
      <c r="T42" s="13"/>
      <c r="U42" s="13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3"/>
      <c r="S43" s="13"/>
      <c r="T43" s="13"/>
      <c r="U43" s="13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3"/>
      <c r="S44" s="13"/>
      <c r="T44" s="13"/>
      <c r="U44" s="13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3"/>
      <c r="S45" s="13"/>
      <c r="T45" s="13"/>
      <c r="U45" s="13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3"/>
      <c r="S46" s="13"/>
      <c r="T46" s="13"/>
      <c r="U46" s="13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</sheetData>
  <mergeCells count="22">
    <mergeCell ref="E16:L16"/>
    <mergeCell ref="M16:AO16"/>
    <mergeCell ref="E17:L17"/>
    <mergeCell ref="M17:AO17"/>
    <mergeCell ref="E15:L15"/>
    <mergeCell ref="M15:AO1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E12:L12"/>
    <mergeCell ref="M12:AO12"/>
    <mergeCell ref="E13:L13"/>
    <mergeCell ref="M13:AO13"/>
    <mergeCell ref="A5:E5"/>
    <mergeCell ref="F5:L5"/>
    <mergeCell ref="M5:AT5"/>
  </mergeCells>
  <dataValidations count="1">
    <dataValidation type="list" allowBlank="1" showInputMessage="1" showErrorMessage="1" sqref="S6:T6 Q18:R26 R41:S46 Q14:R14 Q6:R11" xr:uid="{24663A71-3935-494A-B0A1-C13A2B90FF8F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629A-BF17-45C9-9B11-20D849452ED1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C7" sqref="C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E001.01.01_ 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E001.01.01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Hiển thị ban đầu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 t="s">
        <v>139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20E55597-B85D-498D-BDA6-6014FAF0D62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418C-A823-4802-A19F-DAB6E5428143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C22" sqref="AC2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E001.03.02_Flow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E001.03.02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save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E3CA31A2-3BF9-480A-90F1-2FD49202634E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10DD-BE51-4E7E-8F30-B8F0775FCB2B}">
  <dimension ref="A1:AW76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D20" sqref="D20:AN2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E001.03.02_Mô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E001.03.02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save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63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26" t="s">
        <v>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26" t="s">
        <v>71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26"/>
      <c r="E11" s="26" t="s">
        <v>72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26"/>
      <c r="E12" s="26" t="s">
        <v>73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26"/>
      <c r="E13" s="11"/>
      <c r="F13" s="11" t="s">
        <v>74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26"/>
      <c r="E14" s="11"/>
      <c r="F14" s="11" t="s">
        <v>75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26"/>
      <c r="E15" s="11"/>
      <c r="F15" s="11" t="s">
        <v>76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26"/>
      <c r="E16" s="11"/>
      <c r="F16" s="11" t="s">
        <v>77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2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 t="s">
        <v>122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  <c r="S18" s="13"/>
      <c r="T18" s="13"/>
      <c r="U18" s="13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 t="s">
        <v>84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  <c r="S19" s="13"/>
      <c r="T19" s="13"/>
      <c r="U19" s="13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66" t="s">
        <v>28</v>
      </c>
      <c r="E20" s="67"/>
      <c r="F20" s="67"/>
      <c r="G20" s="67"/>
      <c r="H20" s="67"/>
      <c r="I20" s="67"/>
      <c r="J20" s="67"/>
      <c r="K20" s="68"/>
      <c r="L20" s="69" t="s">
        <v>24</v>
      </c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76" t="s">
        <v>48</v>
      </c>
      <c r="E21" s="77"/>
      <c r="F21" s="77"/>
      <c r="G21" s="77"/>
      <c r="H21" s="77"/>
      <c r="I21" s="77"/>
      <c r="J21" s="77"/>
      <c r="K21" s="78"/>
      <c r="L21" s="79" t="s">
        <v>80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1"/>
      <c r="AO21" s="18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76" t="s">
        <v>49</v>
      </c>
      <c r="E22" s="77"/>
      <c r="F22" s="77"/>
      <c r="G22" s="77"/>
      <c r="H22" s="77"/>
      <c r="I22" s="77"/>
      <c r="J22" s="77"/>
      <c r="K22" s="78"/>
      <c r="L22" s="79" t="s">
        <v>81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1"/>
      <c r="AO22" s="18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76" t="s">
        <v>50</v>
      </c>
      <c r="E23" s="77"/>
      <c r="F23" s="77"/>
      <c r="G23" s="77"/>
      <c r="H23" s="77"/>
      <c r="I23" s="77"/>
      <c r="J23" s="77"/>
      <c r="K23" s="78"/>
      <c r="L23" s="79" t="s">
        <v>82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1"/>
      <c r="AO23" s="18"/>
      <c r="AP23" s="18"/>
      <c r="AQ23" s="18"/>
      <c r="AR23" s="18"/>
      <c r="AS23" s="11"/>
      <c r="AT23" s="12"/>
    </row>
    <row r="24" spans="1:46" ht="15" customHeight="1" x14ac:dyDescent="0.25">
      <c r="A24" s="10"/>
      <c r="B24" s="11"/>
      <c r="C24" s="11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21"/>
      <c r="B35" s="18"/>
      <c r="C35" s="18"/>
      <c r="D35" s="18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21"/>
      <c r="B36" s="18"/>
      <c r="C36" s="18"/>
      <c r="D36" s="18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8"/>
      <c r="AT36" s="18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3"/>
      <c r="S38" s="13"/>
      <c r="T38" s="13"/>
      <c r="U38" s="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3"/>
      <c r="S39" s="13"/>
      <c r="T39" s="13"/>
      <c r="U39" s="13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3"/>
      <c r="S40" s="13"/>
      <c r="T40" s="13"/>
      <c r="U40" s="13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3"/>
      <c r="S41" s="13"/>
      <c r="T41" s="13"/>
      <c r="U41" s="13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3"/>
      <c r="S42" s="13"/>
      <c r="T42" s="13"/>
      <c r="U42" s="13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3"/>
      <c r="S43" s="13"/>
      <c r="T43" s="13"/>
      <c r="U43" s="13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</sheetData>
  <mergeCells count="20">
    <mergeCell ref="D23:K23"/>
    <mergeCell ref="L23:AN23"/>
    <mergeCell ref="A5:E5"/>
    <mergeCell ref="F5:L5"/>
    <mergeCell ref="M5:AT5"/>
    <mergeCell ref="D20:K20"/>
    <mergeCell ref="L20:AN20"/>
    <mergeCell ref="D21:K21"/>
    <mergeCell ref="L21:AN21"/>
    <mergeCell ref="D22:K22"/>
    <mergeCell ref="L22:AN22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R18:S19 R38:S43 Q6:R17" xr:uid="{DC939B9F-5324-4A5C-91D5-87FE92E8E76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E133-38A2-407C-A953-1726C92B6FA6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C22" sqref="AC2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E001.03.03_Flow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E001.03.03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cancel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E6E396A-4E1A-401E-AB88-0569BD5010CE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CA90-AB3A-4322-8FBC-7C5CDD3F01FC}">
  <dimension ref="A1:AW7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V15" sqref="V1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E001.03.03_Mô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E001.03.03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cancel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125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26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2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26"/>
      <c r="E11" s="26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26"/>
      <c r="E12" s="2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2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2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2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2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2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  <c r="S18" s="13"/>
      <c r="T18" s="13"/>
      <c r="U18" s="13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  <c r="S19" s="13"/>
      <c r="T19" s="13"/>
      <c r="U19" s="13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1"/>
      <c r="AT20" s="12"/>
    </row>
    <row r="21" spans="1:46" ht="15" customHeight="1" x14ac:dyDescent="0.25">
      <c r="A21" s="10"/>
      <c r="B21" s="11"/>
      <c r="C21" s="11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21"/>
      <c r="B31" s="18"/>
      <c r="C31" s="18"/>
      <c r="D31" s="18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21"/>
      <c r="B32" s="18"/>
      <c r="C32" s="18"/>
      <c r="D32" s="18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8"/>
      <c r="AT32" s="18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  <c r="S34" s="13"/>
      <c r="T34" s="13"/>
      <c r="U34" s="13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  <c r="S35" s="13"/>
      <c r="T35" s="13"/>
      <c r="U35" s="13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  <c r="T36" s="13"/>
      <c r="U36" s="13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  <c r="S37" s="13"/>
      <c r="T37" s="13"/>
      <c r="U37" s="13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3"/>
      <c r="S38" s="13"/>
      <c r="T38" s="13"/>
      <c r="U38" s="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3"/>
      <c r="S39" s="13"/>
      <c r="T39" s="13"/>
      <c r="U39" s="13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R18:S19 R34:S39 Q6:R17" xr:uid="{C2D86140-9B83-49DC-96BE-5B89D389B3F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8920-1EE4-4580-A98D-0E73B5039401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E30" sqref="AE3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E001.03.04_Flow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E001.03.04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Tích chọn tại danh sách script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E2C0BB72-53BD-4D76-9993-E36A8EA663C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72D3-138B-4C72-869C-38D536F118DD}">
  <sheetPr>
    <tabColor rgb="FFFF0000"/>
  </sheetPr>
  <dimension ref="A1:AW86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BS19" sqref="BS19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E001.03.04_Mô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E001.03.04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Tích chọn tại danh sách script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3"/>
      <c r="C8" s="28" t="s">
        <v>184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30"/>
      <c r="R8" s="30"/>
      <c r="S8" s="30"/>
      <c r="T8" s="30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3"/>
      <c r="C9" s="28" t="s">
        <v>185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30"/>
      <c r="R9" s="30"/>
      <c r="S9" s="30"/>
      <c r="T9" s="30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3"/>
      <c r="C10" s="28"/>
      <c r="D10" s="28" t="s">
        <v>180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30"/>
      <c r="R10" s="30"/>
      <c r="S10" s="30"/>
      <c r="T10" s="30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3"/>
      <c r="C11" s="28"/>
      <c r="D11" s="28" t="s">
        <v>181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30"/>
      <c r="R11" s="30"/>
      <c r="S11" s="30"/>
      <c r="T11" s="30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3"/>
      <c r="C12" s="28" t="s">
        <v>182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30"/>
      <c r="R12" s="30"/>
      <c r="S12" s="30"/>
      <c r="T12" s="30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28" t="s">
        <v>183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28"/>
      <c r="D14" s="28" t="s">
        <v>188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0"/>
      <c r="R14" s="30"/>
      <c r="S14" s="30"/>
      <c r="T14" s="30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28"/>
      <c r="D15" s="28"/>
      <c r="E15" s="28" t="s">
        <v>186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30"/>
      <c r="R15" s="30"/>
      <c r="S15" s="30"/>
      <c r="T15" s="30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28"/>
      <c r="D16" s="28" t="s">
        <v>187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30"/>
      <c r="R16" s="30"/>
      <c r="S16" s="30"/>
      <c r="T16" s="30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28"/>
      <c r="D17" s="28"/>
      <c r="E17" s="28" t="s">
        <v>192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30"/>
      <c r="R17" s="30"/>
      <c r="S17" s="30"/>
      <c r="T17" s="30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28" t="s">
        <v>194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30"/>
      <c r="R18" s="30"/>
      <c r="S18" s="30"/>
      <c r="T18" s="30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28"/>
      <c r="D19" s="31" t="s">
        <v>191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30"/>
      <c r="R19" s="30"/>
      <c r="S19" s="30"/>
      <c r="T19" s="30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28"/>
      <c r="D20" s="31"/>
      <c r="E20" s="28" t="s">
        <v>189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30"/>
      <c r="R20" s="30"/>
      <c r="S20" s="30"/>
      <c r="T20" s="30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28"/>
      <c r="D21" s="31" t="s">
        <v>190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30"/>
      <c r="R21" s="30"/>
      <c r="S21" s="30"/>
      <c r="T21" s="30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28"/>
      <c r="D22" s="31"/>
      <c r="E22" s="28" t="s">
        <v>193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30"/>
      <c r="R22" s="30"/>
      <c r="S22" s="30"/>
      <c r="T22" s="30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28" t="s">
        <v>195</v>
      </c>
      <c r="D23" s="3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30"/>
      <c r="R23" s="30"/>
      <c r="S23" s="30"/>
      <c r="T23" s="30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28"/>
      <c r="D24" s="31" t="s">
        <v>196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0"/>
      <c r="R24" s="30"/>
      <c r="S24" s="30"/>
      <c r="T24" s="3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28"/>
      <c r="D25" s="31"/>
      <c r="E25" s="28" t="s">
        <v>197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30"/>
      <c r="R25" s="30"/>
      <c r="S25" s="30"/>
      <c r="T25" s="30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28"/>
      <c r="D26" s="31"/>
      <c r="E26" s="28"/>
      <c r="F26" s="66" t="s">
        <v>28</v>
      </c>
      <c r="G26" s="67"/>
      <c r="H26" s="67"/>
      <c r="I26" s="67"/>
      <c r="J26" s="67"/>
      <c r="K26" s="67"/>
      <c r="L26" s="67"/>
      <c r="M26" s="68"/>
      <c r="N26" s="69" t="s">
        <v>24</v>
      </c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1"/>
      <c r="AQ26" s="11"/>
      <c r="AR26" s="11"/>
      <c r="AS26" s="11"/>
      <c r="AT26" s="12"/>
    </row>
    <row r="27" spans="1:46" ht="15" customHeight="1" x14ac:dyDescent="0.25">
      <c r="A27" s="10"/>
      <c r="B27" s="11"/>
      <c r="C27" s="28"/>
      <c r="D27" s="31"/>
      <c r="E27" s="28"/>
      <c r="F27" s="82" t="s">
        <v>54</v>
      </c>
      <c r="G27" s="83"/>
      <c r="H27" s="83"/>
      <c r="I27" s="83"/>
      <c r="J27" s="83"/>
      <c r="K27" s="83"/>
      <c r="L27" s="83"/>
      <c r="M27" s="84"/>
      <c r="N27" s="85" t="s">
        <v>21</v>
      </c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7"/>
      <c r="AQ27" s="11"/>
      <c r="AR27" s="11"/>
      <c r="AS27" s="11"/>
      <c r="AT27" s="12"/>
    </row>
    <row r="28" spans="1:46" ht="15" customHeight="1" x14ac:dyDescent="0.25">
      <c r="A28" s="10"/>
      <c r="B28" s="11"/>
      <c r="C28" s="28"/>
      <c r="D28" s="31"/>
      <c r="E28" s="28"/>
      <c r="F28" s="82" t="s">
        <v>155</v>
      </c>
      <c r="G28" s="83"/>
      <c r="H28" s="83"/>
      <c r="I28" s="83"/>
      <c r="J28" s="83"/>
      <c r="K28" s="83"/>
      <c r="L28" s="83"/>
      <c r="M28" s="84"/>
      <c r="N28" s="85" t="s">
        <v>171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7"/>
      <c r="AQ28" s="11"/>
      <c r="AR28" s="11"/>
      <c r="AS28" s="11"/>
      <c r="AT28" s="12"/>
    </row>
    <row r="29" spans="1:46" ht="15" customHeight="1" x14ac:dyDescent="0.25">
      <c r="A29" s="10"/>
      <c r="B29" s="11"/>
      <c r="C29" s="28"/>
      <c r="D29" s="31" t="s">
        <v>198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0"/>
      <c r="R29" s="30"/>
      <c r="S29" s="30"/>
      <c r="T29" s="30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28"/>
      <c r="E30" s="31" t="s">
        <v>178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30"/>
      <c r="R30" s="30"/>
      <c r="S30" s="30"/>
      <c r="T30" s="30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28"/>
      <c r="D31" s="11"/>
      <c r="E31" s="31"/>
      <c r="F31" s="66" t="s">
        <v>28</v>
      </c>
      <c r="G31" s="67"/>
      <c r="H31" s="67"/>
      <c r="I31" s="67"/>
      <c r="J31" s="67"/>
      <c r="K31" s="67"/>
      <c r="L31" s="67"/>
      <c r="M31" s="68"/>
      <c r="N31" s="69" t="s">
        <v>24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1"/>
      <c r="AQ31" s="11"/>
      <c r="AR31" s="11"/>
      <c r="AS31" s="11"/>
      <c r="AT31" s="12"/>
    </row>
    <row r="32" spans="1:46" ht="15" customHeight="1" x14ac:dyDescent="0.25">
      <c r="A32" s="10"/>
      <c r="B32" s="11"/>
      <c r="C32" s="28"/>
      <c r="D32" s="11"/>
      <c r="E32" s="31"/>
      <c r="F32" s="82" t="s">
        <v>54</v>
      </c>
      <c r="G32" s="83"/>
      <c r="H32" s="83"/>
      <c r="I32" s="83"/>
      <c r="J32" s="83"/>
      <c r="K32" s="83"/>
      <c r="L32" s="83"/>
      <c r="M32" s="84"/>
      <c r="N32" s="85" t="s">
        <v>21</v>
      </c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7"/>
      <c r="AQ32" s="11"/>
      <c r="AR32" s="11"/>
      <c r="AS32" s="11"/>
      <c r="AT32" s="12"/>
    </row>
    <row r="33" spans="1:46" ht="15" customHeight="1" x14ac:dyDescent="0.25">
      <c r="A33" s="10"/>
      <c r="B33" s="11"/>
      <c r="C33" s="28"/>
      <c r="D33" s="32"/>
      <c r="E33" s="32"/>
      <c r="F33" s="82" t="s">
        <v>155</v>
      </c>
      <c r="G33" s="83"/>
      <c r="H33" s="83"/>
      <c r="I33" s="83"/>
      <c r="J33" s="83"/>
      <c r="K33" s="83"/>
      <c r="L33" s="83"/>
      <c r="M33" s="84"/>
      <c r="N33" s="85" t="s">
        <v>171</v>
      </c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7"/>
      <c r="AQ33" s="11"/>
      <c r="AR33" s="11"/>
      <c r="AS33" s="11"/>
      <c r="AT33" s="12"/>
    </row>
    <row r="34" spans="1:46" ht="15" customHeight="1" x14ac:dyDescent="0.25">
      <c r="A34" s="10"/>
      <c r="B34" s="11"/>
      <c r="C34" s="28"/>
      <c r="E34" s="31" t="s">
        <v>179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30"/>
      <c r="R34" s="30"/>
      <c r="S34" s="30"/>
      <c r="T34" s="30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66" t="s">
        <v>28</v>
      </c>
      <c r="G35" s="67"/>
      <c r="H35" s="67"/>
      <c r="I35" s="67"/>
      <c r="J35" s="67"/>
      <c r="K35" s="67"/>
      <c r="L35" s="67"/>
      <c r="M35" s="68"/>
      <c r="N35" s="69" t="s">
        <v>24</v>
      </c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8"/>
      <c r="F36" s="82" t="s">
        <v>29</v>
      </c>
      <c r="G36" s="83"/>
      <c r="H36" s="83"/>
      <c r="I36" s="83"/>
      <c r="J36" s="83"/>
      <c r="K36" s="83"/>
      <c r="L36" s="83"/>
      <c r="M36" s="84"/>
      <c r="N36" s="85" t="s">
        <v>177</v>
      </c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7"/>
      <c r="AQ36" s="18"/>
      <c r="AR36" s="18"/>
      <c r="AS36" s="11"/>
      <c r="AT36" s="12"/>
    </row>
    <row r="37" spans="1:46" ht="15" customHeight="1" x14ac:dyDescent="0.25">
      <c r="A37" s="10"/>
      <c r="B37" s="11"/>
      <c r="C37" s="11"/>
      <c r="D37" s="11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1"/>
      <c r="AQ41" s="11"/>
      <c r="AR41" s="11"/>
      <c r="AS41" s="11"/>
      <c r="AT41" s="12"/>
    </row>
    <row r="42" spans="1:46" ht="15" customHeight="1" x14ac:dyDescent="0.25">
      <c r="A42" s="10"/>
      <c r="B42" s="11"/>
      <c r="C42" s="11"/>
      <c r="D42" s="1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1"/>
      <c r="AQ42" s="11"/>
      <c r="AR42" s="11"/>
      <c r="AS42" s="11"/>
      <c r="AT42" s="12"/>
    </row>
    <row r="43" spans="1:46" ht="15" customHeight="1" x14ac:dyDescent="0.25">
      <c r="A43" s="10"/>
      <c r="B43" s="11"/>
      <c r="C43" s="11"/>
      <c r="D43" s="1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1"/>
      <c r="AQ43" s="11"/>
      <c r="AR43" s="11"/>
      <c r="AS43" s="11"/>
      <c r="AT43" s="12"/>
    </row>
    <row r="44" spans="1:46" ht="1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2"/>
    </row>
    <row r="45" spans="1:46" ht="15" customHeight="1" x14ac:dyDescent="0.25">
      <c r="A45" s="21"/>
      <c r="B45" s="18"/>
      <c r="C45" s="18"/>
      <c r="D45" s="18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2"/>
    </row>
    <row r="46" spans="1:46" ht="15" customHeight="1" x14ac:dyDescent="0.25">
      <c r="A46" s="21"/>
      <c r="B46" s="18"/>
      <c r="C46" s="18"/>
      <c r="D46" s="18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8"/>
      <c r="AT46" s="18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3"/>
      <c r="S48" s="13"/>
      <c r="T48" s="13"/>
      <c r="U48" s="13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3"/>
      <c r="S49" s="13"/>
      <c r="T49" s="13"/>
      <c r="U49" s="13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3"/>
      <c r="S50" s="13"/>
      <c r="T50" s="13"/>
      <c r="U50" s="13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3"/>
      <c r="S51" s="13"/>
      <c r="T51" s="13"/>
      <c r="U51" s="13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3"/>
      <c r="S52" s="13"/>
      <c r="T52" s="13"/>
      <c r="U52" s="13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3"/>
      <c r="S53" s="13"/>
      <c r="T53" s="13"/>
      <c r="U53" s="13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spans="1:46" ht="1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spans="1:46" ht="1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spans="1:46" ht="1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spans="1:46" ht="1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spans="1:46" ht="1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spans="1:46" ht="1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spans="1:46" ht="1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</sheetData>
  <mergeCells count="28">
    <mergeCell ref="F26:M26"/>
    <mergeCell ref="N26:AP26"/>
    <mergeCell ref="F27:M27"/>
    <mergeCell ref="N27:AP27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L5"/>
    <mergeCell ref="M5:AT5"/>
    <mergeCell ref="F28:M28"/>
    <mergeCell ref="N28:AP28"/>
    <mergeCell ref="F31:M31"/>
    <mergeCell ref="N31:AP31"/>
    <mergeCell ref="F32:M32"/>
    <mergeCell ref="N32:AP32"/>
    <mergeCell ref="F33:M33"/>
    <mergeCell ref="N33:AP33"/>
    <mergeCell ref="F35:M35"/>
    <mergeCell ref="N35:AP35"/>
    <mergeCell ref="F36:M36"/>
    <mergeCell ref="N36:AP36"/>
  </mergeCells>
  <dataValidations count="1">
    <dataValidation type="list" allowBlank="1" showInputMessage="1" showErrorMessage="1" sqref="S6:T6 Q29:R30 R48:S53 Q34:R34 Q6:R25" xr:uid="{E8303AF1-A10B-4305-A09D-C8DC971EA841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61A9-6879-43E7-B135-B1532CDF8AD2}">
  <sheetPr>
    <tabColor rgb="FFFF0000"/>
  </sheetPr>
  <dimension ref="A1:AW76"/>
  <sheetViews>
    <sheetView view="pageBreakPreview" zoomScaleNormal="130" zoomScaleSheetLayoutView="100" workbookViewId="0">
      <pane ySplit="3" topLeftCell="A31" activePane="bottomLeft" state="frozen"/>
      <selection activeCell="A4" sqref="A4"/>
      <selection pane="bottomLeft" activeCell="F42" sqref="F42:AT4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SQL SET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16</v>
      </c>
      <c r="B5" s="61"/>
      <c r="C5" s="61"/>
      <c r="D5" s="61"/>
      <c r="E5" s="62"/>
      <c r="F5" s="96" t="s">
        <v>37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8"/>
    </row>
    <row r="6" spans="1:49" ht="15" customHeight="1" x14ac:dyDescent="0.25">
      <c r="A6" s="60" t="s">
        <v>17</v>
      </c>
      <c r="B6" s="61"/>
      <c r="C6" s="61"/>
      <c r="D6" s="61"/>
      <c r="E6" s="62"/>
      <c r="F6" s="96" t="s">
        <v>43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8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8"/>
      <c r="B8" s="11" t="s">
        <v>34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3"/>
      <c r="R8" s="13"/>
      <c r="S8" s="1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8"/>
      <c r="AR8" s="18"/>
      <c r="AS8" s="18"/>
      <c r="AT8" s="18"/>
    </row>
    <row r="9" spans="1:49" ht="15" customHeight="1" x14ac:dyDescent="0.25">
      <c r="A9" s="18"/>
      <c r="B9" s="11"/>
      <c r="C9" s="38" t="s">
        <v>19</v>
      </c>
      <c r="D9" s="38"/>
      <c r="E9" s="38"/>
      <c r="F9" s="38"/>
      <c r="G9" s="38"/>
      <c r="H9" s="38"/>
      <c r="I9" s="38" t="s">
        <v>20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 t="s">
        <v>23</v>
      </c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11"/>
      <c r="AQ9" s="18"/>
      <c r="AR9" s="18"/>
      <c r="AS9" s="18"/>
      <c r="AT9" s="18"/>
    </row>
    <row r="10" spans="1:49" ht="15" customHeight="1" x14ac:dyDescent="0.25">
      <c r="A10" s="18"/>
      <c r="B10" s="11"/>
      <c r="C10" s="91" t="s">
        <v>44</v>
      </c>
      <c r="D10" s="91"/>
      <c r="E10" s="91"/>
      <c r="F10" s="91"/>
      <c r="G10" s="91"/>
      <c r="H10" s="91"/>
      <c r="I10" s="75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11"/>
      <c r="AQ10" s="18"/>
      <c r="AR10" s="18"/>
      <c r="AS10" s="18"/>
      <c r="AT10" s="18"/>
    </row>
    <row r="11" spans="1:49" ht="15" customHeight="1" x14ac:dyDescent="0.25">
      <c r="A11" s="18"/>
      <c r="B11" s="11"/>
      <c r="C11" s="91"/>
      <c r="D11" s="91"/>
      <c r="E11" s="91"/>
      <c r="F11" s="91"/>
      <c r="G11" s="91"/>
      <c r="H11" s="91"/>
      <c r="I11" s="75" t="s">
        <v>33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2" t="s">
        <v>48</v>
      </c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11"/>
      <c r="AQ11" s="18"/>
      <c r="AR11" s="18"/>
      <c r="AS11" s="18"/>
      <c r="AT11" s="18"/>
    </row>
    <row r="12" spans="1:49" ht="15" customHeight="1" x14ac:dyDescent="0.25">
      <c r="A12" s="18"/>
      <c r="B12" s="11"/>
      <c r="C12" s="91"/>
      <c r="D12" s="91"/>
      <c r="E12" s="91"/>
      <c r="F12" s="91"/>
      <c r="G12" s="91"/>
      <c r="H12" s="91"/>
      <c r="I12" s="75" t="s">
        <v>45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2" t="s">
        <v>49</v>
      </c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11"/>
      <c r="AQ12" s="18"/>
      <c r="AR12" s="18"/>
      <c r="AS12" s="18"/>
      <c r="AT12" s="18"/>
    </row>
    <row r="13" spans="1:49" ht="15" customHeight="1" x14ac:dyDescent="0.25">
      <c r="A13" s="18"/>
      <c r="B13" s="18"/>
      <c r="C13" s="91"/>
      <c r="D13" s="91"/>
      <c r="E13" s="91"/>
      <c r="F13" s="91"/>
      <c r="G13" s="91"/>
      <c r="H13" s="91"/>
      <c r="I13" s="75" t="s">
        <v>47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2" t="s">
        <v>50</v>
      </c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18"/>
      <c r="AQ13" s="18"/>
      <c r="AR13" s="18"/>
      <c r="AS13" s="18"/>
      <c r="AT13" s="18"/>
    </row>
    <row r="14" spans="1:49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1:49" ht="1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49" ht="15" customHeight="1" x14ac:dyDescent="0.25">
      <c r="A16" s="60" t="s">
        <v>16</v>
      </c>
      <c r="B16" s="61"/>
      <c r="C16" s="61"/>
      <c r="D16" s="61"/>
      <c r="E16" s="62"/>
      <c r="F16" s="96" t="s">
        <v>51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8"/>
    </row>
    <row r="17" spans="1:46" ht="15" customHeight="1" x14ac:dyDescent="0.25">
      <c r="A17" s="60" t="s">
        <v>17</v>
      </c>
      <c r="B17" s="61"/>
      <c r="C17" s="61"/>
      <c r="D17" s="61"/>
      <c r="E17" s="62"/>
      <c r="F17" s="96" t="s">
        <v>52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8"/>
    </row>
    <row r="18" spans="1:46" ht="1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1:46" ht="15" customHeight="1" x14ac:dyDescent="0.25">
      <c r="A19" s="18"/>
      <c r="B19" s="11" t="s">
        <v>86</v>
      </c>
      <c r="C19" s="11"/>
      <c r="D19" s="11"/>
      <c r="E19" s="11"/>
      <c r="F19" s="11"/>
      <c r="G19" s="11"/>
      <c r="H19" s="1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1:46" ht="15" customHeight="1" x14ac:dyDescent="0.25">
      <c r="A20" s="18"/>
      <c r="B20" s="18"/>
      <c r="C20" s="38" t="s">
        <v>19</v>
      </c>
      <c r="D20" s="38"/>
      <c r="E20" s="38"/>
      <c r="F20" s="38"/>
      <c r="G20" s="38"/>
      <c r="H20" s="38"/>
      <c r="I20" s="38" t="s">
        <v>20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 t="s">
        <v>23</v>
      </c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18"/>
      <c r="AQ20" s="18"/>
      <c r="AR20" s="18"/>
      <c r="AS20" s="18"/>
      <c r="AT20" s="18"/>
    </row>
    <row r="21" spans="1:46" ht="15" customHeight="1" x14ac:dyDescent="0.25">
      <c r="A21" s="18"/>
      <c r="B21" s="18"/>
      <c r="C21" s="91" t="s">
        <v>44</v>
      </c>
      <c r="D21" s="91"/>
      <c r="E21" s="91"/>
      <c r="F21" s="91"/>
      <c r="G21" s="91"/>
      <c r="H21" s="91"/>
      <c r="I21" s="75" t="s">
        <v>33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2" t="s">
        <v>48</v>
      </c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18"/>
      <c r="AQ21" s="18"/>
      <c r="AR21" s="18"/>
      <c r="AS21" s="18"/>
      <c r="AT21" s="18"/>
    </row>
    <row r="22" spans="1:46" ht="15" customHeight="1" x14ac:dyDescent="0.25">
      <c r="A22" s="18"/>
      <c r="B22" s="18"/>
      <c r="C22" s="91"/>
      <c r="D22" s="91"/>
      <c r="E22" s="91"/>
      <c r="F22" s="91"/>
      <c r="G22" s="91"/>
      <c r="H22" s="91"/>
      <c r="I22" s="75" t="s">
        <v>45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2" t="s">
        <v>49</v>
      </c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18"/>
      <c r="AQ22" s="18"/>
      <c r="AR22" s="18"/>
      <c r="AS22" s="18"/>
      <c r="AT22" s="18"/>
    </row>
    <row r="23" spans="1:46" ht="15" customHeight="1" x14ac:dyDescent="0.25">
      <c r="A23" s="18"/>
      <c r="B23" s="18"/>
      <c r="C23" s="91"/>
      <c r="D23" s="91"/>
      <c r="E23" s="91"/>
      <c r="F23" s="91"/>
      <c r="G23" s="91"/>
      <c r="H23" s="91"/>
      <c r="I23" s="75" t="s">
        <v>47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2" t="s">
        <v>50</v>
      </c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18"/>
      <c r="AQ23" s="18"/>
      <c r="AR23" s="18"/>
      <c r="AS23" s="18"/>
      <c r="AT23" s="18"/>
    </row>
    <row r="24" spans="1:46" ht="1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 spans="1:46" ht="15" customHeight="1" x14ac:dyDescent="0.25">
      <c r="A25" s="18"/>
      <c r="B25" s="11" t="s">
        <v>25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 spans="1:46" ht="15" customHeight="1" x14ac:dyDescent="0.25">
      <c r="A26" s="18"/>
      <c r="B26" s="18"/>
      <c r="C26" s="38" t="s">
        <v>26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spans="1:46" ht="15" customHeight="1" x14ac:dyDescent="0.25">
      <c r="A27" s="18"/>
      <c r="B27" s="18"/>
      <c r="C27" s="91"/>
      <c r="D27" s="91"/>
      <c r="E27" s="88" t="s">
        <v>53</v>
      </c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/>
      <c r="Q27" s="99" t="s">
        <v>27</v>
      </c>
      <c r="R27" s="99"/>
      <c r="S27" s="99"/>
      <c r="T27" s="76" t="s">
        <v>54</v>
      </c>
      <c r="U27" s="89"/>
      <c r="V27" s="89"/>
      <c r="W27" s="89"/>
      <c r="X27" s="89"/>
      <c r="Y27" s="89"/>
      <c r="Z27" s="89"/>
      <c r="AA27" s="89"/>
      <c r="AB27" s="89"/>
      <c r="AC27" s="90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1:46" ht="1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1:46" ht="15" customHeight="1" x14ac:dyDescent="0.25">
      <c r="A29" s="60" t="s">
        <v>16</v>
      </c>
      <c r="B29" s="61"/>
      <c r="C29" s="61"/>
      <c r="D29" s="61"/>
      <c r="E29" s="62"/>
      <c r="F29" s="96" t="s">
        <v>55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8"/>
    </row>
    <row r="30" spans="1:46" ht="15" customHeight="1" x14ac:dyDescent="0.25">
      <c r="A30" s="60" t="s">
        <v>17</v>
      </c>
      <c r="B30" s="61"/>
      <c r="C30" s="61"/>
      <c r="D30" s="61"/>
      <c r="E30" s="62"/>
      <c r="F30" s="96" t="s">
        <v>56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8"/>
    </row>
    <row r="31" spans="1:46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" customHeight="1" x14ac:dyDescent="0.25">
      <c r="A32" s="18"/>
      <c r="B32" s="11" t="s">
        <v>57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3"/>
      <c r="Q32" s="13"/>
      <c r="R32" s="13"/>
      <c r="S32" s="13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46" ht="15" customHeight="1" x14ac:dyDescent="0.25">
      <c r="A33" s="18"/>
      <c r="B33" s="11"/>
      <c r="C33" s="57" t="s">
        <v>19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9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46" ht="15" customHeight="1" x14ac:dyDescent="0.25">
      <c r="A34" s="18"/>
      <c r="B34" s="11"/>
      <c r="C34" s="88" t="s">
        <v>44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90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46" ht="15" customHeight="1" x14ac:dyDescent="0.2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3"/>
      <c r="Q35" s="13"/>
      <c r="R35" s="13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1:46" ht="15" customHeight="1" x14ac:dyDescent="0.25">
      <c r="A36" s="18"/>
      <c r="B36" s="11" t="s">
        <v>25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3"/>
      <c r="Q36" s="13"/>
      <c r="R36" s="13"/>
      <c r="S36" s="13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1:46" ht="15" customHeight="1" x14ac:dyDescent="0.25">
      <c r="A37" s="18"/>
      <c r="B37" s="11"/>
      <c r="C37" s="38" t="s">
        <v>26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1:46" ht="15" customHeight="1" x14ac:dyDescent="0.25">
      <c r="A38" s="18"/>
      <c r="B38" s="11"/>
      <c r="C38" s="91"/>
      <c r="D38" s="91"/>
      <c r="E38" s="88" t="s">
        <v>53</v>
      </c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90"/>
      <c r="Q38" s="92" t="s">
        <v>27</v>
      </c>
      <c r="R38" s="92"/>
      <c r="S38" s="92"/>
      <c r="T38" s="76" t="s">
        <v>29</v>
      </c>
      <c r="U38" s="89"/>
      <c r="V38" s="89"/>
      <c r="W38" s="89"/>
      <c r="X38" s="89"/>
      <c r="Y38" s="89"/>
      <c r="Z38" s="89"/>
      <c r="AA38" s="89"/>
      <c r="AB38" s="89"/>
      <c r="AC38" s="90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1:46" ht="1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1:46" ht="1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1:46" ht="15" customHeight="1" x14ac:dyDescent="0.25">
      <c r="A41" s="60" t="s">
        <v>16</v>
      </c>
      <c r="B41" s="61"/>
      <c r="C41" s="61"/>
      <c r="D41" s="61"/>
      <c r="E41" s="62"/>
      <c r="F41" s="93" t="s">
        <v>151</v>
      </c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5"/>
    </row>
    <row r="42" spans="1:46" ht="15" customHeight="1" x14ac:dyDescent="0.25">
      <c r="A42" s="60" t="s">
        <v>17</v>
      </c>
      <c r="B42" s="61"/>
      <c r="C42" s="61"/>
      <c r="D42" s="61"/>
      <c r="E42" s="62"/>
      <c r="F42" s="93" t="s">
        <v>152</v>
      </c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5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1" t="s">
        <v>34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3"/>
      <c r="R44" s="13"/>
      <c r="S44" s="13"/>
      <c r="T44" s="13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8"/>
      <c r="AR44" s="18"/>
      <c r="AS44" s="18"/>
      <c r="AT44" s="18"/>
    </row>
    <row r="45" spans="1:46" ht="15" customHeight="1" x14ac:dyDescent="0.25">
      <c r="A45" s="18"/>
      <c r="B45" s="18"/>
      <c r="C45" s="11"/>
      <c r="D45" s="38" t="s">
        <v>19</v>
      </c>
      <c r="E45" s="38"/>
      <c r="F45" s="38"/>
      <c r="G45" s="38"/>
      <c r="H45" s="38"/>
      <c r="I45" s="38"/>
      <c r="J45" s="38" t="s">
        <v>20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 t="s">
        <v>23</v>
      </c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18"/>
      <c r="AR45" s="18"/>
      <c r="AS45" s="18"/>
      <c r="AT45" s="18"/>
    </row>
    <row r="46" spans="1:46" ht="15" customHeight="1" x14ac:dyDescent="0.25">
      <c r="A46" s="18"/>
      <c r="B46" s="18"/>
      <c r="C46" s="11"/>
      <c r="D46" s="91" t="s">
        <v>46</v>
      </c>
      <c r="E46" s="91"/>
      <c r="F46" s="91"/>
      <c r="G46" s="91"/>
      <c r="H46" s="91"/>
      <c r="I46" s="91"/>
      <c r="J46" s="75" t="s">
        <v>21</v>
      </c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18"/>
      <c r="AR46" s="18"/>
      <c r="AS46" s="18"/>
      <c r="AT46" s="18"/>
    </row>
    <row r="47" spans="1:46" ht="15" customHeight="1" x14ac:dyDescent="0.25">
      <c r="A47" s="18"/>
      <c r="B47" s="18"/>
      <c r="C47" s="11"/>
      <c r="D47" s="91"/>
      <c r="E47" s="91"/>
      <c r="F47" s="91"/>
      <c r="G47" s="91"/>
      <c r="H47" s="91"/>
      <c r="I47" s="91"/>
      <c r="J47" s="75" t="s">
        <v>153</v>
      </c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2" t="s">
        <v>54</v>
      </c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18"/>
      <c r="AR47" s="18"/>
      <c r="AS47" s="18"/>
      <c r="AT47" s="18"/>
    </row>
    <row r="48" spans="1:46" ht="15" customHeight="1" x14ac:dyDescent="0.25">
      <c r="A48" s="18"/>
      <c r="B48" s="18"/>
      <c r="C48" s="11"/>
      <c r="D48" s="91"/>
      <c r="E48" s="91"/>
      <c r="F48" s="91"/>
      <c r="G48" s="91"/>
      <c r="H48" s="91"/>
      <c r="I48" s="91"/>
      <c r="J48" s="75" t="s">
        <v>154</v>
      </c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2" t="s">
        <v>155</v>
      </c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18"/>
      <c r="AR48" s="18"/>
      <c r="AS48" s="18"/>
      <c r="AT48" s="18"/>
    </row>
    <row r="49" spans="1:46" ht="1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 ht="15" customHeight="1" x14ac:dyDescent="0.25">
      <c r="A50" s="60" t="s">
        <v>16</v>
      </c>
      <c r="B50" s="61"/>
      <c r="C50" s="61"/>
      <c r="D50" s="61"/>
      <c r="E50" s="62"/>
      <c r="F50" s="93" t="s">
        <v>156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5"/>
    </row>
    <row r="51" spans="1:46" ht="15" customHeight="1" x14ac:dyDescent="0.25">
      <c r="A51" s="60" t="s">
        <v>17</v>
      </c>
      <c r="B51" s="61"/>
      <c r="C51" s="61"/>
      <c r="D51" s="61"/>
      <c r="E51" s="62"/>
      <c r="F51" s="93" t="s">
        <v>157</v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5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1" t="s">
        <v>57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3"/>
      <c r="Q53" s="13"/>
      <c r="R53" s="13"/>
      <c r="S53" s="13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1"/>
      <c r="C54" s="57" t="s">
        <v>19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9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1"/>
      <c r="C55" s="88" t="s">
        <v>46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90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3"/>
      <c r="Q56" s="13"/>
      <c r="R56" s="13"/>
      <c r="S56" s="13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1" t="s">
        <v>25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3"/>
      <c r="Q57" s="13"/>
      <c r="R57" s="13"/>
      <c r="S57" s="13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1"/>
      <c r="C58" s="38" t="s">
        <v>26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1"/>
      <c r="C59" s="91"/>
      <c r="D59" s="91"/>
      <c r="E59" s="88" t="s">
        <v>158</v>
      </c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90"/>
      <c r="Q59" s="92" t="s">
        <v>27</v>
      </c>
      <c r="R59" s="92"/>
      <c r="S59" s="92"/>
      <c r="T59" s="76" t="s">
        <v>29</v>
      </c>
      <c r="U59" s="89"/>
      <c r="V59" s="89"/>
      <c r="W59" s="89"/>
      <c r="X59" s="89"/>
      <c r="Y59" s="89"/>
      <c r="Z59" s="89"/>
      <c r="AA59" s="89"/>
      <c r="AB59" s="89"/>
      <c r="AC59" s="90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 ht="1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 ht="1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</sheetData>
  <mergeCells count="80">
    <mergeCell ref="C34:AC34"/>
    <mergeCell ref="C37:AC37"/>
    <mergeCell ref="C38:D38"/>
    <mergeCell ref="E38:P38"/>
    <mergeCell ref="Q38:S38"/>
    <mergeCell ref="T38:AC38"/>
    <mergeCell ref="A29:E29"/>
    <mergeCell ref="F29:AT29"/>
    <mergeCell ref="A30:E30"/>
    <mergeCell ref="F30:AT30"/>
    <mergeCell ref="C33:AC33"/>
    <mergeCell ref="C26:AC26"/>
    <mergeCell ref="C27:D27"/>
    <mergeCell ref="E27:P27"/>
    <mergeCell ref="Q27:S27"/>
    <mergeCell ref="T27:AC27"/>
    <mergeCell ref="C21:H23"/>
    <mergeCell ref="I21:AC21"/>
    <mergeCell ref="AD21:AO21"/>
    <mergeCell ref="I22:AC22"/>
    <mergeCell ref="AD22:AO22"/>
    <mergeCell ref="I23:AC23"/>
    <mergeCell ref="AD23:AO23"/>
    <mergeCell ref="A16:E16"/>
    <mergeCell ref="F16:AT16"/>
    <mergeCell ref="A17:E17"/>
    <mergeCell ref="F17:AT17"/>
    <mergeCell ref="C20:H20"/>
    <mergeCell ref="I20:AC20"/>
    <mergeCell ref="AD20:AO20"/>
    <mergeCell ref="A5:E5"/>
    <mergeCell ref="F5:AT5"/>
    <mergeCell ref="A6:E6"/>
    <mergeCell ref="F6:AT6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9:H9"/>
    <mergeCell ref="I9:AC9"/>
    <mergeCell ref="AD9:AO9"/>
    <mergeCell ref="I10:AC10"/>
    <mergeCell ref="AD10:AO10"/>
    <mergeCell ref="C10:H13"/>
    <mergeCell ref="I13:AC13"/>
    <mergeCell ref="AD13:AO13"/>
    <mergeCell ref="I11:AC11"/>
    <mergeCell ref="AD11:AO11"/>
    <mergeCell ref="I12:AC12"/>
    <mergeCell ref="AD12:AO12"/>
    <mergeCell ref="A41:E41"/>
    <mergeCell ref="F41:AT41"/>
    <mergeCell ref="A42:E42"/>
    <mergeCell ref="F42:AT42"/>
    <mergeCell ref="D45:I45"/>
    <mergeCell ref="J45:AD45"/>
    <mergeCell ref="AE45:AP45"/>
    <mergeCell ref="D46:I48"/>
    <mergeCell ref="J46:AD46"/>
    <mergeCell ref="AE46:AP46"/>
    <mergeCell ref="J47:AD47"/>
    <mergeCell ref="AE47:AP47"/>
    <mergeCell ref="J48:AD48"/>
    <mergeCell ref="AE48:AP48"/>
    <mergeCell ref="A50:E50"/>
    <mergeCell ref="F50:AT50"/>
    <mergeCell ref="A51:E51"/>
    <mergeCell ref="F51:AT51"/>
    <mergeCell ref="C54:AC54"/>
    <mergeCell ref="C55:AC55"/>
    <mergeCell ref="C58:AC58"/>
    <mergeCell ref="C59:D59"/>
    <mergeCell ref="E59:P59"/>
    <mergeCell ref="Q59:S59"/>
    <mergeCell ref="T59:AC59"/>
  </mergeCells>
  <dataValidations count="1">
    <dataValidation type="list" allowBlank="1" showInputMessage="1" showErrorMessage="1" sqref="Q7:R7 P8:Q8 P32:Q32 P35:Q36 Q44:R44 P53:Q53 P56:Q57" xr:uid="{DEE5F509-43AE-4235-98A1-6FF70FE11FD6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scale="86" orientation="landscape" horizontalDpi="300" verticalDpi="300" r:id="rId1"/>
  <rowBreaks count="1" manualBreakCount="1">
    <brk id="40" max="45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D39-7845-4FC9-92DF-A742D83002C9}">
  <sheetPr>
    <tabColor rgb="FFFF0000"/>
  </sheetPr>
  <dimension ref="A1:AW62"/>
  <sheetViews>
    <sheetView tabSelected="1" view="pageBreakPreview" zoomScaleNormal="130" zoomScaleSheetLayoutView="100" workbookViewId="0">
      <pane ySplit="3" topLeftCell="A10" activePane="bottomLeft" state="frozen"/>
      <selection activeCell="A4" sqref="A4"/>
      <selection pane="bottomLeft" activeCell="AN57" sqref="AN5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SQL GET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16</v>
      </c>
      <c r="B5" s="61"/>
      <c r="C5" s="61"/>
      <c r="D5" s="61"/>
      <c r="E5" s="62"/>
      <c r="F5" s="96" t="s">
        <v>35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8"/>
    </row>
    <row r="6" spans="1:49" ht="15" customHeight="1" x14ac:dyDescent="0.25">
      <c r="A6" s="60" t="s">
        <v>17</v>
      </c>
      <c r="B6" s="61"/>
      <c r="C6" s="61"/>
      <c r="D6" s="61"/>
      <c r="E6" s="62"/>
      <c r="F6" s="96" t="s">
        <v>91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8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38" t="s">
        <v>19</v>
      </c>
      <c r="E9" s="38"/>
      <c r="F9" s="38"/>
      <c r="G9" s="38"/>
      <c r="H9" s="38"/>
      <c r="I9" s="38"/>
      <c r="J9" s="38" t="s">
        <v>20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91" t="s">
        <v>44</v>
      </c>
      <c r="E10" s="91"/>
      <c r="F10" s="91"/>
      <c r="G10" s="91"/>
      <c r="H10" s="91"/>
      <c r="I10" s="91"/>
      <c r="J10" s="75" t="s">
        <v>21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91"/>
      <c r="E11" s="91"/>
      <c r="F11" s="91"/>
      <c r="G11" s="91"/>
      <c r="H11" s="91"/>
      <c r="I11" s="91"/>
      <c r="J11" s="75" t="s">
        <v>33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91"/>
      <c r="E12" s="91"/>
      <c r="F12" s="91"/>
      <c r="G12" s="91"/>
      <c r="H12" s="91"/>
      <c r="I12" s="91"/>
      <c r="J12" s="75" t="s">
        <v>46</v>
      </c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22"/>
      <c r="E13" s="22"/>
      <c r="F13" s="22"/>
      <c r="G13" s="22"/>
      <c r="H13" s="22"/>
      <c r="I13" s="22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 t="s">
        <v>25</v>
      </c>
      <c r="D14" s="20"/>
      <c r="E14" s="20"/>
      <c r="F14" s="20"/>
      <c r="G14" s="20"/>
      <c r="H14" s="20"/>
      <c r="I14" s="20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38" t="s">
        <v>26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91"/>
      <c r="E16" s="91"/>
      <c r="F16" s="88" t="s">
        <v>53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90"/>
      <c r="R16" s="99" t="s">
        <v>27</v>
      </c>
      <c r="S16" s="99"/>
      <c r="T16" s="99"/>
      <c r="U16" s="76" t="s">
        <v>29</v>
      </c>
      <c r="V16" s="89"/>
      <c r="W16" s="89"/>
      <c r="X16" s="89"/>
      <c r="Y16" s="89"/>
      <c r="Z16" s="89"/>
      <c r="AA16" s="89"/>
      <c r="AB16" s="89"/>
      <c r="AC16" s="89"/>
      <c r="AD16" s="90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91" t="s">
        <v>31</v>
      </c>
      <c r="E17" s="91"/>
      <c r="F17" s="88" t="s">
        <v>58</v>
      </c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/>
      <c r="R17" s="99" t="s">
        <v>30</v>
      </c>
      <c r="S17" s="99"/>
      <c r="T17" s="99"/>
      <c r="U17" s="76" t="s">
        <v>48</v>
      </c>
      <c r="V17" s="89"/>
      <c r="W17" s="89"/>
      <c r="X17" s="89"/>
      <c r="Y17" s="89"/>
      <c r="Z17" s="89"/>
      <c r="AA17" s="89"/>
      <c r="AB17" s="89"/>
      <c r="AC17" s="89"/>
      <c r="AD17" s="90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20"/>
      <c r="E18" s="20"/>
      <c r="F18" s="20"/>
      <c r="G18" s="20"/>
      <c r="H18" s="20"/>
      <c r="I18" s="20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3" t="s">
        <v>32</v>
      </c>
      <c r="C19" s="11"/>
      <c r="D19" s="20"/>
      <c r="E19" s="20"/>
      <c r="F19" s="20"/>
      <c r="G19" s="20"/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 ht="15" customHeight="1" x14ac:dyDescent="0.25">
      <c r="A22" s="60" t="s">
        <v>16</v>
      </c>
      <c r="B22" s="61"/>
      <c r="C22" s="61"/>
      <c r="D22" s="61"/>
      <c r="E22" s="62"/>
      <c r="F22" s="96" t="s">
        <v>36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8"/>
    </row>
    <row r="23" spans="1:46" ht="15" customHeight="1" x14ac:dyDescent="0.25">
      <c r="A23" s="60" t="s">
        <v>17</v>
      </c>
      <c r="B23" s="61"/>
      <c r="C23" s="61"/>
      <c r="D23" s="61"/>
      <c r="E23" s="62"/>
      <c r="F23" s="96" t="s">
        <v>59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8"/>
    </row>
    <row r="24" spans="1:46" ht="1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 ht="15" customHeight="1" x14ac:dyDescent="0.25">
      <c r="A25" s="24"/>
      <c r="B25" s="24"/>
      <c r="C25" s="11" t="s">
        <v>18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 ht="15" customHeight="1" x14ac:dyDescent="0.25">
      <c r="A26" s="24"/>
      <c r="B26" s="24"/>
      <c r="C26" s="24"/>
      <c r="D26" s="38" t="s">
        <v>19</v>
      </c>
      <c r="E26" s="38"/>
      <c r="F26" s="38"/>
      <c r="G26" s="38"/>
      <c r="H26" s="38"/>
      <c r="I26" s="38"/>
      <c r="J26" s="38" t="s">
        <v>20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 ht="15" customHeight="1" x14ac:dyDescent="0.25">
      <c r="A27" s="24"/>
      <c r="B27" s="24"/>
      <c r="C27" s="24"/>
      <c r="D27" s="91" t="s">
        <v>44</v>
      </c>
      <c r="E27" s="91"/>
      <c r="F27" s="91"/>
      <c r="G27" s="91"/>
      <c r="H27" s="91"/>
      <c r="I27" s="91"/>
      <c r="J27" s="75" t="s">
        <v>21</v>
      </c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 ht="15" customHeight="1" x14ac:dyDescent="0.25">
      <c r="A28" s="24"/>
      <c r="B28" s="24"/>
      <c r="C28" s="24"/>
      <c r="D28" s="91"/>
      <c r="E28" s="91"/>
      <c r="F28" s="91"/>
      <c r="G28" s="91"/>
      <c r="H28" s="91"/>
      <c r="I28" s="91"/>
      <c r="J28" s="75" t="s">
        <v>33</v>
      </c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 ht="15" customHeight="1" x14ac:dyDescent="0.25">
      <c r="A29" s="24"/>
      <c r="B29" s="24"/>
      <c r="C29" s="24"/>
      <c r="D29" s="91"/>
      <c r="E29" s="91"/>
      <c r="F29" s="91"/>
      <c r="G29" s="91"/>
      <c r="H29" s="91"/>
      <c r="I29" s="91"/>
      <c r="J29" s="75" t="s">
        <v>46</v>
      </c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 ht="15" customHeight="1" x14ac:dyDescent="0.25">
      <c r="A30" s="24"/>
      <c r="B30" s="24"/>
      <c r="C30" s="24"/>
      <c r="D30" s="91"/>
      <c r="E30" s="91"/>
      <c r="F30" s="91"/>
      <c r="G30" s="91"/>
      <c r="H30" s="91"/>
      <c r="I30" s="91"/>
      <c r="J30" s="75" t="s">
        <v>45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 ht="15" customHeight="1" x14ac:dyDescent="0.25">
      <c r="A31" s="24"/>
      <c r="B31" s="24"/>
      <c r="C31" s="24"/>
      <c r="D31" s="91"/>
      <c r="E31" s="91"/>
      <c r="F31" s="91"/>
      <c r="G31" s="91"/>
      <c r="H31" s="91"/>
      <c r="I31" s="91"/>
      <c r="J31" s="75" t="s">
        <v>47</v>
      </c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 ht="15" customHeight="1" x14ac:dyDescent="0.25">
      <c r="A32" s="24"/>
      <c r="B32" s="24"/>
      <c r="C32" s="11" t="s">
        <v>25</v>
      </c>
      <c r="D32" s="23"/>
      <c r="E32" s="23"/>
      <c r="F32" s="23"/>
      <c r="G32" s="23"/>
      <c r="H32" s="23"/>
      <c r="I32" s="23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1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 ht="15" customHeight="1" x14ac:dyDescent="0.25">
      <c r="A33" s="24"/>
      <c r="B33" s="24"/>
      <c r="C33" s="11"/>
      <c r="D33" s="38" t="s">
        <v>26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11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 ht="15" customHeight="1" x14ac:dyDescent="0.25">
      <c r="A34" s="24"/>
      <c r="B34" s="24"/>
      <c r="C34" s="11"/>
      <c r="D34" s="91"/>
      <c r="E34" s="91"/>
      <c r="F34" s="88" t="s">
        <v>53</v>
      </c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90"/>
      <c r="R34" s="99" t="s">
        <v>27</v>
      </c>
      <c r="S34" s="99"/>
      <c r="T34" s="99"/>
      <c r="U34" s="76" t="s">
        <v>29</v>
      </c>
      <c r="V34" s="89"/>
      <c r="W34" s="89"/>
      <c r="X34" s="89"/>
      <c r="Y34" s="89"/>
      <c r="Z34" s="89"/>
      <c r="AA34" s="89"/>
      <c r="AB34" s="89"/>
      <c r="AC34" s="89"/>
      <c r="AD34" s="90"/>
      <c r="AE34" s="11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 ht="1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 ht="1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 ht="1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 ht="1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 ht="1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 ht="15" customHeight="1" x14ac:dyDescent="0.25">
      <c r="A40" s="60" t="s">
        <v>16</v>
      </c>
      <c r="B40" s="61"/>
      <c r="C40" s="61"/>
      <c r="D40" s="61"/>
      <c r="E40" s="62"/>
      <c r="F40" s="96" t="s">
        <v>92</v>
      </c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8"/>
    </row>
    <row r="41" spans="1:46" ht="15" customHeight="1" x14ac:dyDescent="0.25">
      <c r="A41" s="60" t="s">
        <v>17</v>
      </c>
      <c r="B41" s="61"/>
      <c r="C41" s="61"/>
      <c r="D41" s="61"/>
      <c r="E41" s="62"/>
      <c r="F41" s="96" t="s">
        <v>93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8"/>
    </row>
    <row r="42" spans="1:46" ht="1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 ht="15" customHeight="1" x14ac:dyDescent="0.25">
      <c r="A43" s="24"/>
      <c r="B43" s="24"/>
      <c r="C43" s="11" t="s">
        <v>18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3"/>
      <c r="S43" s="13"/>
      <c r="T43" s="13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 ht="15" customHeight="1" x14ac:dyDescent="0.25">
      <c r="A44" s="24"/>
      <c r="B44" s="24"/>
      <c r="C44" s="11"/>
      <c r="D44" s="38" t="s">
        <v>19</v>
      </c>
      <c r="E44" s="38"/>
      <c r="F44" s="38"/>
      <c r="G44" s="38"/>
      <c r="H44" s="38"/>
      <c r="I44" s="38"/>
      <c r="J44" s="38" t="s">
        <v>20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 ht="15" customHeight="1" x14ac:dyDescent="0.25">
      <c r="A45" s="24"/>
      <c r="B45" s="24"/>
      <c r="C45" s="11"/>
      <c r="D45" s="91" t="s">
        <v>44</v>
      </c>
      <c r="E45" s="91"/>
      <c r="F45" s="91"/>
      <c r="G45" s="91"/>
      <c r="H45" s="91"/>
      <c r="I45" s="91"/>
      <c r="J45" s="75" t="s">
        <v>21</v>
      </c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 ht="15" customHeight="1" x14ac:dyDescent="0.25">
      <c r="A46" s="24"/>
      <c r="B46" s="24"/>
      <c r="C46" s="11"/>
      <c r="D46" s="91"/>
      <c r="E46" s="91"/>
      <c r="F46" s="91"/>
      <c r="G46" s="91"/>
      <c r="H46" s="91"/>
      <c r="I46" s="91"/>
      <c r="J46" s="75" t="s">
        <v>33</v>
      </c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 ht="15" customHeight="1" x14ac:dyDescent="0.25">
      <c r="A47" s="24"/>
      <c r="B47" s="24"/>
      <c r="C47" s="11"/>
      <c r="D47" s="91"/>
      <c r="E47" s="91"/>
      <c r="F47" s="91"/>
      <c r="G47" s="91"/>
      <c r="H47" s="91"/>
      <c r="I47" s="91"/>
      <c r="J47" s="75" t="s">
        <v>47</v>
      </c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 ht="15" customHeight="1" x14ac:dyDescent="0.25">
      <c r="A48" s="24"/>
      <c r="B48" s="24"/>
      <c r="C48" s="24"/>
      <c r="D48" s="91"/>
      <c r="E48" s="91"/>
      <c r="F48" s="91"/>
      <c r="G48" s="91"/>
      <c r="H48" s="91"/>
      <c r="I48" s="91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 ht="1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 ht="15" customHeight="1" x14ac:dyDescent="0.25">
      <c r="A50" s="60" t="s">
        <v>16</v>
      </c>
      <c r="B50" s="61"/>
      <c r="C50" s="61"/>
      <c r="D50" s="61"/>
      <c r="E50" s="62"/>
      <c r="F50" s="93" t="s">
        <v>173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5"/>
    </row>
    <row r="51" spans="1:46" ht="15" customHeight="1" x14ac:dyDescent="0.25">
      <c r="A51" s="60" t="s">
        <v>17</v>
      </c>
      <c r="B51" s="61"/>
      <c r="C51" s="61"/>
      <c r="D51" s="61"/>
      <c r="E51" s="62"/>
      <c r="F51" s="93" t="s">
        <v>174</v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5"/>
    </row>
    <row r="52" spans="1:46" ht="1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 ht="15" customHeight="1" x14ac:dyDescent="0.25">
      <c r="A53" s="18"/>
      <c r="B53" s="24"/>
      <c r="C53" s="11" t="s">
        <v>18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24"/>
      <c r="C54" s="24"/>
      <c r="D54" s="38" t="s">
        <v>19</v>
      </c>
      <c r="E54" s="38"/>
      <c r="F54" s="38"/>
      <c r="G54" s="38"/>
      <c r="H54" s="38"/>
      <c r="I54" s="38"/>
      <c r="J54" s="38" t="s">
        <v>20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24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24"/>
      <c r="C55" s="24"/>
      <c r="D55" s="91" t="s">
        <v>46</v>
      </c>
      <c r="E55" s="91"/>
      <c r="F55" s="91"/>
      <c r="G55" s="91"/>
      <c r="H55" s="91"/>
      <c r="I55" s="91"/>
      <c r="J55" s="75" t="s">
        <v>21</v>
      </c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24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24"/>
      <c r="C56" s="11" t="s">
        <v>25</v>
      </c>
      <c r="D56" s="23"/>
      <c r="E56" s="23"/>
      <c r="F56" s="23"/>
      <c r="G56" s="23"/>
      <c r="H56" s="23"/>
      <c r="I56" s="23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1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24"/>
      <c r="C57" s="11"/>
      <c r="D57" s="38" t="s">
        <v>26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11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24"/>
      <c r="C58" s="11"/>
      <c r="D58" s="91"/>
      <c r="E58" s="91"/>
      <c r="F58" s="88" t="s">
        <v>175</v>
      </c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0"/>
      <c r="R58" s="99" t="s">
        <v>27</v>
      </c>
      <c r="S58" s="99"/>
      <c r="T58" s="99"/>
      <c r="U58" s="76" t="s">
        <v>54</v>
      </c>
      <c r="V58" s="89"/>
      <c r="W58" s="89"/>
      <c r="X58" s="89"/>
      <c r="Y58" s="89"/>
      <c r="Z58" s="89"/>
      <c r="AA58" s="89"/>
      <c r="AB58" s="89"/>
      <c r="AC58" s="89"/>
      <c r="AD58" s="90"/>
      <c r="AE58" s="11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91" t="s">
        <v>31</v>
      </c>
      <c r="E59" s="91"/>
      <c r="F59" s="88" t="s">
        <v>176</v>
      </c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0"/>
      <c r="R59" s="99" t="s">
        <v>27</v>
      </c>
      <c r="S59" s="99"/>
      <c r="T59" s="99"/>
      <c r="U59" s="76" t="s">
        <v>155</v>
      </c>
      <c r="V59" s="89"/>
      <c r="W59" s="89"/>
      <c r="X59" s="89"/>
      <c r="Y59" s="89"/>
      <c r="Z59" s="89"/>
      <c r="AA59" s="89"/>
      <c r="AB59" s="89"/>
      <c r="AC59" s="89"/>
      <c r="AD59" s="90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</sheetData>
  <mergeCells count="73">
    <mergeCell ref="J45:AD45"/>
    <mergeCell ref="J46:AD46"/>
    <mergeCell ref="J47:AD47"/>
    <mergeCell ref="J48:AD48"/>
    <mergeCell ref="D45:I48"/>
    <mergeCell ref="A40:E40"/>
    <mergeCell ref="F40:AT40"/>
    <mergeCell ref="A41:E41"/>
    <mergeCell ref="F41:AT41"/>
    <mergeCell ref="D44:I44"/>
    <mergeCell ref="J44:AD44"/>
    <mergeCell ref="D17:E17"/>
    <mergeCell ref="F17:Q17"/>
    <mergeCell ref="R17:T17"/>
    <mergeCell ref="U17:AD17"/>
    <mergeCell ref="J12:AD12"/>
    <mergeCell ref="D15:AD15"/>
    <mergeCell ref="D16:E16"/>
    <mergeCell ref="F16:Q16"/>
    <mergeCell ref="R16:T16"/>
    <mergeCell ref="U16:AD16"/>
    <mergeCell ref="D9:I9"/>
    <mergeCell ref="J9:AD9"/>
    <mergeCell ref="J10:AD10"/>
    <mergeCell ref="J11:AD11"/>
    <mergeCell ref="D10:I12"/>
    <mergeCell ref="A5:E5"/>
    <mergeCell ref="F5:AT5"/>
    <mergeCell ref="F6:AT6"/>
    <mergeCell ref="A6:E6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22:E22"/>
    <mergeCell ref="F22:AT22"/>
    <mergeCell ref="A23:E23"/>
    <mergeCell ref="F23:AT23"/>
    <mergeCell ref="J28:AD28"/>
    <mergeCell ref="D34:E34"/>
    <mergeCell ref="F34:Q34"/>
    <mergeCell ref="R34:T34"/>
    <mergeCell ref="U34:AD34"/>
    <mergeCell ref="D26:I26"/>
    <mergeCell ref="J26:AD26"/>
    <mergeCell ref="J27:AD27"/>
    <mergeCell ref="J29:AD29"/>
    <mergeCell ref="D33:AD33"/>
    <mergeCell ref="J30:AD30"/>
    <mergeCell ref="J31:AD31"/>
    <mergeCell ref="D27:I31"/>
    <mergeCell ref="A50:E50"/>
    <mergeCell ref="F50:AT50"/>
    <mergeCell ref="A51:E51"/>
    <mergeCell ref="F51:AT51"/>
    <mergeCell ref="D54:I54"/>
    <mergeCell ref="J54:AD54"/>
    <mergeCell ref="D59:E59"/>
    <mergeCell ref="F59:Q59"/>
    <mergeCell ref="R59:T59"/>
    <mergeCell ref="U59:AD59"/>
    <mergeCell ref="D55:I55"/>
    <mergeCell ref="J55:AD55"/>
    <mergeCell ref="D57:AD57"/>
    <mergeCell ref="D58:E58"/>
    <mergeCell ref="F58:Q58"/>
    <mergeCell ref="R58:T58"/>
    <mergeCell ref="U58:AD58"/>
  </mergeCells>
  <dataValidations count="1">
    <dataValidation type="list" allowBlank="1" showInputMessage="1" showErrorMessage="1" sqref="Q7:R8 Q43:R43" xr:uid="{A90E9527-6B47-4417-A773-2538FD7864B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C15" sqref="AC1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</row>
    <row r="2" spans="1:46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6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00" t="s">
        <v>8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2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103" t="s">
        <v>9</v>
      </c>
      <c r="D7" s="104"/>
      <c r="E7" s="104"/>
      <c r="F7" s="104"/>
      <c r="G7" s="104"/>
      <c r="H7" s="105"/>
      <c r="I7" s="103" t="s">
        <v>10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5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106"/>
      <c r="D8" s="107"/>
      <c r="E8" s="107"/>
      <c r="F8" s="107"/>
      <c r="G8" s="107"/>
      <c r="H8" s="108"/>
      <c r="I8" s="109" t="s">
        <v>11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112"/>
      <c r="D9" s="113"/>
      <c r="E9" s="113"/>
      <c r="F9" s="113"/>
      <c r="G9" s="113"/>
      <c r="H9" s="114"/>
      <c r="I9" s="115" t="s">
        <v>12</v>
      </c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7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115"/>
      <c r="D10" s="116"/>
      <c r="E10" s="116"/>
      <c r="F10" s="116"/>
      <c r="G10" s="116"/>
      <c r="H10" s="117"/>
      <c r="I10" s="115" t="s">
        <v>13</v>
      </c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118"/>
      <c r="D11" s="119"/>
      <c r="E11" s="119"/>
      <c r="F11" s="119"/>
      <c r="G11" s="119"/>
      <c r="H11" s="120"/>
      <c r="I11" s="121" t="s">
        <v>14</v>
      </c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3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0" t="s">
        <v>7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I9:AA9"/>
    <mergeCell ref="C10:H10"/>
    <mergeCell ref="I10:AA10"/>
    <mergeCell ref="C11:H11"/>
    <mergeCell ref="I11:AA11"/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7118-718F-4DF8-ABAC-50BB5A6D1021}">
  <dimension ref="A1:AW64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C8" sqref="C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E001.01.01_Mô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E001.01.01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Hiển thị ban đầu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">
      <c r="A8" s="10"/>
      <c r="B8" s="11"/>
      <c r="C8" s="27" t="s">
        <v>138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1"/>
      <c r="AT11" s="12"/>
    </row>
    <row r="12" spans="1:49" ht="15" customHeight="1" x14ac:dyDescent="0.25">
      <c r="A12" s="10"/>
      <c r="B12" s="11"/>
      <c r="C12" s="11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1"/>
      <c r="AT12" s="12"/>
    </row>
    <row r="13" spans="1:49" ht="15" customHeight="1" x14ac:dyDescent="0.25">
      <c r="A13" s="10"/>
      <c r="B13" s="11"/>
      <c r="C13" s="11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21"/>
      <c r="B23" s="18"/>
      <c r="C23" s="18"/>
      <c r="D23" s="18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21"/>
      <c r="B24" s="18"/>
      <c r="C24" s="18"/>
      <c r="D24" s="18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8"/>
      <c r="AT24" s="18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3"/>
      <c r="S26" s="13"/>
      <c r="T26" s="13"/>
      <c r="U26" s="13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  <c r="S27" s="13"/>
      <c r="T27" s="13"/>
      <c r="U27" s="13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  <c r="S28" s="13"/>
      <c r="T28" s="13"/>
      <c r="U28" s="13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  <c r="S29" s="13"/>
      <c r="T29" s="13"/>
      <c r="U29" s="13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  <c r="S30" s="13"/>
      <c r="T30" s="13"/>
      <c r="U30" s="13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  <c r="S31" s="13"/>
      <c r="T31" s="13"/>
      <c r="U31" s="13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7 R26:S31" xr:uid="{4F56E4EB-7F04-4A49-AFF0-008F4C99ABC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F32" sqref="AF32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E001.01.02_ 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E001.01.02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Thay đổi điều kiện tìm kiếm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dimension ref="A1:AW74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J20" sqref="AJ2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E001.01.02_Mô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E001.01.02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Thay đổi điều kiện tìm kiếm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38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150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 t="s">
        <v>136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66" t="s">
        <v>28</v>
      </c>
      <c r="F11" s="67"/>
      <c r="G11" s="67"/>
      <c r="H11" s="67"/>
      <c r="I11" s="67"/>
      <c r="J11" s="67"/>
      <c r="K11" s="67"/>
      <c r="L11" s="68"/>
      <c r="M11" s="69" t="s">
        <v>24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76" t="s">
        <v>29</v>
      </c>
      <c r="F12" s="77"/>
      <c r="G12" s="77"/>
      <c r="H12" s="77"/>
      <c r="I12" s="77"/>
      <c r="J12" s="77"/>
      <c r="K12" s="77"/>
      <c r="L12" s="78"/>
      <c r="M12" s="79" t="s">
        <v>21</v>
      </c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72" t="s">
        <v>48</v>
      </c>
      <c r="F13" s="73"/>
      <c r="G13" s="73"/>
      <c r="H13" s="73"/>
      <c r="I13" s="73"/>
      <c r="J13" s="73"/>
      <c r="K13" s="73"/>
      <c r="L13" s="73"/>
      <c r="M13" s="74" t="s">
        <v>33</v>
      </c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1"/>
      <c r="AS14" s="11"/>
      <c r="AT14" s="12"/>
    </row>
    <row r="15" spans="1:49" ht="15" customHeight="1" x14ac:dyDescent="0.25">
      <c r="A15" s="10"/>
      <c r="B15" s="11"/>
      <c r="C15" s="11" t="s">
        <v>60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  <c r="S15" s="13"/>
      <c r="T15" s="13"/>
      <c r="U15" s="13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 t="s">
        <v>61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  <c r="S16" s="13"/>
      <c r="T16" s="13"/>
      <c r="U16" s="13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 t="s">
        <v>62</v>
      </c>
      <c r="D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  <c r="S17" s="13"/>
      <c r="T17" s="13"/>
      <c r="U17" s="13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1"/>
      <c r="AT21" s="12"/>
    </row>
    <row r="22" spans="1:46" ht="15" customHeight="1" x14ac:dyDescent="0.25">
      <c r="A22" s="10"/>
      <c r="B22" s="11"/>
      <c r="C22" s="11"/>
      <c r="D22" s="1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1"/>
      <c r="AT22" s="12"/>
    </row>
    <row r="23" spans="1:46" ht="15" customHeight="1" x14ac:dyDescent="0.25">
      <c r="A23" s="10"/>
      <c r="B23" s="11"/>
      <c r="C23" s="11"/>
      <c r="D23" s="1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21"/>
      <c r="B33" s="18"/>
      <c r="C33" s="18"/>
      <c r="D33" s="18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21"/>
      <c r="B34" s="18"/>
      <c r="C34" s="18"/>
      <c r="D34" s="18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8"/>
      <c r="AT34" s="18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  <c r="S36" s="13"/>
      <c r="T36" s="13"/>
      <c r="U36" s="13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3"/>
      <c r="S37" s="13"/>
      <c r="T37" s="13"/>
      <c r="U37" s="13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3"/>
      <c r="S38" s="13"/>
      <c r="T38" s="13"/>
      <c r="U38" s="13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3"/>
      <c r="S39" s="13"/>
      <c r="T39" s="13"/>
      <c r="U39" s="13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3"/>
      <c r="S40" s="13"/>
      <c r="T40" s="13"/>
      <c r="U40" s="13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3"/>
      <c r="S41" s="13"/>
      <c r="T41" s="13"/>
      <c r="U41" s="13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</sheetData>
  <mergeCells count="18">
    <mergeCell ref="E11:L11"/>
    <mergeCell ref="M11:AO11"/>
    <mergeCell ref="E13:L13"/>
    <mergeCell ref="M13:AO13"/>
    <mergeCell ref="E12:L12"/>
    <mergeCell ref="M12:AO12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10 R36:S41 R15:S17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8F6E-F367-4AF9-8B1E-49E0DF0A0D27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X59" sqref="X59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E001.01.03_ 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E001.01.03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create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678E507-41D6-45E8-9D47-A752EDFD9E7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9AA-1EBC-4813-A502-F12A727D15C8}">
  <dimension ref="A1:AW65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O15" sqref="O1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E001.01.03_Mô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E001.01.03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create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123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1"/>
      <c r="AT12" s="12"/>
    </row>
    <row r="13" spans="1:49" ht="15" customHeight="1" x14ac:dyDescent="0.25">
      <c r="A13" s="10"/>
      <c r="B13" s="11"/>
      <c r="C13" s="11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1"/>
      <c r="AT13" s="12"/>
    </row>
    <row r="14" spans="1:49" ht="15" customHeight="1" x14ac:dyDescent="0.25">
      <c r="A14" s="10"/>
      <c r="B14" s="11"/>
      <c r="C14" s="11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21"/>
      <c r="B24" s="18"/>
      <c r="C24" s="18"/>
      <c r="D24" s="18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21"/>
      <c r="B25" s="18"/>
      <c r="C25" s="18"/>
      <c r="D25" s="1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8"/>
      <c r="AT25" s="18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  <c r="S27" s="13"/>
      <c r="T27" s="13"/>
      <c r="U27" s="13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  <c r="S28" s="13"/>
      <c r="T28" s="13"/>
      <c r="U28" s="13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  <c r="S29" s="13"/>
      <c r="T29" s="13"/>
      <c r="U29" s="13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  <c r="S30" s="13"/>
      <c r="T30" s="13"/>
      <c r="U30" s="13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  <c r="S31" s="13"/>
      <c r="T31" s="13"/>
      <c r="U31" s="13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  <c r="S32" s="13"/>
      <c r="T32" s="13"/>
      <c r="U32" s="13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8 R27:S32" xr:uid="{C43A3C82-EDE8-40D5-AED3-35F02A2F0766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EC0-9092-40F0-8149-5A302CABFD47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X59" sqref="X59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E001.01.04_ Flow chart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8</v>
      </c>
      <c r="B5" s="61"/>
      <c r="C5" s="61"/>
      <c r="D5" s="61"/>
      <c r="E5" s="62"/>
      <c r="F5" s="63" t="str">
        <f ca="1">MID($AW$1, 1, FIND("_", $AW$1) -1)</f>
        <v>E001.01.04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edit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B6C79D93-8633-429A-9B94-D8B526C29EF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5B9D-739D-4892-B969-51A7FFF41FD7}">
  <dimension ref="A1:AW65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J17" sqref="J1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  <c r="K1" s="42" t="s">
        <v>1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4"/>
      <c r="X1" s="42" t="s">
        <v>2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4"/>
      <c r="AM1" s="42" t="s">
        <v>3</v>
      </c>
      <c r="AN1" s="43"/>
      <c r="AO1" s="43"/>
      <c r="AP1" s="43"/>
      <c r="AQ1" s="43"/>
      <c r="AR1" s="43"/>
      <c r="AS1" s="43"/>
      <c r="AT1" s="44"/>
      <c r="AW1" s="1" t="str">
        <f ca="1">MID(CELL("filename", A1), FIND("]", CELL("filename", A1)) + 1, 255)</f>
        <v>E001.01.04_Mô tả xử lý</v>
      </c>
    </row>
    <row r="2" spans="1:49" ht="15" customHeight="1" x14ac:dyDescent="0.25">
      <c r="A2" s="45" t="s">
        <v>40</v>
      </c>
      <c r="B2" s="46"/>
      <c r="C2" s="46"/>
      <c r="D2" s="46"/>
      <c r="E2" s="46"/>
      <c r="F2" s="46"/>
      <c r="G2" s="46"/>
      <c r="H2" s="46"/>
      <c r="I2" s="46"/>
      <c r="J2" s="47"/>
      <c r="K2" s="45" t="s">
        <v>41</v>
      </c>
      <c r="L2" s="46"/>
      <c r="M2" s="46"/>
      <c r="N2" s="47"/>
      <c r="O2" s="45" t="s">
        <v>42</v>
      </c>
      <c r="P2" s="46"/>
      <c r="Q2" s="46"/>
      <c r="R2" s="46"/>
      <c r="S2" s="46"/>
      <c r="T2" s="46"/>
      <c r="U2" s="46"/>
      <c r="V2" s="46"/>
      <c r="W2" s="47"/>
      <c r="X2" s="51" t="s">
        <v>7</v>
      </c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3"/>
      <c r="AM2" s="51" t="s">
        <v>15</v>
      </c>
      <c r="AN2" s="52"/>
      <c r="AO2" s="52"/>
      <c r="AP2" s="52"/>
      <c r="AQ2" s="52"/>
      <c r="AR2" s="52"/>
      <c r="AS2" s="52"/>
      <c r="AT2" s="53"/>
    </row>
    <row r="3" spans="1:49" ht="15" customHeight="1" x14ac:dyDescent="0.25">
      <c r="A3" s="48"/>
      <c r="B3" s="49"/>
      <c r="C3" s="49"/>
      <c r="D3" s="49"/>
      <c r="E3" s="49"/>
      <c r="F3" s="49"/>
      <c r="G3" s="49"/>
      <c r="H3" s="49"/>
      <c r="I3" s="49"/>
      <c r="J3" s="50"/>
      <c r="K3" s="48"/>
      <c r="L3" s="49"/>
      <c r="M3" s="49"/>
      <c r="N3" s="50"/>
      <c r="O3" s="48"/>
      <c r="P3" s="49"/>
      <c r="Q3" s="49"/>
      <c r="R3" s="49"/>
      <c r="S3" s="49"/>
      <c r="T3" s="49"/>
      <c r="U3" s="49"/>
      <c r="V3" s="49"/>
      <c r="W3" s="50"/>
      <c r="X3" s="54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6"/>
      <c r="AM3" s="54"/>
      <c r="AN3" s="55"/>
      <c r="AO3" s="55"/>
      <c r="AP3" s="55"/>
      <c r="AQ3" s="55"/>
      <c r="AR3" s="55"/>
      <c r="AS3" s="55"/>
      <c r="AT3" s="56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0" t="s">
        <v>7</v>
      </c>
      <c r="B5" s="61"/>
      <c r="C5" s="61"/>
      <c r="D5" s="61"/>
      <c r="E5" s="62"/>
      <c r="F5" s="63" t="str">
        <f ca="1">MID($AW$1, 1, FIND("_", $AW$1) -1)</f>
        <v>E001.01.04</v>
      </c>
      <c r="G5" s="64"/>
      <c r="H5" s="64"/>
      <c r="I5" s="64"/>
      <c r="J5" s="64"/>
      <c r="K5" s="64"/>
      <c r="L5" s="65"/>
      <c r="M5" s="63" t="str">
        <f ca="1">VLOOKUP($F$5,'Danh sách events'!$A:$AB, 18,FALSE)</f>
        <v>Click button edit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5"/>
    </row>
    <row r="6" spans="1:49" ht="15" customHeight="1" x14ac:dyDescent="0.25">
      <c r="A6" s="2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124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66" t="s">
        <v>28</v>
      </c>
      <c r="E9" s="67"/>
      <c r="F9" s="67"/>
      <c r="G9" s="67"/>
      <c r="H9" s="67"/>
      <c r="I9" s="67"/>
      <c r="J9" s="67"/>
      <c r="K9" s="68"/>
      <c r="L9" s="69" t="s">
        <v>24</v>
      </c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1"/>
      <c r="AO9" s="18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76" t="s">
        <v>29</v>
      </c>
      <c r="E10" s="77"/>
      <c r="F10" s="77"/>
      <c r="G10" s="77"/>
      <c r="H10" s="77"/>
      <c r="I10" s="77"/>
      <c r="J10" s="77"/>
      <c r="K10" s="78"/>
      <c r="L10" s="79" t="s">
        <v>21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1"/>
      <c r="AO10" s="18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1"/>
      <c r="AT12" s="12"/>
    </row>
    <row r="13" spans="1:49" ht="15" customHeight="1" x14ac:dyDescent="0.25">
      <c r="A13" s="10"/>
      <c r="B13" s="11"/>
      <c r="C13" s="11"/>
      <c r="D13" s="11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1"/>
      <c r="AT13" s="12"/>
    </row>
    <row r="14" spans="1:49" ht="15" customHeight="1" x14ac:dyDescent="0.25">
      <c r="A14" s="10"/>
      <c r="B14" s="11"/>
      <c r="C14" s="11"/>
      <c r="D14" s="1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21"/>
      <c r="B24" s="18"/>
      <c r="C24" s="18"/>
      <c r="D24" s="18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21"/>
      <c r="B25" s="18"/>
      <c r="C25" s="18"/>
      <c r="D25" s="1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8"/>
      <c r="AT25" s="18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  <c r="S27" s="13"/>
      <c r="T27" s="13"/>
      <c r="U27" s="13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  <c r="S28" s="13"/>
      <c r="T28" s="13"/>
      <c r="U28" s="13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  <c r="S29" s="13"/>
      <c r="T29" s="13"/>
      <c r="U29" s="13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  <c r="S30" s="13"/>
      <c r="T30" s="13"/>
      <c r="U30" s="13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  <c r="S31" s="13"/>
      <c r="T31" s="13"/>
      <c r="U31" s="13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  <c r="S32" s="13"/>
      <c r="T32" s="13"/>
      <c r="U32" s="13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</sheetData>
  <mergeCells count="16">
    <mergeCell ref="D10:K10"/>
    <mergeCell ref="L10:AN10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L5"/>
    <mergeCell ref="M5:AT5"/>
    <mergeCell ref="D9:K9"/>
    <mergeCell ref="L9:AN9"/>
  </mergeCells>
  <dataValidations count="1">
    <dataValidation type="list" allowBlank="1" showInputMessage="1" showErrorMessage="1" sqref="S6:T6 Q6:R8 R27:S32" xr:uid="{2FCED06B-9D4B-442D-AD0E-6771A7980A9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56</vt:i4>
      </vt:variant>
    </vt:vector>
  </HeadingPairs>
  <TitlesOfParts>
    <vt:vector size="84" baseType="lpstr">
      <vt:lpstr>Danh sách events</vt:lpstr>
      <vt:lpstr>E001.01.01_ Flow chart</vt:lpstr>
      <vt:lpstr>E001.01.01_Mô tả xử lý</vt:lpstr>
      <vt:lpstr>E001.01.02_ Flow chart</vt:lpstr>
      <vt:lpstr>E001.01.02_Mô tả xử lý</vt:lpstr>
      <vt:lpstr>E001.01.03_ Flow chart</vt:lpstr>
      <vt:lpstr>E001.01.03_Mô tả xử lý</vt:lpstr>
      <vt:lpstr>E001.01.04_ Flow chart</vt:lpstr>
      <vt:lpstr>E001.01.04_Mô tả xử lý</vt:lpstr>
      <vt:lpstr>E001.01.05_Flow chart</vt:lpstr>
      <vt:lpstr>E001.01.05_Mô tả xử lý</vt:lpstr>
      <vt:lpstr>E001.02.01_ Flow chart</vt:lpstr>
      <vt:lpstr>E001.02.01_Mô tả xử lý</vt:lpstr>
      <vt:lpstr>E001.02.02_Flow chart</vt:lpstr>
      <vt:lpstr>E001.02.02_Mô tả xử lý</vt:lpstr>
      <vt:lpstr>E001.02.03_Flow chart</vt:lpstr>
      <vt:lpstr>E001.02.03_Mô tả xử lý</vt:lpstr>
      <vt:lpstr>E001.03.01_Flow chart</vt:lpstr>
      <vt:lpstr>E001.03.01_Mô tả xử lý</vt:lpstr>
      <vt:lpstr>E001.03.02_Flow chart</vt:lpstr>
      <vt:lpstr>E001.03.02_Mô tả xử lý</vt:lpstr>
      <vt:lpstr>E001.03.03_Flow chart</vt:lpstr>
      <vt:lpstr>E001.03.03_Mô tả xử lý</vt:lpstr>
      <vt:lpstr>E001.03.04_Flow chart</vt:lpstr>
      <vt:lpstr>E001.03.04_Mô tả xử lý</vt:lpstr>
      <vt:lpstr>SQL SET</vt:lpstr>
      <vt:lpstr>SQL GET</vt:lpstr>
      <vt:lpstr>Chú thích</vt:lpstr>
      <vt:lpstr>'Chú thích'!Print_Area</vt:lpstr>
      <vt:lpstr>'Danh sách events'!Print_Area</vt:lpstr>
      <vt:lpstr>'E001.01.01_ Flow chart'!Print_Area</vt:lpstr>
      <vt:lpstr>'E001.01.01_Mô tả xử lý'!Print_Area</vt:lpstr>
      <vt:lpstr>'E001.01.02_ Flow chart'!Print_Area</vt:lpstr>
      <vt:lpstr>'E001.01.02_Mô tả xử lý'!Print_Area</vt:lpstr>
      <vt:lpstr>'E001.01.03_ Flow chart'!Print_Area</vt:lpstr>
      <vt:lpstr>'E001.01.03_Mô tả xử lý'!Print_Area</vt:lpstr>
      <vt:lpstr>'E001.01.04_ Flow chart'!Print_Area</vt:lpstr>
      <vt:lpstr>'E001.01.04_Mô tả xử lý'!Print_Area</vt:lpstr>
      <vt:lpstr>'E001.01.05_Flow chart'!Print_Area</vt:lpstr>
      <vt:lpstr>'E001.01.05_Mô tả xử lý'!Print_Area</vt:lpstr>
      <vt:lpstr>'E001.02.01_ Flow chart'!Print_Area</vt:lpstr>
      <vt:lpstr>'E001.02.01_Mô tả xử lý'!Print_Area</vt:lpstr>
      <vt:lpstr>'E001.02.02_Flow chart'!Print_Area</vt:lpstr>
      <vt:lpstr>'E001.02.02_Mô tả xử lý'!Print_Area</vt:lpstr>
      <vt:lpstr>'E001.02.03_Flow chart'!Print_Area</vt:lpstr>
      <vt:lpstr>'E001.02.03_Mô tả xử lý'!Print_Area</vt:lpstr>
      <vt:lpstr>'E001.03.01_Flow chart'!Print_Area</vt:lpstr>
      <vt:lpstr>'E001.03.01_Mô tả xử lý'!Print_Area</vt:lpstr>
      <vt:lpstr>'E001.03.02_Flow chart'!Print_Area</vt:lpstr>
      <vt:lpstr>'E001.03.02_Mô tả xử lý'!Print_Area</vt:lpstr>
      <vt:lpstr>'E001.03.03_Flow chart'!Print_Area</vt:lpstr>
      <vt:lpstr>'E001.03.03_Mô tả xử lý'!Print_Area</vt:lpstr>
      <vt:lpstr>'E001.03.04_Flow chart'!Print_Area</vt:lpstr>
      <vt:lpstr>'E001.03.04_Mô tả xử lý'!Print_Area</vt:lpstr>
      <vt:lpstr>'SQL GET'!Print_Area</vt:lpstr>
      <vt:lpstr>'SQL SET'!Print_Area</vt:lpstr>
      <vt:lpstr>'Chú thích'!Print_Titles</vt:lpstr>
      <vt:lpstr>'Danh sách events'!Print_Titles</vt:lpstr>
      <vt:lpstr>'E001.01.01_ Flow chart'!Print_Titles</vt:lpstr>
      <vt:lpstr>'E001.01.01_Mô tả xử lý'!Print_Titles</vt:lpstr>
      <vt:lpstr>'E001.01.02_ Flow chart'!Print_Titles</vt:lpstr>
      <vt:lpstr>'E001.01.02_Mô tả xử lý'!Print_Titles</vt:lpstr>
      <vt:lpstr>'E001.01.03_ Flow chart'!Print_Titles</vt:lpstr>
      <vt:lpstr>'E001.01.03_Mô tả xử lý'!Print_Titles</vt:lpstr>
      <vt:lpstr>'E001.01.04_ Flow chart'!Print_Titles</vt:lpstr>
      <vt:lpstr>'E001.01.04_Mô tả xử lý'!Print_Titles</vt:lpstr>
      <vt:lpstr>'E001.01.05_Flow chart'!Print_Titles</vt:lpstr>
      <vt:lpstr>'E001.01.05_Mô tả xử lý'!Print_Titles</vt:lpstr>
      <vt:lpstr>'E001.02.01_ Flow chart'!Print_Titles</vt:lpstr>
      <vt:lpstr>'E001.02.01_Mô tả xử lý'!Print_Titles</vt:lpstr>
      <vt:lpstr>'E001.02.02_Flow chart'!Print_Titles</vt:lpstr>
      <vt:lpstr>'E001.02.02_Mô tả xử lý'!Print_Titles</vt:lpstr>
      <vt:lpstr>'E001.02.03_Flow chart'!Print_Titles</vt:lpstr>
      <vt:lpstr>'E001.02.03_Mô tả xử lý'!Print_Titles</vt:lpstr>
      <vt:lpstr>'E001.03.01_Flow chart'!Print_Titles</vt:lpstr>
      <vt:lpstr>'E001.03.01_Mô tả xử lý'!Print_Titles</vt:lpstr>
      <vt:lpstr>'E001.03.02_Flow chart'!Print_Titles</vt:lpstr>
      <vt:lpstr>'E001.03.02_Mô tả xử lý'!Print_Titles</vt:lpstr>
      <vt:lpstr>'E001.03.03_Flow chart'!Print_Titles</vt:lpstr>
      <vt:lpstr>'E001.03.03_Mô tả xử lý'!Print_Titles</vt:lpstr>
      <vt:lpstr>'E001.03.04_Flow chart'!Print_Titles</vt:lpstr>
      <vt:lpstr>'E001.03.04_Mô tả xử lý'!Print_Titles</vt:lpstr>
      <vt:lpstr>'SQL GET'!Print_Titles</vt:lpstr>
      <vt:lpstr>'SQL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2021-04-10T04:29:57Z</dcterms:modified>
</cp:coreProperties>
</file>