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Developer\Desktop\Project\tool-mgr\30_implementation\34_designs\T1010\"/>
    </mc:Choice>
  </mc:AlternateContent>
  <xr:revisionPtr revIDLastSave="0" documentId="13_ncr:1_{D8047692-39CB-454C-88FF-D492D5FBC63F}" xr6:coauthVersionLast="45" xr6:coauthVersionMax="45" xr10:uidLastSave="{00000000-0000-0000-0000-000000000000}"/>
  <bookViews>
    <workbookView xWindow="-120" yWindow="-120" windowWidth="29040" windowHeight="15990" xr2:uid="{00000000-000D-0000-FFFF-FFFF00000000}"/>
  </bookViews>
  <sheets>
    <sheet name="Danh sách events" sheetId="4" r:id="rId1"/>
    <sheet name="E010.00.01_Flow chart" sheetId="9" r:id="rId2"/>
    <sheet name="E010.00.01_Mô tả xử lý" sheetId="10" r:id="rId3"/>
    <sheet name="SQL SET" sheetId="22" r:id="rId4"/>
    <sheet name="SQL GET" sheetId="8" r:id="rId5"/>
    <sheet name="Chú thích" sheetId="7" r:id="rId6"/>
  </sheets>
  <definedNames>
    <definedName name="_xlnm.Print_Area" localSheetId="5">'Chú thích'!$A:$AT</definedName>
    <definedName name="_xlnm.Print_Area" localSheetId="0">'Danh sách events'!$A$1:$AT$24</definedName>
    <definedName name="_xlnm.Print_Area" localSheetId="1">'E010.00.01_Flow chart'!$A$1:$AT$79</definedName>
    <definedName name="_xlnm.Print_Area" localSheetId="2">'E010.00.01_Mô tả xử lý'!$A$1:$AT$43</definedName>
    <definedName name="_xlnm.Print_Area" localSheetId="4">'SQL GET'!$A$1:$AT$28</definedName>
    <definedName name="_xlnm.Print_Area" localSheetId="3">'SQL SET'!$A$1:$AT$43</definedName>
    <definedName name="_xlnm.Print_Titles" localSheetId="5">'Chú thích'!$1:$4</definedName>
    <definedName name="_xlnm.Print_Titles" localSheetId="0">'Danh sách events'!$1:$4</definedName>
    <definedName name="_xlnm.Print_Titles" localSheetId="1">'E010.00.01_Flow chart'!$1:$4</definedName>
    <definedName name="_xlnm.Print_Titles" localSheetId="2">'E010.00.01_Mô tả xử lý'!$1:$4</definedName>
    <definedName name="_xlnm.Print_Titles" localSheetId="4">'SQL GET'!$1:$4</definedName>
    <definedName name="_xlnm.Print_Titles" localSheetId="3">'SQL SET'!$1:$4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 i="22" l="1"/>
  <c r="AW1" i="10" l="1"/>
  <c r="F5" i="10" s="1"/>
  <c r="M5" i="10" s="1"/>
  <c r="AW1" i="9"/>
  <c r="F5" i="9" s="1"/>
  <c r="M5" i="9" s="1"/>
  <c r="AW1" i="8" l="1"/>
</calcChain>
</file>

<file path=xl/sharedStrings.xml><?xml version="1.0" encoding="utf-8"?>
<sst xmlns="http://schemas.openxmlformats.org/spreadsheetml/2006/main" count="89" uniqueCount="41">
  <si>
    <t>Tên hệ thống</t>
  </si>
  <si>
    <t>Chức năng</t>
  </si>
  <si>
    <t>Tài liệu</t>
  </si>
  <si>
    <t>Người phụ trách</t>
  </si>
  <si>
    <t>ID event</t>
  </si>
  <si>
    <t>Tên event</t>
  </si>
  <si>
    <t>Mô tả khái quát</t>
  </si>
  <si>
    <t>Mô tả xử lý</t>
  </si>
  <si>
    <t>Flow chart</t>
  </si>
  <si>
    <t>Hình</t>
  </si>
  <si>
    <t>Chú giải</t>
  </si>
  <si>
    <t>Điểm bắt đầu hoặc kết thúc của sự kiện.</t>
  </si>
  <si>
    <t>Các bước xử lý trong sự kiện.</t>
  </si>
  <si>
    <t>Luồng xử lý</t>
  </si>
  <si>
    <t>Điều kiện rẽ nhánh</t>
  </si>
  <si>
    <t>Tú Điền</t>
  </si>
  <si>
    <t>ID Query</t>
  </si>
  <si>
    <t>Khái quát</t>
  </si>
  <si>
    <t>[Khái quát xử lý]</t>
  </si>
  <si>
    <t>Tool Manager</t>
  </si>
  <si>
    <t>T1010</t>
  </si>
  <si>
    <t>1. Xử lý thông tin của máy client</t>
  </si>
  <si>
    <t>Biến số</t>
  </si>
  <si>
    <t>Giá trị biến số</t>
  </si>
  <si>
    <t>ipLan</t>
  </si>
  <si>
    <t>ipPublic</t>
  </si>
  <si>
    <t>cpuPercent</t>
  </si>
  <si>
    <t>memoryPercent</t>
  </si>
  <si>
    <t>Sử dụng Diagnostics Process để lây %CPU</t>
  </si>
  <si>
    <t>Sử dụng Diagnostics Process để lây %Memory</t>
  </si>
  <si>
    <t>Sử dụng IHttpContextAccessor để lấy IP Public</t>
  </si>
  <si>
    <t>Sử dụng Net.Dns để lấy IP Lan của máy client</t>
  </si>
  <si>
    <t>Cập nhật thông tin của máy client đến 
Tool Manager</t>
  </si>
  <si>
    <t>2. Xử lý gửi thông tin đến Tool Manager</t>
  </si>
  <si>
    <t>Cập nhật thông tin của máy client đến Tool Manager</t>
  </si>
  <si>
    <t xml:space="preserve">Tool Client liên tục gửi  thông tin đến Tool Manager theo một khoảng thời gian được user set trong file cấu hình. Tool Client gọi đến một hàm nhận thông tin của hub connection bên phía Tool Manager để gửi các thông tin: IP Lan, IP Public, %CPU, %Memory. </t>
  </si>
  <si>
    <t>Màn hình</t>
  </si>
  <si>
    <t>E010.00.01</t>
  </si>
  <si>
    <t>Thiết định biến số</t>
  </si>
  <si>
    <t>Thực hiện cập nhật thông tin của máy client đến Tool Manager liên tục theo thời gian định kỳ đã cấu hình.</t>
  </si>
  <si>
    <t>Gọi hàm nhận thông tin máy client của hub connection bên phía Tool Manager, các tham số cần truyền: ipLan, ipPublic, cpuPercent, memoryPercent.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</si>
</sst>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Times New Roman"/>
      <family val="1"/>
    </font>
    <font>
      <b/>
      <sz val="10"/>
      <color theme="1"/>
      <name val="Times New Roman"/>
      <family val="1"/>
    </font>
    <font>
      <sz val="8"/>
      <name val="Calibri"/>
      <family val="2"/>
      <scheme val="minor"/>
    </font>
    <font>
      <b/>
      <sz val="11"/>
      <color theme="1"/>
      <name val="Times New Roman"/>
      <family val="1"/>
    </font>
    <font>
      <sz val="11"/>
      <color theme="1"/>
      <name val="Times New Roman"/>
      <family val="1"/>
    </font>
    <font>
      <b/>
      <sz val="10"/>
      <color theme="0"/>
      <name val="Times New Roman"/>
      <family val="1"/>
    </font>
  </fonts>
  <fills count="5">
    <fill>
      <patternFill patternType="none"/>
    </fill>
    <fill>
      <patternFill patternType="gray125"/>
    </fill>
    <fill>
      <patternFill patternType="solid">
        <fgColor rgb="FFCCFFFF"/>
        <bgColor indexed="64"/>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0" borderId="0" xfId="0" applyFont="1" applyAlignment="1">
      <alignmen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5" fillId="4" borderId="5" xfId="0" applyFont="1" applyFill="1" applyBorder="1" applyAlignment="1">
      <alignment vertical="center"/>
    </xf>
    <xf numFmtId="0" fontId="1" fillId="4" borderId="4" xfId="0" applyFont="1" applyFill="1" applyBorder="1" applyAlignment="1">
      <alignment horizontal="left" vertical="center"/>
    </xf>
    <xf numFmtId="0" fontId="1" fillId="4" borderId="5" xfId="0" applyFont="1" applyFill="1" applyBorder="1" applyAlignment="1">
      <alignment vertical="center"/>
    </xf>
    <xf numFmtId="0" fontId="2" fillId="4" borderId="5" xfId="0" applyFont="1" applyFill="1" applyBorder="1" applyAlignment="1">
      <alignment vertical="center"/>
    </xf>
    <xf numFmtId="0" fontId="1" fillId="4" borderId="6" xfId="0" applyFont="1" applyFill="1" applyBorder="1" applyAlignment="1">
      <alignment vertical="center"/>
    </xf>
    <xf numFmtId="0" fontId="1" fillId="4" borderId="10" xfId="0" applyFont="1" applyFill="1" applyBorder="1" applyAlignment="1">
      <alignment horizontal="left" vertical="center"/>
    </xf>
    <xf numFmtId="0" fontId="1" fillId="4" borderId="0" xfId="0" applyFont="1" applyFill="1" applyAlignment="1">
      <alignment vertical="center"/>
    </xf>
    <xf numFmtId="0" fontId="1" fillId="4" borderId="11" xfId="0" applyFont="1" applyFill="1" applyBorder="1" applyAlignment="1">
      <alignment vertical="center"/>
    </xf>
    <xf numFmtId="0" fontId="2" fillId="4" borderId="0" xfId="0" applyFont="1" applyFill="1" applyAlignment="1">
      <alignment vertical="center"/>
    </xf>
    <xf numFmtId="0" fontId="1" fillId="4" borderId="7" xfId="0" applyFont="1" applyFill="1" applyBorder="1" applyAlignment="1">
      <alignment horizontal="left" vertical="center"/>
    </xf>
    <xf numFmtId="0" fontId="1" fillId="4" borderId="8" xfId="0" applyFont="1" applyFill="1" applyBorder="1" applyAlignment="1">
      <alignment vertical="center"/>
    </xf>
    <xf numFmtId="0" fontId="2" fillId="4" borderId="8" xfId="0" applyFont="1" applyFill="1" applyBorder="1" applyAlignment="1">
      <alignmen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2" fillId="4" borderId="0" xfId="0" applyFont="1" applyFill="1" applyBorder="1" applyAlignment="1">
      <alignment vertical="center"/>
    </xf>
    <xf numFmtId="0" fontId="6" fillId="4" borderId="0" xfId="0" applyFont="1" applyFill="1" applyBorder="1" applyAlignment="1">
      <alignment vertical="center"/>
    </xf>
    <xf numFmtId="0" fontId="1" fillId="4" borderId="0" xfId="0" quotePrefix="1" applyFont="1" applyFill="1" applyAlignment="1">
      <alignment vertical="center"/>
    </xf>
    <xf numFmtId="0" fontId="2" fillId="2" borderId="12"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0" borderId="12" xfId="0" applyFont="1" applyBorder="1" applyAlignment="1">
      <alignment horizontal="left" vertical="center" wrapText="1"/>
    </xf>
    <xf numFmtId="0" fontId="1" fillId="0" borderId="12" xfId="0" applyFont="1" applyBorder="1" applyAlignment="1">
      <alignment horizontal="left" vertical="center"/>
    </xf>
    <xf numFmtId="0" fontId="1" fillId="0" borderId="12" xfId="0" quotePrefix="1" applyFont="1" applyBorder="1" applyAlignment="1">
      <alignment horizontal="left" vertical="center" wrapText="1"/>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0" borderId="1" xfId="0" applyFont="1" applyFill="1" applyBorder="1" applyAlignment="1">
      <alignment vertical="center"/>
    </xf>
    <xf numFmtId="0" fontId="2" fillId="0" borderId="2" xfId="0" applyFont="1" applyFill="1" applyBorder="1" applyAlignment="1">
      <alignment vertical="center"/>
    </xf>
    <xf numFmtId="0" fontId="2" fillId="0" borderId="3" xfId="0" applyFont="1" applyFill="1" applyBorder="1" applyAlignment="1">
      <alignment vertical="center"/>
    </xf>
    <xf numFmtId="0" fontId="1" fillId="4" borderId="1" xfId="0" quotePrefix="1" applyFont="1" applyFill="1" applyBorder="1" applyAlignment="1">
      <alignment horizontal="left" vertical="center"/>
    </xf>
    <xf numFmtId="0" fontId="1" fillId="4" borderId="2" xfId="0" quotePrefix="1" applyFont="1" applyFill="1" applyBorder="1" applyAlignment="1">
      <alignment horizontal="left" vertical="center"/>
    </xf>
    <xf numFmtId="0" fontId="1" fillId="4" borderId="3" xfId="0" quotePrefix="1" applyFont="1" applyFill="1" applyBorder="1" applyAlignment="1">
      <alignment horizontal="left" vertical="center"/>
    </xf>
    <xf numFmtId="0" fontId="1" fillId="4" borderId="1" xfId="0" quotePrefix="1" applyFont="1" applyFill="1" applyBorder="1" applyAlignment="1">
      <alignment vertical="center"/>
    </xf>
    <xf numFmtId="0" fontId="1" fillId="4" borderId="2" xfId="0" quotePrefix="1" applyFont="1" applyFill="1" applyBorder="1" applyAlignment="1">
      <alignment vertical="center"/>
    </xf>
    <xf numFmtId="0" fontId="1" fillId="4" borderId="3" xfId="0" quotePrefix="1"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5" fillId="4" borderId="1" xfId="0" applyFont="1" applyFill="1" applyBorder="1" applyAlignment="1">
      <alignment vertical="center"/>
    </xf>
    <xf numFmtId="0" fontId="5" fillId="4" borderId="2" xfId="0" applyFont="1" applyFill="1" applyBorder="1" applyAlignment="1">
      <alignment vertical="center"/>
    </xf>
    <xf numFmtId="0" fontId="5" fillId="4" borderId="3" xfId="0" applyFont="1" applyFill="1" applyBorder="1" applyAlignment="1">
      <alignment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4" xfId="0" applyFont="1" applyFill="1" applyBorder="1" applyAlignment="1">
      <alignment vertical="center"/>
    </xf>
    <xf numFmtId="0" fontId="5" fillId="4" borderId="5" xfId="0" applyFont="1" applyFill="1" applyBorder="1" applyAlignment="1">
      <alignment vertical="center"/>
    </xf>
    <xf numFmtId="0" fontId="5" fillId="4" borderId="6" xfId="0" applyFont="1" applyFill="1" applyBorder="1" applyAlignment="1">
      <alignmen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5" fillId="4" borderId="1" xfId="0" applyFont="1" applyFill="1" applyBorder="1" applyAlignment="1">
      <alignment horizontal="left" vertical="center"/>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16</xdr:col>
      <xdr:colOff>85381</xdr:colOff>
      <xdr:row>27</xdr:row>
      <xdr:rowOff>47143</xdr:rowOff>
    </xdr:to>
    <xdr:pic>
      <xdr:nvPicPr>
        <xdr:cNvPr id="2" name="Picture 1">
          <a:extLst>
            <a:ext uri="{FF2B5EF4-FFF2-40B4-BE49-F238E27FC236}">
              <a16:creationId xmlns:a16="http://schemas.microsoft.com/office/drawing/2014/main" id="{8FF00A5D-5DF6-43A5-ADBF-032B98E5AE8E}"/>
            </a:ext>
          </a:extLst>
        </xdr:cNvPr>
        <xdr:cNvPicPr>
          <a:picLocks noChangeAspect="1"/>
        </xdr:cNvPicPr>
      </xdr:nvPicPr>
      <xdr:blipFill>
        <a:blip xmlns:r="http://schemas.openxmlformats.org/officeDocument/2006/relationships" r:embed="rId1"/>
        <a:stretch>
          <a:fillRect/>
        </a:stretch>
      </xdr:blipFill>
      <xdr:spPr>
        <a:xfrm>
          <a:off x="381000" y="1171575"/>
          <a:ext cx="2752381" cy="38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9</xdr:row>
      <xdr:rowOff>114300</xdr:rowOff>
    </xdr:from>
    <xdr:to>
      <xdr:col>5</xdr:col>
      <xdr:colOff>135062</xdr:colOff>
      <xdr:row>9</xdr:row>
      <xdr:rowOff>114300</xdr:rowOff>
    </xdr:to>
    <xdr:sp macro="" textlink="">
      <xdr:nvSpPr>
        <xdr:cNvPr id="3" name="Line 4">
          <a:extLst>
            <a:ext uri="{FF2B5EF4-FFF2-40B4-BE49-F238E27FC236}">
              <a16:creationId xmlns:a16="http://schemas.microsoft.com/office/drawing/2014/main" id="{0AF1579F-5C82-4505-868E-1F6EF7C2CB2C}"/>
            </a:ext>
          </a:extLst>
        </xdr:cNvPr>
        <xdr:cNvSpPr>
          <a:spLocks noChangeShapeType="1"/>
        </xdr:cNvSpPr>
      </xdr:nvSpPr>
      <xdr:spPr bwMode="auto">
        <a:xfrm>
          <a:off x="752475" y="3990975"/>
          <a:ext cx="335087" cy="0"/>
        </a:xfrm>
        <a:prstGeom prst="line">
          <a:avLst/>
        </a:prstGeom>
        <a:noFill/>
        <a:ln w="9525">
          <a:solidFill>
            <a:srgbClr val="000000"/>
          </a:solidFill>
          <a:round/>
          <a:tailEnd type="triangle"/>
        </a:ln>
        <a:extLst>
          <a:ext uri="{909E8E84-426E-40DD-AFC4-6F175D3DCCD1}">
            <a14:hiddenFill xmlns:a14="http://schemas.microsoft.com/office/drawing/2010/main">
              <a:noFill/>
            </a14:hiddenFill>
          </a:ext>
        </a:extLst>
      </xdr:spPr>
      <xdr:txBody>
        <a:bodyPr wrap="square"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endParaRPr lang="ja-JP" altLang="en-US" sz="900">
            <a:latin typeface="Times New Roman" panose="02020603050405020304" pitchFamily="18" charset="0"/>
            <a:ea typeface="ＭＳ ゴシック" panose="020B0609070205080204" pitchFamily="49" charset="-128"/>
            <a:cs typeface="Times New Roman" panose="02020603050405020304" pitchFamily="18" charset="0"/>
          </a:endParaRPr>
        </a:p>
      </xdr:txBody>
    </xdr:sp>
    <xdr:clientData/>
  </xdr:twoCellAnchor>
  <xdr:twoCellAnchor>
    <xdr:from>
      <xdr:col>3</xdr:col>
      <xdr:colOff>57150</xdr:colOff>
      <xdr:row>7</xdr:row>
      <xdr:rowOff>38100</xdr:rowOff>
    </xdr:from>
    <xdr:to>
      <xdr:col>7</xdr:col>
      <xdr:colOff>9525</xdr:colOff>
      <xdr:row>7</xdr:row>
      <xdr:rowOff>219075</xdr:rowOff>
    </xdr:to>
    <xdr:sp macro="" textlink="">
      <xdr:nvSpPr>
        <xdr:cNvPr id="5" name="Oval 4">
          <a:extLst>
            <a:ext uri="{FF2B5EF4-FFF2-40B4-BE49-F238E27FC236}">
              <a16:creationId xmlns:a16="http://schemas.microsoft.com/office/drawing/2014/main" id="{36A912C1-852B-40E0-B089-403C1C97946F}"/>
            </a:ext>
          </a:extLst>
        </xdr:cNvPr>
        <xdr:cNvSpPr/>
      </xdr:nvSpPr>
      <xdr:spPr>
        <a:xfrm>
          <a:off x="628650" y="1209675"/>
          <a:ext cx="714375" cy="1809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66676</xdr:colOff>
      <xdr:row>8</xdr:row>
      <xdr:rowOff>47627</xdr:rowOff>
    </xdr:from>
    <xdr:to>
      <xdr:col>6</xdr:col>
      <xdr:colOff>161925</xdr:colOff>
      <xdr:row>8</xdr:row>
      <xdr:rowOff>190501</xdr:rowOff>
    </xdr:to>
    <xdr:sp macro="" textlink="">
      <xdr:nvSpPr>
        <xdr:cNvPr id="6" name="Rectangle 5">
          <a:extLst>
            <a:ext uri="{FF2B5EF4-FFF2-40B4-BE49-F238E27FC236}">
              <a16:creationId xmlns:a16="http://schemas.microsoft.com/office/drawing/2014/main" id="{AE623493-9BBD-49E9-8647-FEB13EB5CF81}"/>
            </a:ext>
          </a:extLst>
        </xdr:cNvPr>
        <xdr:cNvSpPr/>
      </xdr:nvSpPr>
      <xdr:spPr>
        <a:xfrm>
          <a:off x="638176" y="1466852"/>
          <a:ext cx="666749" cy="14287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76201</xdr:colOff>
      <xdr:row>10</xdr:row>
      <xdr:rowOff>47625</xdr:rowOff>
    </xdr:from>
    <xdr:to>
      <xdr:col>6</xdr:col>
      <xdr:colOff>133351</xdr:colOff>
      <xdr:row>10</xdr:row>
      <xdr:rowOff>209550</xdr:rowOff>
    </xdr:to>
    <xdr:sp macro="" textlink="">
      <xdr:nvSpPr>
        <xdr:cNvPr id="7" name="Flowchart: Decision 6">
          <a:extLst>
            <a:ext uri="{FF2B5EF4-FFF2-40B4-BE49-F238E27FC236}">
              <a16:creationId xmlns:a16="http://schemas.microsoft.com/office/drawing/2014/main" id="{C631427F-7245-483C-9426-1E15D06976AB}"/>
            </a:ext>
          </a:extLst>
        </xdr:cNvPr>
        <xdr:cNvSpPr/>
      </xdr:nvSpPr>
      <xdr:spPr>
        <a:xfrm>
          <a:off x="647701" y="1905000"/>
          <a:ext cx="628650" cy="16192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CA083-B528-4484-881C-202739584CFB}">
  <dimension ref="A1:AT14"/>
  <sheetViews>
    <sheetView tabSelected="1" view="pageBreakPreview" zoomScaleNormal="130" zoomScaleSheetLayoutView="100" workbookViewId="0">
      <pane ySplit="3" topLeftCell="A4" activePane="bottomLeft" state="frozen"/>
      <selection pane="bottomLeft" activeCell="AC6" sqref="AC6:AT6"/>
    </sheetView>
  </sheetViews>
  <sheetFormatPr defaultColWidth="2.85546875" defaultRowHeight="15" customHeight="1" x14ac:dyDescent="0.25"/>
  <cols>
    <col min="1" max="16384" width="2.85546875" style="1"/>
  </cols>
  <sheetData>
    <row r="1" spans="1:46" ht="15" customHeight="1" x14ac:dyDescent="0.25">
      <c r="A1" s="23" t="s">
        <v>0</v>
      </c>
      <c r="B1" s="24"/>
      <c r="C1" s="24"/>
      <c r="D1" s="24"/>
      <c r="E1" s="24"/>
      <c r="F1" s="24"/>
      <c r="G1" s="24"/>
      <c r="H1" s="24"/>
      <c r="I1" s="24"/>
      <c r="J1" s="25"/>
      <c r="K1" s="23" t="s">
        <v>1</v>
      </c>
      <c r="L1" s="24"/>
      <c r="M1" s="24"/>
      <c r="N1" s="24"/>
      <c r="O1" s="24"/>
      <c r="P1" s="24"/>
      <c r="Q1" s="24"/>
      <c r="R1" s="24"/>
      <c r="S1" s="24"/>
      <c r="T1" s="24"/>
      <c r="U1" s="24"/>
      <c r="V1" s="24"/>
      <c r="W1" s="25"/>
      <c r="X1" s="23" t="s">
        <v>2</v>
      </c>
      <c r="Y1" s="24"/>
      <c r="Z1" s="24"/>
      <c r="AA1" s="24"/>
      <c r="AB1" s="24"/>
      <c r="AC1" s="24"/>
      <c r="AD1" s="24"/>
      <c r="AE1" s="24"/>
      <c r="AF1" s="24"/>
      <c r="AG1" s="24"/>
      <c r="AH1" s="24"/>
      <c r="AI1" s="24"/>
      <c r="AJ1" s="24"/>
      <c r="AK1" s="24"/>
      <c r="AL1" s="25"/>
      <c r="AM1" s="23" t="s">
        <v>3</v>
      </c>
      <c r="AN1" s="24"/>
      <c r="AO1" s="24"/>
      <c r="AP1" s="24"/>
      <c r="AQ1" s="24"/>
      <c r="AR1" s="24"/>
      <c r="AS1" s="24"/>
      <c r="AT1" s="25"/>
    </row>
    <row r="2" spans="1:46" ht="15" customHeight="1" x14ac:dyDescent="0.25">
      <c r="A2" s="26" t="s">
        <v>19</v>
      </c>
      <c r="B2" s="27"/>
      <c r="C2" s="27"/>
      <c r="D2" s="27"/>
      <c r="E2" s="27"/>
      <c r="F2" s="27"/>
      <c r="G2" s="27"/>
      <c r="H2" s="27"/>
      <c r="I2" s="27"/>
      <c r="J2" s="28"/>
      <c r="K2" s="26" t="s">
        <v>20</v>
      </c>
      <c r="L2" s="27"/>
      <c r="M2" s="27"/>
      <c r="N2" s="28"/>
      <c r="O2" s="26" t="s">
        <v>34</v>
      </c>
      <c r="P2" s="27"/>
      <c r="Q2" s="27"/>
      <c r="R2" s="27"/>
      <c r="S2" s="27"/>
      <c r="T2" s="27"/>
      <c r="U2" s="27"/>
      <c r="V2" s="27"/>
      <c r="W2" s="28"/>
      <c r="X2" s="32" t="s">
        <v>7</v>
      </c>
      <c r="Y2" s="33"/>
      <c r="Z2" s="33"/>
      <c r="AA2" s="33"/>
      <c r="AB2" s="33"/>
      <c r="AC2" s="33"/>
      <c r="AD2" s="33"/>
      <c r="AE2" s="33"/>
      <c r="AF2" s="33"/>
      <c r="AG2" s="33"/>
      <c r="AH2" s="33"/>
      <c r="AI2" s="33"/>
      <c r="AJ2" s="33"/>
      <c r="AK2" s="33"/>
      <c r="AL2" s="34"/>
      <c r="AM2" s="32" t="s">
        <v>15</v>
      </c>
      <c r="AN2" s="33"/>
      <c r="AO2" s="33"/>
      <c r="AP2" s="33"/>
      <c r="AQ2" s="33"/>
      <c r="AR2" s="33"/>
      <c r="AS2" s="33"/>
      <c r="AT2" s="34"/>
    </row>
    <row r="3" spans="1:46" ht="15" customHeight="1" x14ac:dyDescent="0.25">
      <c r="A3" s="29"/>
      <c r="B3" s="30"/>
      <c r="C3" s="30"/>
      <c r="D3" s="30"/>
      <c r="E3" s="30"/>
      <c r="F3" s="30"/>
      <c r="G3" s="30"/>
      <c r="H3" s="30"/>
      <c r="I3" s="30"/>
      <c r="J3" s="31"/>
      <c r="K3" s="29"/>
      <c r="L3" s="30"/>
      <c r="M3" s="30"/>
      <c r="N3" s="31"/>
      <c r="O3" s="29"/>
      <c r="P3" s="30"/>
      <c r="Q3" s="30"/>
      <c r="R3" s="30"/>
      <c r="S3" s="30"/>
      <c r="T3" s="30"/>
      <c r="U3" s="30"/>
      <c r="V3" s="30"/>
      <c r="W3" s="31"/>
      <c r="X3" s="35"/>
      <c r="Y3" s="36"/>
      <c r="Z3" s="36"/>
      <c r="AA3" s="36"/>
      <c r="AB3" s="36"/>
      <c r="AC3" s="36"/>
      <c r="AD3" s="36"/>
      <c r="AE3" s="36"/>
      <c r="AF3" s="36"/>
      <c r="AG3" s="36"/>
      <c r="AH3" s="36"/>
      <c r="AI3" s="36"/>
      <c r="AJ3" s="36"/>
      <c r="AK3" s="36"/>
      <c r="AL3" s="37"/>
      <c r="AM3" s="35"/>
      <c r="AN3" s="36"/>
      <c r="AO3" s="36"/>
      <c r="AP3" s="36"/>
      <c r="AQ3" s="36"/>
      <c r="AR3" s="36"/>
      <c r="AS3" s="36"/>
      <c r="AT3" s="37"/>
    </row>
    <row r="4" spans="1:46"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6" ht="15" customHeight="1" x14ac:dyDescent="0.25">
      <c r="A5" s="41" t="s">
        <v>4</v>
      </c>
      <c r="B5" s="42"/>
      <c r="C5" s="42"/>
      <c r="D5" s="42"/>
      <c r="E5" s="42"/>
      <c r="F5" s="43"/>
      <c r="G5" s="22" t="s">
        <v>36</v>
      </c>
      <c r="H5" s="22"/>
      <c r="I5" s="22"/>
      <c r="J5" s="22"/>
      <c r="K5" s="22"/>
      <c r="L5" s="22"/>
      <c r="M5" s="22"/>
      <c r="N5" s="22"/>
      <c r="O5" s="22"/>
      <c r="P5" s="22"/>
      <c r="Q5" s="22"/>
      <c r="R5" s="22" t="s">
        <v>5</v>
      </c>
      <c r="S5" s="22"/>
      <c r="T5" s="22"/>
      <c r="U5" s="22"/>
      <c r="V5" s="22"/>
      <c r="W5" s="22"/>
      <c r="X5" s="22"/>
      <c r="Y5" s="22"/>
      <c r="Z5" s="22"/>
      <c r="AA5" s="22"/>
      <c r="AB5" s="22"/>
      <c r="AC5" s="22" t="s">
        <v>6</v>
      </c>
      <c r="AD5" s="22"/>
      <c r="AE5" s="22"/>
      <c r="AF5" s="22"/>
      <c r="AG5" s="22"/>
      <c r="AH5" s="22"/>
      <c r="AI5" s="22"/>
      <c r="AJ5" s="22"/>
      <c r="AK5" s="22"/>
      <c r="AL5" s="22"/>
      <c r="AM5" s="22"/>
      <c r="AN5" s="22"/>
      <c r="AO5" s="22"/>
      <c r="AP5" s="22"/>
      <c r="AQ5" s="22"/>
      <c r="AR5" s="22"/>
      <c r="AS5" s="22"/>
      <c r="AT5" s="22"/>
    </row>
    <row r="6" spans="1:46" ht="68.25" customHeight="1" x14ac:dyDescent="0.25">
      <c r="A6" s="38" t="s">
        <v>37</v>
      </c>
      <c r="B6" s="39"/>
      <c r="C6" s="39"/>
      <c r="D6" s="39"/>
      <c r="E6" s="39"/>
      <c r="F6" s="40"/>
      <c r="G6" s="38"/>
      <c r="H6" s="39"/>
      <c r="I6" s="39"/>
      <c r="J6" s="39"/>
      <c r="K6" s="39"/>
      <c r="L6" s="39"/>
      <c r="M6" s="39"/>
      <c r="N6" s="39"/>
      <c r="O6" s="39"/>
      <c r="P6" s="39"/>
      <c r="Q6" s="40"/>
      <c r="R6" s="44" t="s">
        <v>32</v>
      </c>
      <c r="S6" s="45"/>
      <c r="T6" s="45"/>
      <c r="U6" s="45"/>
      <c r="V6" s="45"/>
      <c r="W6" s="45"/>
      <c r="X6" s="45"/>
      <c r="Y6" s="45"/>
      <c r="Z6" s="45"/>
      <c r="AA6" s="45"/>
      <c r="AB6" s="45"/>
      <c r="AC6" s="46" t="s">
        <v>35</v>
      </c>
      <c r="AD6" s="45"/>
      <c r="AE6" s="45"/>
      <c r="AF6" s="45"/>
      <c r="AG6" s="45"/>
      <c r="AH6" s="45"/>
      <c r="AI6" s="45"/>
      <c r="AJ6" s="45"/>
      <c r="AK6" s="45"/>
      <c r="AL6" s="45"/>
      <c r="AM6" s="45"/>
      <c r="AN6" s="45"/>
      <c r="AO6" s="45"/>
      <c r="AP6" s="45"/>
      <c r="AQ6" s="45"/>
      <c r="AR6" s="45"/>
      <c r="AS6" s="45"/>
      <c r="AT6" s="45"/>
    </row>
    <row r="7" spans="1:46" ht="15" customHeight="1" x14ac:dyDescent="0.25">
      <c r="A7" s="38"/>
      <c r="B7" s="39"/>
      <c r="C7" s="39"/>
      <c r="D7" s="39"/>
      <c r="E7" s="39"/>
      <c r="F7" s="40"/>
      <c r="G7" s="38"/>
      <c r="H7" s="39"/>
      <c r="I7" s="39"/>
      <c r="J7" s="39"/>
      <c r="K7" s="39"/>
      <c r="L7" s="39"/>
      <c r="M7" s="39"/>
      <c r="N7" s="39"/>
      <c r="O7" s="39"/>
      <c r="P7" s="39"/>
      <c r="Q7" s="40"/>
      <c r="R7" s="44"/>
      <c r="S7" s="45"/>
      <c r="T7" s="45"/>
      <c r="U7" s="45"/>
      <c r="V7" s="45"/>
      <c r="W7" s="45"/>
      <c r="X7" s="45"/>
      <c r="Y7" s="45"/>
      <c r="Z7" s="45"/>
      <c r="AA7" s="45"/>
      <c r="AB7" s="45"/>
      <c r="AC7" s="46"/>
      <c r="AD7" s="45"/>
      <c r="AE7" s="45"/>
      <c r="AF7" s="45"/>
      <c r="AG7" s="45"/>
      <c r="AH7" s="45"/>
      <c r="AI7" s="45"/>
      <c r="AJ7" s="45"/>
      <c r="AK7" s="45"/>
      <c r="AL7" s="45"/>
      <c r="AM7" s="45"/>
      <c r="AN7" s="45"/>
      <c r="AO7" s="45"/>
      <c r="AP7" s="45"/>
      <c r="AQ7" s="45"/>
      <c r="AR7" s="45"/>
      <c r="AS7" s="45"/>
      <c r="AT7" s="45"/>
    </row>
    <row r="8" spans="1:46" ht="15" customHeight="1" x14ac:dyDescent="0.25">
      <c r="A8" s="38"/>
      <c r="B8" s="39"/>
      <c r="C8" s="39"/>
      <c r="D8" s="39"/>
      <c r="E8" s="39"/>
      <c r="F8" s="40"/>
      <c r="G8" s="38"/>
      <c r="H8" s="39"/>
      <c r="I8" s="39"/>
      <c r="J8" s="39"/>
      <c r="K8" s="39"/>
      <c r="L8" s="39"/>
      <c r="M8" s="39"/>
      <c r="N8" s="39"/>
      <c r="O8" s="39"/>
      <c r="P8" s="39"/>
      <c r="Q8" s="40"/>
      <c r="R8" s="44"/>
      <c r="S8" s="45"/>
      <c r="T8" s="45"/>
      <c r="U8" s="45"/>
      <c r="V8" s="45"/>
      <c r="W8" s="45"/>
      <c r="X8" s="45"/>
      <c r="Y8" s="45"/>
      <c r="Z8" s="45"/>
      <c r="AA8" s="45"/>
      <c r="AB8" s="45"/>
      <c r="AC8" s="46"/>
      <c r="AD8" s="45"/>
      <c r="AE8" s="45"/>
      <c r="AF8" s="45"/>
      <c r="AG8" s="45"/>
      <c r="AH8" s="45"/>
      <c r="AI8" s="45"/>
      <c r="AJ8" s="45"/>
      <c r="AK8" s="45"/>
      <c r="AL8" s="45"/>
      <c r="AM8" s="45"/>
      <c r="AN8" s="45"/>
      <c r="AO8" s="45"/>
      <c r="AP8" s="45"/>
      <c r="AQ8" s="45"/>
      <c r="AR8" s="45"/>
      <c r="AS8" s="45"/>
      <c r="AT8" s="45"/>
    </row>
    <row r="9" spans="1:46" ht="15" customHeight="1" x14ac:dyDescent="0.25">
      <c r="A9" s="38"/>
      <c r="B9" s="39"/>
      <c r="C9" s="39"/>
      <c r="D9" s="39"/>
      <c r="E9" s="39"/>
      <c r="F9" s="40"/>
      <c r="G9" s="38"/>
      <c r="H9" s="39"/>
      <c r="I9" s="39"/>
      <c r="J9" s="39"/>
      <c r="K9" s="39"/>
      <c r="L9" s="39"/>
      <c r="M9" s="39"/>
      <c r="N9" s="39"/>
      <c r="O9" s="39"/>
      <c r="P9" s="39"/>
      <c r="Q9" s="40"/>
      <c r="R9" s="44"/>
      <c r="S9" s="45"/>
      <c r="T9" s="45"/>
      <c r="U9" s="45"/>
      <c r="V9" s="45"/>
      <c r="W9" s="45"/>
      <c r="X9" s="45"/>
      <c r="Y9" s="45"/>
      <c r="Z9" s="45"/>
      <c r="AA9" s="45"/>
      <c r="AB9" s="45"/>
      <c r="AC9" s="46"/>
      <c r="AD9" s="45"/>
      <c r="AE9" s="45"/>
      <c r="AF9" s="45"/>
      <c r="AG9" s="45"/>
      <c r="AH9" s="45"/>
      <c r="AI9" s="45"/>
      <c r="AJ9" s="45"/>
      <c r="AK9" s="45"/>
      <c r="AL9" s="45"/>
      <c r="AM9" s="45"/>
      <c r="AN9" s="45"/>
      <c r="AO9" s="45"/>
      <c r="AP9" s="45"/>
      <c r="AQ9" s="45"/>
      <c r="AR9" s="45"/>
      <c r="AS9" s="45"/>
      <c r="AT9" s="45"/>
    </row>
    <row r="10" spans="1:46" ht="15" customHeight="1" x14ac:dyDescent="0.25">
      <c r="A10" s="38"/>
      <c r="B10" s="39"/>
      <c r="C10" s="39"/>
      <c r="D10" s="39"/>
      <c r="E10" s="39"/>
      <c r="F10" s="40"/>
      <c r="G10" s="38"/>
      <c r="H10" s="39"/>
      <c r="I10" s="39"/>
      <c r="J10" s="39"/>
      <c r="K10" s="39"/>
      <c r="L10" s="39"/>
      <c r="M10" s="39"/>
      <c r="N10" s="39"/>
      <c r="O10" s="39"/>
      <c r="P10" s="39"/>
      <c r="Q10" s="40"/>
      <c r="R10" s="44"/>
      <c r="S10" s="45"/>
      <c r="T10" s="45"/>
      <c r="U10" s="45"/>
      <c r="V10" s="45"/>
      <c r="W10" s="45"/>
      <c r="X10" s="45"/>
      <c r="Y10" s="45"/>
      <c r="Z10" s="45"/>
      <c r="AA10" s="45"/>
      <c r="AB10" s="45"/>
      <c r="AC10" s="46"/>
      <c r="AD10" s="45"/>
      <c r="AE10" s="45"/>
      <c r="AF10" s="45"/>
      <c r="AG10" s="45"/>
      <c r="AH10" s="45"/>
      <c r="AI10" s="45"/>
      <c r="AJ10" s="45"/>
      <c r="AK10" s="45"/>
      <c r="AL10" s="45"/>
      <c r="AM10" s="45"/>
      <c r="AN10" s="45"/>
      <c r="AO10" s="45"/>
      <c r="AP10" s="45"/>
      <c r="AQ10" s="45"/>
      <c r="AR10" s="45"/>
      <c r="AS10" s="45"/>
      <c r="AT10" s="45"/>
    </row>
    <row r="11" spans="1:46" ht="15" customHeight="1" x14ac:dyDescent="0.25">
      <c r="A11" s="38"/>
      <c r="B11" s="39"/>
      <c r="C11" s="39"/>
      <c r="D11" s="39"/>
      <c r="E11" s="39"/>
      <c r="F11" s="40"/>
      <c r="G11" s="38"/>
      <c r="H11" s="39"/>
      <c r="I11" s="39"/>
      <c r="J11" s="39"/>
      <c r="K11" s="39"/>
      <c r="L11" s="39"/>
      <c r="M11" s="39"/>
      <c r="N11" s="39"/>
      <c r="O11" s="39"/>
      <c r="P11" s="39"/>
      <c r="Q11" s="40"/>
      <c r="R11" s="44"/>
      <c r="S11" s="45"/>
      <c r="T11" s="45"/>
      <c r="U11" s="45"/>
      <c r="V11" s="45"/>
      <c r="W11" s="45"/>
      <c r="X11" s="45"/>
      <c r="Y11" s="45"/>
      <c r="Z11" s="45"/>
      <c r="AA11" s="45"/>
      <c r="AB11" s="45"/>
      <c r="AC11" s="46"/>
      <c r="AD11" s="45"/>
      <c r="AE11" s="45"/>
      <c r="AF11" s="45"/>
      <c r="AG11" s="45"/>
      <c r="AH11" s="45"/>
      <c r="AI11" s="45"/>
      <c r="AJ11" s="45"/>
      <c r="AK11" s="45"/>
      <c r="AL11" s="45"/>
      <c r="AM11" s="45"/>
      <c r="AN11" s="45"/>
      <c r="AO11" s="45"/>
      <c r="AP11" s="45"/>
      <c r="AQ11" s="45"/>
      <c r="AR11" s="45"/>
      <c r="AS11" s="45"/>
      <c r="AT11" s="45"/>
    </row>
    <row r="12" spans="1:46" ht="15" customHeight="1" x14ac:dyDescent="0.25">
      <c r="A12" s="38"/>
      <c r="B12" s="39"/>
      <c r="C12" s="39"/>
      <c r="D12" s="39"/>
      <c r="E12" s="39"/>
      <c r="F12" s="40"/>
      <c r="G12" s="38"/>
      <c r="H12" s="39"/>
      <c r="I12" s="39"/>
      <c r="J12" s="39"/>
      <c r="K12" s="39"/>
      <c r="L12" s="39"/>
      <c r="M12" s="39"/>
      <c r="N12" s="39"/>
      <c r="O12" s="39"/>
      <c r="P12" s="39"/>
      <c r="Q12" s="40"/>
      <c r="R12" s="44"/>
      <c r="S12" s="45"/>
      <c r="T12" s="45"/>
      <c r="U12" s="45"/>
      <c r="V12" s="45"/>
      <c r="W12" s="45"/>
      <c r="X12" s="45"/>
      <c r="Y12" s="45"/>
      <c r="Z12" s="45"/>
      <c r="AA12" s="45"/>
      <c r="AB12" s="45"/>
      <c r="AC12" s="46"/>
      <c r="AD12" s="45"/>
      <c r="AE12" s="45"/>
      <c r="AF12" s="45"/>
      <c r="AG12" s="45"/>
      <c r="AH12" s="45"/>
      <c r="AI12" s="45"/>
      <c r="AJ12" s="45"/>
      <c r="AK12" s="45"/>
      <c r="AL12" s="45"/>
      <c r="AM12" s="45"/>
      <c r="AN12" s="45"/>
      <c r="AO12" s="45"/>
      <c r="AP12" s="45"/>
      <c r="AQ12" s="45"/>
      <c r="AR12" s="45"/>
      <c r="AS12" s="45"/>
      <c r="AT12" s="45"/>
    </row>
    <row r="13" spans="1:46" ht="15" customHeight="1" x14ac:dyDescent="0.25">
      <c r="A13" s="38"/>
      <c r="B13" s="39"/>
      <c r="C13" s="39"/>
      <c r="D13" s="39"/>
      <c r="E13" s="39"/>
      <c r="F13" s="40"/>
      <c r="G13" s="38"/>
      <c r="H13" s="39"/>
      <c r="I13" s="39"/>
      <c r="J13" s="39"/>
      <c r="K13" s="39"/>
      <c r="L13" s="39"/>
      <c r="M13" s="39"/>
      <c r="N13" s="39"/>
      <c r="O13" s="39"/>
      <c r="P13" s="39"/>
      <c r="Q13" s="40"/>
      <c r="R13" s="44"/>
      <c r="S13" s="45"/>
      <c r="T13" s="45"/>
      <c r="U13" s="45"/>
      <c r="V13" s="45"/>
      <c r="W13" s="45"/>
      <c r="X13" s="45"/>
      <c r="Y13" s="45"/>
      <c r="Z13" s="45"/>
      <c r="AA13" s="45"/>
      <c r="AB13" s="45"/>
      <c r="AC13" s="46"/>
      <c r="AD13" s="45"/>
      <c r="AE13" s="45"/>
      <c r="AF13" s="45"/>
      <c r="AG13" s="45"/>
      <c r="AH13" s="45"/>
      <c r="AI13" s="45"/>
      <c r="AJ13" s="45"/>
      <c r="AK13" s="45"/>
      <c r="AL13" s="45"/>
      <c r="AM13" s="45"/>
      <c r="AN13" s="45"/>
      <c r="AO13" s="45"/>
      <c r="AP13" s="45"/>
      <c r="AQ13" s="45"/>
      <c r="AR13" s="45"/>
      <c r="AS13" s="45"/>
      <c r="AT13" s="45"/>
    </row>
    <row r="14" spans="1:46" ht="15" customHeight="1" x14ac:dyDescent="0.25">
      <c r="A14" s="38"/>
      <c r="B14" s="39"/>
      <c r="C14" s="39"/>
      <c r="D14" s="39"/>
      <c r="E14" s="39"/>
      <c r="F14" s="40"/>
      <c r="G14" s="38"/>
      <c r="H14" s="39"/>
      <c r="I14" s="39"/>
      <c r="J14" s="39"/>
      <c r="K14" s="39"/>
      <c r="L14" s="39"/>
      <c r="M14" s="39"/>
      <c r="N14" s="39"/>
      <c r="O14" s="39"/>
      <c r="P14" s="39"/>
      <c r="Q14" s="40"/>
      <c r="R14" s="44"/>
      <c r="S14" s="45"/>
      <c r="T14" s="45"/>
      <c r="U14" s="45"/>
      <c r="V14" s="45"/>
      <c r="W14" s="45"/>
      <c r="X14" s="45"/>
      <c r="Y14" s="45"/>
      <c r="Z14" s="45"/>
      <c r="AA14" s="45"/>
      <c r="AB14" s="45"/>
      <c r="AC14" s="46"/>
      <c r="AD14" s="45"/>
      <c r="AE14" s="45"/>
      <c r="AF14" s="45"/>
      <c r="AG14" s="45"/>
      <c r="AH14" s="45"/>
      <c r="AI14" s="45"/>
      <c r="AJ14" s="45"/>
      <c r="AK14" s="45"/>
      <c r="AL14" s="45"/>
      <c r="AM14" s="45"/>
      <c r="AN14" s="45"/>
      <c r="AO14" s="45"/>
      <c r="AP14" s="45"/>
      <c r="AQ14" s="45"/>
      <c r="AR14" s="45"/>
      <c r="AS14" s="45"/>
      <c r="AT14" s="45"/>
    </row>
  </sheetData>
  <mergeCells count="49">
    <mergeCell ref="R10:AB10"/>
    <mergeCell ref="AC10:AT10"/>
    <mergeCell ref="G11:Q11"/>
    <mergeCell ref="R11:AB11"/>
    <mergeCell ref="AC11:AT11"/>
    <mergeCell ref="R8:AB8"/>
    <mergeCell ref="AC8:AT8"/>
    <mergeCell ref="G9:Q9"/>
    <mergeCell ref="R9:AB9"/>
    <mergeCell ref="AC9:AT9"/>
    <mergeCell ref="R6:AB6"/>
    <mergeCell ref="AC6:AT6"/>
    <mergeCell ref="G7:Q7"/>
    <mergeCell ref="R7:AB7"/>
    <mergeCell ref="AC7:AT7"/>
    <mergeCell ref="R14:AB14"/>
    <mergeCell ref="AC14:AT14"/>
    <mergeCell ref="G14:Q14"/>
    <mergeCell ref="A11:F11"/>
    <mergeCell ref="A12:F12"/>
    <mergeCell ref="A13:F13"/>
    <mergeCell ref="A14:F14"/>
    <mergeCell ref="G12:Q12"/>
    <mergeCell ref="R12:AB12"/>
    <mergeCell ref="AC12:AT12"/>
    <mergeCell ref="G13:Q13"/>
    <mergeCell ref="R13:AB13"/>
    <mergeCell ref="AC13:AT13"/>
    <mergeCell ref="A8:F8"/>
    <mergeCell ref="A9:F9"/>
    <mergeCell ref="A10:F10"/>
    <mergeCell ref="A5:F5"/>
    <mergeCell ref="A1:J1"/>
    <mergeCell ref="G5:Q5"/>
    <mergeCell ref="A6:F6"/>
    <mergeCell ref="G6:Q6"/>
    <mergeCell ref="A7:F7"/>
    <mergeCell ref="G8:Q8"/>
    <mergeCell ref="G10:Q10"/>
    <mergeCell ref="A2:J3"/>
    <mergeCell ref="K2:N3"/>
    <mergeCell ref="O2:W3"/>
    <mergeCell ref="X2:AL3"/>
    <mergeCell ref="AM2:AT3"/>
    <mergeCell ref="R5:AB5"/>
    <mergeCell ref="AC5:AT5"/>
    <mergeCell ref="K1:W1"/>
    <mergeCell ref="X1:AL1"/>
    <mergeCell ref="AM1:AT1"/>
  </mergeCells>
  <phoneticPr fontId="3" type="noConversion"/>
  <printOptions horizontalCentered="1" gridLines="1"/>
  <pageMargins left="0.39370078740157499" right="0.196850393700787" top="0.39370078740157499" bottom="0.39370078740157499" header="0" footer="0"/>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E45A-E75E-462D-83F5-85C04078093C}">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23" t="s">
        <v>0</v>
      </c>
      <c r="B1" s="24"/>
      <c r="C1" s="24"/>
      <c r="D1" s="24"/>
      <c r="E1" s="24"/>
      <c r="F1" s="24"/>
      <c r="G1" s="24"/>
      <c r="H1" s="24"/>
      <c r="I1" s="24"/>
      <c r="J1" s="25"/>
      <c r="K1" s="23" t="s">
        <v>1</v>
      </c>
      <c r="L1" s="24"/>
      <c r="M1" s="24"/>
      <c r="N1" s="24"/>
      <c r="O1" s="24"/>
      <c r="P1" s="24"/>
      <c r="Q1" s="24"/>
      <c r="R1" s="24"/>
      <c r="S1" s="24"/>
      <c r="T1" s="24"/>
      <c r="U1" s="24"/>
      <c r="V1" s="24"/>
      <c r="W1" s="25"/>
      <c r="X1" s="23" t="s">
        <v>2</v>
      </c>
      <c r="Y1" s="24"/>
      <c r="Z1" s="24"/>
      <c r="AA1" s="24"/>
      <c r="AB1" s="24"/>
      <c r="AC1" s="24"/>
      <c r="AD1" s="24"/>
      <c r="AE1" s="24"/>
      <c r="AF1" s="24"/>
      <c r="AG1" s="24"/>
      <c r="AH1" s="24"/>
      <c r="AI1" s="24"/>
      <c r="AJ1" s="24"/>
      <c r="AK1" s="24"/>
      <c r="AL1" s="25"/>
      <c r="AM1" s="23" t="s">
        <v>3</v>
      </c>
      <c r="AN1" s="24"/>
      <c r="AO1" s="24"/>
      <c r="AP1" s="24"/>
      <c r="AQ1" s="24"/>
      <c r="AR1" s="24"/>
      <c r="AS1" s="24"/>
      <c r="AT1" s="25"/>
      <c r="AW1" s="1" t="str">
        <f ca="1">MID(CELL("filename", A1), FIND("]", CELL("filename", A1)) + 1, 255)</f>
        <v>E010.00.01_Flow chart</v>
      </c>
    </row>
    <row r="2" spans="1:49" ht="15" customHeight="1" x14ac:dyDescent="0.25">
      <c r="A2" s="26" t="s">
        <v>19</v>
      </c>
      <c r="B2" s="27"/>
      <c r="C2" s="27"/>
      <c r="D2" s="27"/>
      <c r="E2" s="27"/>
      <c r="F2" s="27"/>
      <c r="G2" s="27"/>
      <c r="H2" s="27"/>
      <c r="I2" s="27"/>
      <c r="J2" s="28"/>
      <c r="K2" s="26" t="s">
        <v>20</v>
      </c>
      <c r="L2" s="27"/>
      <c r="M2" s="27"/>
      <c r="N2" s="28"/>
      <c r="O2" s="26" t="s">
        <v>34</v>
      </c>
      <c r="P2" s="27"/>
      <c r="Q2" s="27"/>
      <c r="R2" s="27"/>
      <c r="S2" s="27"/>
      <c r="T2" s="27"/>
      <c r="U2" s="27"/>
      <c r="V2" s="27"/>
      <c r="W2" s="28"/>
      <c r="X2" s="32" t="s">
        <v>7</v>
      </c>
      <c r="Y2" s="33"/>
      <c r="Z2" s="33"/>
      <c r="AA2" s="33"/>
      <c r="AB2" s="33"/>
      <c r="AC2" s="33"/>
      <c r="AD2" s="33"/>
      <c r="AE2" s="33"/>
      <c r="AF2" s="33"/>
      <c r="AG2" s="33"/>
      <c r="AH2" s="33"/>
      <c r="AI2" s="33"/>
      <c r="AJ2" s="33"/>
      <c r="AK2" s="33"/>
      <c r="AL2" s="34"/>
      <c r="AM2" s="32" t="s">
        <v>15</v>
      </c>
      <c r="AN2" s="33"/>
      <c r="AO2" s="33"/>
      <c r="AP2" s="33"/>
      <c r="AQ2" s="33"/>
      <c r="AR2" s="33"/>
      <c r="AS2" s="33"/>
      <c r="AT2" s="34"/>
    </row>
    <row r="3" spans="1:49" ht="15" customHeight="1" x14ac:dyDescent="0.25">
      <c r="A3" s="29"/>
      <c r="B3" s="30"/>
      <c r="C3" s="30"/>
      <c r="D3" s="30"/>
      <c r="E3" s="30"/>
      <c r="F3" s="30"/>
      <c r="G3" s="30"/>
      <c r="H3" s="30"/>
      <c r="I3" s="30"/>
      <c r="J3" s="31"/>
      <c r="K3" s="29"/>
      <c r="L3" s="30"/>
      <c r="M3" s="30"/>
      <c r="N3" s="31"/>
      <c r="O3" s="29"/>
      <c r="P3" s="30"/>
      <c r="Q3" s="30"/>
      <c r="R3" s="30"/>
      <c r="S3" s="30"/>
      <c r="T3" s="30"/>
      <c r="U3" s="30"/>
      <c r="V3" s="30"/>
      <c r="W3" s="31"/>
      <c r="X3" s="35"/>
      <c r="Y3" s="36"/>
      <c r="Z3" s="36"/>
      <c r="AA3" s="36"/>
      <c r="AB3" s="36"/>
      <c r="AC3" s="36"/>
      <c r="AD3" s="36"/>
      <c r="AE3" s="36"/>
      <c r="AF3" s="36"/>
      <c r="AG3" s="36"/>
      <c r="AH3" s="36"/>
      <c r="AI3" s="36"/>
      <c r="AJ3" s="36"/>
      <c r="AK3" s="36"/>
      <c r="AL3" s="37"/>
      <c r="AM3" s="35"/>
      <c r="AN3" s="36"/>
      <c r="AO3" s="36"/>
      <c r="AP3" s="36"/>
      <c r="AQ3" s="36"/>
      <c r="AR3" s="36"/>
      <c r="AS3" s="36"/>
      <c r="AT3" s="37"/>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47" t="s">
        <v>8</v>
      </c>
      <c r="B5" s="48"/>
      <c r="C5" s="48"/>
      <c r="D5" s="48"/>
      <c r="E5" s="49"/>
      <c r="F5" s="50" t="str">
        <f ca="1">MID($AW$1, 1, FIND("_", $AW$1) -1)</f>
        <v>E010.00.01</v>
      </c>
      <c r="G5" s="51"/>
      <c r="H5" s="51"/>
      <c r="I5" s="51"/>
      <c r="J5" s="51"/>
      <c r="K5" s="51"/>
      <c r="L5" s="52"/>
      <c r="M5" s="50" t="str">
        <f ca="1">VLOOKUP($F$5,'Danh sách events'!$A:$AB, 18,FALSE)</f>
        <v>Cập nhật thông tin của máy client đến 
Tool Manager</v>
      </c>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2"/>
    </row>
    <row r="6" spans="1:49"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8D837E2C-9B40-41CE-B2CD-31B23072C357}">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AD122-7A5C-4A22-BD96-46C5A9A0B066}">
  <dimension ref="A1:AW43"/>
  <sheetViews>
    <sheetView view="pageBreakPreview" zoomScaleNormal="130" zoomScaleSheetLayoutView="100" workbookViewId="0">
      <pane ySplit="3" topLeftCell="A4" activePane="bottomLeft" state="frozen"/>
      <selection activeCell="A4" sqref="A4"/>
      <selection pane="bottomLeft" activeCell="AG24" sqref="AG24"/>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23" t="s">
        <v>0</v>
      </c>
      <c r="B1" s="24"/>
      <c r="C1" s="24"/>
      <c r="D1" s="24"/>
      <c r="E1" s="24"/>
      <c r="F1" s="24"/>
      <c r="G1" s="24"/>
      <c r="H1" s="24"/>
      <c r="I1" s="24"/>
      <c r="J1" s="25"/>
      <c r="K1" s="23" t="s">
        <v>1</v>
      </c>
      <c r="L1" s="24"/>
      <c r="M1" s="24"/>
      <c r="N1" s="24"/>
      <c r="O1" s="24"/>
      <c r="P1" s="24"/>
      <c r="Q1" s="24"/>
      <c r="R1" s="24"/>
      <c r="S1" s="24"/>
      <c r="T1" s="24"/>
      <c r="U1" s="24"/>
      <c r="V1" s="24"/>
      <c r="W1" s="25"/>
      <c r="X1" s="23" t="s">
        <v>2</v>
      </c>
      <c r="Y1" s="24"/>
      <c r="Z1" s="24"/>
      <c r="AA1" s="24"/>
      <c r="AB1" s="24"/>
      <c r="AC1" s="24"/>
      <c r="AD1" s="24"/>
      <c r="AE1" s="24"/>
      <c r="AF1" s="24"/>
      <c r="AG1" s="24"/>
      <c r="AH1" s="24"/>
      <c r="AI1" s="24"/>
      <c r="AJ1" s="24"/>
      <c r="AK1" s="24"/>
      <c r="AL1" s="25"/>
      <c r="AM1" s="23" t="s">
        <v>3</v>
      </c>
      <c r="AN1" s="24"/>
      <c r="AO1" s="24"/>
      <c r="AP1" s="24"/>
      <c r="AQ1" s="24"/>
      <c r="AR1" s="24"/>
      <c r="AS1" s="24"/>
      <c r="AT1" s="25"/>
      <c r="AW1" s="1" t="str">
        <f ca="1">MID(CELL("filename", A1), FIND("]", CELL("filename", A1)) + 1, 255)</f>
        <v>E010.00.01_Mô tả xử lý</v>
      </c>
    </row>
    <row r="2" spans="1:49" ht="15" customHeight="1" x14ac:dyDescent="0.25">
      <c r="A2" s="26" t="s">
        <v>19</v>
      </c>
      <c r="B2" s="27"/>
      <c r="C2" s="27"/>
      <c r="D2" s="27"/>
      <c r="E2" s="27"/>
      <c r="F2" s="27"/>
      <c r="G2" s="27"/>
      <c r="H2" s="27"/>
      <c r="I2" s="27"/>
      <c r="J2" s="28"/>
      <c r="K2" s="26" t="s">
        <v>20</v>
      </c>
      <c r="L2" s="27"/>
      <c r="M2" s="27"/>
      <c r="N2" s="28"/>
      <c r="O2" s="26" t="s">
        <v>34</v>
      </c>
      <c r="P2" s="27"/>
      <c r="Q2" s="27"/>
      <c r="R2" s="27"/>
      <c r="S2" s="27"/>
      <c r="T2" s="27"/>
      <c r="U2" s="27"/>
      <c r="V2" s="27"/>
      <c r="W2" s="28"/>
      <c r="X2" s="32" t="s">
        <v>7</v>
      </c>
      <c r="Y2" s="33"/>
      <c r="Z2" s="33"/>
      <c r="AA2" s="33"/>
      <c r="AB2" s="33"/>
      <c r="AC2" s="33"/>
      <c r="AD2" s="33"/>
      <c r="AE2" s="33"/>
      <c r="AF2" s="33"/>
      <c r="AG2" s="33"/>
      <c r="AH2" s="33"/>
      <c r="AI2" s="33"/>
      <c r="AJ2" s="33"/>
      <c r="AK2" s="33"/>
      <c r="AL2" s="34"/>
      <c r="AM2" s="32" t="s">
        <v>15</v>
      </c>
      <c r="AN2" s="33"/>
      <c r="AO2" s="33"/>
      <c r="AP2" s="33"/>
      <c r="AQ2" s="33"/>
      <c r="AR2" s="33"/>
      <c r="AS2" s="33"/>
      <c r="AT2" s="34"/>
    </row>
    <row r="3" spans="1:49" ht="15" customHeight="1" x14ac:dyDescent="0.25">
      <c r="A3" s="29"/>
      <c r="B3" s="30"/>
      <c r="C3" s="30"/>
      <c r="D3" s="30"/>
      <c r="E3" s="30"/>
      <c r="F3" s="30"/>
      <c r="G3" s="30"/>
      <c r="H3" s="30"/>
      <c r="I3" s="30"/>
      <c r="J3" s="31"/>
      <c r="K3" s="29"/>
      <c r="L3" s="30"/>
      <c r="M3" s="30"/>
      <c r="N3" s="31"/>
      <c r="O3" s="29"/>
      <c r="P3" s="30"/>
      <c r="Q3" s="30"/>
      <c r="R3" s="30"/>
      <c r="S3" s="30"/>
      <c r="T3" s="30"/>
      <c r="U3" s="30"/>
      <c r="V3" s="30"/>
      <c r="W3" s="31"/>
      <c r="X3" s="35"/>
      <c r="Y3" s="36"/>
      <c r="Z3" s="36"/>
      <c r="AA3" s="36"/>
      <c r="AB3" s="36"/>
      <c r="AC3" s="36"/>
      <c r="AD3" s="36"/>
      <c r="AE3" s="36"/>
      <c r="AF3" s="36"/>
      <c r="AG3" s="36"/>
      <c r="AH3" s="36"/>
      <c r="AI3" s="36"/>
      <c r="AJ3" s="36"/>
      <c r="AK3" s="36"/>
      <c r="AL3" s="37"/>
      <c r="AM3" s="35"/>
      <c r="AN3" s="36"/>
      <c r="AO3" s="36"/>
      <c r="AP3" s="36"/>
      <c r="AQ3" s="36"/>
      <c r="AR3" s="36"/>
      <c r="AS3" s="36"/>
      <c r="AT3" s="37"/>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47" t="s">
        <v>7</v>
      </c>
      <c r="B5" s="48"/>
      <c r="C5" s="48"/>
      <c r="D5" s="48"/>
      <c r="E5" s="49"/>
      <c r="F5" s="50" t="str">
        <f ca="1">MID($AW$1, 1, FIND("_", $AW$1) -1)</f>
        <v>E010.00.01</v>
      </c>
      <c r="G5" s="51"/>
      <c r="H5" s="51"/>
      <c r="I5" s="51"/>
      <c r="J5" s="51"/>
      <c r="K5" s="51"/>
      <c r="L5" s="52"/>
      <c r="M5" s="50" t="str">
        <f ca="1">VLOOKUP($F$5,'Danh sách events'!$A:$AB, 18,FALSE)</f>
        <v>Cập nhật thông tin của máy client đến 
Tool Manager</v>
      </c>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2"/>
    </row>
    <row r="6" spans="1:49"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18</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t="s">
        <v>21</v>
      </c>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1"/>
      <c r="B9" s="11"/>
      <c r="C9" s="11"/>
      <c r="D9" s="11" t="s">
        <v>38</v>
      </c>
      <c r="E9" s="11"/>
      <c r="F9" s="11"/>
      <c r="G9" s="11"/>
      <c r="H9" s="11"/>
      <c r="I9" s="11"/>
      <c r="J9" s="11"/>
      <c r="K9" s="11"/>
      <c r="L9" s="11"/>
      <c r="M9" s="11"/>
      <c r="N9" s="11"/>
      <c r="O9" s="11"/>
      <c r="P9" s="11"/>
      <c r="Q9" s="11"/>
      <c r="R9" s="13"/>
      <c r="S9" s="13"/>
      <c r="T9" s="13"/>
      <c r="U9" s="13"/>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c r="D10" s="59" t="s">
        <v>22</v>
      </c>
      <c r="E10" s="60"/>
      <c r="F10" s="60"/>
      <c r="G10" s="60"/>
      <c r="H10" s="60"/>
      <c r="I10" s="60"/>
      <c r="J10" s="60"/>
      <c r="K10" s="61"/>
      <c r="L10" s="62" t="s">
        <v>23</v>
      </c>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4"/>
      <c r="AO10" s="11"/>
      <c r="AP10" s="11"/>
      <c r="AQ10" s="11"/>
      <c r="AR10" s="11"/>
      <c r="AS10" s="11"/>
      <c r="AT10" s="11"/>
    </row>
    <row r="11" spans="1:49" ht="15" customHeight="1" x14ac:dyDescent="0.25">
      <c r="A11" s="11"/>
      <c r="B11" s="11"/>
      <c r="C11" s="11"/>
      <c r="D11" s="53" t="s">
        <v>24</v>
      </c>
      <c r="E11" s="54"/>
      <c r="F11" s="54"/>
      <c r="G11" s="54"/>
      <c r="H11" s="54"/>
      <c r="I11" s="54"/>
      <c r="J11" s="54"/>
      <c r="K11" s="55"/>
      <c r="L11" s="56" t="s">
        <v>31</v>
      </c>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8"/>
      <c r="AO11" s="11"/>
      <c r="AP11" s="11"/>
      <c r="AQ11" s="11"/>
      <c r="AR11" s="11"/>
      <c r="AS11" s="11"/>
      <c r="AT11" s="11"/>
    </row>
    <row r="12" spans="1:49" ht="15" customHeight="1" x14ac:dyDescent="0.25">
      <c r="A12" s="11"/>
      <c r="B12" s="11"/>
      <c r="C12" s="11"/>
      <c r="D12" s="53" t="s">
        <v>25</v>
      </c>
      <c r="E12" s="54"/>
      <c r="F12" s="54"/>
      <c r="G12" s="54"/>
      <c r="H12" s="54"/>
      <c r="I12" s="54"/>
      <c r="J12" s="54"/>
      <c r="K12" s="55"/>
      <c r="L12" s="56" t="s">
        <v>30</v>
      </c>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8"/>
      <c r="AO12" s="11"/>
      <c r="AP12" s="11"/>
      <c r="AQ12" s="11"/>
      <c r="AR12" s="11"/>
      <c r="AS12" s="11"/>
      <c r="AT12" s="11"/>
    </row>
    <row r="13" spans="1:49" ht="15" customHeight="1" x14ac:dyDescent="0.25">
      <c r="A13" s="11"/>
      <c r="B13" s="11"/>
      <c r="C13" s="11"/>
      <c r="D13" s="53" t="s">
        <v>26</v>
      </c>
      <c r="E13" s="54"/>
      <c r="F13" s="54"/>
      <c r="G13" s="54"/>
      <c r="H13" s="54"/>
      <c r="I13" s="54"/>
      <c r="J13" s="54"/>
      <c r="K13" s="55"/>
      <c r="L13" s="56" t="s">
        <v>28</v>
      </c>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8"/>
      <c r="AO13" s="11"/>
      <c r="AP13" s="11"/>
      <c r="AQ13" s="11"/>
      <c r="AR13" s="11"/>
      <c r="AS13" s="11"/>
      <c r="AT13" s="11"/>
    </row>
    <row r="14" spans="1:49" ht="15" customHeight="1" x14ac:dyDescent="0.25">
      <c r="A14" s="11"/>
      <c r="B14" s="11"/>
      <c r="C14" s="11"/>
      <c r="D14" s="53" t="s">
        <v>27</v>
      </c>
      <c r="E14" s="54"/>
      <c r="F14" s="54"/>
      <c r="G14" s="54"/>
      <c r="H14" s="54"/>
      <c r="I14" s="54"/>
      <c r="J14" s="54"/>
      <c r="K14" s="55"/>
      <c r="L14" s="56" t="s">
        <v>29</v>
      </c>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8"/>
      <c r="AO14" s="11"/>
      <c r="AP14" s="11"/>
      <c r="AQ14" s="11"/>
      <c r="AR14" s="11"/>
      <c r="AS14" s="11"/>
      <c r="AT14" s="11"/>
    </row>
    <row r="15" spans="1:49" ht="1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t="s">
        <v>33</v>
      </c>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21" t="s">
        <v>39</v>
      </c>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21" t="s">
        <v>40</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sheetData>
  <mergeCells count="22">
    <mergeCell ref="A1:J1"/>
    <mergeCell ref="K1:W1"/>
    <mergeCell ref="X1:AL1"/>
    <mergeCell ref="AM1:AT1"/>
    <mergeCell ref="A2:J3"/>
    <mergeCell ref="K2:N3"/>
    <mergeCell ref="O2:W3"/>
    <mergeCell ref="X2:AL3"/>
    <mergeCell ref="AM2:AT3"/>
    <mergeCell ref="D13:K13"/>
    <mergeCell ref="L13:AN13"/>
    <mergeCell ref="D14:K14"/>
    <mergeCell ref="L14:AN14"/>
    <mergeCell ref="A5:E5"/>
    <mergeCell ref="F5:L5"/>
    <mergeCell ref="M5:AT5"/>
    <mergeCell ref="D10:K10"/>
    <mergeCell ref="L10:AN10"/>
    <mergeCell ref="D11:K11"/>
    <mergeCell ref="L11:AN11"/>
    <mergeCell ref="D12:K12"/>
    <mergeCell ref="L12:AN12"/>
  </mergeCells>
  <dataValidations count="1">
    <dataValidation type="list" allowBlank="1" showInputMessage="1" showErrorMessage="1" sqref="S6:T6 Q6:R8 R9:S9" xr:uid="{A34490EC-6623-40CC-B351-FBB15081D965}">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61A9-6879-43E7-B135-B1532CDF8AD2}">
  <dimension ref="A1:AW43"/>
  <sheetViews>
    <sheetView view="pageBreakPreview" zoomScaleNormal="130" zoomScaleSheetLayoutView="100" workbookViewId="0">
      <pane ySplit="3" topLeftCell="A4" activePane="bottomLeft" state="frozen"/>
      <selection activeCell="A4" sqref="A4"/>
      <selection pane="bottomLeft" activeCell="O2" sqref="O2:W3"/>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23" t="s">
        <v>0</v>
      </c>
      <c r="B1" s="24"/>
      <c r="C1" s="24"/>
      <c r="D1" s="24"/>
      <c r="E1" s="24"/>
      <c r="F1" s="24"/>
      <c r="G1" s="24"/>
      <c r="H1" s="24"/>
      <c r="I1" s="24"/>
      <c r="J1" s="25"/>
      <c r="K1" s="23" t="s">
        <v>1</v>
      </c>
      <c r="L1" s="24"/>
      <c r="M1" s="24"/>
      <c r="N1" s="24"/>
      <c r="O1" s="24"/>
      <c r="P1" s="24"/>
      <c r="Q1" s="24"/>
      <c r="R1" s="24"/>
      <c r="S1" s="24"/>
      <c r="T1" s="24"/>
      <c r="U1" s="24"/>
      <c r="V1" s="24"/>
      <c r="W1" s="25"/>
      <c r="X1" s="23" t="s">
        <v>2</v>
      </c>
      <c r="Y1" s="24"/>
      <c r="Z1" s="24"/>
      <c r="AA1" s="24"/>
      <c r="AB1" s="24"/>
      <c r="AC1" s="24"/>
      <c r="AD1" s="24"/>
      <c r="AE1" s="24"/>
      <c r="AF1" s="24"/>
      <c r="AG1" s="24"/>
      <c r="AH1" s="24"/>
      <c r="AI1" s="24"/>
      <c r="AJ1" s="24"/>
      <c r="AK1" s="24"/>
      <c r="AL1" s="25"/>
      <c r="AM1" s="23" t="s">
        <v>3</v>
      </c>
      <c r="AN1" s="24"/>
      <c r="AO1" s="24"/>
      <c r="AP1" s="24"/>
      <c r="AQ1" s="24"/>
      <c r="AR1" s="24"/>
      <c r="AS1" s="24"/>
      <c r="AT1" s="25"/>
      <c r="AW1" s="1" t="str">
        <f ca="1">MID(CELL("filename", A1), FIND("]", CELL("filename", A1)) + 1, 255)</f>
        <v>SQL SET</v>
      </c>
    </row>
    <row r="2" spans="1:49" ht="15" customHeight="1" x14ac:dyDescent="0.25">
      <c r="A2" s="26" t="s">
        <v>19</v>
      </c>
      <c r="B2" s="27"/>
      <c r="C2" s="27"/>
      <c r="D2" s="27"/>
      <c r="E2" s="27"/>
      <c r="F2" s="27"/>
      <c r="G2" s="27"/>
      <c r="H2" s="27"/>
      <c r="I2" s="27"/>
      <c r="J2" s="28"/>
      <c r="K2" s="26" t="s">
        <v>20</v>
      </c>
      <c r="L2" s="27"/>
      <c r="M2" s="27"/>
      <c r="N2" s="28"/>
      <c r="O2" s="26" t="s">
        <v>34</v>
      </c>
      <c r="P2" s="27"/>
      <c r="Q2" s="27"/>
      <c r="R2" s="27"/>
      <c r="S2" s="27"/>
      <c r="T2" s="27"/>
      <c r="U2" s="27"/>
      <c r="V2" s="27"/>
      <c r="W2" s="28"/>
      <c r="X2" s="32" t="s">
        <v>7</v>
      </c>
      <c r="Y2" s="33"/>
      <c r="Z2" s="33"/>
      <c r="AA2" s="33"/>
      <c r="AB2" s="33"/>
      <c r="AC2" s="33"/>
      <c r="AD2" s="33"/>
      <c r="AE2" s="33"/>
      <c r="AF2" s="33"/>
      <c r="AG2" s="33"/>
      <c r="AH2" s="33"/>
      <c r="AI2" s="33"/>
      <c r="AJ2" s="33"/>
      <c r="AK2" s="33"/>
      <c r="AL2" s="34"/>
      <c r="AM2" s="32" t="s">
        <v>15</v>
      </c>
      <c r="AN2" s="33"/>
      <c r="AO2" s="33"/>
      <c r="AP2" s="33"/>
      <c r="AQ2" s="33"/>
      <c r="AR2" s="33"/>
      <c r="AS2" s="33"/>
      <c r="AT2" s="34"/>
    </row>
    <row r="3" spans="1:49" ht="15" customHeight="1" x14ac:dyDescent="0.25">
      <c r="A3" s="29"/>
      <c r="B3" s="30"/>
      <c r="C3" s="30"/>
      <c r="D3" s="30"/>
      <c r="E3" s="30"/>
      <c r="F3" s="30"/>
      <c r="G3" s="30"/>
      <c r="H3" s="30"/>
      <c r="I3" s="30"/>
      <c r="J3" s="31"/>
      <c r="K3" s="29"/>
      <c r="L3" s="30"/>
      <c r="M3" s="30"/>
      <c r="N3" s="31"/>
      <c r="O3" s="29"/>
      <c r="P3" s="30"/>
      <c r="Q3" s="30"/>
      <c r="R3" s="30"/>
      <c r="S3" s="30"/>
      <c r="T3" s="30"/>
      <c r="U3" s="30"/>
      <c r="V3" s="30"/>
      <c r="W3" s="31"/>
      <c r="X3" s="35"/>
      <c r="Y3" s="36"/>
      <c r="Z3" s="36"/>
      <c r="AA3" s="36"/>
      <c r="AB3" s="36"/>
      <c r="AC3" s="36"/>
      <c r="AD3" s="36"/>
      <c r="AE3" s="36"/>
      <c r="AF3" s="36"/>
      <c r="AG3" s="36"/>
      <c r="AH3" s="36"/>
      <c r="AI3" s="36"/>
      <c r="AJ3" s="36"/>
      <c r="AK3" s="36"/>
      <c r="AL3" s="37"/>
      <c r="AM3" s="35"/>
      <c r="AN3" s="36"/>
      <c r="AO3" s="36"/>
      <c r="AP3" s="36"/>
      <c r="AQ3" s="36"/>
      <c r="AR3" s="36"/>
      <c r="AS3" s="36"/>
      <c r="AT3" s="37"/>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row>
    <row r="6" spans="1:49" ht="15" customHeight="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row>
    <row r="7" spans="1:49" ht="15" customHeight="1"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row>
    <row r="8" spans="1:49" ht="15" customHeight="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row>
    <row r="9" spans="1:49" ht="15" customHeight="1"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row>
    <row r="10" spans="1:49" ht="15" customHeight="1"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row>
    <row r="11" spans="1:49" ht="15" customHeight="1"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row>
    <row r="12" spans="1:49" ht="15" customHeight="1"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row>
    <row r="13" spans="1:49" ht="15" customHeight="1"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row>
    <row r="14" spans="1:49" ht="15" customHeight="1"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row>
    <row r="15" spans="1:49" ht="15" customHeight="1"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row>
    <row r="16" spans="1:49" ht="15" customHeight="1"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row>
    <row r="17" spans="1:46"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sheetData>
  <mergeCells count="9">
    <mergeCell ref="A1:J1"/>
    <mergeCell ref="K1:W1"/>
    <mergeCell ref="X1:AL1"/>
    <mergeCell ref="AM1:AT1"/>
    <mergeCell ref="A2:J3"/>
    <mergeCell ref="K2:N3"/>
    <mergeCell ref="O2:W3"/>
    <mergeCell ref="X2:AL3"/>
    <mergeCell ref="AM2:AT3"/>
  </mergeCells>
  <printOptions horizontalCentered="1" gridLines="1"/>
  <pageMargins left="0.39370078740157499" right="0.196850393700787" top="0.39370078740157499" bottom="0.39370078740157499" header="0" footer="0"/>
  <pageSetup scale="86" orientation="landscape" horizontalDpi="300" verticalDpi="300" r:id="rId1"/>
  <rowBreaks count="1" manualBreakCount="1">
    <brk id="21" max="4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0D39-7845-4FC9-92DF-A742D83002C9}">
  <dimension ref="A1:AW28"/>
  <sheetViews>
    <sheetView view="pageBreakPreview" zoomScaleNormal="130" zoomScaleSheetLayoutView="100" workbookViewId="0">
      <pane ySplit="3" topLeftCell="A4" activePane="bottomLeft" state="frozen"/>
      <selection activeCell="A4" sqref="A4"/>
      <selection pane="bottomLeft" activeCell="X10" sqref="X10"/>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23" t="s">
        <v>0</v>
      </c>
      <c r="B1" s="24"/>
      <c r="C1" s="24"/>
      <c r="D1" s="24"/>
      <c r="E1" s="24"/>
      <c r="F1" s="24"/>
      <c r="G1" s="24"/>
      <c r="H1" s="24"/>
      <c r="I1" s="24"/>
      <c r="J1" s="25"/>
      <c r="K1" s="23" t="s">
        <v>1</v>
      </c>
      <c r="L1" s="24"/>
      <c r="M1" s="24"/>
      <c r="N1" s="24"/>
      <c r="O1" s="24"/>
      <c r="P1" s="24"/>
      <c r="Q1" s="24"/>
      <c r="R1" s="24"/>
      <c r="S1" s="24"/>
      <c r="T1" s="24"/>
      <c r="U1" s="24"/>
      <c r="V1" s="24"/>
      <c r="W1" s="25"/>
      <c r="X1" s="23" t="s">
        <v>2</v>
      </c>
      <c r="Y1" s="24"/>
      <c r="Z1" s="24"/>
      <c r="AA1" s="24"/>
      <c r="AB1" s="24"/>
      <c r="AC1" s="24"/>
      <c r="AD1" s="24"/>
      <c r="AE1" s="24"/>
      <c r="AF1" s="24"/>
      <c r="AG1" s="24"/>
      <c r="AH1" s="24"/>
      <c r="AI1" s="24"/>
      <c r="AJ1" s="24"/>
      <c r="AK1" s="24"/>
      <c r="AL1" s="25"/>
      <c r="AM1" s="23" t="s">
        <v>3</v>
      </c>
      <c r="AN1" s="24"/>
      <c r="AO1" s="24"/>
      <c r="AP1" s="24"/>
      <c r="AQ1" s="24"/>
      <c r="AR1" s="24"/>
      <c r="AS1" s="24"/>
      <c r="AT1" s="25"/>
      <c r="AW1" s="1" t="str">
        <f ca="1">MID(CELL("filename", A1), FIND("]", CELL("filename", A1)) + 1, 255)</f>
        <v>SQL GET</v>
      </c>
    </row>
    <row r="2" spans="1:49" ht="15" customHeight="1" x14ac:dyDescent="0.25">
      <c r="A2" s="26" t="s">
        <v>19</v>
      </c>
      <c r="B2" s="27"/>
      <c r="C2" s="27"/>
      <c r="D2" s="27"/>
      <c r="E2" s="27"/>
      <c r="F2" s="27"/>
      <c r="G2" s="27"/>
      <c r="H2" s="27"/>
      <c r="I2" s="27"/>
      <c r="J2" s="28"/>
      <c r="K2" s="26" t="s">
        <v>20</v>
      </c>
      <c r="L2" s="27"/>
      <c r="M2" s="27"/>
      <c r="N2" s="28"/>
      <c r="O2" s="26" t="s">
        <v>34</v>
      </c>
      <c r="P2" s="27"/>
      <c r="Q2" s="27"/>
      <c r="R2" s="27"/>
      <c r="S2" s="27"/>
      <c r="T2" s="27"/>
      <c r="U2" s="27"/>
      <c r="V2" s="27"/>
      <c r="W2" s="28"/>
      <c r="X2" s="32" t="s">
        <v>7</v>
      </c>
      <c r="Y2" s="33"/>
      <c r="Z2" s="33"/>
      <c r="AA2" s="33"/>
      <c r="AB2" s="33"/>
      <c r="AC2" s="33"/>
      <c r="AD2" s="33"/>
      <c r="AE2" s="33"/>
      <c r="AF2" s="33"/>
      <c r="AG2" s="33"/>
      <c r="AH2" s="33"/>
      <c r="AI2" s="33"/>
      <c r="AJ2" s="33"/>
      <c r="AK2" s="33"/>
      <c r="AL2" s="34"/>
      <c r="AM2" s="32" t="s">
        <v>15</v>
      </c>
      <c r="AN2" s="33"/>
      <c r="AO2" s="33"/>
      <c r="AP2" s="33"/>
      <c r="AQ2" s="33"/>
      <c r="AR2" s="33"/>
      <c r="AS2" s="33"/>
      <c r="AT2" s="34"/>
    </row>
    <row r="3" spans="1:49" ht="15" customHeight="1" x14ac:dyDescent="0.25">
      <c r="A3" s="29"/>
      <c r="B3" s="30"/>
      <c r="C3" s="30"/>
      <c r="D3" s="30"/>
      <c r="E3" s="30"/>
      <c r="F3" s="30"/>
      <c r="G3" s="30"/>
      <c r="H3" s="30"/>
      <c r="I3" s="30"/>
      <c r="J3" s="31"/>
      <c r="K3" s="29"/>
      <c r="L3" s="30"/>
      <c r="M3" s="30"/>
      <c r="N3" s="31"/>
      <c r="O3" s="29"/>
      <c r="P3" s="30"/>
      <c r="Q3" s="30"/>
      <c r="R3" s="30"/>
      <c r="S3" s="30"/>
      <c r="T3" s="30"/>
      <c r="U3" s="30"/>
      <c r="V3" s="30"/>
      <c r="W3" s="31"/>
      <c r="X3" s="35"/>
      <c r="Y3" s="36"/>
      <c r="Z3" s="36"/>
      <c r="AA3" s="36"/>
      <c r="AB3" s="36"/>
      <c r="AC3" s="36"/>
      <c r="AD3" s="36"/>
      <c r="AE3" s="36"/>
      <c r="AF3" s="36"/>
      <c r="AG3" s="36"/>
      <c r="AH3" s="36"/>
      <c r="AI3" s="36"/>
      <c r="AJ3" s="36"/>
      <c r="AK3" s="36"/>
      <c r="AL3" s="37"/>
      <c r="AM3" s="35"/>
      <c r="AN3" s="36"/>
      <c r="AO3" s="36"/>
      <c r="AP3" s="36"/>
      <c r="AQ3" s="36"/>
      <c r="AR3" s="36"/>
      <c r="AS3" s="36"/>
      <c r="AT3" s="37"/>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47" t="s">
        <v>16</v>
      </c>
      <c r="B5" s="48"/>
      <c r="C5" s="48"/>
      <c r="D5" s="48"/>
      <c r="E5" s="49"/>
      <c r="F5" s="65"/>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7"/>
    </row>
    <row r="6" spans="1:49" ht="15" customHeight="1" x14ac:dyDescent="0.25">
      <c r="A6" s="47" t="s">
        <v>17</v>
      </c>
      <c r="B6" s="48"/>
      <c r="C6" s="48"/>
      <c r="D6" s="48"/>
      <c r="E6" s="49"/>
      <c r="F6" s="65"/>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7"/>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row>
    <row r="9" spans="1:49" ht="15" customHeight="1" x14ac:dyDescent="0.2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row>
    <row r="10" spans="1:49" ht="15" customHeight="1" x14ac:dyDescent="0.2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9" ht="15" customHeight="1"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row>
    <row r="12" spans="1:49" ht="15" customHeight="1" x14ac:dyDescent="0.2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row>
    <row r="13" spans="1:49" ht="15" customHeight="1" x14ac:dyDescent="0.2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row>
    <row r="14" spans="1:49" ht="15" customHeight="1" x14ac:dyDescent="0.2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row>
    <row r="15" spans="1:49" ht="15" customHeight="1"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row>
    <row r="16" spans="1:49" ht="15" customHeight="1"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row>
    <row r="17" spans="1:46" ht="15" customHeight="1"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row>
    <row r="18" spans="1:46" ht="15" customHeight="1"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row>
    <row r="19" spans="1:46" ht="15" customHeight="1"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row>
    <row r="20" spans="1:46" ht="15" customHeight="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row>
    <row r="21" spans="1:46" ht="15" customHeight="1"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row>
    <row r="22" spans="1:46" ht="15" customHeight="1"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row>
    <row r="23" spans="1:46" ht="1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row>
    <row r="24" spans="1:46" ht="15" customHeight="1"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 customHeight="1"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row>
    <row r="26" spans="1:46" ht="15" customHeight="1"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 customHeight="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row>
    <row r="28" spans="1:46" ht="15" customHeight="1"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row>
  </sheetData>
  <mergeCells count="13">
    <mergeCell ref="A5:E5"/>
    <mergeCell ref="F5:AT5"/>
    <mergeCell ref="F6:AT6"/>
    <mergeCell ref="A6:E6"/>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7:R7" xr:uid="{A90E9527-6B47-4417-A773-2538FD7864BB}">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216A-4829-4BC3-963B-4207857256D9}">
  <dimension ref="A1:AT37"/>
  <sheetViews>
    <sheetView view="pageBreakPreview" zoomScaleNormal="130" zoomScaleSheetLayoutView="100" workbookViewId="0">
      <pane ySplit="3" topLeftCell="A4" activePane="bottomLeft" state="frozen"/>
      <selection activeCell="A4" sqref="A4"/>
      <selection pane="bottomLeft" activeCell="AC35" sqref="AC35"/>
    </sheetView>
  </sheetViews>
  <sheetFormatPr defaultColWidth="2.85546875" defaultRowHeight="15" customHeight="1" x14ac:dyDescent="0.25"/>
  <cols>
    <col min="1" max="16384" width="2.85546875" style="1"/>
  </cols>
  <sheetData>
    <row r="1" spans="1:46" ht="15" customHeight="1" x14ac:dyDescent="0.25">
      <c r="A1" s="23" t="s">
        <v>0</v>
      </c>
      <c r="B1" s="24"/>
      <c r="C1" s="24"/>
      <c r="D1" s="24"/>
      <c r="E1" s="24"/>
      <c r="F1" s="24"/>
      <c r="G1" s="24"/>
      <c r="H1" s="24"/>
      <c r="I1" s="24"/>
      <c r="J1" s="25"/>
      <c r="K1" s="23" t="s">
        <v>1</v>
      </c>
      <c r="L1" s="24"/>
      <c r="M1" s="24"/>
      <c r="N1" s="24"/>
      <c r="O1" s="24"/>
      <c r="P1" s="24"/>
      <c r="Q1" s="24"/>
      <c r="R1" s="24"/>
      <c r="S1" s="24"/>
      <c r="T1" s="24"/>
      <c r="U1" s="24"/>
      <c r="V1" s="24"/>
      <c r="W1" s="25"/>
      <c r="X1" s="23" t="s">
        <v>2</v>
      </c>
      <c r="Y1" s="24"/>
      <c r="Z1" s="24"/>
      <c r="AA1" s="24"/>
      <c r="AB1" s="24"/>
      <c r="AC1" s="24"/>
      <c r="AD1" s="24"/>
      <c r="AE1" s="24"/>
      <c r="AF1" s="24"/>
      <c r="AG1" s="24"/>
      <c r="AH1" s="24"/>
      <c r="AI1" s="24"/>
      <c r="AJ1" s="24"/>
      <c r="AK1" s="24"/>
      <c r="AL1" s="25"/>
      <c r="AM1" s="23" t="s">
        <v>3</v>
      </c>
      <c r="AN1" s="24"/>
      <c r="AO1" s="24"/>
      <c r="AP1" s="24"/>
      <c r="AQ1" s="24"/>
      <c r="AR1" s="24"/>
      <c r="AS1" s="24"/>
      <c r="AT1" s="25"/>
    </row>
    <row r="2" spans="1:46" ht="15" customHeight="1" x14ac:dyDescent="0.25">
      <c r="A2" s="26" t="s">
        <v>19</v>
      </c>
      <c r="B2" s="27"/>
      <c r="C2" s="27"/>
      <c r="D2" s="27"/>
      <c r="E2" s="27"/>
      <c r="F2" s="27"/>
      <c r="G2" s="27"/>
      <c r="H2" s="27"/>
      <c r="I2" s="27"/>
      <c r="J2" s="28"/>
      <c r="K2" s="26" t="s">
        <v>20</v>
      </c>
      <c r="L2" s="27"/>
      <c r="M2" s="27"/>
      <c r="N2" s="28"/>
      <c r="O2" s="26" t="s">
        <v>34</v>
      </c>
      <c r="P2" s="27"/>
      <c r="Q2" s="27"/>
      <c r="R2" s="27"/>
      <c r="S2" s="27"/>
      <c r="T2" s="27"/>
      <c r="U2" s="27"/>
      <c r="V2" s="27"/>
      <c r="W2" s="28"/>
      <c r="X2" s="32" t="s">
        <v>7</v>
      </c>
      <c r="Y2" s="33"/>
      <c r="Z2" s="33"/>
      <c r="AA2" s="33"/>
      <c r="AB2" s="33"/>
      <c r="AC2" s="33"/>
      <c r="AD2" s="33"/>
      <c r="AE2" s="33"/>
      <c r="AF2" s="33"/>
      <c r="AG2" s="33"/>
      <c r="AH2" s="33"/>
      <c r="AI2" s="33"/>
      <c r="AJ2" s="33"/>
      <c r="AK2" s="33"/>
      <c r="AL2" s="34"/>
      <c r="AM2" s="32" t="s">
        <v>15</v>
      </c>
      <c r="AN2" s="33"/>
      <c r="AO2" s="33"/>
      <c r="AP2" s="33"/>
      <c r="AQ2" s="33"/>
      <c r="AR2" s="33"/>
      <c r="AS2" s="33"/>
      <c r="AT2" s="34"/>
    </row>
    <row r="3" spans="1:46" ht="15" customHeight="1" x14ac:dyDescent="0.25">
      <c r="A3" s="29"/>
      <c r="B3" s="30"/>
      <c r="C3" s="30"/>
      <c r="D3" s="30"/>
      <c r="E3" s="30"/>
      <c r="F3" s="30"/>
      <c r="G3" s="30"/>
      <c r="H3" s="30"/>
      <c r="I3" s="30"/>
      <c r="J3" s="31"/>
      <c r="K3" s="29"/>
      <c r="L3" s="30"/>
      <c r="M3" s="30"/>
      <c r="N3" s="31"/>
      <c r="O3" s="29"/>
      <c r="P3" s="30"/>
      <c r="Q3" s="30"/>
      <c r="R3" s="30"/>
      <c r="S3" s="30"/>
      <c r="T3" s="30"/>
      <c r="U3" s="30"/>
      <c r="V3" s="30"/>
      <c r="W3" s="31"/>
      <c r="X3" s="35"/>
      <c r="Y3" s="36"/>
      <c r="Z3" s="36"/>
      <c r="AA3" s="36"/>
      <c r="AB3" s="36"/>
      <c r="AC3" s="36"/>
      <c r="AD3" s="36"/>
      <c r="AE3" s="36"/>
      <c r="AF3" s="36"/>
      <c r="AG3" s="36"/>
      <c r="AH3" s="36"/>
      <c r="AI3" s="36"/>
      <c r="AJ3" s="36"/>
      <c r="AK3" s="36"/>
      <c r="AL3" s="37"/>
      <c r="AM3" s="35"/>
      <c r="AN3" s="36"/>
      <c r="AO3" s="36"/>
      <c r="AP3" s="36"/>
      <c r="AQ3" s="36"/>
      <c r="AR3" s="36"/>
      <c r="AS3" s="36"/>
      <c r="AT3" s="37"/>
    </row>
    <row r="4" spans="1:46"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6" ht="15" customHeight="1" x14ac:dyDescent="0.25">
      <c r="A5" s="77" t="s">
        <v>8</v>
      </c>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9"/>
    </row>
    <row r="6" spans="1:46"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6" ht="15" customHeight="1" x14ac:dyDescent="0.25">
      <c r="A7" s="10"/>
      <c r="B7" s="11"/>
      <c r="C7" s="80" t="s">
        <v>9</v>
      </c>
      <c r="D7" s="81"/>
      <c r="E7" s="81"/>
      <c r="F7" s="81"/>
      <c r="G7" s="81"/>
      <c r="H7" s="82"/>
      <c r="I7" s="80" t="s">
        <v>10</v>
      </c>
      <c r="J7" s="81"/>
      <c r="K7" s="81"/>
      <c r="L7" s="81"/>
      <c r="M7" s="81"/>
      <c r="N7" s="81"/>
      <c r="O7" s="81"/>
      <c r="P7" s="81"/>
      <c r="Q7" s="81"/>
      <c r="R7" s="81"/>
      <c r="S7" s="81"/>
      <c r="T7" s="81"/>
      <c r="U7" s="81"/>
      <c r="V7" s="81"/>
      <c r="W7" s="81"/>
      <c r="X7" s="81"/>
      <c r="Y7" s="81"/>
      <c r="Z7" s="81"/>
      <c r="AA7" s="82"/>
      <c r="AB7" s="11"/>
      <c r="AC7" s="11"/>
      <c r="AD7" s="11"/>
      <c r="AE7" s="11"/>
      <c r="AF7" s="11"/>
      <c r="AG7" s="11"/>
      <c r="AH7" s="11"/>
      <c r="AI7" s="11"/>
      <c r="AJ7" s="11"/>
      <c r="AK7" s="11"/>
      <c r="AL7" s="11"/>
      <c r="AM7" s="11"/>
      <c r="AN7" s="11"/>
      <c r="AO7" s="11"/>
      <c r="AP7" s="11"/>
      <c r="AQ7" s="11"/>
      <c r="AR7" s="11"/>
      <c r="AS7" s="11"/>
      <c r="AT7" s="12"/>
    </row>
    <row r="8" spans="1:46" ht="20.100000000000001" customHeight="1" x14ac:dyDescent="0.25">
      <c r="A8" s="10"/>
      <c r="B8" s="11"/>
      <c r="C8" s="83"/>
      <c r="D8" s="84"/>
      <c r="E8" s="84"/>
      <c r="F8" s="84"/>
      <c r="G8" s="84"/>
      <c r="H8" s="85"/>
      <c r="I8" s="86" t="s">
        <v>11</v>
      </c>
      <c r="J8" s="87"/>
      <c r="K8" s="87"/>
      <c r="L8" s="87"/>
      <c r="M8" s="87"/>
      <c r="N8" s="87"/>
      <c r="O8" s="87"/>
      <c r="P8" s="87"/>
      <c r="Q8" s="87"/>
      <c r="R8" s="87"/>
      <c r="S8" s="87"/>
      <c r="T8" s="87"/>
      <c r="U8" s="87"/>
      <c r="V8" s="87"/>
      <c r="W8" s="87"/>
      <c r="X8" s="87"/>
      <c r="Y8" s="87"/>
      <c r="Z8" s="87"/>
      <c r="AA8" s="88"/>
      <c r="AB8" s="11"/>
      <c r="AC8" s="11"/>
      <c r="AD8" s="11"/>
      <c r="AE8" s="11"/>
      <c r="AF8" s="11"/>
      <c r="AG8" s="11"/>
      <c r="AH8" s="11"/>
      <c r="AI8" s="11"/>
      <c r="AJ8" s="11"/>
      <c r="AK8" s="11"/>
      <c r="AL8" s="11"/>
      <c r="AM8" s="11"/>
      <c r="AN8" s="11"/>
      <c r="AO8" s="11"/>
      <c r="AP8" s="11"/>
      <c r="AQ8" s="11"/>
      <c r="AR8" s="11"/>
      <c r="AS8" s="11"/>
      <c r="AT8" s="12"/>
    </row>
    <row r="9" spans="1:46" ht="20.100000000000001" customHeight="1" x14ac:dyDescent="0.25">
      <c r="A9" s="10"/>
      <c r="B9" s="11"/>
      <c r="C9" s="89"/>
      <c r="D9" s="90"/>
      <c r="E9" s="90"/>
      <c r="F9" s="90"/>
      <c r="G9" s="90"/>
      <c r="H9" s="91"/>
      <c r="I9" s="68" t="s">
        <v>12</v>
      </c>
      <c r="J9" s="69"/>
      <c r="K9" s="69"/>
      <c r="L9" s="69"/>
      <c r="M9" s="69"/>
      <c r="N9" s="69"/>
      <c r="O9" s="69"/>
      <c r="P9" s="69"/>
      <c r="Q9" s="69"/>
      <c r="R9" s="69"/>
      <c r="S9" s="69"/>
      <c r="T9" s="69"/>
      <c r="U9" s="69"/>
      <c r="V9" s="69"/>
      <c r="W9" s="69"/>
      <c r="X9" s="69"/>
      <c r="Y9" s="69"/>
      <c r="Z9" s="69"/>
      <c r="AA9" s="70"/>
      <c r="AB9" s="11"/>
      <c r="AC9" s="11"/>
      <c r="AD9" s="11"/>
      <c r="AE9" s="11"/>
      <c r="AF9" s="11"/>
      <c r="AG9" s="11"/>
      <c r="AH9" s="11"/>
      <c r="AI9" s="11"/>
      <c r="AJ9" s="11"/>
      <c r="AK9" s="11"/>
      <c r="AL9" s="11"/>
      <c r="AM9" s="11"/>
      <c r="AN9" s="11"/>
      <c r="AO9" s="11"/>
      <c r="AP9" s="11"/>
      <c r="AQ9" s="11"/>
      <c r="AR9" s="11"/>
      <c r="AS9" s="11"/>
      <c r="AT9" s="12"/>
    </row>
    <row r="10" spans="1:46" ht="15" customHeight="1" x14ac:dyDescent="0.25">
      <c r="A10" s="10"/>
      <c r="B10" s="11"/>
      <c r="C10" s="68"/>
      <c r="D10" s="69"/>
      <c r="E10" s="69"/>
      <c r="F10" s="69"/>
      <c r="G10" s="69"/>
      <c r="H10" s="70"/>
      <c r="I10" s="68" t="s">
        <v>13</v>
      </c>
      <c r="J10" s="69"/>
      <c r="K10" s="69"/>
      <c r="L10" s="69"/>
      <c r="M10" s="69"/>
      <c r="N10" s="69"/>
      <c r="O10" s="69"/>
      <c r="P10" s="69"/>
      <c r="Q10" s="69"/>
      <c r="R10" s="69"/>
      <c r="S10" s="69"/>
      <c r="T10" s="69"/>
      <c r="U10" s="69"/>
      <c r="V10" s="69"/>
      <c r="W10" s="69"/>
      <c r="X10" s="69"/>
      <c r="Y10" s="69"/>
      <c r="Z10" s="69"/>
      <c r="AA10" s="70"/>
      <c r="AB10" s="11"/>
      <c r="AC10" s="11"/>
      <c r="AD10" s="11"/>
      <c r="AE10" s="11"/>
      <c r="AF10" s="11"/>
      <c r="AG10" s="11"/>
      <c r="AH10" s="11"/>
      <c r="AI10" s="11"/>
      <c r="AJ10" s="11"/>
      <c r="AK10" s="11"/>
      <c r="AL10" s="11"/>
      <c r="AM10" s="11"/>
      <c r="AN10" s="11"/>
      <c r="AO10" s="11"/>
      <c r="AP10" s="11"/>
      <c r="AQ10" s="11"/>
      <c r="AR10" s="11"/>
      <c r="AS10" s="11"/>
      <c r="AT10" s="12"/>
    </row>
    <row r="11" spans="1:46" ht="20.100000000000001" customHeight="1" x14ac:dyDescent="0.25">
      <c r="A11" s="10"/>
      <c r="B11" s="11"/>
      <c r="C11" s="71"/>
      <c r="D11" s="72"/>
      <c r="E11" s="72"/>
      <c r="F11" s="72"/>
      <c r="G11" s="72"/>
      <c r="H11" s="73"/>
      <c r="I11" s="74" t="s">
        <v>14</v>
      </c>
      <c r="J11" s="75"/>
      <c r="K11" s="75"/>
      <c r="L11" s="75"/>
      <c r="M11" s="75"/>
      <c r="N11" s="75"/>
      <c r="O11" s="75"/>
      <c r="P11" s="75"/>
      <c r="Q11" s="75"/>
      <c r="R11" s="75"/>
      <c r="S11" s="75"/>
      <c r="T11" s="75"/>
      <c r="U11" s="75"/>
      <c r="V11" s="75"/>
      <c r="W11" s="75"/>
      <c r="X11" s="75"/>
      <c r="Y11" s="75"/>
      <c r="Z11" s="75"/>
      <c r="AA11" s="76"/>
      <c r="AB11" s="11"/>
      <c r="AC11" s="11"/>
      <c r="AD11" s="11"/>
      <c r="AE11" s="11"/>
      <c r="AF11" s="11"/>
      <c r="AG11" s="11"/>
      <c r="AH11" s="11"/>
      <c r="AI11" s="11"/>
      <c r="AJ11" s="11"/>
      <c r="AK11" s="11"/>
      <c r="AL11" s="11"/>
      <c r="AM11" s="11"/>
      <c r="AN11" s="11"/>
      <c r="AO11" s="11"/>
      <c r="AP11" s="11"/>
      <c r="AQ11" s="11"/>
      <c r="AR11" s="11"/>
      <c r="AS11" s="11"/>
      <c r="AT11" s="12"/>
    </row>
    <row r="12" spans="1:46" ht="15" customHeight="1" x14ac:dyDescent="0.25">
      <c r="A12" s="10"/>
      <c r="B12" s="11"/>
      <c r="C12" s="5"/>
      <c r="D12" s="5"/>
      <c r="E12" s="5"/>
      <c r="F12" s="5"/>
      <c r="G12" s="5"/>
      <c r="H12" s="5"/>
      <c r="I12" s="5"/>
      <c r="J12" s="5"/>
      <c r="K12" s="5"/>
      <c r="L12" s="5"/>
      <c r="M12" s="5"/>
      <c r="N12" s="5"/>
      <c r="O12" s="5"/>
      <c r="P12" s="5"/>
      <c r="Q12" s="5"/>
      <c r="R12" s="5"/>
      <c r="S12" s="5"/>
      <c r="T12" s="5"/>
      <c r="U12" s="5"/>
      <c r="V12" s="5"/>
      <c r="W12" s="5"/>
      <c r="X12" s="5"/>
      <c r="Y12" s="5"/>
      <c r="Z12" s="5"/>
      <c r="AA12" s="5"/>
      <c r="AB12" s="11"/>
      <c r="AC12" s="11"/>
      <c r="AD12" s="11"/>
      <c r="AE12" s="11"/>
      <c r="AF12" s="11"/>
      <c r="AG12" s="11"/>
      <c r="AH12" s="11"/>
      <c r="AI12" s="11"/>
      <c r="AJ12" s="11"/>
      <c r="AK12" s="11"/>
      <c r="AL12" s="11"/>
      <c r="AM12" s="11"/>
      <c r="AN12" s="11"/>
      <c r="AO12" s="11"/>
      <c r="AP12" s="11"/>
      <c r="AQ12" s="11"/>
      <c r="AR12" s="11"/>
      <c r="AS12" s="11"/>
      <c r="AT12" s="12"/>
    </row>
    <row r="13" spans="1:46"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6"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6"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6"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77" t="s">
        <v>7</v>
      </c>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9"/>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4"/>
      <c r="B37" s="15"/>
      <c r="C37" s="15"/>
      <c r="D37" s="15"/>
      <c r="E37" s="15"/>
      <c r="F37" s="15"/>
      <c r="G37" s="15"/>
      <c r="H37" s="15"/>
      <c r="I37" s="15"/>
      <c r="J37" s="15"/>
      <c r="K37" s="15"/>
      <c r="L37" s="15"/>
      <c r="M37" s="15"/>
      <c r="N37" s="15"/>
      <c r="O37" s="15"/>
      <c r="P37" s="15"/>
      <c r="Q37" s="16"/>
      <c r="R37" s="16"/>
      <c r="S37" s="16"/>
      <c r="T37" s="16"/>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7"/>
    </row>
  </sheetData>
  <mergeCells count="21">
    <mergeCell ref="A5:AT5"/>
    <mergeCell ref="A23:AT23"/>
    <mergeCell ref="A1:J1"/>
    <mergeCell ref="K1:W1"/>
    <mergeCell ref="X1:AL1"/>
    <mergeCell ref="AM1:AT1"/>
    <mergeCell ref="A2:J3"/>
    <mergeCell ref="K2:N3"/>
    <mergeCell ref="O2:W3"/>
    <mergeCell ref="X2:AL3"/>
    <mergeCell ref="AM2:AT3"/>
    <mergeCell ref="C7:H7"/>
    <mergeCell ref="I7:AA7"/>
    <mergeCell ref="C8:H8"/>
    <mergeCell ref="I8:AA8"/>
    <mergeCell ref="C9:H9"/>
    <mergeCell ref="I9:AA9"/>
    <mergeCell ref="C10:H10"/>
    <mergeCell ref="I10:AA10"/>
    <mergeCell ref="C11:H11"/>
    <mergeCell ref="I11:AA11"/>
  </mergeCells>
  <dataValidations count="1">
    <dataValidation type="list" allowBlank="1" showInputMessage="1" showErrorMessage="1" sqref="S6:T6 Q24:R37 Q6:R22" xr:uid="{8D3B3C1D-D9DB-40DD-BBC4-F34C6BF4F622}">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Danh sách events</vt:lpstr>
      <vt:lpstr>E010.00.01_Flow chart</vt:lpstr>
      <vt:lpstr>E010.00.01_Mô tả xử lý</vt:lpstr>
      <vt:lpstr>SQL SET</vt:lpstr>
      <vt:lpstr>SQL GET</vt:lpstr>
      <vt:lpstr>Chú thích</vt:lpstr>
      <vt:lpstr>'Chú thích'!Print_Area</vt:lpstr>
      <vt:lpstr>'Danh sách events'!Print_Area</vt:lpstr>
      <vt:lpstr>'E010.00.01_Flow chart'!Print_Area</vt:lpstr>
      <vt:lpstr>'E010.00.01_Mô tả xử lý'!Print_Area</vt:lpstr>
      <vt:lpstr>'SQL GET'!Print_Area</vt:lpstr>
      <vt:lpstr>'SQL SET'!Print_Area</vt:lpstr>
      <vt:lpstr>'Chú thích'!Print_Titles</vt:lpstr>
      <vt:lpstr>'Danh sách events'!Print_Titles</vt:lpstr>
      <vt:lpstr>'E010.00.01_Flow chart'!Print_Titles</vt:lpstr>
      <vt:lpstr>'E010.00.01_Mô tả xử lý'!Print_Titles</vt:lpstr>
      <vt:lpstr>'SQL GET'!Print_Titles</vt:lpstr>
      <vt:lpstr>'SQL SET'!Print_Titles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Tú Điền</dc:creator>
  <cp:lastModifiedBy>Nguyễn Tú Điền</cp:lastModifiedBy>
  <cp:lastPrinted>2020-06-17T04:46:11Z</cp:lastPrinted>
  <dcterms:created xsi:type="dcterms:W3CDTF">2015-06-05T18:17:20Z</dcterms:created>
  <dcterms:modified xsi:type="dcterms:W3CDTF">2021-03-02T06:31:08Z</dcterms:modified>
</cp:coreProperties>
</file>