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LFT\DEVS_VLFT\"/>
    </mc:Choice>
  </mc:AlternateContent>
  <xr:revisionPtr revIDLastSave="0" documentId="13_ncr:1_{0F706936-AE43-444F-BBBA-DC752A980CB7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0" i="15"/>
  <c r="AJ141" i="15"/>
  <c r="AJ142" i="15"/>
  <c r="AJ143" i="15"/>
  <c r="AJ144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T13" i="15" s="1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T19" i="15" s="1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T22" i="15" s="1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T23" i="15" s="1"/>
  <c r="AR23" i="15"/>
  <c r="AB24" i="15"/>
  <c r="AT24" i="15" s="1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T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T26" i="15" s="1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T27" i="15" s="1"/>
  <c r="AR27" i="15"/>
  <c r="AB28" i="15"/>
  <c r="AT28" i="15" s="1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T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T30" i="15" s="1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T31" i="15" s="1"/>
  <c r="AR31" i="15"/>
  <c r="AB32" i="15"/>
  <c r="AT32" i="15" s="1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T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T34" i="15" s="1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T35" i="15" s="1"/>
  <c r="AR35" i="15"/>
  <c r="AB36" i="15"/>
  <c r="AT36" i="15" s="1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T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T38" i="15" s="1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T39" i="15" s="1"/>
  <c r="AR39" i="15"/>
  <c r="AB40" i="15"/>
  <c r="AT40" i="15" s="1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T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T42" i="15" s="1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T43" i="15" s="1"/>
  <c r="AR43" i="15"/>
  <c r="AB44" i="15"/>
  <c r="AT44" i="15" s="1"/>
  <c r="AC44" i="15"/>
  <c r="AD44" i="15"/>
  <c r="AE44" i="15"/>
  <c r="AG44" i="15"/>
  <c r="AH44" i="15"/>
  <c r="AI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T45" i="15"/>
  <c r="AG45" i="15"/>
  <c r="AH45" i="15"/>
  <c r="AI45" i="15"/>
  <c r="AK45" i="15"/>
  <c r="AL45" i="15"/>
  <c r="AM45" i="15"/>
  <c r="AN45" i="15"/>
  <c r="AO45" i="15"/>
  <c r="AP45" i="15"/>
  <c r="AQ45" i="15"/>
  <c r="AR45" i="15"/>
  <c r="AB46" i="15"/>
  <c r="AT46" i="15" s="1"/>
  <c r="AC46" i="15"/>
  <c r="AD46" i="15"/>
  <c r="AE46" i="15"/>
  <c r="AG46" i="15"/>
  <c r="AH46" i="15"/>
  <c r="AI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K47" i="15"/>
  <c r="AL47" i="15"/>
  <c r="AM47" i="15"/>
  <c r="AN47" i="15"/>
  <c r="AO47" i="15"/>
  <c r="AP47" i="15"/>
  <c r="AQ47" i="15"/>
  <c r="AT47" i="15" s="1"/>
  <c r="AR47" i="15"/>
  <c r="AB48" i="15"/>
  <c r="AT48" i="15" s="1"/>
  <c r="AC48" i="15"/>
  <c r="AD48" i="15"/>
  <c r="AE48" i="15"/>
  <c r="AG48" i="15"/>
  <c r="AH48" i="15"/>
  <c r="AI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T49" i="15"/>
  <c r="AG49" i="15"/>
  <c r="AH49" i="15"/>
  <c r="AI49" i="15"/>
  <c r="AK49" i="15"/>
  <c r="AL49" i="15"/>
  <c r="AM49" i="15"/>
  <c r="AN49" i="15"/>
  <c r="AO49" i="15"/>
  <c r="AP49" i="15"/>
  <c r="AQ49" i="15"/>
  <c r="AR49" i="15"/>
  <c r="AB50" i="15"/>
  <c r="AT50" i="15" s="1"/>
  <c r="AC50" i="15"/>
  <c r="AD50" i="15"/>
  <c r="AE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K51" i="15"/>
  <c r="AL51" i="15"/>
  <c r="AM51" i="15"/>
  <c r="AN51" i="15"/>
  <c r="AO51" i="15"/>
  <c r="AP51" i="15"/>
  <c r="AQ51" i="15"/>
  <c r="AT51" i="15" s="1"/>
  <c r="AR51" i="15"/>
  <c r="AB52" i="15"/>
  <c r="AT52" i="15" s="1"/>
  <c r="AC52" i="15"/>
  <c r="AD52" i="15"/>
  <c r="AE52" i="15"/>
  <c r="AG52" i="15"/>
  <c r="AH52" i="15"/>
  <c r="AI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T53" i="15"/>
  <c r="AG53" i="15"/>
  <c r="AH53" i="15"/>
  <c r="AI53" i="15"/>
  <c r="AK53" i="15"/>
  <c r="AL53" i="15"/>
  <c r="AM53" i="15"/>
  <c r="AN53" i="15"/>
  <c r="AO53" i="15"/>
  <c r="AP53" i="15"/>
  <c r="AQ53" i="15"/>
  <c r="AR53" i="15"/>
  <c r="AB54" i="15"/>
  <c r="AT54" i="15" s="1"/>
  <c r="AC54" i="15"/>
  <c r="AD54" i="15"/>
  <c r="AE54" i="15"/>
  <c r="AG54" i="15"/>
  <c r="AH54" i="15"/>
  <c r="AI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K55" i="15"/>
  <c r="AL55" i="15"/>
  <c r="AM55" i="15"/>
  <c r="AN55" i="15"/>
  <c r="AO55" i="15"/>
  <c r="AP55" i="15"/>
  <c r="AQ55" i="15"/>
  <c r="AT55" i="15" s="1"/>
  <c r="AR55" i="15"/>
  <c r="AB56" i="15"/>
  <c r="AT56" i="15" s="1"/>
  <c r="AC56" i="15"/>
  <c r="AD56" i="15"/>
  <c r="AE56" i="15"/>
  <c r="AG56" i="15"/>
  <c r="AH56" i="15"/>
  <c r="AI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T57" i="15"/>
  <c r="AG57" i="15"/>
  <c r="AH57" i="15"/>
  <c r="AI57" i="15"/>
  <c r="AK57" i="15"/>
  <c r="AL57" i="15"/>
  <c r="AM57" i="15"/>
  <c r="AN57" i="15"/>
  <c r="AO57" i="15"/>
  <c r="AP57" i="15"/>
  <c r="AQ57" i="15"/>
  <c r="AR57" i="15"/>
  <c r="AB58" i="15"/>
  <c r="AT58" i="15" s="1"/>
  <c r="AC58" i="15"/>
  <c r="AD58" i="15"/>
  <c r="AE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K59" i="15"/>
  <c r="AL59" i="15"/>
  <c r="AM59" i="15"/>
  <c r="AN59" i="15"/>
  <c r="AO59" i="15"/>
  <c r="AP59" i="15"/>
  <c r="AQ59" i="15"/>
  <c r="AT59" i="15" s="1"/>
  <c r="AR59" i="15"/>
  <c r="AB60" i="15"/>
  <c r="AT60" i="15" s="1"/>
  <c r="AC60" i="15"/>
  <c r="AD60" i="15"/>
  <c r="AE60" i="15"/>
  <c r="AG60" i="15"/>
  <c r="AH60" i="15"/>
  <c r="AI60" i="15"/>
  <c r="AK60" i="15"/>
  <c r="AL60" i="15"/>
  <c r="AM60" i="15"/>
  <c r="AN60" i="15"/>
  <c r="AO60" i="15"/>
  <c r="AP60" i="15"/>
  <c r="AQ60" i="15"/>
  <c r="AR60" i="15"/>
  <c r="AB61" i="15"/>
  <c r="AT61" i="15" s="1"/>
  <c r="AC61" i="15"/>
  <c r="AD61" i="15"/>
  <c r="AE61" i="15"/>
  <c r="AG61" i="15"/>
  <c r="AH61" i="15"/>
  <c r="AI61" i="15"/>
  <c r="AK61" i="15"/>
  <c r="AL61" i="15"/>
  <c r="AM61" i="15"/>
  <c r="AN61" i="15"/>
  <c r="AO61" i="15"/>
  <c r="AP61" i="15"/>
  <c r="AQ61" i="15"/>
  <c r="AR61" i="15"/>
  <c r="AB62" i="15"/>
  <c r="AT62" i="15" s="1"/>
  <c r="AC62" i="15"/>
  <c r="AD62" i="15"/>
  <c r="AE62" i="15"/>
  <c r="AG62" i="15"/>
  <c r="AH62" i="15"/>
  <c r="AI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K63" i="15"/>
  <c r="AL63" i="15"/>
  <c r="AM63" i="15"/>
  <c r="AN63" i="15"/>
  <c r="AO63" i="15"/>
  <c r="AP63" i="15"/>
  <c r="AQ63" i="15"/>
  <c r="AT63" i="15" s="1"/>
  <c r="AR63" i="15"/>
  <c r="AB64" i="15"/>
  <c r="AT64" i="15" s="1"/>
  <c r="AC64" i="15"/>
  <c r="AD64" i="15"/>
  <c r="AE64" i="15"/>
  <c r="AG64" i="15"/>
  <c r="AH64" i="15"/>
  <c r="AI64" i="15"/>
  <c r="AK64" i="15"/>
  <c r="AL64" i="15"/>
  <c r="AM64" i="15"/>
  <c r="AN64" i="15"/>
  <c r="AO64" i="15"/>
  <c r="AP64" i="15"/>
  <c r="AQ64" i="15"/>
  <c r="AR64" i="15"/>
  <c r="AB65" i="15"/>
  <c r="AT65" i="15" s="1"/>
  <c r="AC65" i="15"/>
  <c r="AD65" i="15"/>
  <c r="AE65" i="15"/>
  <c r="AG65" i="15"/>
  <c r="AH65" i="15"/>
  <c r="AI65" i="15"/>
  <c r="AK65" i="15"/>
  <c r="AL65" i="15"/>
  <c r="AM65" i="15"/>
  <c r="AN65" i="15"/>
  <c r="AO65" i="15"/>
  <c r="AP65" i="15"/>
  <c r="AQ65" i="15"/>
  <c r="AR65" i="15"/>
  <c r="AB66" i="15"/>
  <c r="AT66" i="15" s="1"/>
  <c r="AC66" i="15"/>
  <c r="AD66" i="15"/>
  <c r="AE66" i="15"/>
  <c r="AG66" i="15"/>
  <c r="AH66" i="15"/>
  <c r="AI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K67" i="15"/>
  <c r="AL67" i="15"/>
  <c r="AM67" i="15"/>
  <c r="AN67" i="15"/>
  <c r="AO67" i="15"/>
  <c r="AP67" i="15"/>
  <c r="AQ67" i="15"/>
  <c r="AT67" i="15" s="1"/>
  <c r="AR67" i="15"/>
  <c r="AB68" i="15"/>
  <c r="AT68" i="15" s="1"/>
  <c r="AC68" i="15"/>
  <c r="AD68" i="15"/>
  <c r="AE68" i="15"/>
  <c r="AG68" i="15"/>
  <c r="AH68" i="15"/>
  <c r="AI68" i="15"/>
  <c r="AK68" i="15"/>
  <c r="AL68" i="15"/>
  <c r="AM68" i="15"/>
  <c r="AN68" i="15"/>
  <c r="AO68" i="15"/>
  <c r="AP68" i="15"/>
  <c r="AQ68" i="15"/>
  <c r="AR68" i="15"/>
  <c r="AB69" i="15"/>
  <c r="AT69" i="15" s="1"/>
  <c r="AC69" i="15"/>
  <c r="AD69" i="15"/>
  <c r="AE69" i="15"/>
  <c r="AG69" i="15"/>
  <c r="AH69" i="15"/>
  <c r="AI69" i="15"/>
  <c r="AK69" i="15"/>
  <c r="AL69" i="15"/>
  <c r="AM69" i="15"/>
  <c r="AN69" i="15"/>
  <c r="AO69" i="15"/>
  <c r="AP69" i="15"/>
  <c r="AQ69" i="15"/>
  <c r="AR69" i="15"/>
  <c r="AB70" i="15"/>
  <c r="AT70" i="15" s="1"/>
  <c r="AC70" i="15"/>
  <c r="AD70" i="15"/>
  <c r="AE70" i="15"/>
  <c r="AG70" i="15"/>
  <c r="AH70" i="15"/>
  <c r="AI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K71" i="15"/>
  <c r="AL71" i="15"/>
  <c r="AM71" i="15"/>
  <c r="AN71" i="15"/>
  <c r="AO71" i="15"/>
  <c r="AP71" i="15"/>
  <c r="AQ71" i="15"/>
  <c r="AT71" i="15" s="1"/>
  <c r="AR71" i="15"/>
  <c r="AB72" i="15"/>
  <c r="AT72" i="15" s="1"/>
  <c r="AC72" i="15"/>
  <c r="AD72" i="15"/>
  <c r="AE72" i="15"/>
  <c r="AG72" i="15"/>
  <c r="AH72" i="15"/>
  <c r="AI72" i="15"/>
  <c r="AK72" i="15"/>
  <c r="AL72" i="15"/>
  <c r="AM72" i="15"/>
  <c r="AN72" i="15"/>
  <c r="AO72" i="15"/>
  <c r="AP72" i="15"/>
  <c r="AQ72" i="15"/>
  <c r="AR72" i="15"/>
  <c r="AB73" i="15"/>
  <c r="AT73" i="15" s="1"/>
  <c r="AC73" i="15"/>
  <c r="AD73" i="15"/>
  <c r="AE73" i="15"/>
  <c r="AG73" i="15"/>
  <c r="AH73" i="15"/>
  <c r="AI73" i="15"/>
  <c r="AK73" i="15"/>
  <c r="AL73" i="15"/>
  <c r="AM73" i="15"/>
  <c r="AN73" i="15"/>
  <c r="AO73" i="15"/>
  <c r="AP73" i="15"/>
  <c r="AQ73" i="15"/>
  <c r="AR73" i="15"/>
  <c r="AB74" i="15"/>
  <c r="AT74" i="15" s="1"/>
  <c r="AC74" i="15"/>
  <c r="AD74" i="15"/>
  <c r="AE74" i="15"/>
  <c r="AG74" i="15"/>
  <c r="AH74" i="15"/>
  <c r="AI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K75" i="15"/>
  <c r="AL75" i="15"/>
  <c r="AM75" i="15"/>
  <c r="AN75" i="15"/>
  <c r="AO75" i="15"/>
  <c r="AP75" i="15"/>
  <c r="AQ75" i="15"/>
  <c r="AT75" i="15" s="1"/>
  <c r="AR75" i="15"/>
  <c r="AB76" i="15"/>
  <c r="AT76" i="15" s="1"/>
  <c r="AC76" i="15"/>
  <c r="AD76" i="15"/>
  <c r="AE76" i="15"/>
  <c r="AG76" i="15"/>
  <c r="AH76" i="15"/>
  <c r="AI76" i="15"/>
  <c r="AK76" i="15"/>
  <c r="AL76" i="15"/>
  <c r="AM76" i="15"/>
  <c r="AN76" i="15"/>
  <c r="AO76" i="15"/>
  <c r="AP76" i="15"/>
  <c r="AQ76" i="15"/>
  <c r="AR76" i="15"/>
  <c r="AB77" i="15"/>
  <c r="AT77" i="15" s="1"/>
  <c r="AC77" i="15"/>
  <c r="AD77" i="15"/>
  <c r="AE77" i="15"/>
  <c r="AG77" i="15"/>
  <c r="AH77" i="15"/>
  <c r="AI77" i="15"/>
  <c r="AK77" i="15"/>
  <c r="AL77" i="15"/>
  <c r="AM77" i="15"/>
  <c r="AN77" i="15"/>
  <c r="AO77" i="15"/>
  <c r="AP77" i="15"/>
  <c r="AQ77" i="15"/>
  <c r="AR77" i="15"/>
  <c r="AB78" i="15"/>
  <c r="AT78" i="15" s="1"/>
  <c r="AC78" i="15"/>
  <c r="AD78" i="15"/>
  <c r="AE78" i="15"/>
  <c r="AG78" i="15"/>
  <c r="AH78" i="15"/>
  <c r="AI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K79" i="15"/>
  <c r="AL79" i="15"/>
  <c r="AM79" i="15"/>
  <c r="AN79" i="15"/>
  <c r="AO79" i="15"/>
  <c r="AP79" i="15"/>
  <c r="AQ79" i="15"/>
  <c r="AT79" i="15" s="1"/>
  <c r="AR79" i="15"/>
  <c r="AB80" i="15"/>
  <c r="AT80" i="15" s="1"/>
  <c r="AC80" i="15"/>
  <c r="AD80" i="15"/>
  <c r="AE80" i="15"/>
  <c r="AG80" i="15"/>
  <c r="AH80" i="15"/>
  <c r="AI80" i="15"/>
  <c r="AK80" i="15"/>
  <c r="AL80" i="15"/>
  <c r="AM80" i="15"/>
  <c r="AN80" i="15"/>
  <c r="AO80" i="15"/>
  <c r="AP80" i="15"/>
  <c r="AQ80" i="15"/>
  <c r="AR80" i="15"/>
  <c r="AB81" i="15"/>
  <c r="AT81" i="15" s="1"/>
  <c r="AC81" i="15"/>
  <c r="AD81" i="15"/>
  <c r="AE81" i="15"/>
  <c r="AG81" i="15"/>
  <c r="AH81" i="15"/>
  <c r="AI81" i="15"/>
  <c r="AK81" i="15"/>
  <c r="AL81" i="15"/>
  <c r="AM81" i="15"/>
  <c r="AN81" i="15"/>
  <c r="AO81" i="15"/>
  <c r="AP81" i="15"/>
  <c r="AQ81" i="15"/>
  <c r="AR81" i="15"/>
  <c r="AB82" i="15"/>
  <c r="AT82" i="15" s="1"/>
  <c r="AC82" i="15"/>
  <c r="AD82" i="15"/>
  <c r="AE82" i="15"/>
  <c r="AG82" i="15"/>
  <c r="AH82" i="15"/>
  <c r="AI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K83" i="15"/>
  <c r="AL83" i="15"/>
  <c r="AM83" i="15"/>
  <c r="AN83" i="15"/>
  <c r="AO83" i="15"/>
  <c r="AP83" i="15"/>
  <c r="AQ83" i="15"/>
  <c r="AT83" i="15" s="1"/>
  <c r="AR83" i="15"/>
  <c r="AB84" i="15"/>
  <c r="AT84" i="15" s="1"/>
  <c r="AC84" i="15"/>
  <c r="AD84" i="15"/>
  <c r="AE84" i="15"/>
  <c r="AG84" i="15"/>
  <c r="AH84" i="15"/>
  <c r="AI84" i="15"/>
  <c r="AK84" i="15"/>
  <c r="AL84" i="15"/>
  <c r="AM84" i="15"/>
  <c r="AN84" i="15"/>
  <c r="AO84" i="15"/>
  <c r="AP84" i="15"/>
  <c r="AQ84" i="15"/>
  <c r="AR84" i="15"/>
  <c r="AB85" i="15"/>
  <c r="AT85" i="15" s="1"/>
  <c r="AC85" i="15"/>
  <c r="AD85" i="15"/>
  <c r="AE85" i="15"/>
  <c r="AG85" i="15"/>
  <c r="AH85" i="15"/>
  <c r="AI85" i="15"/>
  <c r="AK85" i="15"/>
  <c r="AL85" i="15"/>
  <c r="AM85" i="15"/>
  <c r="AN85" i="15"/>
  <c r="AO85" i="15"/>
  <c r="AP85" i="15"/>
  <c r="AQ85" i="15"/>
  <c r="AR85" i="15"/>
  <c r="AB86" i="15"/>
  <c r="AT86" i="15" s="1"/>
  <c r="AC86" i="15"/>
  <c r="AD86" i="15"/>
  <c r="AE86" i="15"/>
  <c r="AG86" i="15"/>
  <c r="AH86" i="15"/>
  <c r="AI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K87" i="15"/>
  <c r="AL87" i="15"/>
  <c r="AM87" i="15"/>
  <c r="AN87" i="15"/>
  <c r="AO87" i="15"/>
  <c r="AP87" i="15"/>
  <c r="AQ87" i="15"/>
  <c r="AT87" i="15" s="1"/>
  <c r="AR87" i="15"/>
  <c r="AB88" i="15"/>
  <c r="AT88" i="15" s="1"/>
  <c r="AC88" i="15"/>
  <c r="AD88" i="15"/>
  <c r="AE88" i="15"/>
  <c r="AG88" i="15"/>
  <c r="AH88" i="15"/>
  <c r="AI88" i="15"/>
  <c r="AK88" i="15"/>
  <c r="AL88" i="15"/>
  <c r="AM88" i="15"/>
  <c r="AN88" i="15"/>
  <c r="AO88" i="15"/>
  <c r="AP88" i="15"/>
  <c r="AQ88" i="15"/>
  <c r="AR88" i="15"/>
  <c r="AB89" i="15"/>
  <c r="AT89" i="15" s="1"/>
  <c r="AC89" i="15"/>
  <c r="AD89" i="15"/>
  <c r="AE89" i="15"/>
  <c r="AG89" i="15"/>
  <c r="AH89" i="15"/>
  <c r="AI89" i="15"/>
  <c r="AK89" i="15"/>
  <c r="AL89" i="15"/>
  <c r="AM89" i="15"/>
  <c r="AN89" i="15"/>
  <c r="AO89" i="15"/>
  <c r="AP89" i="15"/>
  <c r="AQ89" i="15"/>
  <c r="AR89" i="15"/>
  <c r="AB90" i="15"/>
  <c r="AT90" i="15" s="1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T91" i="15" s="1"/>
  <c r="AR91" i="15"/>
  <c r="AB92" i="15"/>
  <c r="AT92" i="15" s="1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T93" i="15" s="1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T94" i="15" s="1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T95" i="15" s="1"/>
  <c r="AR95" i="15"/>
  <c r="AB96" i="15"/>
  <c r="AT96" i="15" s="1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T97" i="15" s="1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T98" i="15" s="1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T99" i="15" s="1"/>
  <c r="AP99" i="15"/>
  <c r="AQ99" i="15"/>
  <c r="AR99" i="15"/>
  <c r="AB100" i="15"/>
  <c r="AT100" i="15" s="1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T101" i="15" s="1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T102" i="15" s="1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T103" i="15" s="1"/>
  <c r="AP103" i="15"/>
  <c r="AQ103" i="15"/>
  <c r="AR103" i="15"/>
  <c r="AB104" i="15"/>
  <c r="AT104" i="15" s="1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T105" i="15" s="1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T106" i="15" s="1"/>
  <c r="AG106" i="15"/>
  <c r="AH106" i="15"/>
  <c r="AI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K107" i="15"/>
  <c r="AL107" i="15"/>
  <c r="AM107" i="15"/>
  <c r="AN107" i="15"/>
  <c r="AO107" i="15"/>
  <c r="AT107" i="15" s="1"/>
  <c r="AP107" i="15"/>
  <c r="AQ107" i="15"/>
  <c r="AR107" i="15"/>
  <c r="AB108" i="15"/>
  <c r="AT108" i="15" s="1"/>
  <c r="AC108" i="15"/>
  <c r="AD108" i="15"/>
  <c r="AE108" i="15"/>
  <c r="AG108" i="15"/>
  <c r="AH108" i="15"/>
  <c r="AI108" i="15"/>
  <c r="AK108" i="15"/>
  <c r="AL108" i="15"/>
  <c r="AM108" i="15"/>
  <c r="AN108" i="15"/>
  <c r="AO108" i="15"/>
  <c r="AP108" i="15"/>
  <c r="AQ108" i="15"/>
  <c r="AR108" i="15"/>
  <c r="AB109" i="15"/>
  <c r="AT109" i="15" s="1"/>
  <c r="AC109" i="15"/>
  <c r="AD109" i="15"/>
  <c r="AE109" i="15"/>
  <c r="AG109" i="15"/>
  <c r="AH109" i="15"/>
  <c r="AI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T110" i="15" s="1"/>
  <c r="AG110" i="15"/>
  <c r="AH110" i="15"/>
  <c r="AI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K111" i="15"/>
  <c r="AL111" i="15"/>
  <c r="AM111" i="15"/>
  <c r="AN111" i="15"/>
  <c r="AO111" i="15"/>
  <c r="AT111" i="15" s="1"/>
  <c r="AP111" i="15"/>
  <c r="AQ111" i="15"/>
  <c r="AR111" i="15"/>
  <c r="AB112" i="15"/>
  <c r="AT112" i="15" s="1"/>
  <c r="AC112" i="15"/>
  <c r="AD112" i="15"/>
  <c r="AE112" i="15"/>
  <c r="AG112" i="15"/>
  <c r="AH112" i="15"/>
  <c r="AI112" i="15"/>
  <c r="AK112" i="15"/>
  <c r="AL112" i="15"/>
  <c r="AM112" i="15"/>
  <c r="AN112" i="15"/>
  <c r="AO112" i="15"/>
  <c r="AP112" i="15"/>
  <c r="AQ112" i="15"/>
  <c r="AR112" i="15"/>
  <c r="AB113" i="15"/>
  <c r="AT113" i="15" s="1"/>
  <c r="AC113" i="15"/>
  <c r="AD113" i="15"/>
  <c r="AE113" i="15"/>
  <c r="AG113" i="15"/>
  <c r="AH113" i="15"/>
  <c r="AI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T114" i="15" s="1"/>
  <c r="AG114" i="15"/>
  <c r="AH114" i="15"/>
  <c r="AI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K115" i="15"/>
  <c r="AL115" i="15"/>
  <c r="AM115" i="15"/>
  <c r="AN115" i="15"/>
  <c r="AO115" i="15"/>
  <c r="AT115" i="15" s="1"/>
  <c r="AP115" i="15"/>
  <c r="AQ115" i="15"/>
  <c r="AR115" i="15"/>
  <c r="AB116" i="15"/>
  <c r="AT116" i="15" s="1"/>
  <c r="AC116" i="15"/>
  <c r="AD116" i="15"/>
  <c r="AE116" i="15"/>
  <c r="AG116" i="15"/>
  <c r="AH116" i="15"/>
  <c r="AI116" i="15"/>
  <c r="AK116" i="15"/>
  <c r="AL116" i="15"/>
  <c r="AM116" i="15"/>
  <c r="AN116" i="15"/>
  <c r="AO116" i="15"/>
  <c r="AP116" i="15"/>
  <c r="AQ116" i="15"/>
  <c r="AR116" i="15"/>
  <c r="AB117" i="15"/>
  <c r="AT117" i="15" s="1"/>
  <c r="AC117" i="15"/>
  <c r="AD117" i="15"/>
  <c r="AE117" i="15"/>
  <c r="AG117" i="15"/>
  <c r="AH117" i="15"/>
  <c r="AI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T118" i="15" s="1"/>
  <c r="AG118" i="15"/>
  <c r="AH118" i="15"/>
  <c r="AI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K119" i="15"/>
  <c r="AL119" i="15"/>
  <c r="AM119" i="15"/>
  <c r="AN119" i="15"/>
  <c r="AO119" i="15"/>
  <c r="AT119" i="15" s="1"/>
  <c r="AP119" i="15"/>
  <c r="AQ119" i="15"/>
  <c r="AR119" i="15"/>
  <c r="AB120" i="15"/>
  <c r="AT120" i="15" s="1"/>
  <c r="AC120" i="15"/>
  <c r="AD120" i="15"/>
  <c r="AE120" i="15"/>
  <c r="AG120" i="15"/>
  <c r="AH120" i="15"/>
  <c r="AI120" i="15"/>
  <c r="AK120" i="15"/>
  <c r="AL120" i="15"/>
  <c r="AM120" i="15"/>
  <c r="AN120" i="15"/>
  <c r="AO120" i="15"/>
  <c r="AP120" i="15"/>
  <c r="AQ120" i="15"/>
  <c r="AR120" i="15"/>
  <c r="AB121" i="15"/>
  <c r="AT121" i="15" s="1"/>
  <c r="AC121" i="15"/>
  <c r="AD121" i="15"/>
  <c r="AE121" i="15"/>
  <c r="AG121" i="15"/>
  <c r="AH121" i="15"/>
  <c r="AI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T122" i="15" s="1"/>
  <c r="AG122" i="15"/>
  <c r="AH122" i="15"/>
  <c r="AI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K123" i="15"/>
  <c r="AL123" i="15"/>
  <c r="AM123" i="15"/>
  <c r="AN123" i="15"/>
  <c r="AO123" i="15"/>
  <c r="AT123" i="15" s="1"/>
  <c r="AP123" i="15"/>
  <c r="AQ123" i="15"/>
  <c r="AR123" i="15"/>
  <c r="AB124" i="15"/>
  <c r="AT124" i="15" s="1"/>
  <c r="AC124" i="15"/>
  <c r="AD124" i="15"/>
  <c r="AE124" i="15"/>
  <c r="AG124" i="15"/>
  <c r="AH124" i="15"/>
  <c r="AI124" i="15"/>
  <c r="AK124" i="15"/>
  <c r="AL124" i="15"/>
  <c r="AM124" i="15"/>
  <c r="AN124" i="15"/>
  <c r="AO124" i="15"/>
  <c r="AP124" i="15"/>
  <c r="AQ124" i="15"/>
  <c r="AR124" i="15"/>
  <c r="AB125" i="15"/>
  <c r="AT125" i="15" s="1"/>
  <c r="AC125" i="15"/>
  <c r="AD125" i="15"/>
  <c r="AE125" i="15"/>
  <c r="AG125" i="15"/>
  <c r="AH125" i="15"/>
  <c r="AI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T126" i="15" s="1"/>
  <c r="AG126" i="15"/>
  <c r="AH126" i="15"/>
  <c r="AI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K127" i="15"/>
  <c r="AL127" i="15"/>
  <c r="AM127" i="15"/>
  <c r="AN127" i="15"/>
  <c r="AO127" i="15"/>
  <c r="AT127" i="15" s="1"/>
  <c r="AP127" i="15"/>
  <c r="AQ127" i="15"/>
  <c r="AR127" i="15"/>
  <c r="AB128" i="15"/>
  <c r="AT128" i="15" s="1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T129" i="15" s="1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T130" i="15" s="1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T131" i="15" s="1"/>
  <c r="AP131" i="15"/>
  <c r="AQ131" i="15"/>
  <c r="AR131" i="15"/>
  <c r="AB132" i="15"/>
  <c r="AT132" i="15" s="1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T133" i="15" s="1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T134" i="15" s="1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T135" i="15" s="1"/>
  <c r="AP135" i="15"/>
  <c r="AQ135" i="15"/>
  <c r="AR135" i="15"/>
  <c r="AB136" i="15"/>
  <c r="AT136" i="15" s="1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T137" i="15" s="1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T138" i="15" s="1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T139" i="15" s="1"/>
  <c r="AP139" i="15"/>
  <c r="AQ139" i="15"/>
  <c r="AR139" i="15"/>
  <c r="AB140" i="15"/>
  <c r="AT140" i="15" s="1"/>
  <c r="AC140" i="15"/>
  <c r="AD140" i="15"/>
  <c r="AE140" i="15"/>
  <c r="AG140" i="15"/>
  <c r="AH140" i="15"/>
  <c r="AI140" i="15"/>
  <c r="AK140" i="15"/>
  <c r="AL140" i="15"/>
  <c r="AM140" i="15"/>
  <c r="AN140" i="15"/>
  <c r="AO140" i="15"/>
  <c r="AP140" i="15"/>
  <c r="AQ140" i="15"/>
  <c r="AR140" i="15"/>
  <c r="AB141" i="15"/>
  <c r="AT141" i="15" s="1"/>
  <c r="AC141" i="15"/>
  <c r="AD141" i="15"/>
  <c r="AE141" i="15"/>
  <c r="AG141" i="15"/>
  <c r="AH141" i="15"/>
  <c r="AI141" i="15"/>
  <c r="AK141" i="15"/>
  <c r="AL141" i="15"/>
  <c r="AM141" i="15"/>
  <c r="AN141" i="15"/>
  <c r="AO141" i="15"/>
  <c r="AP141" i="15"/>
  <c r="AQ141" i="15"/>
  <c r="AR141" i="15"/>
  <c r="AB142" i="15"/>
  <c r="AC142" i="15"/>
  <c r="AT142" i="15" s="1"/>
  <c r="AD142" i="15"/>
  <c r="AE142" i="15"/>
  <c r="AG142" i="15"/>
  <c r="AH142" i="15"/>
  <c r="AI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K143" i="15"/>
  <c r="AL143" i="15"/>
  <c r="AM143" i="15"/>
  <c r="AN143" i="15"/>
  <c r="AO143" i="15"/>
  <c r="AT143" i="15" s="1"/>
  <c r="AP143" i="15"/>
  <c r="AQ143" i="15"/>
  <c r="AR143" i="15"/>
  <c r="AB144" i="15"/>
  <c r="AT144" i="15" s="1"/>
  <c r="AC144" i="15"/>
  <c r="AD144" i="15"/>
  <c r="AE144" i="15"/>
  <c r="AG144" i="15"/>
  <c r="AH144" i="15"/>
  <c r="AI144" i="15"/>
  <c r="AK144" i="15"/>
  <c r="AL144" i="15"/>
  <c r="AM144" i="15"/>
  <c r="AN144" i="15"/>
  <c r="AO144" i="15"/>
  <c r="AP144" i="15"/>
  <c r="AQ144" i="15"/>
  <c r="AR144" i="15"/>
  <c r="AB145" i="15"/>
  <c r="AT145" i="15" s="1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T146" i="15" s="1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T147" i="15" s="1"/>
  <c r="AP147" i="15"/>
  <c r="AQ147" i="15"/>
  <c r="AR147" i="15"/>
  <c r="AB148" i="15"/>
  <c r="AT148" i="15" s="1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T149" i="15" s="1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T150" i="15" s="1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T151" i="15" s="1"/>
  <c r="AP151" i="15"/>
  <c r="AQ151" i="15"/>
  <c r="AR151" i="15"/>
  <c r="AB152" i="15"/>
  <c r="AT152" i="15" s="1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T153" i="15" s="1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T154" i="15" s="1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T155" i="15" s="1"/>
  <c r="AP155" i="15"/>
  <c r="AQ155" i="15"/>
  <c r="AR155" i="15"/>
  <c r="AB156" i="15"/>
  <c r="AT156" i="15" s="1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T157" i="15" s="1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T158" i="15" s="1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T159" i="15" s="1"/>
  <c r="AP159" i="15"/>
  <c r="AQ159" i="15"/>
  <c r="AR159" i="15"/>
  <c r="AB160" i="15"/>
  <c r="AT160" i="15" s="1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T161" i="15" s="1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T162" i="15" s="1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T163" i="15" s="1"/>
  <c r="AP163" i="15"/>
  <c r="AQ163" i="15"/>
  <c r="AR163" i="15"/>
  <c r="AB164" i="15"/>
  <c r="AT164" i="15" s="1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T165" i="15" s="1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T166" i="15" s="1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T167" i="15" s="1"/>
  <c r="AP167" i="15"/>
  <c r="AQ167" i="15"/>
  <c r="AR167" i="15"/>
  <c r="AB168" i="15"/>
  <c r="AT168" i="15" s="1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T169" i="15" s="1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T170" i="15" s="1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T171" i="15" s="1"/>
  <c r="AP171" i="15"/>
  <c r="AQ171" i="15"/>
  <c r="AR171" i="15"/>
  <c r="AB172" i="15"/>
  <c r="AT172" i="15" s="1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T173" i="15" s="1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T174" i="15" s="1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T175" i="15" s="1"/>
  <c r="AP175" i="15"/>
  <c r="AQ175" i="15"/>
  <c r="AR175" i="15"/>
  <c r="AB176" i="15"/>
  <c r="AT176" i="15" s="1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T177" i="15" s="1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T178" i="15" s="1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T179" i="15" s="1"/>
  <c r="AP179" i="15"/>
  <c r="AQ179" i="15"/>
  <c r="AR179" i="15"/>
  <c r="AB180" i="15"/>
  <c r="AT180" i="15" s="1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T181" i="15" s="1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T182" i="15" s="1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T183" i="15" s="1"/>
  <c r="AP183" i="15"/>
  <c r="AQ183" i="15"/>
  <c r="AR183" i="15"/>
  <c r="AB184" i="15"/>
  <c r="AT184" i="15" s="1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T185" i="15" s="1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T186" i="15" s="1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T187" i="15" s="1"/>
  <c r="AR187" i="15"/>
  <c r="AB188" i="15"/>
  <c r="AT188" i="15" s="1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T189" i="15" s="1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T190" i="15" s="1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T191" i="15" s="1"/>
  <c r="AR191" i="15"/>
  <c r="AB192" i="15"/>
  <c r="AT192" i="15" s="1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T193" i="15" s="1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T194" i="15" s="1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T195" i="15" s="1"/>
  <c r="AR195" i="15"/>
  <c r="AB196" i="15"/>
  <c r="AT196" i="15" s="1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T197" i="15" s="1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T198" i="15" s="1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T199" i="15" s="1"/>
  <c r="AR199" i="15"/>
  <c r="AB200" i="15"/>
  <c r="AT200" i="15" s="1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T201" i="15" s="1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I10" i="15"/>
  <c r="AT5" i="15" l="1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T3" i="15"/>
  <c r="AT21" i="15"/>
  <c r="AT12" i="15"/>
  <c r="AT9" i="15"/>
  <c r="AT10" i="15"/>
  <c r="AT20" i="15"/>
  <c r="AT18" i="15"/>
  <c r="AT16" i="15"/>
  <c r="AT17" i="15"/>
  <c r="AT14" i="15"/>
  <c r="AT15" i="15"/>
  <c r="AI9" i="15"/>
  <c r="AI8" i="15"/>
  <c r="AT8" i="15" s="1"/>
  <c r="AI7" i="15"/>
  <c r="AT7" i="15" s="1"/>
  <c r="AI6" i="15"/>
  <c r="AT6" i="15" s="1"/>
  <c r="AG2" i="15" l="1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<sst xmlns="http://schemas.openxmlformats.org/spreadsheetml/2006/main" count="475" uniqueCount="39">
  <si>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</si>
  <si>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</si>
  <si>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</si>
  <si>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</si>
  <si>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</si>
  <si>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</si>
  <si>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</si>
  <si>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</si>
  <si>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</si>
  <si>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</si>
  <si>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</si>
  <si>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</si>
  <si>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</si>
  <si>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</si>
  <si>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</si>
  <si>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</si>
  <si>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</si>
  <si>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</si>
  <si>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</si>
  <si>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</si>
  <si>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</si>
  <si>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</si>
  <si>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</si>
  <si>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</si>
  <si>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</si>
  <si>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</si>
  <si>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</si>
  <si>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</si>
  <si>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</si>
  <si>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</si>
  <si>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</si>
  <si>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</si>
  <si>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bottle</t>
  </si>
  <si>
    <t>bottle.1</t>
  </si>
  <si>
    <t>bottle.2</t>
  </si>
  <si>
    <t>https://cdn.jsdelivr.net/gh/KhronosGroup/glTF-Sample-Models/2.0/WaterBottle/glTF-Binary/WaterBottle.glb</t>
  </si>
  <si>
    <t>bottle.3</t>
  </si>
  <si>
    <t/>
  </si>
  <si>
    <t>https://standards.buildingsmart.org/IFC/DEV/IFC4/ADD1/OWL#IfcElement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</si>
</sst>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49" fontId="0" fillId="0" borderId="2" xfId="0" applyNumberFormat="1" applyFill="1" applyBorder="1" applyAlignment="1">
      <alignment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6" xfId="0" applyFont="1" applyBorder="1" applyAlignment="1">
      <alignment horizontal="left"/>
    </xf>
    <xf numFmtId="0" fontId="1" fillId="3" borderId="9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4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3" fillId="5" borderId="14" xfId="0" applyFont="1" applyFill="1" applyBorder="1" applyAlignment="1">
      <alignment horizontal="center" vertical="top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/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9" t="s">
        <v>23</v>
      </c>
      <c r="B1" s="20" t="str">
        <f>CONCATENATE(Context!D1,B3,Context!E1,B4,Context!F1,B5,"""},",Context!G1,Assets!AU201,Context!H1,Assets!AV201,"]}")</f>
        <v>{"context": { "UnitOfMeasureScale": 0.01,"Zup": false, "RepoPath": ""},"scene": ["bottle.1","bottle.2","bottle.3"], "assets": [{"id":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[0,0,0]}]}</v>
      </c>
      <c r="C1" t="s">
        <v>1</v>
      </c>
      <c r="D1" s="40" t="s">
        <v>27</v>
      </c>
      <c r="E1" s="41" t="s">
        <v>28</v>
      </c>
      <c r="F1" s="40" t="s">
        <v>29</v>
      </c>
      <c r="G1" s="42" t="s">
        <v>10</v>
      </c>
      <c r="H1" s="40" t="s">
        <v>11</v>
      </c>
      <c r="I1" t="s">
        <v>1</v>
      </c>
    </row>
    <row r="2" spans="1:9" ht="15.75" thickBot="1" x14ac:dyDescent="0.3"/>
    <row r="3" spans="1:9" x14ac:dyDescent="0.25">
      <c r="A3" s="21" t="s">
        <v>25</v>
      </c>
      <c r="B3" s="24">
        <v>0.01</v>
      </c>
    </row>
    <row r="4" spans="1:9" x14ac:dyDescent="0.25">
      <c r="A4" s="22" t="s">
        <v>26</v>
      </c>
      <c r="B4" s="25" t="s">
        <v>30</v>
      </c>
    </row>
    <row r="5" spans="1:9" ht="15.75" thickBot="1" x14ac:dyDescent="0.3">
      <c r="A5" s="23" t="s">
        <v>24</v>
      </c>
      <c r="B5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201"/>
  <sheetViews>
    <sheetView tabSelected="1" zoomScale="70" zoomScaleNormal="70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A2" sqref="A2"/>
    </sheetView>
  </sheetViews>
  <sheetFormatPr defaultColWidth="8.85546875" defaultRowHeight="13.9" customHeight="1" x14ac:dyDescent="0.25"/>
  <cols>
    <col min="1" max="1" width="18" style="9" customWidth="1"/>
    <col min="2" max="2" width="7.140625" style="17" customWidth="1"/>
    <col min="3" max="3" width="23.28515625" style="9" customWidth="1"/>
    <col min="4" max="4" width="25.28515625" style="9" customWidth="1"/>
    <col min="5" max="5" width="16" style="9" customWidth="1"/>
    <col min="6" max="6" width="19.42578125" style="9" customWidth="1"/>
    <col min="7" max="7" width="10.85546875" style="17" customWidth="1"/>
    <col min="8" max="9" width="7.28515625" style="9" customWidth="1"/>
    <col min="10" max="10" width="6.140625" style="9" customWidth="1"/>
    <col min="11" max="11" width="4.140625" customWidth="1"/>
    <col min="12" max="12" width="5.5703125" customWidth="1"/>
    <col min="13" max="13" width="4.140625" customWidth="1"/>
    <col min="14" max="14" width="16.5703125" customWidth="1"/>
    <col min="15" max="15" width="12.5703125" customWidth="1"/>
    <col min="16" max="16" width="3.28515625" customWidth="1"/>
    <col min="17" max="17" width="4.7109375" customWidth="1"/>
    <col min="18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  <col min="54" max="54" width="9.5703125" customWidth="1"/>
    <col min="55" max="55" width="1.85546875" customWidth="1"/>
  </cols>
  <sheetData>
    <row r="1" spans="1:55" ht="13.9" customHeight="1" thickBot="1" x14ac:dyDescent="0.3">
      <c r="A1" s="35" t="s">
        <v>2</v>
      </c>
      <c r="B1" s="36" t="s">
        <v>31</v>
      </c>
      <c r="C1" s="43" t="s">
        <v>12</v>
      </c>
      <c r="D1" s="43" t="s">
        <v>3</v>
      </c>
      <c r="E1" s="43" t="s">
        <v>4</v>
      </c>
      <c r="F1" s="43" t="s">
        <v>22</v>
      </c>
      <c r="G1" s="43" t="s">
        <v>6</v>
      </c>
      <c r="H1" s="49" t="s">
        <v>5</v>
      </c>
      <c r="I1" s="50"/>
      <c r="J1" s="51"/>
      <c r="K1" s="52" t="s">
        <v>7</v>
      </c>
      <c r="L1" s="52"/>
      <c r="M1" s="52"/>
      <c r="N1" s="37" t="s">
        <v>13</v>
      </c>
      <c r="O1" s="37" t="s">
        <v>0</v>
      </c>
      <c r="P1" s="37" t="s">
        <v>8</v>
      </c>
      <c r="Q1" s="37" t="s">
        <v>14</v>
      </c>
      <c r="R1" s="37" t="s">
        <v>15</v>
      </c>
      <c r="S1" s="37" t="s">
        <v>16</v>
      </c>
      <c r="T1" s="37" t="s">
        <v>17</v>
      </c>
      <c r="U1" s="49" t="s">
        <v>18</v>
      </c>
      <c r="V1" s="51"/>
      <c r="W1" s="49" t="s">
        <v>19</v>
      </c>
      <c r="X1" s="51"/>
      <c r="Y1" s="38" t="s">
        <v>20</v>
      </c>
      <c r="Z1" s="39" t="s">
        <v>21</v>
      </c>
      <c r="AB1" s="48" t="s">
        <v>37</v>
      </c>
      <c r="AC1" s="48" t="s">
        <v>37</v>
      </c>
      <c r="AD1" s="48" t="s">
        <v>37</v>
      </c>
      <c r="AE1" s="48" t="s">
        <v>37</v>
      </c>
      <c r="AF1" s="48" t="s">
        <v>37</v>
      </c>
      <c r="AG1" s="48" t="s">
        <v>37</v>
      </c>
      <c r="AH1" s="48" t="s">
        <v>37</v>
      </c>
      <c r="AI1" s="48" t="s">
        <v>37</v>
      </c>
      <c r="AJ1" s="48" t="s">
        <v>37</v>
      </c>
      <c r="AK1" s="48" t="s">
        <v>37</v>
      </c>
      <c r="AL1" s="48" t="s">
        <v>37</v>
      </c>
      <c r="AM1" s="48" t="s">
        <v>37</v>
      </c>
      <c r="AN1" s="48" t="s">
        <v>37</v>
      </c>
      <c r="AO1" s="48" t="s">
        <v>37</v>
      </c>
      <c r="AP1" s="48" t="s">
        <v>37</v>
      </c>
      <c r="AQ1" s="48" t="s">
        <v>37</v>
      </c>
      <c r="AR1" s="48" t="s">
        <v>37</v>
      </c>
      <c r="AS1" s="48" t="s">
        <v>37</v>
      </c>
      <c r="AT1" s="48" t="s">
        <v>37</v>
      </c>
      <c r="AU1" s="48" t="s">
        <v>37</v>
      </c>
      <c r="AV1" s="48" t="s">
        <v>37</v>
      </c>
      <c r="BC1" s="8" t="s">
        <v>1</v>
      </c>
    </row>
    <row r="2" spans="1:55" s="8" customFormat="1" ht="13.9" customHeight="1" x14ac:dyDescent="0.25">
      <c r="A2" s="28" t="s">
        <v>33</v>
      </c>
      <c r="B2" s="29">
        <v>1</v>
      </c>
      <c r="C2" s="30" t="s">
        <v>32</v>
      </c>
      <c r="D2" s="47" t="s">
        <v>38</v>
      </c>
      <c r="E2" s="31"/>
      <c r="F2" s="46" t="s">
        <v>35</v>
      </c>
      <c r="G2" s="16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6"/>
      <c r="AB2" s="44" t="str">
        <f>CONCATENATE("{""",A$1,""": """,A2,"""")</f>
        <v>{"id": "bottle.1"</v>
      </c>
      <c r="AC2" s="45" t="str">
        <f>IF(C2&lt;&gt;"",CONCATENATE(", """,C$1,""": """,C2,""""),"")</f>
        <v>, "descr": "bottle"</v>
      </c>
      <c r="AD2" s="45" t="str">
        <f>IF(D2&lt;&gt;"",CONCATENATE(", """,D$1,""": """,D2,""""),"")</f>
        <v>, "type": "https://standards.buildingsmart.org/IFC/DEV/IFC4/ADD1/OWL#IfcElement"</v>
      </c>
      <c r="AE2" s="45" t="str">
        <f>IF(E2&lt;&gt;"",CONCATENATE(", """,E$1,""": """,E2,""""),"")</f>
        <v/>
      </c>
      <c r="AF2" s="45" t="str">
        <f>IF(F2&lt;&gt;"",CONCATENATE(", ""representations"": [{""file"": """,F2,""", ""unit"": ",G2,"}]"),"")</f>
        <v>, "representations": [{"file": "https://cdn.jsdelivr.net/gh/KhronosGroup/glTF-Sample-Models/2.0/WaterBottle/glTF-Binary/WaterBottle.glb", "unit": 1}]</v>
      </c>
      <c r="AG2" s="45" t="str">
        <f>IF(H2&lt;&gt;"",CONCATENATE(", """,H$1,""": [",H2,",",I2,",",J2,"]"),"")</f>
        <v>, "position": [0,0,0]</v>
      </c>
      <c r="AH2" s="45" t="str">
        <f>IF(K2&lt;&gt;"",CONCATENATE(", """,K$1,""": [",K2,",",L2,",",M2,"]"),"")</f>
        <v>, "rotation": [0,0,0]</v>
      </c>
      <c r="AI2" s="45" t="str">
        <f>IF(N2&lt;&gt;"",CONCATENATE(", """,N$1,""": """,N2,""""),"")</f>
        <v/>
      </c>
      <c r="AJ2" s="45" t="str">
        <f>IF(O2&lt;&gt;"",CONCATENATE(", """,O$1,""": """,O2,""""),"")</f>
        <v/>
      </c>
      <c r="AK2" s="45" t="str">
        <f>IF(P2&lt;&gt;"",CONCATENATE(", """,P$1,""": [""",P2,"""]"),"")</f>
        <v/>
      </c>
      <c r="AL2" s="45" t="str">
        <f>IF(Q2&lt;&gt;"",CONCATENATE(", """,Q$1,""": [""",Q2,"""]"),"")</f>
        <v/>
      </c>
      <c r="AM2" s="45" t="str">
        <f>IF(R2&lt;&gt;"",CONCATENATE(", """,R$1,""": [""",R2,"""]"),"")</f>
        <v/>
      </c>
      <c r="AN2" s="45" t="str">
        <f>IF(S2&lt;&gt;"",CONCATENATE(", """,S$1,""": ",S2),"")</f>
        <v/>
      </c>
      <c r="AO2" s="45" t="str">
        <f>IF(T2&lt;&gt;"",CONCATENATE(", """,T$1,""": ",T2),"")</f>
        <v/>
      </c>
      <c r="AP2" s="45" t="str">
        <f>IF(U2&lt;&gt;"",CONCATENATE(", ""failureModes"":  [{""TTF"": """,U2,"(",V2,")"",""TTR"": """,W2,"(",X2,")""}]"),"")</f>
        <v/>
      </c>
      <c r="AQ2" s="45" t="str">
        <f>IF(Y2&lt;&gt;"",CONCATENATE(", """,Y$1,""": ",Y2),"")</f>
        <v/>
      </c>
      <c r="AR2" s="45" t="str">
        <f>IF(Z2&lt;&gt;"",CONCATENATE(", """,Z$1,""": ",Z2),"")</f>
        <v/>
      </c>
      <c r="AS2" s="45" t="s">
        <v>9</v>
      </c>
      <c r="AT2" s="45" t="str">
        <f>CONCATENATE(AB2,AC2,AD2,AE2,AF2,AG2,AH2,AI2,AJ2,AK2,AL2,AM2,AN2,AO2,AP2,AQ2,AR2,AS2)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</v>
      </c>
      <c r="AU2" s="13" t="str">
        <f>IF(B2=1,CONCATENATE(IF(AU1&lt;&gt;"",CONCATENATE(AU1,","),""),"""",A2,""""),AU1)</f>
        <v>"bottle.1"</v>
      </c>
      <c r="AV2" s="7" t="str">
        <f>IF(A2&lt;&gt;"",CONCATENATE(IF(AV1&lt;&gt;"",CONCATENATE(AV1,","),""),AT2),AV1)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</v>
      </c>
      <c r="AW2" s="8" t="s">
        <v>1</v>
      </c>
      <c r="AX2" s="8" t="s">
        <v>1</v>
      </c>
      <c r="BC2" s="8" t="s">
        <v>1</v>
      </c>
    </row>
    <row r="3" spans="1:55" s="9" customFormat="1" ht="13.9" customHeight="1" x14ac:dyDescent="0.25">
      <c r="A3" s="28" t="s">
        <v>34</v>
      </c>
      <c r="B3" s="29">
        <v>1</v>
      </c>
      <c r="C3" s="30" t="s">
        <v>32</v>
      </c>
      <c r="D3" s="47" t="s">
        <v>38</v>
      </c>
      <c r="E3" s="31"/>
      <c r="F3" s="46" t="s">
        <v>35</v>
      </c>
      <c r="G3" s="16">
        <v>1</v>
      </c>
      <c r="H3" s="32">
        <v>50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4"/>
      <c r="O3" s="2"/>
      <c r="P3" s="4"/>
      <c r="Q3" s="4"/>
      <c r="R3" s="2"/>
      <c r="S3" s="2"/>
      <c r="T3" s="11"/>
      <c r="U3" s="11"/>
      <c r="V3" s="11"/>
      <c r="W3" s="11"/>
      <c r="X3" s="11"/>
      <c r="Y3" s="11"/>
      <c r="Z3" s="11"/>
      <c r="AA3" s="17"/>
      <c r="AB3" s="44" t="str">
        <f t="shared" ref="AB3:AB66" si="0">CONCATENATE("{""",A$1,""": """,A3,"""")</f>
        <v>{"id": "bottle.2"</v>
      </c>
      <c r="AC3" s="45" t="str">
        <f t="shared" ref="AC3:AC66" si="1">IF(C3&lt;&gt;"",CONCATENATE(", """,C$1,""": """,C3,""""),"")</f>
        <v>, "descr": "bottle"</v>
      </c>
      <c r="AD3" s="45" t="str">
        <f t="shared" ref="AD3:AD66" si="2">IF(D3&lt;&gt;"",CONCATENATE(", """,D$1,""": """,D3,""""),"")</f>
        <v>, "type": "https://standards.buildingsmart.org/IFC/DEV/IFC4/ADD1/OWL#IfcElement"</v>
      </c>
      <c r="AE3" s="45" t="str">
        <f t="shared" ref="AE3:AE66" si="3">IF(E3&lt;&gt;"",CONCATENATE(", """,E$1,""": """,E3,""""),"")</f>
        <v/>
      </c>
      <c r="AF3" s="45" t="str">
        <f t="shared" ref="AF3:AF66" si="4">IF(F3&lt;&gt;"",CONCATENATE(", ""representations"": [{""file"": """,F3,""", ""unit"": ",G3,"}]"),"")</f>
        <v>, "representations": [{"file": "https://cdn.jsdelivr.net/gh/KhronosGroup/glTF-Sample-Models/2.0/WaterBottle/glTF-Binary/WaterBottle.glb", "unit": 1}]</v>
      </c>
      <c r="AG3" s="45" t="str">
        <f t="shared" ref="AG3:AG66" si="5">IF(H3&lt;&gt;"",CONCATENATE(", """,H$1,""": [",H3,",",I3,",",J3,"]"),"")</f>
        <v>, "position": [50,0,0]</v>
      </c>
      <c r="AH3" s="45" t="str">
        <f t="shared" ref="AH3:AH66" si="6">IF(K3&lt;&gt;"",CONCATENATE(", """,K$1,""": [",K3,",",L3,",",M3,"]"),"")</f>
        <v>, "rotation": [0,0,0]</v>
      </c>
      <c r="AI3" s="45" t="str">
        <f t="shared" ref="AI3:AI66" si="7">IF(N3&lt;&gt;"",CONCATENATE(", """,N$1,""": """,N3,""""),"")</f>
        <v/>
      </c>
      <c r="AJ3" s="45" t="str">
        <f t="shared" ref="AJ3:AJ66" si="8">IF(O3&lt;&gt;"",CONCATENATE(", """,O$1,""": """,O3,""""),"")</f>
        <v/>
      </c>
      <c r="AK3" s="45" t="str">
        <f t="shared" ref="AK3:AK66" si="9">IF(P3&lt;&gt;"",CONCATENATE(", """,P$1,""": [""",P3,"""]"),"")</f>
        <v/>
      </c>
      <c r="AL3" s="45" t="str">
        <f t="shared" ref="AL3:AL66" si="10">IF(Q3&lt;&gt;"",CONCATENATE(", """,Q$1,""": [""",Q3,"""]"),"")</f>
        <v/>
      </c>
      <c r="AM3" s="45" t="str">
        <f t="shared" ref="AM3:AM66" si="11">IF(R3&lt;&gt;"",CONCATENATE(", """,R$1,""": [""",R3,"""]"),"")</f>
        <v/>
      </c>
      <c r="AN3" s="45" t="str">
        <f t="shared" ref="AN3:AN66" si="12">IF(S3&lt;&gt;"",CONCATENATE(", """,S$1,""": ",S3),"")</f>
        <v/>
      </c>
      <c r="AO3" s="45" t="str">
        <f t="shared" ref="AO3:AO66" si="13">IF(T3&lt;&gt;"",CONCATENATE(", """,T$1,""": ",T3),"")</f>
        <v/>
      </c>
      <c r="AP3" s="45" t="str">
        <f t="shared" ref="AP3:AP66" si="14">IF(U3&lt;&gt;"",CONCATENATE(", ""failureModes"":  [{""TTF"": """,U3,"(",V3,")"",""TTR"": """,W3,"(",X3,")""}]"),"")</f>
        <v/>
      </c>
      <c r="AQ3" s="45" t="str">
        <f t="shared" ref="AQ3:AQ66" si="15">IF(Y3&lt;&gt;"",CONCATENATE(", """,Y$1,""": ",Y3),"")</f>
        <v/>
      </c>
      <c r="AR3" s="45" t="str">
        <f t="shared" ref="AR3:AR66" si="16">IF(Z3&lt;&gt;"",CONCATENATE(", """,Z$1,""": ",Z3),"")</f>
        <v/>
      </c>
      <c r="AS3" s="45" t="s">
        <v>9</v>
      </c>
      <c r="AT3" s="45" t="str">
        <f t="shared" ref="AT3:AT66" si="17">CONCATENATE(AB3,AC3,AD3,AE3,AF3,AG3,AH3,AI3,AJ3,AK3,AL3,AM3,AN3,AO3,AP3,AQ3,AR3,AS3)</f>
        <v>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</v>
      </c>
      <c r="AU3" s="13" t="str">
        <f t="shared" ref="AU3:AU66" si="18">IF(B3=1,CONCATENATE(IF(AU2&lt;&gt;"",CONCATENATE(AU2,","),""),"""",A3,""""),AU2)</f>
        <v>"bottle.1","bottle.2"</v>
      </c>
      <c r="AV3" s="7" t="str">
        <f t="shared" ref="AV3:AV66" si="19">IF(A3&lt;&gt;"",CONCATENATE(IF(AV2&lt;&gt;"",CONCATENATE(AV2,","),""),AT3),AV2)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</v>
      </c>
      <c r="AW3" s="8" t="s">
        <v>1</v>
      </c>
      <c r="AX3" s="18" t="s">
        <v>1</v>
      </c>
    </row>
    <row r="4" spans="1:55" s="9" customFormat="1" ht="13.9" customHeight="1" x14ac:dyDescent="0.25">
      <c r="A4" s="28" t="s">
        <v>36</v>
      </c>
      <c r="B4" s="29">
        <v>1</v>
      </c>
      <c r="C4" s="30" t="s">
        <v>32</v>
      </c>
      <c r="D4" s="47" t="s">
        <v>38</v>
      </c>
      <c r="E4" s="31"/>
      <c r="F4" s="46" t="s">
        <v>35</v>
      </c>
      <c r="G4" s="16">
        <v>1</v>
      </c>
      <c r="H4" s="32">
        <v>0</v>
      </c>
      <c r="I4" s="32">
        <v>0</v>
      </c>
      <c r="J4" s="32">
        <v>50</v>
      </c>
      <c r="K4" s="32">
        <v>0</v>
      </c>
      <c r="L4" s="32">
        <v>0</v>
      </c>
      <c r="M4" s="32">
        <v>0</v>
      </c>
      <c r="N4" s="4"/>
      <c r="O4" s="2"/>
      <c r="P4" s="4"/>
      <c r="Q4" s="4"/>
      <c r="R4" s="2"/>
      <c r="S4" s="2"/>
      <c r="T4" s="11"/>
      <c r="U4" s="11"/>
      <c r="V4" s="11"/>
      <c r="W4" s="11"/>
      <c r="X4" s="11"/>
      <c r="Y4" s="11"/>
      <c r="Z4" s="11"/>
      <c r="AA4" s="17"/>
      <c r="AB4" s="44" t="str">
        <f t="shared" si="0"/>
        <v>{"id": "bottle.3"</v>
      </c>
      <c r="AC4" s="45" t="str">
        <f t="shared" si="1"/>
        <v>, "descr": "bottle"</v>
      </c>
      <c r="AD4" s="45" t="str">
        <f t="shared" si="2"/>
        <v>, "type": "https://standards.buildingsmart.org/IFC/DEV/IFC4/ADD1/OWL#IfcElement"</v>
      </c>
      <c r="AE4" s="45" t="str">
        <f t="shared" si="3"/>
        <v/>
      </c>
      <c r="AF4" s="45" t="str">
        <f t="shared" si="4"/>
        <v>, "representations": [{"file": "https://cdn.jsdelivr.net/gh/KhronosGroup/glTF-Sample-Models/2.0/WaterBottle/glTF-Binary/WaterBottle.glb", "unit": 1}]</v>
      </c>
      <c r="AG4" s="45" t="str">
        <f t="shared" si="5"/>
        <v>, "position": [0,0,50]</v>
      </c>
      <c r="AH4" s="45" t="str">
        <f t="shared" si="6"/>
        <v>, "rotation": [0,0,0]</v>
      </c>
      <c r="AI4" s="45" t="str">
        <f t="shared" si="7"/>
        <v/>
      </c>
      <c r="AJ4" s="45" t="str">
        <f t="shared" si="8"/>
        <v/>
      </c>
      <c r="AK4" s="45" t="str">
        <f t="shared" si="9"/>
        <v/>
      </c>
      <c r="AL4" s="45" t="str">
        <f t="shared" si="10"/>
        <v/>
      </c>
      <c r="AM4" s="45" t="str">
        <f t="shared" si="11"/>
        <v/>
      </c>
      <c r="AN4" s="45" t="str">
        <f t="shared" si="12"/>
        <v/>
      </c>
      <c r="AO4" s="45" t="str">
        <f t="shared" si="13"/>
        <v/>
      </c>
      <c r="AP4" s="45" t="str">
        <f t="shared" si="14"/>
        <v/>
      </c>
      <c r="AQ4" s="45" t="str">
        <f t="shared" si="15"/>
        <v/>
      </c>
      <c r="AR4" s="45" t="str">
        <f t="shared" si="16"/>
        <v/>
      </c>
      <c r="AS4" s="45" t="s">
        <v>9</v>
      </c>
      <c r="AT4" s="45" t="str">
        <f t="shared" si="17"/>
        <v>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U4" s="13" t="str">
        <f t="shared" si="18"/>
        <v>"bottle.1","bottle.2","bottle.3"</v>
      </c>
      <c r="AV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" s="8" t="s">
        <v>1</v>
      </c>
      <c r="AX4" s="18" t="s">
        <v>1</v>
      </c>
    </row>
    <row r="5" spans="1:55" s="9" customFormat="1" ht="13.9" customHeight="1" x14ac:dyDescent="0.25">
      <c r="A5" s="27"/>
      <c r="B5" s="12"/>
      <c r="C5" s="14"/>
      <c r="D5" s="1"/>
      <c r="E5" s="3"/>
      <c r="F5" s="3"/>
      <c r="G5" s="10"/>
      <c r="H5" s="10"/>
      <c r="I5" s="10"/>
      <c r="J5" s="10"/>
      <c r="K5" s="10"/>
      <c r="L5" s="10"/>
      <c r="M5" s="10"/>
      <c r="N5" s="4"/>
      <c r="O5" s="2"/>
      <c r="P5" s="4"/>
      <c r="Q5" s="4"/>
      <c r="R5" s="2"/>
      <c r="S5" s="2"/>
      <c r="T5" s="11"/>
      <c r="U5" s="11"/>
      <c r="V5" s="11"/>
      <c r="W5" s="11"/>
      <c r="X5" s="11"/>
      <c r="Y5" s="11"/>
      <c r="Z5" s="11"/>
      <c r="AA5" s="17"/>
      <c r="AB5" s="44" t="str">
        <f t="shared" si="0"/>
        <v>{"id": ""</v>
      </c>
      <c r="AC5" s="45" t="str">
        <f t="shared" si="1"/>
        <v/>
      </c>
      <c r="AD5" s="45" t="str">
        <f t="shared" si="2"/>
        <v/>
      </c>
      <c r="AE5" s="45" t="str">
        <f t="shared" si="3"/>
        <v/>
      </c>
      <c r="AF5" s="45" t="str">
        <f t="shared" si="4"/>
        <v/>
      </c>
      <c r="AG5" s="45" t="str">
        <f t="shared" si="5"/>
        <v/>
      </c>
      <c r="AH5" s="45" t="str">
        <f t="shared" si="6"/>
        <v/>
      </c>
      <c r="AI5" s="45" t="str">
        <f t="shared" si="7"/>
        <v/>
      </c>
      <c r="AJ5" s="45" t="str">
        <f t="shared" si="8"/>
        <v/>
      </c>
      <c r="AK5" s="45" t="str">
        <f t="shared" si="9"/>
        <v/>
      </c>
      <c r="AL5" s="45" t="str">
        <f t="shared" si="10"/>
        <v/>
      </c>
      <c r="AM5" s="45" t="str">
        <f t="shared" si="11"/>
        <v/>
      </c>
      <c r="AN5" s="45" t="str">
        <f t="shared" si="12"/>
        <v/>
      </c>
      <c r="AO5" s="45" t="str">
        <f t="shared" si="13"/>
        <v/>
      </c>
      <c r="AP5" s="45" t="str">
        <f t="shared" si="14"/>
        <v/>
      </c>
      <c r="AQ5" s="45" t="str">
        <f t="shared" si="15"/>
        <v/>
      </c>
      <c r="AR5" s="45" t="str">
        <f t="shared" si="16"/>
        <v/>
      </c>
      <c r="AS5" s="45" t="s">
        <v>9</v>
      </c>
      <c r="AT5" s="45" t="str">
        <f t="shared" si="17"/>
        <v>{"id": ""}</v>
      </c>
      <c r="AU5" s="13" t="str">
        <f t="shared" si="18"/>
        <v>"bottle.1","bottle.2","bottle.3"</v>
      </c>
      <c r="AV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" s="8" t="s">
        <v>1</v>
      </c>
      <c r="AX5" s="18" t="s">
        <v>1</v>
      </c>
    </row>
    <row r="6" spans="1:55" s="8" customFormat="1" ht="13.9" customHeight="1" x14ac:dyDescent="0.25">
      <c r="A6" s="27"/>
      <c r="B6" s="12"/>
      <c r="C6" s="14"/>
      <c r="D6" s="3"/>
      <c r="E6" s="2"/>
      <c r="F6" s="3"/>
      <c r="G6" s="10"/>
      <c r="H6" s="15"/>
      <c r="I6" s="11"/>
      <c r="J6" s="11"/>
      <c r="K6" s="10"/>
      <c r="L6" s="10"/>
      <c r="M6" s="10"/>
      <c r="N6" s="4"/>
      <c r="O6" s="2"/>
      <c r="P6" s="4"/>
      <c r="Q6" s="4"/>
      <c r="R6" s="2"/>
      <c r="S6" s="2"/>
      <c r="T6" s="11"/>
      <c r="U6" s="11"/>
      <c r="V6" s="11"/>
      <c r="W6" s="11"/>
      <c r="X6" s="11"/>
      <c r="Y6" s="11"/>
      <c r="Z6" s="11"/>
      <c r="AA6" s="6"/>
      <c r="AB6" s="44" t="str">
        <f t="shared" si="0"/>
        <v>{"id": ""</v>
      </c>
      <c r="AC6" s="45" t="str">
        <f t="shared" si="1"/>
        <v/>
      </c>
      <c r="AD6" s="45" t="str">
        <f t="shared" si="2"/>
        <v/>
      </c>
      <c r="AE6" s="45" t="str">
        <f t="shared" si="3"/>
        <v/>
      </c>
      <c r="AF6" s="45" t="str">
        <f t="shared" si="4"/>
        <v/>
      </c>
      <c r="AG6" s="45" t="str">
        <f t="shared" si="5"/>
        <v/>
      </c>
      <c r="AH6" s="45" t="str">
        <f t="shared" si="6"/>
        <v/>
      </c>
      <c r="AI6" s="45" t="str">
        <f t="shared" si="7"/>
        <v/>
      </c>
      <c r="AJ6" s="45" t="str">
        <f t="shared" si="8"/>
        <v/>
      </c>
      <c r="AK6" s="45" t="str">
        <f t="shared" si="9"/>
        <v/>
      </c>
      <c r="AL6" s="45" t="str">
        <f t="shared" si="10"/>
        <v/>
      </c>
      <c r="AM6" s="45" t="str">
        <f t="shared" si="11"/>
        <v/>
      </c>
      <c r="AN6" s="45" t="str">
        <f t="shared" si="12"/>
        <v/>
      </c>
      <c r="AO6" s="45" t="str">
        <f t="shared" si="13"/>
        <v/>
      </c>
      <c r="AP6" s="45" t="str">
        <f t="shared" si="14"/>
        <v/>
      </c>
      <c r="AQ6" s="45" t="str">
        <f t="shared" si="15"/>
        <v/>
      </c>
      <c r="AR6" s="45" t="str">
        <f t="shared" si="16"/>
        <v/>
      </c>
      <c r="AS6" s="45" t="s">
        <v>9</v>
      </c>
      <c r="AT6" s="45" t="str">
        <f t="shared" si="17"/>
        <v>{"id": ""}</v>
      </c>
      <c r="AU6" s="13" t="str">
        <f t="shared" si="18"/>
        <v>"bottle.1","bottle.2","bottle.3"</v>
      </c>
      <c r="AV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" s="8" t="s">
        <v>1</v>
      </c>
      <c r="AX6" s="8" t="s">
        <v>1</v>
      </c>
    </row>
    <row r="7" spans="1:55" s="8" customFormat="1" ht="13.9" customHeight="1" x14ac:dyDescent="0.25">
      <c r="A7" s="27"/>
      <c r="B7" s="12"/>
      <c r="C7" s="14"/>
      <c r="D7" s="3"/>
      <c r="E7" s="3"/>
      <c r="F7" s="3"/>
      <c r="G7" s="10"/>
      <c r="H7" s="15"/>
      <c r="I7" s="11"/>
      <c r="J7" s="11"/>
      <c r="K7" s="10"/>
      <c r="L7" s="10"/>
      <c r="M7" s="10"/>
      <c r="N7" s="4"/>
      <c r="O7" s="2"/>
      <c r="P7" s="4"/>
      <c r="Q7" s="4"/>
      <c r="R7" s="2"/>
      <c r="S7" s="2"/>
      <c r="T7" s="11"/>
      <c r="U7" s="11"/>
      <c r="V7" s="11"/>
      <c r="W7" s="11"/>
      <c r="X7" s="11"/>
      <c r="Y7" s="11"/>
      <c r="Z7" s="11"/>
      <c r="AA7" s="6"/>
      <c r="AB7" s="44" t="str">
        <f t="shared" si="0"/>
        <v>{"id": ""</v>
      </c>
      <c r="AC7" s="45" t="str">
        <f t="shared" si="1"/>
        <v/>
      </c>
      <c r="AD7" s="45" t="str">
        <f t="shared" si="2"/>
        <v/>
      </c>
      <c r="AE7" s="45" t="str">
        <f t="shared" si="3"/>
        <v/>
      </c>
      <c r="AF7" s="45" t="str">
        <f t="shared" si="4"/>
        <v/>
      </c>
      <c r="AG7" s="45" t="str">
        <f t="shared" si="5"/>
        <v/>
      </c>
      <c r="AH7" s="45" t="str">
        <f t="shared" si="6"/>
        <v/>
      </c>
      <c r="AI7" s="45" t="str">
        <f t="shared" si="7"/>
        <v/>
      </c>
      <c r="AJ7" s="45" t="str">
        <f t="shared" si="8"/>
        <v/>
      </c>
      <c r="AK7" s="45" t="str">
        <f t="shared" si="9"/>
        <v/>
      </c>
      <c r="AL7" s="45" t="str">
        <f t="shared" si="10"/>
        <v/>
      </c>
      <c r="AM7" s="45" t="str">
        <f t="shared" si="11"/>
        <v/>
      </c>
      <c r="AN7" s="45" t="str">
        <f t="shared" si="12"/>
        <v/>
      </c>
      <c r="AO7" s="45" t="str">
        <f t="shared" si="13"/>
        <v/>
      </c>
      <c r="AP7" s="45" t="str">
        <f t="shared" si="14"/>
        <v/>
      </c>
      <c r="AQ7" s="45" t="str">
        <f t="shared" si="15"/>
        <v/>
      </c>
      <c r="AR7" s="45" t="str">
        <f t="shared" si="16"/>
        <v/>
      </c>
      <c r="AS7" s="45" t="s">
        <v>9</v>
      </c>
      <c r="AT7" s="45" t="str">
        <f t="shared" si="17"/>
        <v>{"id": ""}</v>
      </c>
      <c r="AU7" s="13" t="str">
        <f t="shared" si="18"/>
        <v>"bottle.1","bottle.2","bottle.3"</v>
      </c>
      <c r="AV7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" s="8" t="s">
        <v>1</v>
      </c>
      <c r="AX7" s="8" t="s">
        <v>1</v>
      </c>
    </row>
    <row r="8" spans="1:55" s="8" customFormat="1" ht="13.9" customHeight="1" x14ac:dyDescent="0.25">
      <c r="A8" s="27"/>
      <c r="B8" s="12"/>
      <c r="C8" s="14"/>
      <c r="D8" s="3"/>
      <c r="E8" s="2"/>
      <c r="F8" s="3"/>
      <c r="G8" s="10"/>
      <c r="H8" s="15"/>
      <c r="I8" s="11"/>
      <c r="J8" s="11"/>
      <c r="K8" s="10"/>
      <c r="L8" s="10"/>
      <c r="M8" s="10"/>
      <c r="N8" s="4"/>
      <c r="O8" s="2"/>
      <c r="P8" s="4"/>
      <c r="Q8" s="4"/>
      <c r="R8" s="2"/>
      <c r="S8" s="2"/>
      <c r="T8" s="11"/>
      <c r="U8" s="11"/>
      <c r="V8" s="11"/>
      <c r="W8" s="11"/>
      <c r="X8" s="11"/>
      <c r="Y8" s="11"/>
      <c r="Z8" s="11"/>
      <c r="AA8" s="6"/>
      <c r="AB8" s="44" t="str">
        <f t="shared" si="0"/>
        <v>{"id": ""</v>
      </c>
      <c r="AC8" s="45" t="str">
        <f t="shared" si="1"/>
        <v/>
      </c>
      <c r="AD8" s="45" t="str">
        <f t="shared" si="2"/>
        <v/>
      </c>
      <c r="AE8" s="45" t="str">
        <f t="shared" si="3"/>
        <v/>
      </c>
      <c r="AF8" s="45" t="str">
        <f t="shared" si="4"/>
        <v/>
      </c>
      <c r="AG8" s="45" t="str">
        <f t="shared" si="5"/>
        <v/>
      </c>
      <c r="AH8" s="45" t="str">
        <f t="shared" si="6"/>
        <v/>
      </c>
      <c r="AI8" s="45" t="str">
        <f t="shared" si="7"/>
        <v/>
      </c>
      <c r="AJ8" s="45" t="str">
        <f t="shared" si="8"/>
        <v/>
      </c>
      <c r="AK8" s="45" t="str">
        <f t="shared" si="9"/>
        <v/>
      </c>
      <c r="AL8" s="45" t="str">
        <f t="shared" si="10"/>
        <v/>
      </c>
      <c r="AM8" s="45" t="str">
        <f t="shared" si="11"/>
        <v/>
      </c>
      <c r="AN8" s="45" t="str">
        <f t="shared" si="12"/>
        <v/>
      </c>
      <c r="AO8" s="45" t="str">
        <f t="shared" si="13"/>
        <v/>
      </c>
      <c r="AP8" s="45" t="str">
        <f t="shared" si="14"/>
        <v/>
      </c>
      <c r="AQ8" s="45" t="str">
        <f t="shared" si="15"/>
        <v/>
      </c>
      <c r="AR8" s="45" t="str">
        <f t="shared" si="16"/>
        <v/>
      </c>
      <c r="AS8" s="45" t="s">
        <v>9</v>
      </c>
      <c r="AT8" s="45" t="str">
        <f t="shared" si="17"/>
        <v>{"id": ""}</v>
      </c>
      <c r="AU8" s="13" t="str">
        <f t="shared" si="18"/>
        <v>"bottle.1","bottle.2","bottle.3"</v>
      </c>
      <c r="AV8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" s="8" t="s">
        <v>1</v>
      </c>
      <c r="AX8" s="8" t="s">
        <v>1</v>
      </c>
    </row>
    <row r="9" spans="1:55" ht="13.9" customHeight="1" x14ac:dyDescent="0.25">
      <c r="A9" s="27"/>
      <c r="B9" s="12"/>
      <c r="C9" s="14"/>
      <c r="D9" s="1"/>
      <c r="E9" s="3"/>
      <c r="F9" s="3"/>
      <c r="G9" s="10"/>
      <c r="H9" s="10"/>
      <c r="I9" s="10"/>
      <c r="J9" s="11"/>
      <c r="K9" s="10"/>
      <c r="L9" s="10"/>
      <c r="M9" s="10"/>
      <c r="N9" s="4"/>
      <c r="O9" s="2"/>
      <c r="P9" s="4"/>
      <c r="Q9" s="4"/>
      <c r="R9" s="2"/>
      <c r="S9" s="2"/>
      <c r="T9" s="11"/>
      <c r="U9" s="11"/>
      <c r="V9" s="11"/>
      <c r="W9" s="11"/>
      <c r="X9" s="11"/>
      <c r="Y9" s="11"/>
      <c r="Z9" s="11"/>
      <c r="AA9" s="6"/>
      <c r="AB9" s="44" t="str">
        <f t="shared" si="0"/>
        <v>{"id": ""</v>
      </c>
      <c r="AC9" s="45" t="str">
        <f t="shared" si="1"/>
        <v/>
      </c>
      <c r="AD9" s="45" t="str">
        <f t="shared" si="2"/>
        <v/>
      </c>
      <c r="AE9" s="45" t="str">
        <f t="shared" si="3"/>
        <v/>
      </c>
      <c r="AF9" s="45" t="str">
        <f t="shared" si="4"/>
        <v/>
      </c>
      <c r="AG9" s="45" t="str">
        <f t="shared" si="5"/>
        <v/>
      </c>
      <c r="AH9" s="45" t="str">
        <f t="shared" si="6"/>
        <v/>
      </c>
      <c r="AI9" s="45" t="str">
        <f t="shared" si="7"/>
        <v/>
      </c>
      <c r="AJ9" s="45" t="str">
        <f t="shared" si="8"/>
        <v/>
      </c>
      <c r="AK9" s="45" t="str">
        <f t="shared" si="9"/>
        <v/>
      </c>
      <c r="AL9" s="45" t="str">
        <f t="shared" si="10"/>
        <v/>
      </c>
      <c r="AM9" s="45" t="str">
        <f t="shared" si="11"/>
        <v/>
      </c>
      <c r="AN9" s="45" t="str">
        <f t="shared" si="12"/>
        <v/>
      </c>
      <c r="AO9" s="45" t="str">
        <f t="shared" si="13"/>
        <v/>
      </c>
      <c r="AP9" s="45" t="str">
        <f t="shared" si="14"/>
        <v/>
      </c>
      <c r="AQ9" s="45" t="str">
        <f t="shared" si="15"/>
        <v/>
      </c>
      <c r="AR9" s="45" t="str">
        <f t="shared" si="16"/>
        <v/>
      </c>
      <c r="AS9" s="45" t="s">
        <v>9</v>
      </c>
      <c r="AT9" s="45" t="str">
        <f t="shared" si="17"/>
        <v>{"id": ""}</v>
      </c>
      <c r="AU9" s="13" t="str">
        <f t="shared" si="18"/>
        <v>"bottle.1","bottle.2","bottle.3"</v>
      </c>
      <c r="AV9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" s="8" t="s">
        <v>1</v>
      </c>
      <c r="AX9" s="8" t="s">
        <v>1</v>
      </c>
    </row>
    <row r="10" spans="1:55" s="9" customFormat="1" ht="13.9" customHeight="1" x14ac:dyDescent="0.25">
      <c r="A10" s="27"/>
      <c r="B10" s="12"/>
      <c r="C10" s="14"/>
      <c r="D10" s="1"/>
      <c r="E10" s="3"/>
      <c r="F10" s="3"/>
      <c r="G10" s="10"/>
      <c r="H10" s="10"/>
      <c r="I10" s="10"/>
      <c r="J10" s="11"/>
      <c r="K10" s="10"/>
      <c r="L10" s="10"/>
      <c r="M10" s="10"/>
      <c r="N10" s="4"/>
      <c r="O10" s="2"/>
      <c r="P10" s="4"/>
      <c r="Q10" s="4"/>
      <c r="R10" s="2"/>
      <c r="S10" s="2"/>
      <c r="T10" s="11"/>
      <c r="U10" s="11"/>
      <c r="V10" s="11"/>
      <c r="W10" s="11"/>
      <c r="X10" s="11"/>
      <c r="Y10" s="11"/>
      <c r="Z10" s="11"/>
      <c r="AA10" s="17"/>
      <c r="AB10" s="44" t="str">
        <f t="shared" si="0"/>
        <v>{"id": ""</v>
      </c>
      <c r="AC10" s="45" t="str">
        <f t="shared" si="1"/>
        <v/>
      </c>
      <c r="AD10" s="45" t="str">
        <f t="shared" si="2"/>
        <v/>
      </c>
      <c r="AE10" s="45" t="str">
        <f t="shared" si="3"/>
        <v/>
      </c>
      <c r="AF10" s="45" t="str">
        <f t="shared" si="4"/>
        <v/>
      </c>
      <c r="AG10" s="45" t="str">
        <f t="shared" si="5"/>
        <v/>
      </c>
      <c r="AH10" s="45" t="str">
        <f t="shared" si="6"/>
        <v/>
      </c>
      <c r="AI10" s="45" t="str">
        <f t="shared" si="7"/>
        <v/>
      </c>
      <c r="AJ10" s="45" t="str">
        <f t="shared" si="8"/>
        <v/>
      </c>
      <c r="AK10" s="45" t="str">
        <f t="shared" si="9"/>
        <v/>
      </c>
      <c r="AL10" s="45" t="str">
        <f t="shared" si="10"/>
        <v/>
      </c>
      <c r="AM10" s="45" t="str">
        <f t="shared" si="11"/>
        <v/>
      </c>
      <c r="AN10" s="45" t="str">
        <f t="shared" si="12"/>
        <v/>
      </c>
      <c r="AO10" s="45" t="str">
        <f t="shared" si="13"/>
        <v/>
      </c>
      <c r="AP10" s="45" t="str">
        <f t="shared" si="14"/>
        <v/>
      </c>
      <c r="AQ10" s="45" t="str">
        <f t="shared" si="15"/>
        <v/>
      </c>
      <c r="AR10" s="45" t="str">
        <f t="shared" si="16"/>
        <v/>
      </c>
      <c r="AS10" s="45" t="s">
        <v>9</v>
      </c>
      <c r="AT10" s="45" t="str">
        <f t="shared" si="17"/>
        <v>{"id": ""}</v>
      </c>
      <c r="AU10" s="13" t="str">
        <f t="shared" si="18"/>
        <v>"bottle.1","bottle.2","bottle.3"</v>
      </c>
      <c r="AV10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" s="8" t="s">
        <v>1</v>
      </c>
    </row>
    <row r="11" spans="1:55" s="9" customFormat="1" ht="13.9" customHeight="1" x14ac:dyDescent="0.25">
      <c r="A11" s="27"/>
      <c r="B11" s="12"/>
      <c r="C11" s="14"/>
      <c r="D11" s="1"/>
      <c r="E11" s="3"/>
      <c r="F11" s="3"/>
      <c r="G11" s="10"/>
      <c r="H11" s="10"/>
      <c r="I11" s="10"/>
      <c r="J11" s="11"/>
      <c r="K11" s="10"/>
      <c r="L11" s="10"/>
      <c r="M11" s="10"/>
      <c r="N11" s="4"/>
      <c r="O11" s="2"/>
      <c r="P11" s="4"/>
      <c r="Q11" s="4"/>
      <c r="R11" s="2"/>
      <c r="S11" s="2"/>
      <c r="T11" s="11"/>
      <c r="U11" s="11"/>
      <c r="V11" s="11"/>
      <c r="W11" s="11"/>
      <c r="X11" s="11"/>
      <c r="Y11" s="11"/>
      <c r="Z11" s="11"/>
      <c r="AA11" s="17"/>
      <c r="AB11" s="44" t="str">
        <f t="shared" ref="AB11" si="20">CONCATENATE("{""",A$1,""": """,A11,"""")</f>
        <v>{"id": ""</v>
      </c>
      <c r="AC11" s="45" t="str">
        <f t="shared" ref="AC11" si="21">IF(C11&lt;&gt;"",CONCATENATE(", """,C$1,""": """,C11,""""),"")</f>
        <v/>
      </c>
      <c r="AD11" s="45" t="str">
        <f t="shared" ref="AD11" si="22">IF(D11&lt;&gt;"",CONCATENATE(", """,D$1,""": """,D11,""""),"")</f>
        <v/>
      </c>
      <c r="AE11" s="45" t="str">
        <f t="shared" ref="AE11" si="23">IF(E11&lt;&gt;"",CONCATENATE(", """,E$1,""": """,E11,""""),"")</f>
        <v/>
      </c>
      <c r="AF11" s="45" t="str">
        <f t="shared" si="4"/>
        <v/>
      </c>
      <c r="AG11" s="45" t="str">
        <f t="shared" ref="AG11" si="24">IF(H11&lt;&gt;"",CONCATENATE(", """,H$1,""": [",H11,",",I11,",",J11,"]"),"")</f>
        <v/>
      </c>
      <c r="AH11" s="45" t="str">
        <f t="shared" ref="AH11" si="25">IF(K11&lt;&gt;"",CONCATENATE(", """,K$1,""": [",K11,",",L11,",",M11,"]"),"")</f>
        <v/>
      </c>
      <c r="AI11" s="45" t="str">
        <f t="shared" ref="AI11" si="26">IF(N11&lt;&gt;"",CONCATENATE(", """,N$1,""": """,N11,""""),"")</f>
        <v/>
      </c>
      <c r="AJ11" s="45" t="str">
        <f t="shared" si="8"/>
        <v/>
      </c>
      <c r="AK11" s="45" t="str">
        <f t="shared" ref="AK11" si="27">IF(P11&lt;&gt;"",CONCATENATE(", """,P$1,""": [""",P11,"""]"),"")</f>
        <v/>
      </c>
      <c r="AL11" s="45" t="str">
        <f t="shared" ref="AL11" si="28">IF(Q11&lt;&gt;"",CONCATENATE(", """,Q$1,""": [""",Q11,"""]"),"")</f>
        <v/>
      </c>
      <c r="AM11" s="45" t="str">
        <f t="shared" ref="AM11" si="29">IF(R11&lt;&gt;"",CONCATENATE(", """,R$1,""": [""",R11,"""]"),"")</f>
        <v/>
      </c>
      <c r="AN11" s="45" t="str">
        <f t="shared" ref="AN11" si="30">IF(S11&lt;&gt;"",CONCATENATE(", """,S$1,""": ",S11),"")</f>
        <v/>
      </c>
      <c r="AO11" s="45" t="str">
        <f t="shared" ref="AO11" si="31">IF(T11&lt;&gt;"",CONCATENATE(", """,T$1,""": ",T11),"")</f>
        <v/>
      </c>
      <c r="AP11" s="45" t="str">
        <f t="shared" ref="AP11" si="32">IF(U11&lt;&gt;"",CONCATENATE(", ""failureModes"":  [{""TTF"": """,U11,"(",V11,")"",""TTR"": """,W11,"(",X11,")""}]"),"")</f>
        <v/>
      </c>
      <c r="AQ11" s="45" t="str">
        <f t="shared" ref="AQ11" si="33">IF(Y11&lt;&gt;"",CONCATENATE(", """,Y$1,""": ",Y11),"")</f>
        <v/>
      </c>
      <c r="AR11" s="45" t="str">
        <f t="shared" ref="AR11" si="34">IF(Z11&lt;&gt;"",CONCATENATE(", """,Z$1,""": ",Z11),"")</f>
        <v/>
      </c>
      <c r="AS11" s="45" t="s">
        <v>9</v>
      </c>
      <c r="AT11" s="45" t="str">
        <f t="shared" ref="AT11" si="35">CONCATENATE(AB11,AC11,AD11,AE11,AF11,AG11,AH11,AI11,AJ11,AK11,AL11,AM11,AN11,AO11,AP11,AQ11,AR11,AS11)</f>
        <v>{"id": ""}</v>
      </c>
      <c r="AU11" s="13" t="str">
        <f t="shared" ref="AU11" si="36">IF(B11=1,CONCATENATE(IF(AU10&lt;&gt;"",CONCATENATE(AU10,","),""),"""",A11,""""),AU10)</f>
        <v>"bottle.1","bottle.2","bottle.3"</v>
      </c>
      <c r="AV11" s="7" t="str">
        <f t="shared" ref="AV11" si="37">IF(A11&lt;&gt;"",CONCATENATE(IF(AV10&lt;&gt;"",CONCATENATE(AV10,","),""),AT11),AV10)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" s="8" t="s">
        <v>1</v>
      </c>
    </row>
    <row r="12" spans="1:55" s="9" customFormat="1" ht="13.9" customHeight="1" x14ac:dyDescent="0.25">
      <c r="B12" s="17"/>
      <c r="G12" s="17"/>
      <c r="AA12" s="17"/>
      <c r="AB12" s="44" t="str">
        <f t="shared" si="0"/>
        <v>{"id": ""</v>
      </c>
      <c r="AC12" s="45" t="str">
        <f t="shared" si="1"/>
        <v/>
      </c>
      <c r="AD12" s="45" t="str">
        <f t="shared" si="2"/>
        <v/>
      </c>
      <c r="AE12" s="45" t="str">
        <f t="shared" si="3"/>
        <v/>
      </c>
      <c r="AF12" s="45" t="str">
        <f t="shared" si="4"/>
        <v/>
      </c>
      <c r="AG12" s="45" t="str">
        <f t="shared" si="5"/>
        <v/>
      </c>
      <c r="AH12" s="45" t="str">
        <f t="shared" si="6"/>
        <v/>
      </c>
      <c r="AI12" s="45" t="str">
        <f t="shared" si="7"/>
        <v/>
      </c>
      <c r="AJ12" s="45" t="str">
        <f t="shared" si="8"/>
        <v/>
      </c>
      <c r="AK12" s="45" t="str">
        <f t="shared" si="9"/>
        <v/>
      </c>
      <c r="AL12" s="45" t="str">
        <f t="shared" si="10"/>
        <v/>
      </c>
      <c r="AM12" s="45" t="str">
        <f t="shared" si="11"/>
        <v/>
      </c>
      <c r="AN12" s="45" t="str">
        <f t="shared" si="12"/>
        <v/>
      </c>
      <c r="AO12" s="45" t="str">
        <f t="shared" si="13"/>
        <v/>
      </c>
      <c r="AP12" s="45" t="str">
        <f t="shared" si="14"/>
        <v/>
      </c>
      <c r="AQ12" s="45" t="str">
        <f t="shared" si="15"/>
        <v/>
      </c>
      <c r="AR12" s="45" t="str">
        <f t="shared" si="16"/>
        <v/>
      </c>
      <c r="AS12" s="45" t="s">
        <v>9</v>
      </c>
      <c r="AT12" s="45" t="str">
        <f t="shared" si="17"/>
        <v>{"id": ""}</v>
      </c>
      <c r="AU12" s="13" t="str">
        <f t="shared" si="18"/>
        <v>"bottle.1","bottle.2","bottle.3"</v>
      </c>
      <c r="AV12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" s="8" t="s">
        <v>1</v>
      </c>
    </row>
    <row r="13" spans="1:55" s="9" customFormat="1" ht="13.9" customHeight="1" x14ac:dyDescent="0.25">
      <c r="B13" s="17"/>
      <c r="G13" s="17"/>
      <c r="AA13" s="17"/>
      <c r="AB13" s="44" t="str">
        <f t="shared" si="0"/>
        <v>{"id": ""</v>
      </c>
      <c r="AC13" s="45" t="str">
        <f t="shared" si="1"/>
        <v/>
      </c>
      <c r="AD13" s="45" t="str">
        <f t="shared" si="2"/>
        <v/>
      </c>
      <c r="AE13" s="45" t="str">
        <f t="shared" si="3"/>
        <v/>
      </c>
      <c r="AF13" s="45" t="str">
        <f t="shared" si="4"/>
        <v/>
      </c>
      <c r="AG13" s="45" t="str">
        <f t="shared" si="5"/>
        <v/>
      </c>
      <c r="AH13" s="45" t="str">
        <f t="shared" si="6"/>
        <v/>
      </c>
      <c r="AI13" s="45" t="str">
        <f t="shared" si="7"/>
        <v/>
      </c>
      <c r="AJ13" s="45" t="str">
        <f t="shared" si="8"/>
        <v/>
      </c>
      <c r="AK13" s="45" t="str">
        <f t="shared" si="9"/>
        <v/>
      </c>
      <c r="AL13" s="45" t="str">
        <f t="shared" si="10"/>
        <v/>
      </c>
      <c r="AM13" s="45" t="str">
        <f t="shared" si="11"/>
        <v/>
      </c>
      <c r="AN13" s="45" t="str">
        <f t="shared" si="12"/>
        <v/>
      </c>
      <c r="AO13" s="45" t="str">
        <f t="shared" si="13"/>
        <v/>
      </c>
      <c r="AP13" s="45" t="str">
        <f t="shared" si="14"/>
        <v/>
      </c>
      <c r="AQ13" s="45" t="str">
        <f t="shared" si="15"/>
        <v/>
      </c>
      <c r="AR13" s="45" t="str">
        <f t="shared" si="16"/>
        <v/>
      </c>
      <c r="AS13" s="45" t="s">
        <v>9</v>
      </c>
      <c r="AT13" s="45" t="str">
        <f t="shared" si="17"/>
        <v>{"id": ""}</v>
      </c>
      <c r="AU13" s="13" t="str">
        <f t="shared" si="18"/>
        <v>"bottle.1","bottle.2","bottle.3"</v>
      </c>
      <c r="AV13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" s="8" t="s">
        <v>1</v>
      </c>
    </row>
    <row r="14" spans="1:55" s="9" customFormat="1" ht="13.9" customHeight="1" x14ac:dyDescent="0.25">
      <c r="B14" s="17"/>
      <c r="G14" s="17"/>
      <c r="AA14" s="17"/>
      <c r="AB14" s="44" t="str">
        <f t="shared" si="0"/>
        <v>{"id": ""</v>
      </c>
      <c r="AC14" s="45" t="str">
        <f t="shared" si="1"/>
        <v/>
      </c>
      <c r="AD14" s="45" t="str">
        <f t="shared" si="2"/>
        <v/>
      </c>
      <c r="AE14" s="45" t="str">
        <f t="shared" si="3"/>
        <v/>
      </c>
      <c r="AF14" s="45" t="str">
        <f t="shared" si="4"/>
        <v/>
      </c>
      <c r="AG14" s="45" t="str">
        <f t="shared" si="5"/>
        <v/>
      </c>
      <c r="AH14" s="45" t="str">
        <f t="shared" si="6"/>
        <v/>
      </c>
      <c r="AI14" s="45" t="str">
        <f t="shared" si="7"/>
        <v/>
      </c>
      <c r="AJ14" s="45" t="str">
        <f t="shared" si="8"/>
        <v/>
      </c>
      <c r="AK14" s="45" t="str">
        <f t="shared" si="9"/>
        <v/>
      </c>
      <c r="AL14" s="45" t="str">
        <f t="shared" si="10"/>
        <v/>
      </c>
      <c r="AM14" s="45" t="str">
        <f t="shared" si="11"/>
        <v/>
      </c>
      <c r="AN14" s="45" t="str">
        <f t="shared" si="12"/>
        <v/>
      </c>
      <c r="AO14" s="45" t="str">
        <f t="shared" si="13"/>
        <v/>
      </c>
      <c r="AP14" s="45" t="str">
        <f t="shared" si="14"/>
        <v/>
      </c>
      <c r="AQ14" s="45" t="str">
        <f t="shared" si="15"/>
        <v/>
      </c>
      <c r="AR14" s="45" t="str">
        <f t="shared" si="16"/>
        <v/>
      </c>
      <c r="AS14" s="45" t="s">
        <v>9</v>
      </c>
      <c r="AT14" s="45" t="str">
        <f t="shared" si="17"/>
        <v>{"id": ""}</v>
      </c>
      <c r="AU14" s="13" t="str">
        <f t="shared" si="18"/>
        <v>"bottle.1","bottle.2","bottle.3"</v>
      </c>
      <c r="AV1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" s="8" t="s">
        <v>1</v>
      </c>
    </row>
    <row r="15" spans="1:55" s="9" customFormat="1" ht="13.9" customHeight="1" x14ac:dyDescent="0.25">
      <c r="B15" s="17"/>
      <c r="G15" s="17"/>
      <c r="AA15" s="17"/>
      <c r="AB15" s="44" t="str">
        <f t="shared" si="0"/>
        <v>{"id": ""</v>
      </c>
      <c r="AC15" s="45" t="str">
        <f t="shared" si="1"/>
        <v/>
      </c>
      <c r="AD15" s="45" t="str">
        <f t="shared" si="2"/>
        <v/>
      </c>
      <c r="AE15" s="45" t="str">
        <f t="shared" si="3"/>
        <v/>
      </c>
      <c r="AF15" s="45" t="str">
        <f t="shared" si="4"/>
        <v/>
      </c>
      <c r="AG15" s="45" t="str">
        <f t="shared" si="5"/>
        <v/>
      </c>
      <c r="AH15" s="45" t="str">
        <f t="shared" si="6"/>
        <v/>
      </c>
      <c r="AI15" s="45" t="str">
        <f t="shared" si="7"/>
        <v/>
      </c>
      <c r="AJ15" s="45" t="str">
        <f t="shared" si="8"/>
        <v/>
      </c>
      <c r="AK15" s="45" t="str">
        <f t="shared" si="9"/>
        <v/>
      </c>
      <c r="AL15" s="45" t="str">
        <f t="shared" si="10"/>
        <v/>
      </c>
      <c r="AM15" s="45" t="str">
        <f t="shared" si="11"/>
        <v/>
      </c>
      <c r="AN15" s="45" t="str">
        <f t="shared" si="12"/>
        <v/>
      </c>
      <c r="AO15" s="45" t="str">
        <f t="shared" si="13"/>
        <v/>
      </c>
      <c r="AP15" s="45" t="str">
        <f t="shared" si="14"/>
        <v/>
      </c>
      <c r="AQ15" s="45" t="str">
        <f t="shared" si="15"/>
        <v/>
      </c>
      <c r="AR15" s="45" t="str">
        <f t="shared" si="16"/>
        <v/>
      </c>
      <c r="AS15" s="45" t="s">
        <v>9</v>
      </c>
      <c r="AT15" s="45" t="str">
        <f t="shared" si="17"/>
        <v>{"id": ""}</v>
      </c>
      <c r="AU15" s="13" t="str">
        <f t="shared" si="18"/>
        <v>"bottle.1","bottle.2","bottle.3"</v>
      </c>
      <c r="AV1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" s="8" t="s">
        <v>1</v>
      </c>
    </row>
    <row r="16" spans="1:55" ht="13.9" customHeight="1" x14ac:dyDescent="0.25">
      <c r="AB16" s="44" t="str">
        <f t="shared" si="0"/>
        <v>{"id": ""</v>
      </c>
      <c r="AC16" s="45" t="str">
        <f t="shared" si="1"/>
        <v/>
      </c>
      <c r="AD16" s="45" t="str">
        <f t="shared" si="2"/>
        <v/>
      </c>
      <c r="AE16" s="45" t="str">
        <f t="shared" si="3"/>
        <v/>
      </c>
      <c r="AF16" s="45" t="str">
        <f t="shared" si="4"/>
        <v/>
      </c>
      <c r="AG16" s="45" t="str">
        <f t="shared" si="5"/>
        <v/>
      </c>
      <c r="AH16" s="45" t="str">
        <f t="shared" si="6"/>
        <v/>
      </c>
      <c r="AI16" s="45" t="str">
        <f t="shared" si="7"/>
        <v/>
      </c>
      <c r="AJ16" s="45" t="str">
        <f t="shared" si="8"/>
        <v/>
      </c>
      <c r="AK16" s="45" t="str">
        <f t="shared" si="9"/>
        <v/>
      </c>
      <c r="AL16" s="45" t="str">
        <f t="shared" si="10"/>
        <v/>
      </c>
      <c r="AM16" s="45" t="str">
        <f t="shared" si="11"/>
        <v/>
      </c>
      <c r="AN16" s="45" t="str">
        <f t="shared" si="12"/>
        <v/>
      </c>
      <c r="AO16" s="45" t="str">
        <f t="shared" si="13"/>
        <v/>
      </c>
      <c r="AP16" s="45" t="str">
        <f t="shared" si="14"/>
        <v/>
      </c>
      <c r="AQ16" s="45" t="str">
        <f t="shared" si="15"/>
        <v/>
      </c>
      <c r="AR16" s="45" t="str">
        <f t="shared" si="16"/>
        <v/>
      </c>
      <c r="AS16" s="45" t="s">
        <v>9</v>
      </c>
      <c r="AT16" s="45" t="str">
        <f t="shared" si="17"/>
        <v>{"id": ""}</v>
      </c>
      <c r="AU16" s="13" t="str">
        <f t="shared" si="18"/>
        <v>"bottle.1","bottle.2","bottle.3"</v>
      </c>
      <c r="AV1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" s="8" t="s">
        <v>1</v>
      </c>
    </row>
    <row r="17" spans="28:49" ht="13.9" customHeight="1" x14ac:dyDescent="0.25">
      <c r="AB17" s="44" t="str">
        <f t="shared" si="0"/>
        <v>{"id": ""</v>
      </c>
      <c r="AC17" s="45" t="str">
        <f t="shared" si="1"/>
        <v/>
      </c>
      <c r="AD17" s="45" t="str">
        <f t="shared" si="2"/>
        <v/>
      </c>
      <c r="AE17" s="45" t="str">
        <f t="shared" si="3"/>
        <v/>
      </c>
      <c r="AF17" s="45" t="str">
        <f t="shared" si="4"/>
        <v/>
      </c>
      <c r="AG17" s="45" t="str">
        <f t="shared" si="5"/>
        <v/>
      </c>
      <c r="AH17" s="45" t="str">
        <f t="shared" si="6"/>
        <v/>
      </c>
      <c r="AI17" s="45" t="str">
        <f t="shared" si="7"/>
        <v/>
      </c>
      <c r="AJ17" s="45" t="str">
        <f t="shared" si="8"/>
        <v/>
      </c>
      <c r="AK17" s="45" t="str">
        <f t="shared" si="9"/>
        <v/>
      </c>
      <c r="AL17" s="45" t="str">
        <f t="shared" si="10"/>
        <v/>
      </c>
      <c r="AM17" s="45" t="str">
        <f t="shared" si="11"/>
        <v/>
      </c>
      <c r="AN17" s="45" t="str">
        <f t="shared" si="12"/>
        <v/>
      </c>
      <c r="AO17" s="45" t="str">
        <f t="shared" si="13"/>
        <v/>
      </c>
      <c r="AP17" s="45" t="str">
        <f t="shared" si="14"/>
        <v/>
      </c>
      <c r="AQ17" s="45" t="str">
        <f t="shared" si="15"/>
        <v/>
      </c>
      <c r="AR17" s="45" t="str">
        <f t="shared" si="16"/>
        <v/>
      </c>
      <c r="AS17" s="45" t="s">
        <v>9</v>
      </c>
      <c r="AT17" s="45" t="str">
        <f t="shared" si="17"/>
        <v>{"id": ""}</v>
      </c>
      <c r="AU17" s="13" t="str">
        <f t="shared" si="18"/>
        <v>"bottle.1","bottle.2","bottle.3"</v>
      </c>
      <c r="AV17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" s="8" t="s">
        <v>1</v>
      </c>
    </row>
    <row r="18" spans="28:49" ht="13.9" customHeight="1" x14ac:dyDescent="0.25">
      <c r="AB18" s="44" t="str">
        <f t="shared" si="0"/>
        <v>{"id": ""</v>
      </c>
      <c r="AC18" s="45" t="str">
        <f t="shared" si="1"/>
        <v/>
      </c>
      <c r="AD18" s="45" t="str">
        <f t="shared" si="2"/>
        <v/>
      </c>
      <c r="AE18" s="45" t="str">
        <f t="shared" si="3"/>
        <v/>
      </c>
      <c r="AF18" s="45" t="str">
        <f t="shared" si="4"/>
        <v/>
      </c>
      <c r="AG18" s="45" t="str">
        <f t="shared" si="5"/>
        <v/>
      </c>
      <c r="AH18" s="45" t="str">
        <f t="shared" si="6"/>
        <v/>
      </c>
      <c r="AI18" s="45" t="str">
        <f t="shared" si="7"/>
        <v/>
      </c>
      <c r="AJ18" s="45" t="str">
        <f t="shared" si="8"/>
        <v/>
      </c>
      <c r="AK18" s="45" t="str">
        <f t="shared" si="9"/>
        <v/>
      </c>
      <c r="AL18" s="45" t="str">
        <f t="shared" si="10"/>
        <v/>
      </c>
      <c r="AM18" s="45" t="str">
        <f t="shared" si="11"/>
        <v/>
      </c>
      <c r="AN18" s="45" t="str">
        <f t="shared" si="12"/>
        <v/>
      </c>
      <c r="AO18" s="45" t="str">
        <f t="shared" si="13"/>
        <v/>
      </c>
      <c r="AP18" s="45" t="str">
        <f t="shared" si="14"/>
        <v/>
      </c>
      <c r="AQ18" s="45" t="str">
        <f t="shared" si="15"/>
        <v/>
      </c>
      <c r="AR18" s="45" t="str">
        <f t="shared" si="16"/>
        <v/>
      </c>
      <c r="AS18" s="45" t="s">
        <v>9</v>
      </c>
      <c r="AT18" s="45" t="str">
        <f t="shared" si="17"/>
        <v>{"id": ""}</v>
      </c>
      <c r="AU18" s="13" t="str">
        <f t="shared" si="18"/>
        <v>"bottle.1","bottle.2","bottle.3"</v>
      </c>
      <c r="AV18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" s="8" t="s">
        <v>1</v>
      </c>
    </row>
    <row r="19" spans="28:49" ht="13.9" customHeight="1" x14ac:dyDescent="0.25">
      <c r="AB19" s="44" t="str">
        <f t="shared" si="0"/>
        <v>{"id": ""</v>
      </c>
      <c r="AC19" s="45" t="str">
        <f t="shared" si="1"/>
        <v/>
      </c>
      <c r="AD19" s="45" t="str">
        <f t="shared" si="2"/>
        <v/>
      </c>
      <c r="AE19" s="45" t="str">
        <f t="shared" si="3"/>
        <v/>
      </c>
      <c r="AF19" s="45" t="str">
        <f t="shared" si="4"/>
        <v/>
      </c>
      <c r="AG19" s="45" t="str">
        <f t="shared" si="5"/>
        <v/>
      </c>
      <c r="AH19" s="45" t="str">
        <f t="shared" si="6"/>
        <v/>
      </c>
      <c r="AI19" s="45" t="str">
        <f t="shared" si="7"/>
        <v/>
      </c>
      <c r="AJ19" s="45" t="str">
        <f t="shared" si="8"/>
        <v/>
      </c>
      <c r="AK19" s="45" t="str">
        <f t="shared" si="9"/>
        <v/>
      </c>
      <c r="AL19" s="45" t="str">
        <f t="shared" si="10"/>
        <v/>
      </c>
      <c r="AM19" s="45" t="str">
        <f t="shared" si="11"/>
        <v/>
      </c>
      <c r="AN19" s="45" t="str">
        <f t="shared" si="12"/>
        <v/>
      </c>
      <c r="AO19" s="45" t="str">
        <f t="shared" si="13"/>
        <v/>
      </c>
      <c r="AP19" s="45" t="str">
        <f t="shared" si="14"/>
        <v/>
      </c>
      <c r="AQ19" s="45" t="str">
        <f t="shared" si="15"/>
        <v/>
      </c>
      <c r="AR19" s="45" t="str">
        <f t="shared" si="16"/>
        <v/>
      </c>
      <c r="AS19" s="45" t="s">
        <v>9</v>
      </c>
      <c r="AT19" s="45" t="str">
        <f t="shared" si="17"/>
        <v>{"id": ""}</v>
      </c>
      <c r="AU19" s="13" t="str">
        <f t="shared" si="18"/>
        <v>"bottle.1","bottle.2","bottle.3"</v>
      </c>
      <c r="AV19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" s="8" t="s">
        <v>1</v>
      </c>
    </row>
    <row r="20" spans="28:49" ht="13.9" customHeight="1" x14ac:dyDescent="0.25">
      <c r="AB20" s="44" t="str">
        <f t="shared" si="0"/>
        <v>{"id": ""</v>
      </c>
      <c r="AC20" s="45" t="str">
        <f t="shared" si="1"/>
        <v/>
      </c>
      <c r="AD20" s="45" t="str">
        <f t="shared" si="2"/>
        <v/>
      </c>
      <c r="AE20" s="45" t="str">
        <f t="shared" si="3"/>
        <v/>
      </c>
      <c r="AF20" s="45" t="str">
        <f t="shared" si="4"/>
        <v/>
      </c>
      <c r="AG20" s="45" t="str">
        <f t="shared" si="5"/>
        <v/>
      </c>
      <c r="AH20" s="45" t="str">
        <f t="shared" si="6"/>
        <v/>
      </c>
      <c r="AI20" s="45" t="str">
        <f t="shared" si="7"/>
        <v/>
      </c>
      <c r="AJ20" s="45" t="str">
        <f t="shared" si="8"/>
        <v/>
      </c>
      <c r="AK20" s="45" t="str">
        <f t="shared" si="9"/>
        <v/>
      </c>
      <c r="AL20" s="45" t="str">
        <f t="shared" si="10"/>
        <v/>
      </c>
      <c r="AM20" s="45" t="str">
        <f t="shared" si="11"/>
        <v/>
      </c>
      <c r="AN20" s="45" t="str">
        <f t="shared" si="12"/>
        <v/>
      </c>
      <c r="AO20" s="45" t="str">
        <f t="shared" si="13"/>
        <v/>
      </c>
      <c r="AP20" s="45" t="str">
        <f t="shared" si="14"/>
        <v/>
      </c>
      <c r="AQ20" s="45" t="str">
        <f t="shared" si="15"/>
        <v/>
      </c>
      <c r="AR20" s="45" t="str">
        <f t="shared" si="16"/>
        <v/>
      </c>
      <c r="AS20" s="45" t="s">
        <v>9</v>
      </c>
      <c r="AT20" s="45" t="str">
        <f t="shared" si="17"/>
        <v>{"id": ""}</v>
      </c>
      <c r="AU20" s="13" t="str">
        <f t="shared" si="18"/>
        <v>"bottle.1","bottle.2","bottle.3"</v>
      </c>
      <c r="AV20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0" s="8" t="s">
        <v>1</v>
      </c>
    </row>
    <row r="21" spans="28:49" ht="13.9" customHeight="1" x14ac:dyDescent="0.25">
      <c r="AB21" s="44" t="str">
        <f t="shared" si="0"/>
        <v>{"id": ""</v>
      </c>
      <c r="AC21" s="45" t="str">
        <f t="shared" si="1"/>
        <v/>
      </c>
      <c r="AD21" s="45" t="str">
        <f t="shared" si="2"/>
        <v/>
      </c>
      <c r="AE21" s="45" t="str">
        <f t="shared" si="3"/>
        <v/>
      </c>
      <c r="AF21" s="45" t="str">
        <f t="shared" si="4"/>
        <v/>
      </c>
      <c r="AG21" s="45" t="str">
        <f t="shared" si="5"/>
        <v/>
      </c>
      <c r="AH21" s="45" t="str">
        <f t="shared" si="6"/>
        <v/>
      </c>
      <c r="AI21" s="45" t="str">
        <f t="shared" si="7"/>
        <v/>
      </c>
      <c r="AJ21" s="45" t="str">
        <f t="shared" si="8"/>
        <v/>
      </c>
      <c r="AK21" s="45" t="str">
        <f t="shared" si="9"/>
        <v/>
      </c>
      <c r="AL21" s="45" t="str">
        <f t="shared" si="10"/>
        <v/>
      </c>
      <c r="AM21" s="45" t="str">
        <f t="shared" si="11"/>
        <v/>
      </c>
      <c r="AN21" s="45" t="str">
        <f t="shared" si="12"/>
        <v/>
      </c>
      <c r="AO21" s="45" t="str">
        <f t="shared" si="13"/>
        <v/>
      </c>
      <c r="AP21" s="45" t="str">
        <f t="shared" si="14"/>
        <v/>
      </c>
      <c r="AQ21" s="45" t="str">
        <f t="shared" si="15"/>
        <v/>
      </c>
      <c r="AR21" s="45" t="str">
        <f t="shared" si="16"/>
        <v/>
      </c>
      <c r="AS21" s="45" t="s">
        <v>9</v>
      </c>
      <c r="AT21" s="45" t="str">
        <f t="shared" si="17"/>
        <v>{"id": ""}</v>
      </c>
      <c r="AU21" s="13" t="str">
        <f t="shared" si="18"/>
        <v>"bottle.1","bottle.2","bottle.3"</v>
      </c>
      <c r="AV21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1" s="8" t="s">
        <v>1</v>
      </c>
    </row>
    <row r="22" spans="28:49" ht="13.9" customHeight="1" x14ac:dyDescent="0.25">
      <c r="AB22" s="44" t="str">
        <f t="shared" si="0"/>
        <v>{"id": ""</v>
      </c>
      <c r="AC22" s="45" t="str">
        <f t="shared" si="1"/>
        <v/>
      </c>
      <c r="AD22" s="45" t="str">
        <f t="shared" si="2"/>
        <v/>
      </c>
      <c r="AE22" s="45" t="str">
        <f t="shared" si="3"/>
        <v/>
      </c>
      <c r="AF22" s="45" t="str">
        <f t="shared" si="4"/>
        <v/>
      </c>
      <c r="AG22" s="45" t="str">
        <f t="shared" si="5"/>
        <v/>
      </c>
      <c r="AH22" s="45" t="str">
        <f t="shared" si="6"/>
        <v/>
      </c>
      <c r="AI22" s="45" t="str">
        <f t="shared" si="7"/>
        <v/>
      </c>
      <c r="AJ22" s="45" t="str">
        <f t="shared" si="8"/>
        <v/>
      </c>
      <c r="AK22" s="45" t="str">
        <f t="shared" si="9"/>
        <v/>
      </c>
      <c r="AL22" s="45" t="str">
        <f t="shared" si="10"/>
        <v/>
      </c>
      <c r="AM22" s="45" t="str">
        <f t="shared" si="11"/>
        <v/>
      </c>
      <c r="AN22" s="45" t="str">
        <f t="shared" si="12"/>
        <v/>
      </c>
      <c r="AO22" s="45" t="str">
        <f t="shared" si="13"/>
        <v/>
      </c>
      <c r="AP22" s="45" t="str">
        <f t="shared" si="14"/>
        <v/>
      </c>
      <c r="AQ22" s="45" t="str">
        <f t="shared" si="15"/>
        <v/>
      </c>
      <c r="AR22" s="45" t="str">
        <f t="shared" si="16"/>
        <v/>
      </c>
      <c r="AS22" s="45" t="s">
        <v>9</v>
      </c>
      <c r="AT22" s="45" t="str">
        <f t="shared" si="17"/>
        <v>{"id": ""}</v>
      </c>
      <c r="AU22" s="13" t="str">
        <f t="shared" si="18"/>
        <v>"bottle.1","bottle.2","bottle.3"</v>
      </c>
      <c r="AV22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2" s="8" t="s">
        <v>1</v>
      </c>
    </row>
    <row r="23" spans="28:49" ht="13.9" customHeight="1" x14ac:dyDescent="0.25">
      <c r="AB23" s="44" t="str">
        <f t="shared" si="0"/>
        <v>{"id": ""</v>
      </c>
      <c r="AC23" s="45" t="str">
        <f t="shared" si="1"/>
        <v/>
      </c>
      <c r="AD23" s="45" t="str">
        <f t="shared" si="2"/>
        <v/>
      </c>
      <c r="AE23" s="45" t="str">
        <f t="shared" si="3"/>
        <v/>
      </c>
      <c r="AF23" s="45" t="str">
        <f t="shared" si="4"/>
        <v/>
      </c>
      <c r="AG23" s="45" t="str">
        <f t="shared" si="5"/>
        <v/>
      </c>
      <c r="AH23" s="45" t="str">
        <f t="shared" si="6"/>
        <v/>
      </c>
      <c r="AI23" s="45" t="str">
        <f t="shared" si="7"/>
        <v/>
      </c>
      <c r="AJ23" s="45" t="str">
        <f t="shared" si="8"/>
        <v/>
      </c>
      <c r="AK23" s="45" t="str">
        <f t="shared" si="9"/>
        <v/>
      </c>
      <c r="AL23" s="45" t="str">
        <f t="shared" si="10"/>
        <v/>
      </c>
      <c r="AM23" s="45" t="str">
        <f t="shared" si="11"/>
        <v/>
      </c>
      <c r="AN23" s="45" t="str">
        <f t="shared" si="12"/>
        <v/>
      </c>
      <c r="AO23" s="45" t="str">
        <f t="shared" si="13"/>
        <v/>
      </c>
      <c r="AP23" s="45" t="str">
        <f t="shared" si="14"/>
        <v/>
      </c>
      <c r="AQ23" s="45" t="str">
        <f t="shared" si="15"/>
        <v/>
      </c>
      <c r="AR23" s="45" t="str">
        <f t="shared" si="16"/>
        <v/>
      </c>
      <c r="AS23" s="45" t="s">
        <v>9</v>
      </c>
      <c r="AT23" s="45" t="str">
        <f t="shared" si="17"/>
        <v>{"id": ""}</v>
      </c>
      <c r="AU23" s="13" t="str">
        <f t="shared" si="18"/>
        <v>"bottle.1","bottle.2","bottle.3"</v>
      </c>
      <c r="AV23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3" s="8" t="s">
        <v>1</v>
      </c>
    </row>
    <row r="24" spans="28:49" ht="13.9" customHeight="1" x14ac:dyDescent="0.25">
      <c r="AB24" s="44" t="str">
        <f t="shared" si="0"/>
        <v>{"id": ""</v>
      </c>
      <c r="AC24" s="45" t="str">
        <f t="shared" si="1"/>
        <v/>
      </c>
      <c r="AD24" s="45" t="str">
        <f t="shared" si="2"/>
        <v/>
      </c>
      <c r="AE24" s="45" t="str">
        <f t="shared" si="3"/>
        <v/>
      </c>
      <c r="AF24" s="45" t="str">
        <f t="shared" si="4"/>
        <v/>
      </c>
      <c r="AG24" s="45" t="str">
        <f t="shared" si="5"/>
        <v/>
      </c>
      <c r="AH24" s="45" t="str">
        <f t="shared" si="6"/>
        <v/>
      </c>
      <c r="AI24" s="45" t="str">
        <f t="shared" si="7"/>
        <v/>
      </c>
      <c r="AJ24" s="45" t="str">
        <f t="shared" si="8"/>
        <v/>
      </c>
      <c r="AK24" s="45" t="str">
        <f t="shared" si="9"/>
        <v/>
      </c>
      <c r="AL24" s="45" t="str">
        <f t="shared" si="10"/>
        <v/>
      </c>
      <c r="AM24" s="45" t="str">
        <f t="shared" si="11"/>
        <v/>
      </c>
      <c r="AN24" s="45" t="str">
        <f t="shared" si="12"/>
        <v/>
      </c>
      <c r="AO24" s="45" t="str">
        <f t="shared" si="13"/>
        <v/>
      </c>
      <c r="AP24" s="45" t="str">
        <f t="shared" si="14"/>
        <v/>
      </c>
      <c r="AQ24" s="45" t="str">
        <f t="shared" si="15"/>
        <v/>
      </c>
      <c r="AR24" s="45" t="str">
        <f t="shared" si="16"/>
        <v/>
      </c>
      <c r="AS24" s="45" t="s">
        <v>9</v>
      </c>
      <c r="AT24" s="45" t="str">
        <f t="shared" si="17"/>
        <v>{"id": ""}</v>
      </c>
      <c r="AU24" s="13" t="str">
        <f t="shared" si="18"/>
        <v>"bottle.1","bottle.2","bottle.3"</v>
      </c>
      <c r="AV2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4" s="8" t="s">
        <v>1</v>
      </c>
    </row>
    <row r="25" spans="28:49" ht="13.9" customHeight="1" x14ac:dyDescent="0.25">
      <c r="AB25" s="44" t="str">
        <f t="shared" si="0"/>
        <v>{"id": ""</v>
      </c>
      <c r="AC25" s="45" t="str">
        <f t="shared" si="1"/>
        <v/>
      </c>
      <c r="AD25" s="45" t="str">
        <f t="shared" si="2"/>
        <v/>
      </c>
      <c r="AE25" s="45" t="str">
        <f t="shared" si="3"/>
        <v/>
      </c>
      <c r="AF25" s="45" t="str">
        <f t="shared" si="4"/>
        <v/>
      </c>
      <c r="AG25" s="45" t="str">
        <f t="shared" si="5"/>
        <v/>
      </c>
      <c r="AH25" s="45" t="str">
        <f t="shared" si="6"/>
        <v/>
      </c>
      <c r="AI25" s="45" t="str">
        <f t="shared" si="7"/>
        <v/>
      </c>
      <c r="AJ25" s="45" t="str">
        <f t="shared" si="8"/>
        <v/>
      </c>
      <c r="AK25" s="45" t="str">
        <f t="shared" si="9"/>
        <v/>
      </c>
      <c r="AL25" s="45" t="str">
        <f t="shared" si="10"/>
        <v/>
      </c>
      <c r="AM25" s="45" t="str">
        <f t="shared" si="11"/>
        <v/>
      </c>
      <c r="AN25" s="45" t="str">
        <f t="shared" si="12"/>
        <v/>
      </c>
      <c r="AO25" s="45" t="str">
        <f t="shared" si="13"/>
        <v/>
      </c>
      <c r="AP25" s="45" t="str">
        <f t="shared" si="14"/>
        <v/>
      </c>
      <c r="AQ25" s="45" t="str">
        <f t="shared" si="15"/>
        <v/>
      </c>
      <c r="AR25" s="45" t="str">
        <f t="shared" si="16"/>
        <v/>
      </c>
      <c r="AS25" s="45" t="s">
        <v>9</v>
      </c>
      <c r="AT25" s="45" t="str">
        <f t="shared" si="17"/>
        <v>{"id": ""}</v>
      </c>
      <c r="AU25" s="13" t="str">
        <f t="shared" si="18"/>
        <v>"bottle.1","bottle.2","bottle.3"</v>
      </c>
      <c r="AV2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5" s="8" t="s">
        <v>1</v>
      </c>
    </row>
    <row r="26" spans="28:49" ht="13.9" customHeight="1" x14ac:dyDescent="0.25">
      <c r="AB26" s="44" t="str">
        <f t="shared" si="0"/>
        <v>{"id": ""</v>
      </c>
      <c r="AC26" s="45" t="str">
        <f t="shared" si="1"/>
        <v/>
      </c>
      <c r="AD26" s="45" t="str">
        <f t="shared" si="2"/>
        <v/>
      </c>
      <c r="AE26" s="45" t="str">
        <f t="shared" si="3"/>
        <v/>
      </c>
      <c r="AF26" s="45" t="str">
        <f t="shared" si="4"/>
        <v/>
      </c>
      <c r="AG26" s="45" t="str">
        <f t="shared" si="5"/>
        <v/>
      </c>
      <c r="AH26" s="45" t="str">
        <f t="shared" si="6"/>
        <v/>
      </c>
      <c r="AI26" s="45" t="str">
        <f t="shared" si="7"/>
        <v/>
      </c>
      <c r="AJ26" s="45" t="str">
        <f t="shared" si="8"/>
        <v/>
      </c>
      <c r="AK26" s="45" t="str">
        <f t="shared" si="9"/>
        <v/>
      </c>
      <c r="AL26" s="45" t="str">
        <f t="shared" si="10"/>
        <v/>
      </c>
      <c r="AM26" s="45" t="str">
        <f t="shared" si="11"/>
        <v/>
      </c>
      <c r="AN26" s="45" t="str">
        <f t="shared" si="12"/>
        <v/>
      </c>
      <c r="AO26" s="45" t="str">
        <f t="shared" si="13"/>
        <v/>
      </c>
      <c r="AP26" s="45" t="str">
        <f t="shared" si="14"/>
        <v/>
      </c>
      <c r="AQ26" s="45" t="str">
        <f t="shared" si="15"/>
        <v/>
      </c>
      <c r="AR26" s="45" t="str">
        <f t="shared" si="16"/>
        <v/>
      </c>
      <c r="AS26" s="45" t="s">
        <v>9</v>
      </c>
      <c r="AT26" s="45" t="str">
        <f t="shared" si="17"/>
        <v>{"id": ""}</v>
      </c>
      <c r="AU26" s="13" t="str">
        <f t="shared" si="18"/>
        <v>"bottle.1","bottle.2","bottle.3"</v>
      </c>
      <c r="AV2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6" s="8" t="s">
        <v>1</v>
      </c>
    </row>
    <row r="27" spans="28:49" ht="13.9" customHeight="1" x14ac:dyDescent="0.25">
      <c r="AB27" s="44" t="str">
        <f t="shared" si="0"/>
        <v>{"id": ""</v>
      </c>
      <c r="AC27" s="45" t="str">
        <f t="shared" si="1"/>
        <v/>
      </c>
      <c r="AD27" s="45" t="str">
        <f t="shared" si="2"/>
        <v/>
      </c>
      <c r="AE27" s="45" t="str">
        <f t="shared" si="3"/>
        <v/>
      </c>
      <c r="AF27" s="45" t="str">
        <f t="shared" si="4"/>
        <v/>
      </c>
      <c r="AG27" s="45" t="str">
        <f t="shared" si="5"/>
        <v/>
      </c>
      <c r="AH27" s="45" t="str">
        <f t="shared" si="6"/>
        <v/>
      </c>
      <c r="AI27" s="45" t="str">
        <f t="shared" si="7"/>
        <v/>
      </c>
      <c r="AJ27" s="45" t="str">
        <f t="shared" si="8"/>
        <v/>
      </c>
      <c r="AK27" s="45" t="str">
        <f t="shared" si="9"/>
        <v/>
      </c>
      <c r="AL27" s="45" t="str">
        <f t="shared" si="10"/>
        <v/>
      </c>
      <c r="AM27" s="45" t="str">
        <f t="shared" si="11"/>
        <v/>
      </c>
      <c r="AN27" s="45" t="str">
        <f t="shared" si="12"/>
        <v/>
      </c>
      <c r="AO27" s="45" t="str">
        <f t="shared" si="13"/>
        <v/>
      </c>
      <c r="AP27" s="45" t="str">
        <f t="shared" si="14"/>
        <v/>
      </c>
      <c r="AQ27" s="45" t="str">
        <f t="shared" si="15"/>
        <v/>
      </c>
      <c r="AR27" s="45" t="str">
        <f t="shared" si="16"/>
        <v/>
      </c>
      <c r="AS27" s="45" t="s">
        <v>9</v>
      </c>
      <c r="AT27" s="45" t="str">
        <f t="shared" si="17"/>
        <v>{"id": ""}</v>
      </c>
      <c r="AU27" s="13" t="str">
        <f t="shared" si="18"/>
        <v>"bottle.1","bottle.2","bottle.3"</v>
      </c>
      <c r="AV27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7" s="8" t="s">
        <v>1</v>
      </c>
    </row>
    <row r="28" spans="28:49" ht="13.9" customHeight="1" x14ac:dyDescent="0.25">
      <c r="AB28" s="44" t="str">
        <f t="shared" si="0"/>
        <v>{"id": ""</v>
      </c>
      <c r="AC28" s="45" t="str">
        <f t="shared" si="1"/>
        <v/>
      </c>
      <c r="AD28" s="45" t="str">
        <f t="shared" si="2"/>
        <v/>
      </c>
      <c r="AE28" s="45" t="str">
        <f t="shared" si="3"/>
        <v/>
      </c>
      <c r="AF28" s="45" t="str">
        <f t="shared" si="4"/>
        <v/>
      </c>
      <c r="AG28" s="45" t="str">
        <f t="shared" si="5"/>
        <v/>
      </c>
      <c r="AH28" s="45" t="str">
        <f t="shared" si="6"/>
        <v/>
      </c>
      <c r="AI28" s="45" t="str">
        <f t="shared" si="7"/>
        <v/>
      </c>
      <c r="AJ28" s="45" t="str">
        <f t="shared" si="8"/>
        <v/>
      </c>
      <c r="AK28" s="45" t="str">
        <f t="shared" si="9"/>
        <v/>
      </c>
      <c r="AL28" s="45" t="str">
        <f t="shared" si="10"/>
        <v/>
      </c>
      <c r="AM28" s="45" t="str">
        <f t="shared" si="11"/>
        <v/>
      </c>
      <c r="AN28" s="45" t="str">
        <f t="shared" si="12"/>
        <v/>
      </c>
      <c r="AO28" s="45" t="str">
        <f t="shared" si="13"/>
        <v/>
      </c>
      <c r="AP28" s="45" t="str">
        <f t="shared" si="14"/>
        <v/>
      </c>
      <c r="AQ28" s="45" t="str">
        <f t="shared" si="15"/>
        <v/>
      </c>
      <c r="AR28" s="45" t="str">
        <f t="shared" si="16"/>
        <v/>
      </c>
      <c r="AS28" s="45" t="s">
        <v>9</v>
      </c>
      <c r="AT28" s="45" t="str">
        <f t="shared" si="17"/>
        <v>{"id": ""}</v>
      </c>
      <c r="AU28" s="13" t="str">
        <f t="shared" si="18"/>
        <v>"bottle.1","bottle.2","bottle.3"</v>
      </c>
      <c r="AV28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8" s="8" t="s">
        <v>1</v>
      </c>
    </row>
    <row r="29" spans="28:49" ht="13.9" customHeight="1" x14ac:dyDescent="0.25">
      <c r="AB29" s="44" t="str">
        <f t="shared" si="0"/>
        <v>{"id": ""</v>
      </c>
      <c r="AC29" s="45" t="str">
        <f t="shared" si="1"/>
        <v/>
      </c>
      <c r="AD29" s="45" t="str">
        <f t="shared" si="2"/>
        <v/>
      </c>
      <c r="AE29" s="45" t="str">
        <f t="shared" si="3"/>
        <v/>
      </c>
      <c r="AF29" s="45" t="str">
        <f t="shared" si="4"/>
        <v/>
      </c>
      <c r="AG29" s="45" t="str">
        <f t="shared" si="5"/>
        <v/>
      </c>
      <c r="AH29" s="45" t="str">
        <f t="shared" si="6"/>
        <v/>
      </c>
      <c r="AI29" s="45" t="str">
        <f t="shared" si="7"/>
        <v/>
      </c>
      <c r="AJ29" s="45" t="str">
        <f t="shared" si="8"/>
        <v/>
      </c>
      <c r="AK29" s="45" t="str">
        <f t="shared" si="9"/>
        <v/>
      </c>
      <c r="AL29" s="45" t="str">
        <f t="shared" si="10"/>
        <v/>
      </c>
      <c r="AM29" s="45" t="str">
        <f t="shared" si="11"/>
        <v/>
      </c>
      <c r="AN29" s="45" t="str">
        <f t="shared" si="12"/>
        <v/>
      </c>
      <c r="AO29" s="45" t="str">
        <f t="shared" si="13"/>
        <v/>
      </c>
      <c r="AP29" s="45" t="str">
        <f t="shared" si="14"/>
        <v/>
      </c>
      <c r="AQ29" s="45" t="str">
        <f t="shared" si="15"/>
        <v/>
      </c>
      <c r="AR29" s="45" t="str">
        <f t="shared" si="16"/>
        <v/>
      </c>
      <c r="AS29" s="45" t="s">
        <v>9</v>
      </c>
      <c r="AT29" s="45" t="str">
        <f t="shared" si="17"/>
        <v>{"id": ""}</v>
      </c>
      <c r="AU29" s="13" t="str">
        <f t="shared" si="18"/>
        <v>"bottle.1","bottle.2","bottle.3"</v>
      </c>
      <c r="AV29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9" s="8" t="s">
        <v>1</v>
      </c>
    </row>
    <row r="30" spans="28:49" ht="13.9" customHeight="1" x14ac:dyDescent="0.25">
      <c r="AB30" s="44" t="str">
        <f t="shared" si="0"/>
        <v>{"id": ""</v>
      </c>
      <c r="AC30" s="45" t="str">
        <f t="shared" si="1"/>
        <v/>
      </c>
      <c r="AD30" s="45" t="str">
        <f t="shared" si="2"/>
        <v/>
      </c>
      <c r="AE30" s="45" t="str">
        <f t="shared" si="3"/>
        <v/>
      </c>
      <c r="AF30" s="45" t="str">
        <f t="shared" si="4"/>
        <v/>
      </c>
      <c r="AG30" s="45" t="str">
        <f t="shared" si="5"/>
        <v/>
      </c>
      <c r="AH30" s="45" t="str">
        <f t="shared" si="6"/>
        <v/>
      </c>
      <c r="AI30" s="45" t="str">
        <f t="shared" si="7"/>
        <v/>
      </c>
      <c r="AJ30" s="45" t="str">
        <f t="shared" si="8"/>
        <v/>
      </c>
      <c r="AK30" s="45" t="str">
        <f t="shared" si="9"/>
        <v/>
      </c>
      <c r="AL30" s="45" t="str">
        <f t="shared" si="10"/>
        <v/>
      </c>
      <c r="AM30" s="45" t="str">
        <f t="shared" si="11"/>
        <v/>
      </c>
      <c r="AN30" s="45" t="str">
        <f t="shared" si="12"/>
        <v/>
      </c>
      <c r="AO30" s="45" t="str">
        <f t="shared" si="13"/>
        <v/>
      </c>
      <c r="AP30" s="45" t="str">
        <f t="shared" si="14"/>
        <v/>
      </c>
      <c r="AQ30" s="45" t="str">
        <f t="shared" si="15"/>
        <v/>
      </c>
      <c r="AR30" s="45" t="str">
        <f t="shared" si="16"/>
        <v/>
      </c>
      <c r="AS30" s="45" t="s">
        <v>9</v>
      </c>
      <c r="AT30" s="45" t="str">
        <f t="shared" si="17"/>
        <v>{"id": ""}</v>
      </c>
      <c r="AU30" s="13" t="str">
        <f t="shared" si="18"/>
        <v>"bottle.1","bottle.2","bottle.3"</v>
      </c>
      <c r="AV30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0" s="8" t="s">
        <v>1</v>
      </c>
    </row>
    <row r="31" spans="28:49" ht="13.9" customHeight="1" x14ac:dyDescent="0.25">
      <c r="AB31" s="44" t="str">
        <f t="shared" si="0"/>
        <v>{"id": ""</v>
      </c>
      <c r="AC31" s="45" t="str">
        <f t="shared" si="1"/>
        <v/>
      </c>
      <c r="AD31" s="45" t="str">
        <f t="shared" si="2"/>
        <v/>
      </c>
      <c r="AE31" s="45" t="str">
        <f t="shared" si="3"/>
        <v/>
      </c>
      <c r="AF31" s="45" t="str">
        <f t="shared" si="4"/>
        <v/>
      </c>
      <c r="AG31" s="45" t="str">
        <f t="shared" si="5"/>
        <v/>
      </c>
      <c r="AH31" s="45" t="str">
        <f t="shared" si="6"/>
        <v/>
      </c>
      <c r="AI31" s="45" t="str">
        <f t="shared" si="7"/>
        <v/>
      </c>
      <c r="AJ31" s="45" t="str">
        <f t="shared" si="8"/>
        <v/>
      </c>
      <c r="AK31" s="45" t="str">
        <f t="shared" si="9"/>
        <v/>
      </c>
      <c r="AL31" s="45" t="str">
        <f t="shared" si="10"/>
        <v/>
      </c>
      <c r="AM31" s="45" t="str">
        <f t="shared" si="11"/>
        <v/>
      </c>
      <c r="AN31" s="45" t="str">
        <f t="shared" si="12"/>
        <v/>
      </c>
      <c r="AO31" s="45" t="str">
        <f t="shared" si="13"/>
        <v/>
      </c>
      <c r="AP31" s="45" t="str">
        <f t="shared" si="14"/>
        <v/>
      </c>
      <c r="AQ31" s="45" t="str">
        <f t="shared" si="15"/>
        <v/>
      </c>
      <c r="AR31" s="45" t="str">
        <f t="shared" si="16"/>
        <v/>
      </c>
      <c r="AS31" s="45" t="s">
        <v>9</v>
      </c>
      <c r="AT31" s="45" t="str">
        <f t="shared" si="17"/>
        <v>{"id": ""}</v>
      </c>
      <c r="AU31" s="13" t="str">
        <f t="shared" si="18"/>
        <v>"bottle.1","bottle.2","bottle.3"</v>
      </c>
      <c r="AV31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1" s="8" t="s">
        <v>1</v>
      </c>
    </row>
    <row r="32" spans="28:49" ht="13.9" customHeight="1" x14ac:dyDescent="0.25">
      <c r="AB32" s="44" t="str">
        <f t="shared" si="0"/>
        <v>{"id": ""</v>
      </c>
      <c r="AC32" s="45" t="str">
        <f t="shared" si="1"/>
        <v/>
      </c>
      <c r="AD32" s="45" t="str">
        <f t="shared" si="2"/>
        <v/>
      </c>
      <c r="AE32" s="45" t="str">
        <f t="shared" si="3"/>
        <v/>
      </c>
      <c r="AF32" s="45" t="str">
        <f t="shared" si="4"/>
        <v/>
      </c>
      <c r="AG32" s="45" t="str">
        <f t="shared" si="5"/>
        <v/>
      </c>
      <c r="AH32" s="45" t="str">
        <f t="shared" si="6"/>
        <v/>
      </c>
      <c r="AI32" s="45" t="str">
        <f t="shared" si="7"/>
        <v/>
      </c>
      <c r="AJ32" s="45" t="str">
        <f t="shared" si="8"/>
        <v/>
      </c>
      <c r="AK32" s="45" t="str">
        <f t="shared" si="9"/>
        <v/>
      </c>
      <c r="AL32" s="45" t="str">
        <f t="shared" si="10"/>
        <v/>
      </c>
      <c r="AM32" s="45" t="str">
        <f t="shared" si="11"/>
        <v/>
      </c>
      <c r="AN32" s="45" t="str">
        <f t="shared" si="12"/>
        <v/>
      </c>
      <c r="AO32" s="45" t="str">
        <f t="shared" si="13"/>
        <v/>
      </c>
      <c r="AP32" s="45" t="str">
        <f t="shared" si="14"/>
        <v/>
      </c>
      <c r="AQ32" s="45" t="str">
        <f t="shared" si="15"/>
        <v/>
      </c>
      <c r="AR32" s="45" t="str">
        <f t="shared" si="16"/>
        <v/>
      </c>
      <c r="AS32" s="45" t="s">
        <v>9</v>
      </c>
      <c r="AT32" s="45" t="str">
        <f t="shared" si="17"/>
        <v>{"id": ""}</v>
      </c>
      <c r="AU32" s="13" t="str">
        <f t="shared" si="18"/>
        <v>"bottle.1","bottle.2","bottle.3"</v>
      </c>
      <c r="AV32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2" s="8" t="s">
        <v>1</v>
      </c>
    </row>
    <row r="33" spans="2:49" ht="13.9" customHeight="1" x14ac:dyDescent="0.25">
      <c r="B33" s="9"/>
      <c r="AA33"/>
      <c r="AB33" s="44" t="str">
        <f t="shared" si="0"/>
        <v>{"id": ""</v>
      </c>
      <c r="AC33" s="45" t="str">
        <f t="shared" si="1"/>
        <v/>
      </c>
      <c r="AD33" s="45" t="str">
        <f t="shared" si="2"/>
        <v/>
      </c>
      <c r="AE33" s="45" t="str">
        <f t="shared" si="3"/>
        <v/>
      </c>
      <c r="AF33" s="45" t="str">
        <f t="shared" si="4"/>
        <v/>
      </c>
      <c r="AG33" s="45" t="str">
        <f t="shared" si="5"/>
        <v/>
      </c>
      <c r="AH33" s="45" t="str">
        <f t="shared" si="6"/>
        <v/>
      </c>
      <c r="AI33" s="45" t="str">
        <f t="shared" si="7"/>
        <v/>
      </c>
      <c r="AJ33" s="45" t="str">
        <f t="shared" si="8"/>
        <v/>
      </c>
      <c r="AK33" s="45" t="str">
        <f t="shared" si="9"/>
        <v/>
      </c>
      <c r="AL33" s="45" t="str">
        <f t="shared" si="10"/>
        <v/>
      </c>
      <c r="AM33" s="45" t="str">
        <f t="shared" si="11"/>
        <v/>
      </c>
      <c r="AN33" s="45" t="str">
        <f t="shared" si="12"/>
        <v/>
      </c>
      <c r="AO33" s="45" t="str">
        <f t="shared" si="13"/>
        <v/>
      </c>
      <c r="AP33" s="45" t="str">
        <f t="shared" si="14"/>
        <v/>
      </c>
      <c r="AQ33" s="45" t="str">
        <f t="shared" si="15"/>
        <v/>
      </c>
      <c r="AR33" s="45" t="str">
        <f t="shared" si="16"/>
        <v/>
      </c>
      <c r="AS33" s="45" t="s">
        <v>9</v>
      </c>
      <c r="AT33" s="45" t="str">
        <f t="shared" si="17"/>
        <v>{"id": ""}</v>
      </c>
      <c r="AU33" s="13" t="str">
        <f t="shared" si="18"/>
        <v>"bottle.1","bottle.2","bottle.3"</v>
      </c>
      <c r="AV33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3" s="8" t="s">
        <v>1</v>
      </c>
    </row>
    <row r="34" spans="2:49" ht="13.9" customHeight="1" x14ac:dyDescent="0.25">
      <c r="B34" s="9"/>
      <c r="AA34"/>
      <c r="AB34" s="44" t="str">
        <f t="shared" si="0"/>
        <v>{"id": ""</v>
      </c>
      <c r="AC34" s="45" t="str">
        <f t="shared" si="1"/>
        <v/>
      </c>
      <c r="AD34" s="45" t="str">
        <f t="shared" si="2"/>
        <v/>
      </c>
      <c r="AE34" s="45" t="str">
        <f t="shared" si="3"/>
        <v/>
      </c>
      <c r="AF34" s="45" t="str">
        <f t="shared" si="4"/>
        <v/>
      </c>
      <c r="AG34" s="45" t="str">
        <f t="shared" si="5"/>
        <v/>
      </c>
      <c r="AH34" s="45" t="str">
        <f t="shared" si="6"/>
        <v/>
      </c>
      <c r="AI34" s="45" t="str">
        <f t="shared" si="7"/>
        <v/>
      </c>
      <c r="AJ34" s="45" t="str">
        <f t="shared" si="8"/>
        <v/>
      </c>
      <c r="AK34" s="45" t="str">
        <f t="shared" si="9"/>
        <v/>
      </c>
      <c r="AL34" s="45" t="str">
        <f t="shared" si="10"/>
        <v/>
      </c>
      <c r="AM34" s="45" t="str">
        <f t="shared" si="11"/>
        <v/>
      </c>
      <c r="AN34" s="45" t="str">
        <f t="shared" si="12"/>
        <v/>
      </c>
      <c r="AO34" s="45" t="str">
        <f t="shared" si="13"/>
        <v/>
      </c>
      <c r="AP34" s="45" t="str">
        <f t="shared" si="14"/>
        <v/>
      </c>
      <c r="AQ34" s="45" t="str">
        <f t="shared" si="15"/>
        <v/>
      </c>
      <c r="AR34" s="45" t="str">
        <f t="shared" si="16"/>
        <v/>
      </c>
      <c r="AS34" s="45" t="s">
        <v>9</v>
      </c>
      <c r="AT34" s="45" t="str">
        <f t="shared" si="17"/>
        <v>{"id": ""}</v>
      </c>
      <c r="AU34" s="13" t="str">
        <f t="shared" si="18"/>
        <v>"bottle.1","bottle.2","bottle.3"</v>
      </c>
      <c r="AV3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4" s="8" t="s">
        <v>1</v>
      </c>
    </row>
    <row r="35" spans="2:49" ht="13.9" customHeight="1" x14ac:dyDescent="0.25">
      <c r="B35" s="9"/>
      <c r="AA35"/>
      <c r="AB35" s="44" t="str">
        <f t="shared" si="0"/>
        <v>{"id": ""</v>
      </c>
      <c r="AC35" s="45" t="str">
        <f t="shared" si="1"/>
        <v/>
      </c>
      <c r="AD35" s="45" t="str">
        <f t="shared" si="2"/>
        <v/>
      </c>
      <c r="AE35" s="45" t="str">
        <f t="shared" si="3"/>
        <v/>
      </c>
      <c r="AF35" s="45" t="str">
        <f t="shared" si="4"/>
        <v/>
      </c>
      <c r="AG35" s="45" t="str">
        <f t="shared" si="5"/>
        <v/>
      </c>
      <c r="AH35" s="45" t="str">
        <f t="shared" si="6"/>
        <v/>
      </c>
      <c r="AI35" s="45" t="str">
        <f t="shared" si="7"/>
        <v/>
      </c>
      <c r="AJ35" s="45" t="str">
        <f t="shared" si="8"/>
        <v/>
      </c>
      <c r="AK35" s="45" t="str">
        <f t="shared" si="9"/>
        <v/>
      </c>
      <c r="AL35" s="45" t="str">
        <f t="shared" si="10"/>
        <v/>
      </c>
      <c r="AM35" s="45" t="str">
        <f t="shared" si="11"/>
        <v/>
      </c>
      <c r="AN35" s="45" t="str">
        <f t="shared" si="12"/>
        <v/>
      </c>
      <c r="AO35" s="45" t="str">
        <f t="shared" si="13"/>
        <v/>
      </c>
      <c r="AP35" s="45" t="str">
        <f t="shared" si="14"/>
        <v/>
      </c>
      <c r="AQ35" s="45" t="str">
        <f t="shared" si="15"/>
        <v/>
      </c>
      <c r="AR35" s="45" t="str">
        <f t="shared" si="16"/>
        <v/>
      </c>
      <c r="AS35" s="45" t="s">
        <v>9</v>
      </c>
      <c r="AT35" s="45" t="str">
        <f t="shared" si="17"/>
        <v>{"id": ""}</v>
      </c>
      <c r="AU35" s="13" t="str">
        <f t="shared" si="18"/>
        <v>"bottle.1","bottle.2","bottle.3"</v>
      </c>
      <c r="AV3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5" s="8" t="s">
        <v>1</v>
      </c>
    </row>
    <row r="36" spans="2:49" ht="13.9" customHeight="1" x14ac:dyDescent="0.25">
      <c r="B36" s="9"/>
      <c r="AA36"/>
      <c r="AB36" s="44" t="str">
        <f t="shared" si="0"/>
        <v>{"id": ""</v>
      </c>
      <c r="AC36" s="45" t="str">
        <f t="shared" si="1"/>
        <v/>
      </c>
      <c r="AD36" s="45" t="str">
        <f t="shared" si="2"/>
        <v/>
      </c>
      <c r="AE36" s="45" t="str">
        <f t="shared" si="3"/>
        <v/>
      </c>
      <c r="AF36" s="45" t="str">
        <f t="shared" si="4"/>
        <v/>
      </c>
      <c r="AG36" s="45" t="str">
        <f t="shared" si="5"/>
        <v/>
      </c>
      <c r="AH36" s="45" t="str">
        <f t="shared" si="6"/>
        <v/>
      </c>
      <c r="AI36" s="45" t="str">
        <f t="shared" si="7"/>
        <v/>
      </c>
      <c r="AJ36" s="45" t="str">
        <f t="shared" si="8"/>
        <v/>
      </c>
      <c r="AK36" s="45" t="str">
        <f t="shared" si="9"/>
        <v/>
      </c>
      <c r="AL36" s="45" t="str">
        <f t="shared" si="10"/>
        <v/>
      </c>
      <c r="AM36" s="45" t="str">
        <f t="shared" si="11"/>
        <v/>
      </c>
      <c r="AN36" s="45" t="str">
        <f t="shared" si="12"/>
        <v/>
      </c>
      <c r="AO36" s="45" t="str">
        <f t="shared" si="13"/>
        <v/>
      </c>
      <c r="AP36" s="45" t="str">
        <f t="shared" si="14"/>
        <v/>
      </c>
      <c r="AQ36" s="45" t="str">
        <f t="shared" si="15"/>
        <v/>
      </c>
      <c r="AR36" s="45" t="str">
        <f t="shared" si="16"/>
        <v/>
      </c>
      <c r="AS36" s="45" t="s">
        <v>9</v>
      </c>
      <c r="AT36" s="45" t="str">
        <f t="shared" si="17"/>
        <v>{"id": ""}</v>
      </c>
      <c r="AU36" s="13" t="str">
        <f t="shared" si="18"/>
        <v>"bottle.1","bottle.2","bottle.3"</v>
      </c>
      <c r="AV3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6" s="8" t="s">
        <v>1</v>
      </c>
    </row>
    <row r="37" spans="2:49" ht="13.9" customHeight="1" x14ac:dyDescent="0.25">
      <c r="B37" s="9"/>
      <c r="AA37"/>
      <c r="AB37" s="44" t="str">
        <f t="shared" si="0"/>
        <v>{"id": ""</v>
      </c>
      <c r="AC37" s="45" t="str">
        <f t="shared" si="1"/>
        <v/>
      </c>
      <c r="AD37" s="45" t="str">
        <f t="shared" si="2"/>
        <v/>
      </c>
      <c r="AE37" s="45" t="str">
        <f t="shared" si="3"/>
        <v/>
      </c>
      <c r="AF37" s="45" t="str">
        <f t="shared" si="4"/>
        <v/>
      </c>
      <c r="AG37" s="45" t="str">
        <f t="shared" si="5"/>
        <v/>
      </c>
      <c r="AH37" s="45" t="str">
        <f t="shared" si="6"/>
        <v/>
      </c>
      <c r="AI37" s="45" t="str">
        <f t="shared" si="7"/>
        <v/>
      </c>
      <c r="AJ37" s="45" t="str">
        <f t="shared" si="8"/>
        <v/>
      </c>
      <c r="AK37" s="45" t="str">
        <f t="shared" si="9"/>
        <v/>
      </c>
      <c r="AL37" s="45" t="str">
        <f t="shared" si="10"/>
        <v/>
      </c>
      <c r="AM37" s="45" t="str">
        <f t="shared" si="11"/>
        <v/>
      </c>
      <c r="AN37" s="45" t="str">
        <f t="shared" si="12"/>
        <v/>
      </c>
      <c r="AO37" s="45" t="str">
        <f t="shared" si="13"/>
        <v/>
      </c>
      <c r="AP37" s="45" t="str">
        <f t="shared" si="14"/>
        <v/>
      </c>
      <c r="AQ37" s="45" t="str">
        <f t="shared" si="15"/>
        <v/>
      </c>
      <c r="AR37" s="45" t="str">
        <f t="shared" si="16"/>
        <v/>
      </c>
      <c r="AS37" s="45" t="s">
        <v>9</v>
      </c>
      <c r="AT37" s="45" t="str">
        <f t="shared" si="17"/>
        <v>{"id": ""}</v>
      </c>
      <c r="AU37" s="13" t="str">
        <f t="shared" si="18"/>
        <v>"bottle.1","bottle.2","bottle.3"</v>
      </c>
      <c r="AV37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7" s="8" t="s">
        <v>1</v>
      </c>
    </row>
    <row r="38" spans="2:49" ht="13.9" customHeight="1" x14ac:dyDescent="0.25">
      <c r="B38" s="9"/>
      <c r="AA38"/>
      <c r="AB38" s="44" t="str">
        <f t="shared" si="0"/>
        <v>{"id": ""</v>
      </c>
      <c r="AC38" s="45" t="str">
        <f t="shared" si="1"/>
        <v/>
      </c>
      <c r="AD38" s="45" t="str">
        <f t="shared" si="2"/>
        <v/>
      </c>
      <c r="AE38" s="45" t="str">
        <f t="shared" si="3"/>
        <v/>
      </c>
      <c r="AF38" s="45" t="str">
        <f t="shared" si="4"/>
        <v/>
      </c>
      <c r="AG38" s="45" t="str">
        <f t="shared" si="5"/>
        <v/>
      </c>
      <c r="AH38" s="45" t="str">
        <f t="shared" si="6"/>
        <v/>
      </c>
      <c r="AI38" s="45" t="str">
        <f t="shared" si="7"/>
        <v/>
      </c>
      <c r="AJ38" s="45" t="str">
        <f t="shared" si="8"/>
        <v/>
      </c>
      <c r="AK38" s="45" t="str">
        <f t="shared" si="9"/>
        <v/>
      </c>
      <c r="AL38" s="45" t="str">
        <f t="shared" si="10"/>
        <v/>
      </c>
      <c r="AM38" s="45" t="str">
        <f t="shared" si="11"/>
        <v/>
      </c>
      <c r="AN38" s="45" t="str">
        <f t="shared" si="12"/>
        <v/>
      </c>
      <c r="AO38" s="45" t="str">
        <f t="shared" si="13"/>
        <v/>
      </c>
      <c r="AP38" s="45" t="str">
        <f t="shared" si="14"/>
        <v/>
      </c>
      <c r="AQ38" s="45" t="str">
        <f t="shared" si="15"/>
        <v/>
      </c>
      <c r="AR38" s="45" t="str">
        <f t="shared" si="16"/>
        <v/>
      </c>
      <c r="AS38" s="45" t="s">
        <v>9</v>
      </c>
      <c r="AT38" s="45" t="str">
        <f t="shared" si="17"/>
        <v>{"id": ""}</v>
      </c>
      <c r="AU38" s="13" t="str">
        <f t="shared" si="18"/>
        <v>"bottle.1","bottle.2","bottle.3"</v>
      </c>
      <c r="AV38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8" s="8" t="s">
        <v>1</v>
      </c>
    </row>
    <row r="39" spans="2:49" ht="13.9" customHeight="1" x14ac:dyDescent="0.25">
      <c r="B39" s="9"/>
      <c r="AA39"/>
      <c r="AB39" s="44" t="str">
        <f t="shared" si="0"/>
        <v>{"id": ""</v>
      </c>
      <c r="AC39" s="45" t="str">
        <f t="shared" si="1"/>
        <v/>
      </c>
      <c r="AD39" s="45" t="str">
        <f t="shared" si="2"/>
        <v/>
      </c>
      <c r="AE39" s="45" t="str">
        <f t="shared" si="3"/>
        <v/>
      </c>
      <c r="AF39" s="45" t="str">
        <f t="shared" si="4"/>
        <v/>
      </c>
      <c r="AG39" s="45" t="str">
        <f t="shared" si="5"/>
        <v/>
      </c>
      <c r="AH39" s="45" t="str">
        <f t="shared" si="6"/>
        <v/>
      </c>
      <c r="AI39" s="45" t="str">
        <f t="shared" si="7"/>
        <v/>
      </c>
      <c r="AJ39" s="45" t="str">
        <f t="shared" si="8"/>
        <v/>
      </c>
      <c r="AK39" s="45" t="str">
        <f t="shared" si="9"/>
        <v/>
      </c>
      <c r="AL39" s="45" t="str">
        <f t="shared" si="10"/>
        <v/>
      </c>
      <c r="AM39" s="45" t="str">
        <f t="shared" si="11"/>
        <v/>
      </c>
      <c r="AN39" s="45" t="str">
        <f t="shared" si="12"/>
        <v/>
      </c>
      <c r="AO39" s="45" t="str">
        <f t="shared" si="13"/>
        <v/>
      </c>
      <c r="AP39" s="45" t="str">
        <f t="shared" si="14"/>
        <v/>
      </c>
      <c r="AQ39" s="45" t="str">
        <f t="shared" si="15"/>
        <v/>
      </c>
      <c r="AR39" s="45" t="str">
        <f t="shared" si="16"/>
        <v/>
      </c>
      <c r="AS39" s="45" t="s">
        <v>9</v>
      </c>
      <c r="AT39" s="45" t="str">
        <f t="shared" si="17"/>
        <v>{"id": ""}</v>
      </c>
      <c r="AU39" s="13" t="str">
        <f t="shared" si="18"/>
        <v>"bottle.1","bottle.2","bottle.3"</v>
      </c>
      <c r="AV39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39" s="8" t="s">
        <v>1</v>
      </c>
    </row>
    <row r="40" spans="2:49" ht="13.9" customHeight="1" x14ac:dyDescent="0.25">
      <c r="B40" s="9"/>
      <c r="AA40"/>
      <c r="AB40" s="44" t="str">
        <f t="shared" si="0"/>
        <v>{"id": ""</v>
      </c>
      <c r="AC40" s="45" t="str">
        <f t="shared" si="1"/>
        <v/>
      </c>
      <c r="AD40" s="45" t="str">
        <f t="shared" si="2"/>
        <v/>
      </c>
      <c r="AE40" s="45" t="str">
        <f t="shared" si="3"/>
        <v/>
      </c>
      <c r="AF40" s="45" t="str">
        <f t="shared" si="4"/>
        <v/>
      </c>
      <c r="AG40" s="45" t="str">
        <f t="shared" si="5"/>
        <v/>
      </c>
      <c r="AH40" s="45" t="str">
        <f t="shared" si="6"/>
        <v/>
      </c>
      <c r="AI40" s="45" t="str">
        <f t="shared" si="7"/>
        <v/>
      </c>
      <c r="AJ40" s="45" t="str">
        <f t="shared" si="8"/>
        <v/>
      </c>
      <c r="AK40" s="45" t="str">
        <f t="shared" si="9"/>
        <v/>
      </c>
      <c r="AL40" s="45" t="str">
        <f t="shared" si="10"/>
        <v/>
      </c>
      <c r="AM40" s="45" t="str">
        <f t="shared" si="11"/>
        <v/>
      </c>
      <c r="AN40" s="45" t="str">
        <f t="shared" si="12"/>
        <v/>
      </c>
      <c r="AO40" s="45" t="str">
        <f t="shared" si="13"/>
        <v/>
      </c>
      <c r="AP40" s="45" t="str">
        <f t="shared" si="14"/>
        <v/>
      </c>
      <c r="AQ40" s="45" t="str">
        <f t="shared" si="15"/>
        <v/>
      </c>
      <c r="AR40" s="45" t="str">
        <f t="shared" si="16"/>
        <v/>
      </c>
      <c r="AS40" s="45" t="s">
        <v>9</v>
      </c>
      <c r="AT40" s="45" t="str">
        <f t="shared" si="17"/>
        <v>{"id": ""}</v>
      </c>
      <c r="AU40" s="13" t="str">
        <f t="shared" si="18"/>
        <v>"bottle.1","bottle.2","bottle.3"</v>
      </c>
      <c r="AV40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0" s="8" t="s">
        <v>1</v>
      </c>
    </row>
    <row r="41" spans="2:49" ht="13.9" customHeight="1" x14ac:dyDescent="0.25">
      <c r="B41" s="9"/>
      <c r="AA41"/>
      <c r="AB41" s="44" t="str">
        <f t="shared" si="0"/>
        <v>{"id": ""</v>
      </c>
      <c r="AC41" s="45" t="str">
        <f t="shared" si="1"/>
        <v/>
      </c>
      <c r="AD41" s="45" t="str">
        <f t="shared" si="2"/>
        <v/>
      </c>
      <c r="AE41" s="45" t="str">
        <f t="shared" si="3"/>
        <v/>
      </c>
      <c r="AF41" s="45" t="str">
        <f t="shared" si="4"/>
        <v/>
      </c>
      <c r="AG41" s="45" t="str">
        <f t="shared" si="5"/>
        <v/>
      </c>
      <c r="AH41" s="45" t="str">
        <f t="shared" si="6"/>
        <v/>
      </c>
      <c r="AI41" s="45" t="str">
        <f t="shared" si="7"/>
        <v/>
      </c>
      <c r="AJ41" s="45" t="str">
        <f t="shared" si="8"/>
        <v/>
      </c>
      <c r="AK41" s="45" t="str">
        <f t="shared" si="9"/>
        <v/>
      </c>
      <c r="AL41" s="45" t="str">
        <f t="shared" si="10"/>
        <v/>
      </c>
      <c r="AM41" s="45" t="str">
        <f t="shared" si="11"/>
        <v/>
      </c>
      <c r="AN41" s="45" t="str">
        <f t="shared" si="12"/>
        <v/>
      </c>
      <c r="AO41" s="45" t="str">
        <f t="shared" si="13"/>
        <v/>
      </c>
      <c r="AP41" s="45" t="str">
        <f t="shared" si="14"/>
        <v/>
      </c>
      <c r="AQ41" s="45" t="str">
        <f t="shared" si="15"/>
        <v/>
      </c>
      <c r="AR41" s="45" t="str">
        <f t="shared" si="16"/>
        <v/>
      </c>
      <c r="AS41" s="45" t="s">
        <v>9</v>
      </c>
      <c r="AT41" s="45" t="str">
        <f t="shared" si="17"/>
        <v>{"id": ""}</v>
      </c>
      <c r="AU41" s="13" t="str">
        <f t="shared" si="18"/>
        <v>"bottle.1","bottle.2","bottle.3"</v>
      </c>
      <c r="AV41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1" s="8" t="s">
        <v>1</v>
      </c>
    </row>
    <row r="42" spans="2:49" ht="13.9" customHeight="1" x14ac:dyDescent="0.25">
      <c r="B42" s="9"/>
      <c r="AA42"/>
      <c r="AB42" s="44" t="str">
        <f t="shared" si="0"/>
        <v>{"id": ""</v>
      </c>
      <c r="AC42" s="45" t="str">
        <f t="shared" si="1"/>
        <v/>
      </c>
      <c r="AD42" s="45" t="str">
        <f t="shared" si="2"/>
        <v/>
      </c>
      <c r="AE42" s="45" t="str">
        <f t="shared" si="3"/>
        <v/>
      </c>
      <c r="AF42" s="45" t="str">
        <f t="shared" si="4"/>
        <v/>
      </c>
      <c r="AG42" s="45" t="str">
        <f t="shared" si="5"/>
        <v/>
      </c>
      <c r="AH42" s="45" t="str">
        <f t="shared" si="6"/>
        <v/>
      </c>
      <c r="AI42" s="45" t="str">
        <f t="shared" si="7"/>
        <v/>
      </c>
      <c r="AJ42" s="45" t="str">
        <f t="shared" si="8"/>
        <v/>
      </c>
      <c r="AK42" s="45" t="str">
        <f t="shared" si="9"/>
        <v/>
      </c>
      <c r="AL42" s="45" t="str">
        <f t="shared" si="10"/>
        <v/>
      </c>
      <c r="AM42" s="45" t="str">
        <f t="shared" si="11"/>
        <v/>
      </c>
      <c r="AN42" s="45" t="str">
        <f t="shared" si="12"/>
        <v/>
      </c>
      <c r="AO42" s="45" t="str">
        <f t="shared" si="13"/>
        <v/>
      </c>
      <c r="AP42" s="45" t="str">
        <f t="shared" si="14"/>
        <v/>
      </c>
      <c r="AQ42" s="45" t="str">
        <f t="shared" si="15"/>
        <v/>
      </c>
      <c r="AR42" s="45" t="str">
        <f t="shared" si="16"/>
        <v/>
      </c>
      <c r="AS42" s="45" t="s">
        <v>9</v>
      </c>
      <c r="AT42" s="45" t="str">
        <f t="shared" si="17"/>
        <v>{"id": ""}</v>
      </c>
      <c r="AU42" s="13" t="str">
        <f t="shared" si="18"/>
        <v>"bottle.1","bottle.2","bottle.3"</v>
      </c>
      <c r="AV42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2" s="8" t="s">
        <v>1</v>
      </c>
    </row>
    <row r="43" spans="2:49" ht="13.9" customHeight="1" x14ac:dyDescent="0.25">
      <c r="B43" s="9"/>
      <c r="AA43"/>
      <c r="AB43" s="44" t="str">
        <f t="shared" si="0"/>
        <v>{"id": ""</v>
      </c>
      <c r="AC43" s="45" t="str">
        <f t="shared" si="1"/>
        <v/>
      </c>
      <c r="AD43" s="45" t="str">
        <f t="shared" si="2"/>
        <v/>
      </c>
      <c r="AE43" s="45" t="str">
        <f t="shared" si="3"/>
        <v/>
      </c>
      <c r="AF43" s="45" t="str">
        <f t="shared" si="4"/>
        <v/>
      </c>
      <c r="AG43" s="45" t="str">
        <f t="shared" si="5"/>
        <v/>
      </c>
      <c r="AH43" s="45" t="str">
        <f t="shared" si="6"/>
        <v/>
      </c>
      <c r="AI43" s="45" t="str">
        <f t="shared" si="7"/>
        <v/>
      </c>
      <c r="AJ43" s="45" t="str">
        <f t="shared" si="8"/>
        <v/>
      </c>
      <c r="AK43" s="45" t="str">
        <f t="shared" si="9"/>
        <v/>
      </c>
      <c r="AL43" s="45" t="str">
        <f t="shared" si="10"/>
        <v/>
      </c>
      <c r="AM43" s="45" t="str">
        <f t="shared" si="11"/>
        <v/>
      </c>
      <c r="AN43" s="45" t="str">
        <f t="shared" si="12"/>
        <v/>
      </c>
      <c r="AO43" s="45" t="str">
        <f t="shared" si="13"/>
        <v/>
      </c>
      <c r="AP43" s="45" t="str">
        <f t="shared" si="14"/>
        <v/>
      </c>
      <c r="AQ43" s="45" t="str">
        <f t="shared" si="15"/>
        <v/>
      </c>
      <c r="AR43" s="45" t="str">
        <f t="shared" si="16"/>
        <v/>
      </c>
      <c r="AS43" s="45" t="s">
        <v>9</v>
      </c>
      <c r="AT43" s="45" t="str">
        <f t="shared" si="17"/>
        <v>{"id": ""}</v>
      </c>
      <c r="AU43" s="13" t="str">
        <f t="shared" si="18"/>
        <v>"bottle.1","bottle.2","bottle.3"</v>
      </c>
      <c r="AV43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3" s="8" t="s">
        <v>1</v>
      </c>
    </row>
    <row r="44" spans="2:49" ht="13.9" customHeight="1" x14ac:dyDescent="0.25">
      <c r="B44" s="9"/>
      <c r="AA44"/>
      <c r="AB44" s="44" t="str">
        <f t="shared" si="0"/>
        <v>{"id": ""</v>
      </c>
      <c r="AC44" s="45" t="str">
        <f t="shared" si="1"/>
        <v/>
      </c>
      <c r="AD44" s="45" t="str">
        <f t="shared" si="2"/>
        <v/>
      </c>
      <c r="AE44" s="45" t="str">
        <f t="shared" si="3"/>
        <v/>
      </c>
      <c r="AF44" s="45" t="str">
        <f t="shared" si="4"/>
        <v/>
      </c>
      <c r="AG44" s="45" t="str">
        <f t="shared" si="5"/>
        <v/>
      </c>
      <c r="AH44" s="45" t="str">
        <f t="shared" si="6"/>
        <v/>
      </c>
      <c r="AI44" s="45" t="str">
        <f t="shared" si="7"/>
        <v/>
      </c>
      <c r="AJ44" s="45" t="str">
        <f t="shared" si="8"/>
        <v/>
      </c>
      <c r="AK44" s="45" t="str">
        <f t="shared" si="9"/>
        <v/>
      </c>
      <c r="AL44" s="45" t="str">
        <f t="shared" si="10"/>
        <v/>
      </c>
      <c r="AM44" s="45" t="str">
        <f t="shared" si="11"/>
        <v/>
      </c>
      <c r="AN44" s="45" t="str">
        <f t="shared" si="12"/>
        <v/>
      </c>
      <c r="AO44" s="45" t="str">
        <f t="shared" si="13"/>
        <v/>
      </c>
      <c r="AP44" s="45" t="str">
        <f t="shared" si="14"/>
        <v/>
      </c>
      <c r="AQ44" s="45" t="str">
        <f t="shared" si="15"/>
        <v/>
      </c>
      <c r="AR44" s="45" t="str">
        <f t="shared" si="16"/>
        <v/>
      </c>
      <c r="AS44" s="45" t="s">
        <v>9</v>
      </c>
      <c r="AT44" s="45" t="str">
        <f t="shared" si="17"/>
        <v>{"id": ""}</v>
      </c>
      <c r="AU44" s="13" t="str">
        <f t="shared" si="18"/>
        <v>"bottle.1","bottle.2","bottle.3"</v>
      </c>
      <c r="AV4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4" s="8" t="s">
        <v>1</v>
      </c>
    </row>
    <row r="45" spans="2:49" ht="13.9" customHeight="1" x14ac:dyDescent="0.25">
      <c r="B45" s="9"/>
      <c r="AA45"/>
      <c r="AB45" s="44" t="str">
        <f t="shared" si="0"/>
        <v>{"id": ""</v>
      </c>
      <c r="AC45" s="45" t="str">
        <f t="shared" si="1"/>
        <v/>
      </c>
      <c r="AD45" s="45" t="str">
        <f t="shared" si="2"/>
        <v/>
      </c>
      <c r="AE45" s="45" t="str">
        <f t="shared" si="3"/>
        <v/>
      </c>
      <c r="AF45" s="45" t="str">
        <f t="shared" si="4"/>
        <v/>
      </c>
      <c r="AG45" s="45" t="str">
        <f t="shared" si="5"/>
        <v/>
      </c>
      <c r="AH45" s="45" t="str">
        <f t="shared" si="6"/>
        <v/>
      </c>
      <c r="AI45" s="45" t="str">
        <f t="shared" si="7"/>
        <v/>
      </c>
      <c r="AJ45" s="45" t="str">
        <f t="shared" si="8"/>
        <v/>
      </c>
      <c r="AK45" s="45" t="str">
        <f t="shared" si="9"/>
        <v/>
      </c>
      <c r="AL45" s="45" t="str">
        <f t="shared" si="10"/>
        <v/>
      </c>
      <c r="AM45" s="45" t="str">
        <f t="shared" si="11"/>
        <v/>
      </c>
      <c r="AN45" s="45" t="str">
        <f t="shared" si="12"/>
        <v/>
      </c>
      <c r="AO45" s="45" t="str">
        <f t="shared" si="13"/>
        <v/>
      </c>
      <c r="AP45" s="45" t="str">
        <f t="shared" si="14"/>
        <v/>
      </c>
      <c r="AQ45" s="45" t="str">
        <f t="shared" si="15"/>
        <v/>
      </c>
      <c r="AR45" s="45" t="str">
        <f t="shared" si="16"/>
        <v/>
      </c>
      <c r="AS45" s="45" t="s">
        <v>9</v>
      </c>
      <c r="AT45" s="45" t="str">
        <f t="shared" si="17"/>
        <v>{"id": ""}</v>
      </c>
      <c r="AU45" s="13" t="str">
        <f t="shared" si="18"/>
        <v>"bottle.1","bottle.2","bottle.3"</v>
      </c>
      <c r="AV4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5" s="8" t="s">
        <v>1</v>
      </c>
    </row>
    <row r="46" spans="2:49" ht="13.9" customHeight="1" x14ac:dyDescent="0.25">
      <c r="B46" s="9"/>
      <c r="AA46"/>
      <c r="AB46" s="44" t="str">
        <f t="shared" si="0"/>
        <v>{"id": ""</v>
      </c>
      <c r="AC46" s="45" t="str">
        <f t="shared" si="1"/>
        <v/>
      </c>
      <c r="AD46" s="45" t="str">
        <f t="shared" si="2"/>
        <v/>
      </c>
      <c r="AE46" s="45" t="str">
        <f t="shared" si="3"/>
        <v/>
      </c>
      <c r="AF46" s="45" t="str">
        <f t="shared" si="4"/>
        <v/>
      </c>
      <c r="AG46" s="45" t="str">
        <f t="shared" si="5"/>
        <v/>
      </c>
      <c r="AH46" s="45" t="str">
        <f t="shared" si="6"/>
        <v/>
      </c>
      <c r="AI46" s="45" t="str">
        <f t="shared" si="7"/>
        <v/>
      </c>
      <c r="AJ46" s="45" t="str">
        <f t="shared" si="8"/>
        <v/>
      </c>
      <c r="AK46" s="45" t="str">
        <f t="shared" si="9"/>
        <v/>
      </c>
      <c r="AL46" s="45" t="str">
        <f t="shared" si="10"/>
        <v/>
      </c>
      <c r="AM46" s="45" t="str">
        <f t="shared" si="11"/>
        <v/>
      </c>
      <c r="AN46" s="45" t="str">
        <f t="shared" si="12"/>
        <v/>
      </c>
      <c r="AO46" s="45" t="str">
        <f t="shared" si="13"/>
        <v/>
      </c>
      <c r="AP46" s="45" t="str">
        <f t="shared" si="14"/>
        <v/>
      </c>
      <c r="AQ46" s="45" t="str">
        <f t="shared" si="15"/>
        <v/>
      </c>
      <c r="AR46" s="45" t="str">
        <f t="shared" si="16"/>
        <v/>
      </c>
      <c r="AS46" s="45" t="s">
        <v>9</v>
      </c>
      <c r="AT46" s="45" t="str">
        <f t="shared" si="17"/>
        <v>{"id": ""}</v>
      </c>
      <c r="AU46" s="13" t="str">
        <f t="shared" si="18"/>
        <v>"bottle.1","bottle.2","bottle.3"</v>
      </c>
      <c r="AV4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6" s="8" t="s">
        <v>1</v>
      </c>
    </row>
    <row r="47" spans="2:49" ht="13.9" customHeight="1" x14ac:dyDescent="0.25">
      <c r="B47" s="9"/>
      <c r="AA47"/>
      <c r="AB47" s="44" t="str">
        <f t="shared" si="0"/>
        <v>{"id": ""</v>
      </c>
      <c r="AC47" s="45" t="str">
        <f t="shared" si="1"/>
        <v/>
      </c>
      <c r="AD47" s="45" t="str">
        <f t="shared" si="2"/>
        <v/>
      </c>
      <c r="AE47" s="45" t="str">
        <f t="shared" si="3"/>
        <v/>
      </c>
      <c r="AF47" s="45" t="str">
        <f t="shared" si="4"/>
        <v/>
      </c>
      <c r="AG47" s="45" t="str">
        <f t="shared" si="5"/>
        <v/>
      </c>
      <c r="AH47" s="45" t="str">
        <f t="shared" si="6"/>
        <v/>
      </c>
      <c r="AI47" s="45" t="str">
        <f t="shared" si="7"/>
        <v/>
      </c>
      <c r="AJ47" s="45" t="str">
        <f t="shared" si="8"/>
        <v/>
      </c>
      <c r="AK47" s="45" t="str">
        <f t="shared" si="9"/>
        <v/>
      </c>
      <c r="AL47" s="45" t="str">
        <f t="shared" si="10"/>
        <v/>
      </c>
      <c r="AM47" s="45" t="str">
        <f t="shared" si="11"/>
        <v/>
      </c>
      <c r="AN47" s="45" t="str">
        <f t="shared" si="12"/>
        <v/>
      </c>
      <c r="AO47" s="45" t="str">
        <f t="shared" si="13"/>
        <v/>
      </c>
      <c r="AP47" s="45" t="str">
        <f t="shared" si="14"/>
        <v/>
      </c>
      <c r="AQ47" s="45" t="str">
        <f t="shared" si="15"/>
        <v/>
      </c>
      <c r="AR47" s="45" t="str">
        <f t="shared" si="16"/>
        <v/>
      </c>
      <c r="AS47" s="45" t="s">
        <v>9</v>
      </c>
      <c r="AT47" s="45" t="str">
        <f t="shared" si="17"/>
        <v>{"id": ""}</v>
      </c>
      <c r="AU47" s="13" t="str">
        <f t="shared" si="18"/>
        <v>"bottle.1","bottle.2","bottle.3"</v>
      </c>
      <c r="AV47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7" s="8" t="s">
        <v>1</v>
      </c>
    </row>
    <row r="48" spans="2:49" ht="13.9" customHeight="1" x14ac:dyDescent="0.25">
      <c r="B48" s="9"/>
      <c r="AA48"/>
      <c r="AB48" s="44" t="str">
        <f t="shared" si="0"/>
        <v>{"id": ""</v>
      </c>
      <c r="AC48" s="45" t="str">
        <f t="shared" si="1"/>
        <v/>
      </c>
      <c r="AD48" s="45" t="str">
        <f t="shared" si="2"/>
        <v/>
      </c>
      <c r="AE48" s="45" t="str">
        <f t="shared" si="3"/>
        <v/>
      </c>
      <c r="AF48" s="45" t="str">
        <f t="shared" si="4"/>
        <v/>
      </c>
      <c r="AG48" s="45" t="str">
        <f t="shared" si="5"/>
        <v/>
      </c>
      <c r="AH48" s="45" t="str">
        <f t="shared" si="6"/>
        <v/>
      </c>
      <c r="AI48" s="45" t="str">
        <f t="shared" si="7"/>
        <v/>
      </c>
      <c r="AJ48" s="45" t="str">
        <f t="shared" si="8"/>
        <v/>
      </c>
      <c r="AK48" s="45" t="str">
        <f t="shared" si="9"/>
        <v/>
      </c>
      <c r="AL48" s="45" t="str">
        <f t="shared" si="10"/>
        <v/>
      </c>
      <c r="AM48" s="45" t="str">
        <f t="shared" si="11"/>
        <v/>
      </c>
      <c r="AN48" s="45" t="str">
        <f t="shared" si="12"/>
        <v/>
      </c>
      <c r="AO48" s="45" t="str">
        <f t="shared" si="13"/>
        <v/>
      </c>
      <c r="AP48" s="45" t="str">
        <f t="shared" si="14"/>
        <v/>
      </c>
      <c r="AQ48" s="45" t="str">
        <f t="shared" si="15"/>
        <v/>
      </c>
      <c r="AR48" s="45" t="str">
        <f t="shared" si="16"/>
        <v/>
      </c>
      <c r="AS48" s="45" t="s">
        <v>9</v>
      </c>
      <c r="AT48" s="45" t="str">
        <f t="shared" si="17"/>
        <v>{"id": ""}</v>
      </c>
      <c r="AU48" s="13" t="str">
        <f t="shared" si="18"/>
        <v>"bottle.1","bottle.2","bottle.3"</v>
      </c>
      <c r="AV48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8" s="8" t="s">
        <v>1</v>
      </c>
    </row>
    <row r="49" spans="2:49" ht="13.9" customHeight="1" x14ac:dyDescent="0.25">
      <c r="B49" s="9"/>
      <c r="AA49"/>
      <c r="AB49" s="44" t="str">
        <f t="shared" si="0"/>
        <v>{"id": ""</v>
      </c>
      <c r="AC49" s="45" t="str">
        <f t="shared" si="1"/>
        <v/>
      </c>
      <c r="AD49" s="45" t="str">
        <f t="shared" si="2"/>
        <v/>
      </c>
      <c r="AE49" s="45" t="str">
        <f t="shared" si="3"/>
        <v/>
      </c>
      <c r="AF49" s="45" t="str">
        <f t="shared" si="4"/>
        <v/>
      </c>
      <c r="AG49" s="45" t="str">
        <f t="shared" si="5"/>
        <v/>
      </c>
      <c r="AH49" s="45" t="str">
        <f t="shared" si="6"/>
        <v/>
      </c>
      <c r="AI49" s="45" t="str">
        <f t="shared" si="7"/>
        <v/>
      </c>
      <c r="AJ49" s="45" t="str">
        <f t="shared" si="8"/>
        <v/>
      </c>
      <c r="AK49" s="45" t="str">
        <f t="shared" si="9"/>
        <v/>
      </c>
      <c r="AL49" s="45" t="str">
        <f t="shared" si="10"/>
        <v/>
      </c>
      <c r="AM49" s="45" t="str">
        <f t="shared" si="11"/>
        <v/>
      </c>
      <c r="AN49" s="45" t="str">
        <f t="shared" si="12"/>
        <v/>
      </c>
      <c r="AO49" s="45" t="str">
        <f t="shared" si="13"/>
        <v/>
      </c>
      <c r="AP49" s="45" t="str">
        <f t="shared" si="14"/>
        <v/>
      </c>
      <c r="AQ49" s="45" t="str">
        <f t="shared" si="15"/>
        <v/>
      </c>
      <c r="AR49" s="45" t="str">
        <f t="shared" si="16"/>
        <v/>
      </c>
      <c r="AS49" s="45" t="s">
        <v>9</v>
      </c>
      <c r="AT49" s="45" t="str">
        <f t="shared" si="17"/>
        <v>{"id": ""}</v>
      </c>
      <c r="AU49" s="13" t="str">
        <f t="shared" si="18"/>
        <v>"bottle.1","bottle.2","bottle.3"</v>
      </c>
      <c r="AV49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49" s="8" t="s">
        <v>1</v>
      </c>
    </row>
    <row r="50" spans="2:49" ht="13.9" customHeight="1" x14ac:dyDescent="0.25">
      <c r="B50" s="9"/>
      <c r="AA50"/>
      <c r="AB50" s="44" t="str">
        <f t="shared" si="0"/>
        <v>{"id": ""</v>
      </c>
      <c r="AC50" s="45" t="str">
        <f t="shared" si="1"/>
        <v/>
      </c>
      <c r="AD50" s="45" t="str">
        <f t="shared" si="2"/>
        <v/>
      </c>
      <c r="AE50" s="45" t="str">
        <f t="shared" si="3"/>
        <v/>
      </c>
      <c r="AF50" s="45" t="str">
        <f t="shared" si="4"/>
        <v/>
      </c>
      <c r="AG50" s="45" t="str">
        <f t="shared" si="5"/>
        <v/>
      </c>
      <c r="AH50" s="45" t="str">
        <f t="shared" si="6"/>
        <v/>
      </c>
      <c r="AI50" s="45" t="str">
        <f t="shared" si="7"/>
        <v/>
      </c>
      <c r="AJ50" s="45" t="str">
        <f t="shared" si="8"/>
        <v/>
      </c>
      <c r="AK50" s="45" t="str">
        <f t="shared" si="9"/>
        <v/>
      </c>
      <c r="AL50" s="45" t="str">
        <f t="shared" si="10"/>
        <v/>
      </c>
      <c r="AM50" s="45" t="str">
        <f t="shared" si="11"/>
        <v/>
      </c>
      <c r="AN50" s="45" t="str">
        <f t="shared" si="12"/>
        <v/>
      </c>
      <c r="AO50" s="45" t="str">
        <f t="shared" si="13"/>
        <v/>
      </c>
      <c r="AP50" s="45" t="str">
        <f t="shared" si="14"/>
        <v/>
      </c>
      <c r="AQ50" s="45" t="str">
        <f t="shared" si="15"/>
        <v/>
      </c>
      <c r="AR50" s="45" t="str">
        <f t="shared" si="16"/>
        <v/>
      </c>
      <c r="AS50" s="45" t="s">
        <v>9</v>
      </c>
      <c r="AT50" s="45" t="str">
        <f t="shared" si="17"/>
        <v>{"id": ""}</v>
      </c>
      <c r="AU50" s="13" t="str">
        <f t="shared" si="18"/>
        <v>"bottle.1","bottle.2","bottle.3"</v>
      </c>
      <c r="AV50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0" s="8" t="s">
        <v>1</v>
      </c>
    </row>
    <row r="51" spans="2:49" ht="13.9" customHeight="1" x14ac:dyDescent="0.25">
      <c r="B51" s="9"/>
      <c r="AA51"/>
      <c r="AB51" s="44" t="str">
        <f t="shared" si="0"/>
        <v>{"id": ""</v>
      </c>
      <c r="AC51" s="45" t="str">
        <f t="shared" si="1"/>
        <v/>
      </c>
      <c r="AD51" s="45" t="str">
        <f t="shared" si="2"/>
        <v/>
      </c>
      <c r="AE51" s="45" t="str">
        <f t="shared" si="3"/>
        <v/>
      </c>
      <c r="AF51" s="45" t="str">
        <f t="shared" si="4"/>
        <v/>
      </c>
      <c r="AG51" s="45" t="str">
        <f t="shared" si="5"/>
        <v/>
      </c>
      <c r="AH51" s="45" t="str">
        <f t="shared" si="6"/>
        <v/>
      </c>
      <c r="AI51" s="45" t="str">
        <f t="shared" si="7"/>
        <v/>
      </c>
      <c r="AJ51" s="45" t="str">
        <f t="shared" si="8"/>
        <v/>
      </c>
      <c r="AK51" s="45" t="str">
        <f t="shared" si="9"/>
        <v/>
      </c>
      <c r="AL51" s="45" t="str">
        <f t="shared" si="10"/>
        <v/>
      </c>
      <c r="AM51" s="45" t="str">
        <f t="shared" si="11"/>
        <v/>
      </c>
      <c r="AN51" s="45" t="str">
        <f t="shared" si="12"/>
        <v/>
      </c>
      <c r="AO51" s="45" t="str">
        <f t="shared" si="13"/>
        <v/>
      </c>
      <c r="AP51" s="45" t="str">
        <f t="shared" si="14"/>
        <v/>
      </c>
      <c r="AQ51" s="45" t="str">
        <f t="shared" si="15"/>
        <v/>
      </c>
      <c r="AR51" s="45" t="str">
        <f t="shared" si="16"/>
        <v/>
      </c>
      <c r="AS51" s="45" t="s">
        <v>9</v>
      </c>
      <c r="AT51" s="45" t="str">
        <f t="shared" si="17"/>
        <v>{"id": ""}</v>
      </c>
      <c r="AU51" s="13" t="str">
        <f t="shared" si="18"/>
        <v>"bottle.1","bottle.2","bottle.3"</v>
      </c>
      <c r="AV51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1" s="8" t="s">
        <v>1</v>
      </c>
    </row>
    <row r="52" spans="2:49" ht="13.9" customHeight="1" x14ac:dyDescent="0.25">
      <c r="B52" s="9"/>
      <c r="AA52"/>
      <c r="AB52" s="44" t="str">
        <f t="shared" si="0"/>
        <v>{"id": ""</v>
      </c>
      <c r="AC52" s="45" t="str">
        <f t="shared" si="1"/>
        <v/>
      </c>
      <c r="AD52" s="45" t="str">
        <f t="shared" si="2"/>
        <v/>
      </c>
      <c r="AE52" s="45" t="str">
        <f t="shared" si="3"/>
        <v/>
      </c>
      <c r="AF52" s="45" t="str">
        <f t="shared" si="4"/>
        <v/>
      </c>
      <c r="AG52" s="45" t="str">
        <f t="shared" si="5"/>
        <v/>
      </c>
      <c r="AH52" s="45" t="str">
        <f t="shared" si="6"/>
        <v/>
      </c>
      <c r="AI52" s="45" t="str">
        <f t="shared" si="7"/>
        <v/>
      </c>
      <c r="AJ52" s="45" t="str">
        <f t="shared" si="8"/>
        <v/>
      </c>
      <c r="AK52" s="45" t="str">
        <f t="shared" si="9"/>
        <v/>
      </c>
      <c r="AL52" s="45" t="str">
        <f t="shared" si="10"/>
        <v/>
      </c>
      <c r="AM52" s="45" t="str">
        <f t="shared" si="11"/>
        <v/>
      </c>
      <c r="AN52" s="45" t="str">
        <f t="shared" si="12"/>
        <v/>
      </c>
      <c r="AO52" s="45" t="str">
        <f t="shared" si="13"/>
        <v/>
      </c>
      <c r="AP52" s="45" t="str">
        <f t="shared" si="14"/>
        <v/>
      </c>
      <c r="AQ52" s="45" t="str">
        <f t="shared" si="15"/>
        <v/>
      </c>
      <c r="AR52" s="45" t="str">
        <f t="shared" si="16"/>
        <v/>
      </c>
      <c r="AS52" s="45" t="s">
        <v>9</v>
      </c>
      <c r="AT52" s="45" t="str">
        <f t="shared" si="17"/>
        <v>{"id": ""}</v>
      </c>
      <c r="AU52" s="13" t="str">
        <f t="shared" si="18"/>
        <v>"bottle.1","bottle.2","bottle.3"</v>
      </c>
      <c r="AV52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2" s="8" t="s">
        <v>1</v>
      </c>
    </row>
    <row r="53" spans="2:49" ht="13.9" customHeight="1" x14ac:dyDescent="0.25">
      <c r="B53" s="9"/>
      <c r="AA53"/>
      <c r="AB53" s="44" t="str">
        <f t="shared" si="0"/>
        <v>{"id": ""</v>
      </c>
      <c r="AC53" s="45" t="str">
        <f t="shared" si="1"/>
        <v/>
      </c>
      <c r="AD53" s="45" t="str">
        <f t="shared" si="2"/>
        <v/>
      </c>
      <c r="AE53" s="45" t="str">
        <f t="shared" si="3"/>
        <v/>
      </c>
      <c r="AF53" s="45" t="str">
        <f t="shared" si="4"/>
        <v/>
      </c>
      <c r="AG53" s="45" t="str">
        <f t="shared" si="5"/>
        <v/>
      </c>
      <c r="AH53" s="45" t="str">
        <f t="shared" si="6"/>
        <v/>
      </c>
      <c r="AI53" s="45" t="str">
        <f t="shared" si="7"/>
        <v/>
      </c>
      <c r="AJ53" s="45" t="str">
        <f t="shared" si="8"/>
        <v/>
      </c>
      <c r="AK53" s="45" t="str">
        <f t="shared" si="9"/>
        <v/>
      </c>
      <c r="AL53" s="45" t="str">
        <f t="shared" si="10"/>
        <v/>
      </c>
      <c r="AM53" s="45" t="str">
        <f t="shared" si="11"/>
        <v/>
      </c>
      <c r="AN53" s="45" t="str">
        <f t="shared" si="12"/>
        <v/>
      </c>
      <c r="AO53" s="45" t="str">
        <f t="shared" si="13"/>
        <v/>
      </c>
      <c r="AP53" s="45" t="str">
        <f t="shared" si="14"/>
        <v/>
      </c>
      <c r="AQ53" s="45" t="str">
        <f t="shared" si="15"/>
        <v/>
      </c>
      <c r="AR53" s="45" t="str">
        <f t="shared" si="16"/>
        <v/>
      </c>
      <c r="AS53" s="45" t="s">
        <v>9</v>
      </c>
      <c r="AT53" s="45" t="str">
        <f t="shared" si="17"/>
        <v>{"id": ""}</v>
      </c>
      <c r="AU53" s="13" t="str">
        <f t="shared" si="18"/>
        <v>"bottle.1","bottle.2","bottle.3"</v>
      </c>
      <c r="AV53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3" s="8" t="s">
        <v>1</v>
      </c>
    </row>
    <row r="54" spans="2:49" ht="13.9" customHeight="1" x14ac:dyDescent="0.25">
      <c r="B54" s="9"/>
      <c r="AA54"/>
      <c r="AB54" s="44" t="str">
        <f t="shared" si="0"/>
        <v>{"id": ""</v>
      </c>
      <c r="AC54" s="45" t="str">
        <f t="shared" si="1"/>
        <v/>
      </c>
      <c r="AD54" s="45" t="str">
        <f t="shared" si="2"/>
        <v/>
      </c>
      <c r="AE54" s="45" t="str">
        <f t="shared" si="3"/>
        <v/>
      </c>
      <c r="AF54" s="45" t="str">
        <f t="shared" si="4"/>
        <v/>
      </c>
      <c r="AG54" s="45" t="str">
        <f t="shared" si="5"/>
        <v/>
      </c>
      <c r="AH54" s="45" t="str">
        <f t="shared" si="6"/>
        <v/>
      </c>
      <c r="AI54" s="45" t="str">
        <f t="shared" si="7"/>
        <v/>
      </c>
      <c r="AJ54" s="45" t="str">
        <f t="shared" si="8"/>
        <v/>
      </c>
      <c r="AK54" s="45" t="str">
        <f t="shared" si="9"/>
        <v/>
      </c>
      <c r="AL54" s="45" t="str">
        <f t="shared" si="10"/>
        <v/>
      </c>
      <c r="AM54" s="45" t="str">
        <f t="shared" si="11"/>
        <v/>
      </c>
      <c r="AN54" s="45" t="str">
        <f t="shared" si="12"/>
        <v/>
      </c>
      <c r="AO54" s="45" t="str">
        <f t="shared" si="13"/>
        <v/>
      </c>
      <c r="AP54" s="45" t="str">
        <f t="shared" si="14"/>
        <v/>
      </c>
      <c r="AQ54" s="45" t="str">
        <f t="shared" si="15"/>
        <v/>
      </c>
      <c r="AR54" s="45" t="str">
        <f t="shared" si="16"/>
        <v/>
      </c>
      <c r="AS54" s="45" t="s">
        <v>9</v>
      </c>
      <c r="AT54" s="45" t="str">
        <f t="shared" si="17"/>
        <v>{"id": ""}</v>
      </c>
      <c r="AU54" s="13" t="str">
        <f t="shared" si="18"/>
        <v>"bottle.1","bottle.2","bottle.3"</v>
      </c>
      <c r="AV5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4" s="8" t="s">
        <v>1</v>
      </c>
    </row>
    <row r="55" spans="2:49" ht="13.9" customHeight="1" x14ac:dyDescent="0.25">
      <c r="B55" s="9"/>
      <c r="AA55"/>
      <c r="AB55" s="44" t="str">
        <f t="shared" si="0"/>
        <v>{"id": ""</v>
      </c>
      <c r="AC55" s="45" t="str">
        <f t="shared" si="1"/>
        <v/>
      </c>
      <c r="AD55" s="45" t="str">
        <f t="shared" si="2"/>
        <v/>
      </c>
      <c r="AE55" s="45" t="str">
        <f t="shared" si="3"/>
        <v/>
      </c>
      <c r="AF55" s="45" t="str">
        <f t="shared" si="4"/>
        <v/>
      </c>
      <c r="AG55" s="45" t="str">
        <f t="shared" si="5"/>
        <v/>
      </c>
      <c r="AH55" s="45" t="str">
        <f t="shared" si="6"/>
        <v/>
      </c>
      <c r="AI55" s="45" t="str">
        <f t="shared" si="7"/>
        <v/>
      </c>
      <c r="AJ55" s="45" t="str">
        <f t="shared" si="8"/>
        <v/>
      </c>
      <c r="AK55" s="45" t="str">
        <f t="shared" si="9"/>
        <v/>
      </c>
      <c r="AL55" s="45" t="str">
        <f t="shared" si="10"/>
        <v/>
      </c>
      <c r="AM55" s="45" t="str">
        <f t="shared" si="11"/>
        <v/>
      </c>
      <c r="AN55" s="45" t="str">
        <f t="shared" si="12"/>
        <v/>
      </c>
      <c r="AO55" s="45" t="str">
        <f t="shared" si="13"/>
        <v/>
      </c>
      <c r="AP55" s="45" t="str">
        <f t="shared" si="14"/>
        <v/>
      </c>
      <c r="AQ55" s="45" t="str">
        <f t="shared" si="15"/>
        <v/>
      </c>
      <c r="AR55" s="45" t="str">
        <f t="shared" si="16"/>
        <v/>
      </c>
      <c r="AS55" s="45" t="s">
        <v>9</v>
      </c>
      <c r="AT55" s="45" t="str">
        <f t="shared" si="17"/>
        <v>{"id": ""}</v>
      </c>
      <c r="AU55" s="13" t="str">
        <f t="shared" si="18"/>
        <v>"bottle.1","bottle.2","bottle.3"</v>
      </c>
      <c r="AV5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5" s="8" t="s">
        <v>1</v>
      </c>
    </row>
    <row r="56" spans="2:49" ht="13.9" customHeight="1" x14ac:dyDescent="0.25">
      <c r="B56" s="9"/>
      <c r="AA56"/>
      <c r="AB56" s="44" t="str">
        <f t="shared" si="0"/>
        <v>{"id": ""</v>
      </c>
      <c r="AC56" s="45" t="str">
        <f t="shared" si="1"/>
        <v/>
      </c>
      <c r="AD56" s="45" t="str">
        <f t="shared" si="2"/>
        <v/>
      </c>
      <c r="AE56" s="45" t="str">
        <f t="shared" si="3"/>
        <v/>
      </c>
      <c r="AF56" s="45" t="str">
        <f t="shared" si="4"/>
        <v/>
      </c>
      <c r="AG56" s="45" t="str">
        <f t="shared" si="5"/>
        <v/>
      </c>
      <c r="AH56" s="45" t="str">
        <f t="shared" si="6"/>
        <v/>
      </c>
      <c r="AI56" s="45" t="str">
        <f t="shared" si="7"/>
        <v/>
      </c>
      <c r="AJ56" s="45" t="str">
        <f t="shared" si="8"/>
        <v/>
      </c>
      <c r="AK56" s="45" t="str">
        <f t="shared" si="9"/>
        <v/>
      </c>
      <c r="AL56" s="45" t="str">
        <f t="shared" si="10"/>
        <v/>
      </c>
      <c r="AM56" s="45" t="str">
        <f t="shared" si="11"/>
        <v/>
      </c>
      <c r="AN56" s="45" t="str">
        <f t="shared" si="12"/>
        <v/>
      </c>
      <c r="AO56" s="45" t="str">
        <f t="shared" si="13"/>
        <v/>
      </c>
      <c r="AP56" s="45" t="str">
        <f t="shared" si="14"/>
        <v/>
      </c>
      <c r="AQ56" s="45" t="str">
        <f t="shared" si="15"/>
        <v/>
      </c>
      <c r="AR56" s="45" t="str">
        <f t="shared" si="16"/>
        <v/>
      </c>
      <c r="AS56" s="45" t="s">
        <v>9</v>
      </c>
      <c r="AT56" s="45" t="str">
        <f t="shared" si="17"/>
        <v>{"id": ""}</v>
      </c>
      <c r="AU56" s="13" t="str">
        <f t="shared" si="18"/>
        <v>"bottle.1","bottle.2","bottle.3"</v>
      </c>
      <c r="AV5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6" s="8" t="s">
        <v>1</v>
      </c>
    </row>
    <row r="57" spans="2:49" ht="13.9" customHeight="1" x14ac:dyDescent="0.25">
      <c r="B57" s="9"/>
      <c r="AA57"/>
      <c r="AB57" s="44" t="str">
        <f t="shared" si="0"/>
        <v>{"id": ""</v>
      </c>
      <c r="AC57" s="45" t="str">
        <f t="shared" si="1"/>
        <v/>
      </c>
      <c r="AD57" s="45" t="str">
        <f t="shared" si="2"/>
        <v/>
      </c>
      <c r="AE57" s="45" t="str">
        <f t="shared" si="3"/>
        <v/>
      </c>
      <c r="AF57" s="45" t="str">
        <f t="shared" si="4"/>
        <v/>
      </c>
      <c r="AG57" s="45" t="str">
        <f t="shared" si="5"/>
        <v/>
      </c>
      <c r="AH57" s="45" t="str">
        <f t="shared" si="6"/>
        <v/>
      </c>
      <c r="AI57" s="45" t="str">
        <f t="shared" si="7"/>
        <v/>
      </c>
      <c r="AJ57" s="45" t="str">
        <f t="shared" si="8"/>
        <v/>
      </c>
      <c r="AK57" s="45" t="str">
        <f t="shared" si="9"/>
        <v/>
      </c>
      <c r="AL57" s="45" t="str">
        <f t="shared" si="10"/>
        <v/>
      </c>
      <c r="AM57" s="45" t="str">
        <f t="shared" si="11"/>
        <v/>
      </c>
      <c r="AN57" s="45" t="str">
        <f t="shared" si="12"/>
        <v/>
      </c>
      <c r="AO57" s="45" t="str">
        <f t="shared" si="13"/>
        <v/>
      </c>
      <c r="AP57" s="45" t="str">
        <f t="shared" si="14"/>
        <v/>
      </c>
      <c r="AQ57" s="45" t="str">
        <f t="shared" si="15"/>
        <v/>
      </c>
      <c r="AR57" s="45" t="str">
        <f t="shared" si="16"/>
        <v/>
      </c>
      <c r="AS57" s="45" t="s">
        <v>9</v>
      </c>
      <c r="AT57" s="45" t="str">
        <f t="shared" si="17"/>
        <v>{"id": ""}</v>
      </c>
      <c r="AU57" s="13" t="str">
        <f t="shared" si="18"/>
        <v>"bottle.1","bottle.2","bottle.3"</v>
      </c>
      <c r="AV57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7" s="8" t="s">
        <v>1</v>
      </c>
    </row>
    <row r="58" spans="2:49" ht="13.9" customHeight="1" x14ac:dyDescent="0.25">
      <c r="B58" s="9"/>
      <c r="AA58"/>
      <c r="AB58" s="44" t="str">
        <f t="shared" si="0"/>
        <v>{"id": ""</v>
      </c>
      <c r="AC58" s="45" t="str">
        <f t="shared" si="1"/>
        <v/>
      </c>
      <c r="AD58" s="45" t="str">
        <f t="shared" si="2"/>
        <v/>
      </c>
      <c r="AE58" s="45" t="str">
        <f t="shared" si="3"/>
        <v/>
      </c>
      <c r="AF58" s="45" t="str">
        <f t="shared" si="4"/>
        <v/>
      </c>
      <c r="AG58" s="45" t="str">
        <f t="shared" si="5"/>
        <v/>
      </c>
      <c r="AH58" s="45" t="str">
        <f t="shared" si="6"/>
        <v/>
      </c>
      <c r="AI58" s="45" t="str">
        <f t="shared" si="7"/>
        <v/>
      </c>
      <c r="AJ58" s="45" t="str">
        <f t="shared" si="8"/>
        <v/>
      </c>
      <c r="AK58" s="45" t="str">
        <f t="shared" si="9"/>
        <v/>
      </c>
      <c r="AL58" s="45" t="str">
        <f t="shared" si="10"/>
        <v/>
      </c>
      <c r="AM58" s="45" t="str">
        <f t="shared" si="11"/>
        <v/>
      </c>
      <c r="AN58" s="45" t="str">
        <f t="shared" si="12"/>
        <v/>
      </c>
      <c r="AO58" s="45" t="str">
        <f t="shared" si="13"/>
        <v/>
      </c>
      <c r="AP58" s="45" t="str">
        <f t="shared" si="14"/>
        <v/>
      </c>
      <c r="AQ58" s="45" t="str">
        <f t="shared" si="15"/>
        <v/>
      </c>
      <c r="AR58" s="45" t="str">
        <f t="shared" si="16"/>
        <v/>
      </c>
      <c r="AS58" s="45" t="s">
        <v>9</v>
      </c>
      <c r="AT58" s="45" t="str">
        <f t="shared" si="17"/>
        <v>{"id": ""}</v>
      </c>
      <c r="AU58" s="13" t="str">
        <f t="shared" si="18"/>
        <v>"bottle.1","bottle.2","bottle.3"</v>
      </c>
      <c r="AV58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8" s="8" t="s">
        <v>1</v>
      </c>
    </row>
    <row r="59" spans="2:49" ht="13.9" customHeight="1" x14ac:dyDescent="0.25">
      <c r="B59" s="9"/>
      <c r="AA59"/>
      <c r="AB59" s="44" t="str">
        <f t="shared" si="0"/>
        <v>{"id": ""</v>
      </c>
      <c r="AC59" s="45" t="str">
        <f t="shared" si="1"/>
        <v/>
      </c>
      <c r="AD59" s="45" t="str">
        <f t="shared" si="2"/>
        <v/>
      </c>
      <c r="AE59" s="45" t="str">
        <f t="shared" si="3"/>
        <v/>
      </c>
      <c r="AF59" s="45" t="str">
        <f t="shared" si="4"/>
        <v/>
      </c>
      <c r="AG59" s="45" t="str">
        <f t="shared" si="5"/>
        <v/>
      </c>
      <c r="AH59" s="45" t="str">
        <f t="shared" si="6"/>
        <v/>
      </c>
      <c r="AI59" s="45" t="str">
        <f t="shared" si="7"/>
        <v/>
      </c>
      <c r="AJ59" s="45" t="str">
        <f t="shared" si="8"/>
        <v/>
      </c>
      <c r="AK59" s="45" t="str">
        <f t="shared" si="9"/>
        <v/>
      </c>
      <c r="AL59" s="45" t="str">
        <f t="shared" si="10"/>
        <v/>
      </c>
      <c r="AM59" s="45" t="str">
        <f t="shared" si="11"/>
        <v/>
      </c>
      <c r="AN59" s="45" t="str">
        <f t="shared" si="12"/>
        <v/>
      </c>
      <c r="AO59" s="45" t="str">
        <f t="shared" si="13"/>
        <v/>
      </c>
      <c r="AP59" s="45" t="str">
        <f t="shared" si="14"/>
        <v/>
      </c>
      <c r="AQ59" s="45" t="str">
        <f t="shared" si="15"/>
        <v/>
      </c>
      <c r="AR59" s="45" t="str">
        <f t="shared" si="16"/>
        <v/>
      </c>
      <c r="AS59" s="45" t="s">
        <v>9</v>
      </c>
      <c r="AT59" s="45" t="str">
        <f t="shared" si="17"/>
        <v>{"id": ""}</v>
      </c>
      <c r="AU59" s="13" t="str">
        <f t="shared" si="18"/>
        <v>"bottle.1","bottle.2","bottle.3"</v>
      </c>
      <c r="AV59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59" s="8" t="s">
        <v>1</v>
      </c>
    </row>
    <row r="60" spans="2:49" ht="13.9" customHeight="1" x14ac:dyDescent="0.25">
      <c r="B60" s="9"/>
      <c r="AA60"/>
      <c r="AB60" s="44" t="str">
        <f t="shared" si="0"/>
        <v>{"id": ""</v>
      </c>
      <c r="AC60" s="45" t="str">
        <f t="shared" si="1"/>
        <v/>
      </c>
      <c r="AD60" s="45" t="str">
        <f t="shared" si="2"/>
        <v/>
      </c>
      <c r="AE60" s="45" t="str">
        <f t="shared" si="3"/>
        <v/>
      </c>
      <c r="AF60" s="45" t="str">
        <f t="shared" si="4"/>
        <v/>
      </c>
      <c r="AG60" s="45" t="str">
        <f t="shared" si="5"/>
        <v/>
      </c>
      <c r="AH60" s="45" t="str">
        <f t="shared" si="6"/>
        <v/>
      </c>
      <c r="AI60" s="45" t="str">
        <f t="shared" si="7"/>
        <v/>
      </c>
      <c r="AJ60" s="45" t="str">
        <f t="shared" si="8"/>
        <v/>
      </c>
      <c r="AK60" s="45" t="str">
        <f t="shared" si="9"/>
        <v/>
      </c>
      <c r="AL60" s="45" t="str">
        <f t="shared" si="10"/>
        <v/>
      </c>
      <c r="AM60" s="45" t="str">
        <f t="shared" si="11"/>
        <v/>
      </c>
      <c r="AN60" s="45" t="str">
        <f t="shared" si="12"/>
        <v/>
      </c>
      <c r="AO60" s="45" t="str">
        <f t="shared" si="13"/>
        <v/>
      </c>
      <c r="AP60" s="45" t="str">
        <f t="shared" si="14"/>
        <v/>
      </c>
      <c r="AQ60" s="45" t="str">
        <f t="shared" si="15"/>
        <v/>
      </c>
      <c r="AR60" s="45" t="str">
        <f t="shared" si="16"/>
        <v/>
      </c>
      <c r="AS60" s="45" t="s">
        <v>9</v>
      </c>
      <c r="AT60" s="45" t="str">
        <f t="shared" si="17"/>
        <v>{"id": ""}</v>
      </c>
      <c r="AU60" s="13" t="str">
        <f t="shared" si="18"/>
        <v>"bottle.1","bottle.2","bottle.3"</v>
      </c>
      <c r="AV60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0" s="8" t="s">
        <v>1</v>
      </c>
    </row>
    <row r="61" spans="2:49" ht="13.9" customHeight="1" x14ac:dyDescent="0.25">
      <c r="B61" s="9"/>
      <c r="AA61"/>
      <c r="AB61" s="44" t="str">
        <f t="shared" si="0"/>
        <v>{"id": ""</v>
      </c>
      <c r="AC61" s="45" t="str">
        <f t="shared" si="1"/>
        <v/>
      </c>
      <c r="AD61" s="45" t="str">
        <f t="shared" si="2"/>
        <v/>
      </c>
      <c r="AE61" s="45" t="str">
        <f t="shared" si="3"/>
        <v/>
      </c>
      <c r="AF61" s="45" t="str">
        <f t="shared" si="4"/>
        <v/>
      </c>
      <c r="AG61" s="45" t="str">
        <f t="shared" si="5"/>
        <v/>
      </c>
      <c r="AH61" s="45" t="str">
        <f t="shared" si="6"/>
        <v/>
      </c>
      <c r="AI61" s="45" t="str">
        <f t="shared" si="7"/>
        <v/>
      </c>
      <c r="AJ61" s="45" t="str">
        <f t="shared" si="8"/>
        <v/>
      </c>
      <c r="AK61" s="45" t="str">
        <f t="shared" si="9"/>
        <v/>
      </c>
      <c r="AL61" s="45" t="str">
        <f t="shared" si="10"/>
        <v/>
      </c>
      <c r="AM61" s="45" t="str">
        <f t="shared" si="11"/>
        <v/>
      </c>
      <c r="AN61" s="45" t="str">
        <f t="shared" si="12"/>
        <v/>
      </c>
      <c r="AO61" s="45" t="str">
        <f t="shared" si="13"/>
        <v/>
      </c>
      <c r="AP61" s="45" t="str">
        <f t="shared" si="14"/>
        <v/>
      </c>
      <c r="AQ61" s="45" t="str">
        <f t="shared" si="15"/>
        <v/>
      </c>
      <c r="AR61" s="45" t="str">
        <f t="shared" si="16"/>
        <v/>
      </c>
      <c r="AS61" s="45" t="s">
        <v>9</v>
      </c>
      <c r="AT61" s="45" t="str">
        <f t="shared" si="17"/>
        <v>{"id": ""}</v>
      </c>
      <c r="AU61" s="13" t="str">
        <f t="shared" si="18"/>
        <v>"bottle.1","bottle.2","bottle.3"</v>
      </c>
      <c r="AV61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1" s="8" t="s">
        <v>1</v>
      </c>
    </row>
    <row r="62" spans="2:49" ht="13.9" customHeight="1" x14ac:dyDescent="0.25">
      <c r="B62" s="9"/>
      <c r="AA62"/>
      <c r="AB62" s="44" t="str">
        <f t="shared" si="0"/>
        <v>{"id": ""</v>
      </c>
      <c r="AC62" s="45" t="str">
        <f t="shared" si="1"/>
        <v/>
      </c>
      <c r="AD62" s="45" t="str">
        <f t="shared" si="2"/>
        <v/>
      </c>
      <c r="AE62" s="45" t="str">
        <f t="shared" si="3"/>
        <v/>
      </c>
      <c r="AF62" s="45" t="str">
        <f t="shared" si="4"/>
        <v/>
      </c>
      <c r="AG62" s="45" t="str">
        <f t="shared" si="5"/>
        <v/>
      </c>
      <c r="AH62" s="45" t="str">
        <f t="shared" si="6"/>
        <v/>
      </c>
      <c r="AI62" s="45" t="str">
        <f t="shared" si="7"/>
        <v/>
      </c>
      <c r="AJ62" s="45" t="str">
        <f t="shared" si="8"/>
        <v/>
      </c>
      <c r="AK62" s="45" t="str">
        <f t="shared" si="9"/>
        <v/>
      </c>
      <c r="AL62" s="45" t="str">
        <f t="shared" si="10"/>
        <v/>
      </c>
      <c r="AM62" s="45" t="str">
        <f t="shared" si="11"/>
        <v/>
      </c>
      <c r="AN62" s="45" t="str">
        <f t="shared" si="12"/>
        <v/>
      </c>
      <c r="AO62" s="45" t="str">
        <f t="shared" si="13"/>
        <v/>
      </c>
      <c r="AP62" s="45" t="str">
        <f t="shared" si="14"/>
        <v/>
      </c>
      <c r="AQ62" s="45" t="str">
        <f t="shared" si="15"/>
        <v/>
      </c>
      <c r="AR62" s="45" t="str">
        <f t="shared" si="16"/>
        <v/>
      </c>
      <c r="AS62" s="45" t="s">
        <v>9</v>
      </c>
      <c r="AT62" s="45" t="str">
        <f t="shared" si="17"/>
        <v>{"id": ""}</v>
      </c>
      <c r="AU62" s="13" t="str">
        <f t="shared" si="18"/>
        <v>"bottle.1","bottle.2","bottle.3"</v>
      </c>
      <c r="AV62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2" s="8" t="s">
        <v>1</v>
      </c>
    </row>
    <row r="63" spans="2:49" ht="13.9" customHeight="1" x14ac:dyDescent="0.25">
      <c r="B63" s="9"/>
      <c r="AA63"/>
      <c r="AB63" s="44" t="str">
        <f t="shared" si="0"/>
        <v>{"id": ""</v>
      </c>
      <c r="AC63" s="45" t="str">
        <f t="shared" si="1"/>
        <v/>
      </c>
      <c r="AD63" s="45" t="str">
        <f t="shared" si="2"/>
        <v/>
      </c>
      <c r="AE63" s="45" t="str">
        <f t="shared" si="3"/>
        <v/>
      </c>
      <c r="AF63" s="45" t="str">
        <f t="shared" si="4"/>
        <v/>
      </c>
      <c r="AG63" s="45" t="str">
        <f t="shared" si="5"/>
        <v/>
      </c>
      <c r="AH63" s="45" t="str">
        <f t="shared" si="6"/>
        <v/>
      </c>
      <c r="AI63" s="45" t="str">
        <f t="shared" si="7"/>
        <v/>
      </c>
      <c r="AJ63" s="45" t="str">
        <f t="shared" si="8"/>
        <v/>
      </c>
      <c r="AK63" s="45" t="str">
        <f t="shared" si="9"/>
        <v/>
      </c>
      <c r="AL63" s="45" t="str">
        <f t="shared" si="10"/>
        <v/>
      </c>
      <c r="AM63" s="45" t="str">
        <f t="shared" si="11"/>
        <v/>
      </c>
      <c r="AN63" s="45" t="str">
        <f t="shared" si="12"/>
        <v/>
      </c>
      <c r="AO63" s="45" t="str">
        <f t="shared" si="13"/>
        <v/>
      </c>
      <c r="AP63" s="45" t="str">
        <f t="shared" si="14"/>
        <v/>
      </c>
      <c r="AQ63" s="45" t="str">
        <f t="shared" si="15"/>
        <v/>
      </c>
      <c r="AR63" s="45" t="str">
        <f t="shared" si="16"/>
        <v/>
      </c>
      <c r="AS63" s="45" t="s">
        <v>9</v>
      </c>
      <c r="AT63" s="45" t="str">
        <f t="shared" si="17"/>
        <v>{"id": ""}</v>
      </c>
      <c r="AU63" s="13" t="str">
        <f t="shared" si="18"/>
        <v>"bottle.1","bottle.2","bottle.3"</v>
      </c>
      <c r="AV63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3" s="8" t="s">
        <v>1</v>
      </c>
    </row>
    <row r="64" spans="2:49" ht="13.9" customHeight="1" x14ac:dyDescent="0.25">
      <c r="B64" s="9"/>
      <c r="AA64"/>
      <c r="AB64" s="44" t="str">
        <f t="shared" si="0"/>
        <v>{"id": ""</v>
      </c>
      <c r="AC64" s="45" t="str">
        <f t="shared" si="1"/>
        <v/>
      </c>
      <c r="AD64" s="45" t="str">
        <f t="shared" si="2"/>
        <v/>
      </c>
      <c r="AE64" s="45" t="str">
        <f t="shared" si="3"/>
        <v/>
      </c>
      <c r="AF64" s="45" t="str">
        <f t="shared" si="4"/>
        <v/>
      </c>
      <c r="AG64" s="45" t="str">
        <f t="shared" si="5"/>
        <v/>
      </c>
      <c r="AH64" s="45" t="str">
        <f t="shared" si="6"/>
        <v/>
      </c>
      <c r="AI64" s="45" t="str">
        <f t="shared" si="7"/>
        <v/>
      </c>
      <c r="AJ64" s="45" t="str">
        <f t="shared" si="8"/>
        <v/>
      </c>
      <c r="AK64" s="45" t="str">
        <f t="shared" si="9"/>
        <v/>
      </c>
      <c r="AL64" s="45" t="str">
        <f t="shared" si="10"/>
        <v/>
      </c>
      <c r="AM64" s="45" t="str">
        <f t="shared" si="11"/>
        <v/>
      </c>
      <c r="AN64" s="45" t="str">
        <f t="shared" si="12"/>
        <v/>
      </c>
      <c r="AO64" s="45" t="str">
        <f t="shared" si="13"/>
        <v/>
      </c>
      <c r="AP64" s="45" t="str">
        <f t="shared" si="14"/>
        <v/>
      </c>
      <c r="AQ64" s="45" t="str">
        <f t="shared" si="15"/>
        <v/>
      </c>
      <c r="AR64" s="45" t="str">
        <f t="shared" si="16"/>
        <v/>
      </c>
      <c r="AS64" s="45" t="s">
        <v>9</v>
      </c>
      <c r="AT64" s="45" t="str">
        <f t="shared" si="17"/>
        <v>{"id": ""}</v>
      </c>
      <c r="AU64" s="13" t="str">
        <f t="shared" si="18"/>
        <v>"bottle.1","bottle.2","bottle.3"</v>
      </c>
      <c r="AV64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4" s="8" t="s">
        <v>1</v>
      </c>
    </row>
    <row r="65" spans="2:49" ht="13.9" customHeight="1" x14ac:dyDescent="0.25">
      <c r="B65" s="9"/>
      <c r="AA65"/>
      <c r="AB65" s="44" t="str">
        <f t="shared" si="0"/>
        <v>{"id": ""</v>
      </c>
      <c r="AC65" s="45" t="str">
        <f t="shared" si="1"/>
        <v/>
      </c>
      <c r="AD65" s="45" t="str">
        <f t="shared" si="2"/>
        <v/>
      </c>
      <c r="AE65" s="45" t="str">
        <f t="shared" si="3"/>
        <v/>
      </c>
      <c r="AF65" s="45" t="str">
        <f t="shared" si="4"/>
        <v/>
      </c>
      <c r="AG65" s="45" t="str">
        <f t="shared" si="5"/>
        <v/>
      </c>
      <c r="AH65" s="45" t="str">
        <f t="shared" si="6"/>
        <v/>
      </c>
      <c r="AI65" s="45" t="str">
        <f t="shared" si="7"/>
        <v/>
      </c>
      <c r="AJ65" s="45" t="str">
        <f t="shared" si="8"/>
        <v/>
      </c>
      <c r="AK65" s="45" t="str">
        <f t="shared" si="9"/>
        <v/>
      </c>
      <c r="AL65" s="45" t="str">
        <f t="shared" si="10"/>
        <v/>
      </c>
      <c r="AM65" s="45" t="str">
        <f t="shared" si="11"/>
        <v/>
      </c>
      <c r="AN65" s="45" t="str">
        <f t="shared" si="12"/>
        <v/>
      </c>
      <c r="AO65" s="45" t="str">
        <f t="shared" si="13"/>
        <v/>
      </c>
      <c r="AP65" s="45" t="str">
        <f t="shared" si="14"/>
        <v/>
      </c>
      <c r="AQ65" s="45" t="str">
        <f t="shared" si="15"/>
        <v/>
      </c>
      <c r="AR65" s="45" t="str">
        <f t="shared" si="16"/>
        <v/>
      </c>
      <c r="AS65" s="45" t="s">
        <v>9</v>
      </c>
      <c r="AT65" s="45" t="str">
        <f t="shared" si="17"/>
        <v>{"id": ""}</v>
      </c>
      <c r="AU65" s="13" t="str">
        <f t="shared" si="18"/>
        <v>"bottle.1","bottle.2","bottle.3"</v>
      </c>
      <c r="AV65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5" s="8" t="s">
        <v>1</v>
      </c>
    </row>
    <row r="66" spans="2:49" ht="13.9" customHeight="1" x14ac:dyDescent="0.25">
      <c r="B66" s="9"/>
      <c r="AA66"/>
      <c r="AB66" s="44" t="str">
        <f t="shared" si="0"/>
        <v>{"id": ""</v>
      </c>
      <c r="AC66" s="45" t="str">
        <f t="shared" si="1"/>
        <v/>
      </c>
      <c r="AD66" s="45" t="str">
        <f t="shared" si="2"/>
        <v/>
      </c>
      <c r="AE66" s="45" t="str">
        <f t="shared" si="3"/>
        <v/>
      </c>
      <c r="AF66" s="45" t="str">
        <f t="shared" si="4"/>
        <v/>
      </c>
      <c r="AG66" s="45" t="str">
        <f t="shared" si="5"/>
        <v/>
      </c>
      <c r="AH66" s="45" t="str">
        <f t="shared" si="6"/>
        <v/>
      </c>
      <c r="AI66" s="45" t="str">
        <f t="shared" si="7"/>
        <v/>
      </c>
      <c r="AJ66" s="45" t="str">
        <f t="shared" si="8"/>
        <v/>
      </c>
      <c r="AK66" s="45" t="str">
        <f t="shared" si="9"/>
        <v/>
      </c>
      <c r="AL66" s="45" t="str">
        <f t="shared" si="10"/>
        <v/>
      </c>
      <c r="AM66" s="45" t="str">
        <f t="shared" si="11"/>
        <v/>
      </c>
      <c r="AN66" s="45" t="str">
        <f t="shared" si="12"/>
        <v/>
      </c>
      <c r="AO66" s="45" t="str">
        <f t="shared" si="13"/>
        <v/>
      </c>
      <c r="AP66" s="45" t="str">
        <f t="shared" si="14"/>
        <v/>
      </c>
      <c r="AQ66" s="45" t="str">
        <f t="shared" si="15"/>
        <v/>
      </c>
      <c r="AR66" s="45" t="str">
        <f t="shared" si="16"/>
        <v/>
      </c>
      <c r="AS66" s="45" t="s">
        <v>9</v>
      </c>
      <c r="AT66" s="45" t="str">
        <f t="shared" si="17"/>
        <v>{"id": ""}</v>
      </c>
      <c r="AU66" s="13" t="str">
        <f t="shared" si="18"/>
        <v>"bottle.1","bottle.2","bottle.3"</v>
      </c>
      <c r="AV66" s="7" t="str">
        <f t="shared" si="19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6" s="8" t="s">
        <v>1</v>
      </c>
    </row>
    <row r="67" spans="2:49" ht="13.9" customHeight="1" x14ac:dyDescent="0.25">
      <c r="AB67" s="44" t="str">
        <f t="shared" ref="AB67:AB130" si="38">CONCATENATE("{""",A$1,""": """,A67,"""")</f>
        <v>{"id": ""</v>
      </c>
      <c r="AC67" s="45" t="str">
        <f t="shared" ref="AC67:AC130" si="39">IF(C67&lt;&gt;"",CONCATENATE(", """,C$1,""": """,C67,""""),"")</f>
        <v/>
      </c>
      <c r="AD67" s="45" t="str">
        <f t="shared" ref="AD67:AD130" si="40">IF(D67&lt;&gt;"",CONCATENATE(", """,D$1,""": """,D67,""""),"")</f>
        <v/>
      </c>
      <c r="AE67" s="45" t="str">
        <f t="shared" ref="AE67:AE130" si="41">IF(E67&lt;&gt;"",CONCATENATE(", """,E$1,""": """,E67,""""),"")</f>
        <v/>
      </c>
      <c r="AF67" s="45" t="str">
        <f t="shared" ref="AF67:AF130" si="42">IF(F67&lt;&gt;"",CONCATENATE(", ""representations"": [{""file"": """,F67,""", ""unit"": ",G67,"}]"),"")</f>
        <v/>
      </c>
      <c r="AG67" s="45" t="str">
        <f t="shared" ref="AG67:AG130" si="43">IF(H67&lt;&gt;"",CONCATENATE(", """,H$1,""": [",H67,",",I67,",",J67,"]"),"")</f>
        <v/>
      </c>
      <c r="AH67" s="45" t="str">
        <f t="shared" ref="AH67:AH130" si="44">IF(K67&lt;&gt;"",CONCATENATE(", """,K$1,""": [",K67,",",L67,",",M67,"]"),"")</f>
        <v/>
      </c>
      <c r="AI67" s="45" t="str">
        <f t="shared" ref="AI67:AI130" si="45">IF(N67&lt;&gt;"",CONCATENATE(", """,N$1,""": """,N67,""""),"")</f>
        <v/>
      </c>
      <c r="AJ67" s="45" t="str">
        <f t="shared" ref="AJ67:AJ130" si="46">IF(O67&lt;&gt;"",CONCATENATE(", """,O$1,""": """,O67,""""),"")</f>
        <v/>
      </c>
      <c r="AK67" s="45" t="str">
        <f t="shared" ref="AK67:AK130" si="47">IF(P67&lt;&gt;"",CONCATENATE(", """,P$1,""": [""",P67,"""]"),"")</f>
        <v/>
      </c>
      <c r="AL67" s="45" t="str">
        <f t="shared" ref="AL67:AL130" si="48">IF(Q67&lt;&gt;"",CONCATENATE(", """,Q$1,""": [""",Q67,"""]"),"")</f>
        <v/>
      </c>
      <c r="AM67" s="45" t="str">
        <f t="shared" ref="AM67:AM130" si="49">IF(R67&lt;&gt;"",CONCATENATE(", """,R$1,""": [""",R67,"""]"),"")</f>
        <v/>
      </c>
      <c r="AN67" s="45" t="str">
        <f t="shared" ref="AN67:AN130" si="50">IF(S67&lt;&gt;"",CONCATENATE(", """,S$1,""": ",S67),"")</f>
        <v/>
      </c>
      <c r="AO67" s="45" t="str">
        <f t="shared" ref="AO67:AO130" si="51">IF(T67&lt;&gt;"",CONCATENATE(", """,T$1,""": ",T67),"")</f>
        <v/>
      </c>
      <c r="AP67" s="45" t="str">
        <f t="shared" ref="AP67:AP130" si="52">IF(U67&lt;&gt;"",CONCATENATE(", ""failureModes"":  [{""TTF"": """,U67,"(",V67,")"",""TTR"": """,W67,"(",X67,")""}]"),"")</f>
        <v/>
      </c>
      <c r="AQ67" s="45" t="str">
        <f t="shared" ref="AQ67:AQ130" si="53">IF(Y67&lt;&gt;"",CONCATENATE(", """,Y$1,""": ",Y67),"")</f>
        <v/>
      </c>
      <c r="AR67" s="45" t="str">
        <f t="shared" ref="AR67:AR130" si="54">IF(Z67&lt;&gt;"",CONCATENATE(", """,Z$1,""": ",Z67),"")</f>
        <v/>
      </c>
      <c r="AS67" s="45" t="s">
        <v>9</v>
      </c>
      <c r="AT67" s="45" t="str">
        <f t="shared" ref="AT67:AT130" si="55">CONCATENATE(AB67,AC67,AD67,AE67,AF67,AG67,AH67,AI67,AJ67,AK67,AL67,AM67,AN67,AO67,AP67,AQ67,AR67,AS67)</f>
        <v>{"id": ""}</v>
      </c>
      <c r="AU67" s="13" t="str">
        <f t="shared" ref="AU67:AU130" si="56">IF(B67=1,CONCATENATE(IF(AU66&lt;&gt;"",CONCATENATE(AU66,","),""),"""",A67,""""),AU66)</f>
        <v>"bottle.1","bottle.2","bottle.3"</v>
      </c>
      <c r="AV67" s="7" t="str">
        <f t="shared" ref="AV67:AV130" si="57">IF(A67&lt;&gt;"",CONCATENATE(IF(AV66&lt;&gt;"",CONCATENATE(AV66,","),""),AT67),AV66)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7" s="8" t="s">
        <v>1</v>
      </c>
    </row>
    <row r="68" spans="2:49" ht="13.9" customHeight="1" x14ac:dyDescent="0.25">
      <c r="AB68" s="44" t="str">
        <f t="shared" si="38"/>
        <v>{"id": ""</v>
      </c>
      <c r="AC68" s="45" t="str">
        <f t="shared" si="39"/>
        <v/>
      </c>
      <c r="AD68" s="45" t="str">
        <f t="shared" si="40"/>
        <v/>
      </c>
      <c r="AE68" s="45" t="str">
        <f t="shared" si="41"/>
        <v/>
      </c>
      <c r="AF68" s="45" t="str">
        <f t="shared" si="42"/>
        <v/>
      </c>
      <c r="AG68" s="45" t="str">
        <f t="shared" si="43"/>
        <v/>
      </c>
      <c r="AH68" s="45" t="str">
        <f t="shared" si="44"/>
        <v/>
      </c>
      <c r="AI68" s="45" t="str">
        <f t="shared" si="45"/>
        <v/>
      </c>
      <c r="AJ68" s="45" t="str">
        <f t="shared" si="46"/>
        <v/>
      </c>
      <c r="AK68" s="45" t="str">
        <f t="shared" si="47"/>
        <v/>
      </c>
      <c r="AL68" s="45" t="str">
        <f t="shared" si="48"/>
        <v/>
      </c>
      <c r="AM68" s="45" t="str">
        <f t="shared" si="49"/>
        <v/>
      </c>
      <c r="AN68" s="45" t="str">
        <f t="shared" si="50"/>
        <v/>
      </c>
      <c r="AO68" s="45" t="str">
        <f t="shared" si="51"/>
        <v/>
      </c>
      <c r="AP68" s="45" t="str">
        <f t="shared" si="52"/>
        <v/>
      </c>
      <c r="AQ68" s="45" t="str">
        <f t="shared" si="53"/>
        <v/>
      </c>
      <c r="AR68" s="45" t="str">
        <f t="shared" si="54"/>
        <v/>
      </c>
      <c r="AS68" s="45" t="s">
        <v>9</v>
      </c>
      <c r="AT68" s="45" t="str">
        <f t="shared" si="55"/>
        <v>{"id": ""}</v>
      </c>
      <c r="AU68" s="13" t="str">
        <f t="shared" si="56"/>
        <v>"bottle.1","bottle.2","bottle.3"</v>
      </c>
      <c r="AV6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8" s="8" t="s">
        <v>1</v>
      </c>
    </row>
    <row r="69" spans="2:49" ht="13.9" customHeight="1" x14ac:dyDescent="0.25">
      <c r="AB69" s="44" t="str">
        <f t="shared" si="38"/>
        <v>{"id": ""</v>
      </c>
      <c r="AC69" s="45" t="str">
        <f t="shared" si="39"/>
        <v/>
      </c>
      <c r="AD69" s="45" t="str">
        <f t="shared" si="40"/>
        <v/>
      </c>
      <c r="AE69" s="45" t="str">
        <f t="shared" si="41"/>
        <v/>
      </c>
      <c r="AF69" s="45" t="str">
        <f t="shared" si="42"/>
        <v/>
      </c>
      <c r="AG69" s="45" t="str">
        <f t="shared" si="43"/>
        <v/>
      </c>
      <c r="AH69" s="45" t="str">
        <f t="shared" si="44"/>
        <v/>
      </c>
      <c r="AI69" s="45" t="str">
        <f t="shared" si="45"/>
        <v/>
      </c>
      <c r="AJ69" s="45" t="str">
        <f t="shared" si="46"/>
        <v/>
      </c>
      <c r="AK69" s="45" t="str">
        <f t="shared" si="47"/>
        <v/>
      </c>
      <c r="AL69" s="45" t="str">
        <f t="shared" si="48"/>
        <v/>
      </c>
      <c r="AM69" s="45" t="str">
        <f t="shared" si="49"/>
        <v/>
      </c>
      <c r="AN69" s="45" t="str">
        <f t="shared" si="50"/>
        <v/>
      </c>
      <c r="AO69" s="45" t="str">
        <f t="shared" si="51"/>
        <v/>
      </c>
      <c r="AP69" s="45" t="str">
        <f t="shared" si="52"/>
        <v/>
      </c>
      <c r="AQ69" s="45" t="str">
        <f t="shared" si="53"/>
        <v/>
      </c>
      <c r="AR69" s="45" t="str">
        <f t="shared" si="54"/>
        <v/>
      </c>
      <c r="AS69" s="45" t="s">
        <v>9</v>
      </c>
      <c r="AT69" s="45" t="str">
        <f t="shared" si="55"/>
        <v>{"id": ""}</v>
      </c>
      <c r="AU69" s="13" t="str">
        <f t="shared" si="56"/>
        <v>"bottle.1","bottle.2","bottle.3"</v>
      </c>
      <c r="AV6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69" s="8" t="s">
        <v>1</v>
      </c>
    </row>
    <row r="70" spans="2:49" ht="13.9" customHeight="1" x14ac:dyDescent="0.25">
      <c r="B70" s="9"/>
      <c r="AA70"/>
      <c r="AB70" s="44" t="str">
        <f t="shared" si="38"/>
        <v>{"id": ""</v>
      </c>
      <c r="AC70" s="45" t="str">
        <f t="shared" si="39"/>
        <v/>
      </c>
      <c r="AD70" s="45" t="str">
        <f t="shared" si="40"/>
        <v/>
      </c>
      <c r="AE70" s="45" t="str">
        <f t="shared" si="41"/>
        <v/>
      </c>
      <c r="AF70" s="45" t="str">
        <f t="shared" si="42"/>
        <v/>
      </c>
      <c r="AG70" s="45" t="str">
        <f t="shared" si="43"/>
        <v/>
      </c>
      <c r="AH70" s="45" t="str">
        <f t="shared" si="44"/>
        <v/>
      </c>
      <c r="AI70" s="45" t="str">
        <f t="shared" si="45"/>
        <v/>
      </c>
      <c r="AJ70" s="45" t="str">
        <f t="shared" si="46"/>
        <v/>
      </c>
      <c r="AK70" s="45" t="str">
        <f t="shared" si="47"/>
        <v/>
      </c>
      <c r="AL70" s="45" t="str">
        <f t="shared" si="48"/>
        <v/>
      </c>
      <c r="AM70" s="45" t="str">
        <f t="shared" si="49"/>
        <v/>
      </c>
      <c r="AN70" s="45" t="str">
        <f t="shared" si="50"/>
        <v/>
      </c>
      <c r="AO70" s="45" t="str">
        <f t="shared" si="51"/>
        <v/>
      </c>
      <c r="AP70" s="45" t="str">
        <f t="shared" si="52"/>
        <v/>
      </c>
      <c r="AQ70" s="45" t="str">
        <f t="shared" si="53"/>
        <v/>
      </c>
      <c r="AR70" s="45" t="str">
        <f t="shared" si="54"/>
        <v/>
      </c>
      <c r="AS70" s="45" t="s">
        <v>9</v>
      </c>
      <c r="AT70" s="45" t="str">
        <f t="shared" si="55"/>
        <v>{"id": ""}</v>
      </c>
      <c r="AU70" s="13" t="str">
        <f t="shared" si="56"/>
        <v>"bottle.1","bottle.2","bottle.3"</v>
      </c>
      <c r="AV7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0" s="8" t="s">
        <v>1</v>
      </c>
    </row>
    <row r="71" spans="2:49" ht="13.9" customHeight="1" x14ac:dyDescent="0.25">
      <c r="B71" s="9"/>
      <c r="AA71"/>
      <c r="AB71" s="44" t="str">
        <f t="shared" si="38"/>
        <v>{"id": ""</v>
      </c>
      <c r="AC71" s="45" t="str">
        <f t="shared" si="39"/>
        <v/>
      </c>
      <c r="AD71" s="45" t="str">
        <f t="shared" si="40"/>
        <v/>
      </c>
      <c r="AE71" s="45" t="str">
        <f t="shared" si="41"/>
        <v/>
      </c>
      <c r="AF71" s="45" t="str">
        <f t="shared" si="42"/>
        <v/>
      </c>
      <c r="AG71" s="45" t="str">
        <f t="shared" si="43"/>
        <v/>
      </c>
      <c r="AH71" s="45" t="str">
        <f t="shared" si="44"/>
        <v/>
      </c>
      <c r="AI71" s="45" t="str">
        <f t="shared" si="45"/>
        <v/>
      </c>
      <c r="AJ71" s="45" t="str">
        <f t="shared" si="46"/>
        <v/>
      </c>
      <c r="AK71" s="45" t="str">
        <f t="shared" si="47"/>
        <v/>
      </c>
      <c r="AL71" s="45" t="str">
        <f t="shared" si="48"/>
        <v/>
      </c>
      <c r="AM71" s="45" t="str">
        <f t="shared" si="49"/>
        <v/>
      </c>
      <c r="AN71" s="45" t="str">
        <f t="shared" si="50"/>
        <v/>
      </c>
      <c r="AO71" s="45" t="str">
        <f t="shared" si="51"/>
        <v/>
      </c>
      <c r="AP71" s="45" t="str">
        <f t="shared" si="52"/>
        <v/>
      </c>
      <c r="AQ71" s="45" t="str">
        <f t="shared" si="53"/>
        <v/>
      </c>
      <c r="AR71" s="45" t="str">
        <f t="shared" si="54"/>
        <v/>
      </c>
      <c r="AS71" s="45" t="s">
        <v>9</v>
      </c>
      <c r="AT71" s="45" t="str">
        <f t="shared" si="55"/>
        <v>{"id": ""}</v>
      </c>
      <c r="AU71" s="13" t="str">
        <f t="shared" si="56"/>
        <v>"bottle.1","bottle.2","bottle.3"</v>
      </c>
      <c r="AV71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1" s="8" t="s">
        <v>1</v>
      </c>
    </row>
    <row r="72" spans="2:49" ht="13.9" customHeight="1" x14ac:dyDescent="0.25">
      <c r="B72" s="9"/>
      <c r="AA72"/>
      <c r="AB72" s="44" t="str">
        <f t="shared" si="38"/>
        <v>{"id": ""</v>
      </c>
      <c r="AC72" s="45" t="str">
        <f t="shared" si="39"/>
        <v/>
      </c>
      <c r="AD72" s="45" t="str">
        <f t="shared" si="40"/>
        <v/>
      </c>
      <c r="AE72" s="45" t="str">
        <f t="shared" si="41"/>
        <v/>
      </c>
      <c r="AF72" s="45" t="str">
        <f t="shared" si="42"/>
        <v/>
      </c>
      <c r="AG72" s="45" t="str">
        <f t="shared" si="43"/>
        <v/>
      </c>
      <c r="AH72" s="45" t="str">
        <f t="shared" si="44"/>
        <v/>
      </c>
      <c r="AI72" s="45" t="str">
        <f t="shared" si="45"/>
        <v/>
      </c>
      <c r="AJ72" s="45" t="str">
        <f t="shared" si="46"/>
        <v/>
      </c>
      <c r="AK72" s="45" t="str">
        <f t="shared" si="47"/>
        <v/>
      </c>
      <c r="AL72" s="45" t="str">
        <f t="shared" si="48"/>
        <v/>
      </c>
      <c r="AM72" s="45" t="str">
        <f t="shared" si="49"/>
        <v/>
      </c>
      <c r="AN72" s="45" t="str">
        <f t="shared" si="50"/>
        <v/>
      </c>
      <c r="AO72" s="45" t="str">
        <f t="shared" si="51"/>
        <v/>
      </c>
      <c r="AP72" s="45" t="str">
        <f t="shared" si="52"/>
        <v/>
      </c>
      <c r="AQ72" s="45" t="str">
        <f t="shared" si="53"/>
        <v/>
      </c>
      <c r="AR72" s="45" t="str">
        <f t="shared" si="54"/>
        <v/>
      </c>
      <c r="AS72" s="45" t="s">
        <v>9</v>
      </c>
      <c r="AT72" s="45" t="str">
        <f t="shared" si="55"/>
        <v>{"id": ""}</v>
      </c>
      <c r="AU72" s="13" t="str">
        <f t="shared" si="56"/>
        <v>"bottle.1","bottle.2","bottle.3"</v>
      </c>
      <c r="AV72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2" s="8" t="s">
        <v>1</v>
      </c>
    </row>
    <row r="73" spans="2:49" ht="13.9" customHeight="1" x14ac:dyDescent="0.25">
      <c r="B73" s="9"/>
      <c r="AA73"/>
      <c r="AB73" s="44" t="str">
        <f t="shared" si="38"/>
        <v>{"id": ""</v>
      </c>
      <c r="AC73" s="45" t="str">
        <f t="shared" si="39"/>
        <v/>
      </c>
      <c r="AD73" s="45" t="str">
        <f t="shared" si="40"/>
        <v/>
      </c>
      <c r="AE73" s="45" t="str">
        <f t="shared" si="41"/>
        <v/>
      </c>
      <c r="AF73" s="45" t="str">
        <f t="shared" si="42"/>
        <v/>
      </c>
      <c r="AG73" s="45" t="str">
        <f t="shared" si="43"/>
        <v/>
      </c>
      <c r="AH73" s="45" t="str">
        <f t="shared" si="44"/>
        <v/>
      </c>
      <c r="AI73" s="45" t="str">
        <f t="shared" si="45"/>
        <v/>
      </c>
      <c r="AJ73" s="45" t="str">
        <f t="shared" si="46"/>
        <v/>
      </c>
      <c r="AK73" s="45" t="str">
        <f t="shared" si="47"/>
        <v/>
      </c>
      <c r="AL73" s="45" t="str">
        <f t="shared" si="48"/>
        <v/>
      </c>
      <c r="AM73" s="45" t="str">
        <f t="shared" si="49"/>
        <v/>
      </c>
      <c r="AN73" s="45" t="str">
        <f t="shared" si="50"/>
        <v/>
      </c>
      <c r="AO73" s="45" t="str">
        <f t="shared" si="51"/>
        <v/>
      </c>
      <c r="AP73" s="45" t="str">
        <f t="shared" si="52"/>
        <v/>
      </c>
      <c r="AQ73" s="45" t="str">
        <f t="shared" si="53"/>
        <v/>
      </c>
      <c r="AR73" s="45" t="str">
        <f t="shared" si="54"/>
        <v/>
      </c>
      <c r="AS73" s="45" t="s">
        <v>9</v>
      </c>
      <c r="AT73" s="45" t="str">
        <f t="shared" si="55"/>
        <v>{"id": ""}</v>
      </c>
      <c r="AU73" s="13" t="str">
        <f t="shared" si="56"/>
        <v>"bottle.1","bottle.2","bottle.3"</v>
      </c>
      <c r="AV73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3" s="8" t="s">
        <v>1</v>
      </c>
    </row>
    <row r="74" spans="2:49" ht="13.9" customHeight="1" x14ac:dyDescent="0.25">
      <c r="B74" s="9"/>
      <c r="AA74"/>
      <c r="AB74" s="44" t="str">
        <f t="shared" si="38"/>
        <v>{"id": ""</v>
      </c>
      <c r="AC74" s="45" t="str">
        <f t="shared" si="39"/>
        <v/>
      </c>
      <c r="AD74" s="45" t="str">
        <f t="shared" si="40"/>
        <v/>
      </c>
      <c r="AE74" s="45" t="str">
        <f t="shared" si="41"/>
        <v/>
      </c>
      <c r="AF74" s="45" t="str">
        <f t="shared" si="42"/>
        <v/>
      </c>
      <c r="AG74" s="45" t="str">
        <f t="shared" si="43"/>
        <v/>
      </c>
      <c r="AH74" s="45" t="str">
        <f t="shared" si="44"/>
        <v/>
      </c>
      <c r="AI74" s="45" t="str">
        <f t="shared" si="45"/>
        <v/>
      </c>
      <c r="AJ74" s="45" t="str">
        <f t="shared" si="46"/>
        <v/>
      </c>
      <c r="AK74" s="45" t="str">
        <f t="shared" si="47"/>
        <v/>
      </c>
      <c r="AL74" s="45" t="str">
        <f t="shared" si="48"/>
        <v/>
      </c>
      <c r="AM74" s="45" t="str">
        <f t="shared" si="49"/>
        <v/>
      </c>
      <c r="AN74" s="45" t="str">
        <f t="shared" si="50"/>
        <v/>
      </c>
      <c r="AO74" s="45" t="str">
        <f t="shared" si="51"/>
        <v/>
      </c>
      <c r="AP74" s="45" t="str">
        <f t="shared" si="52"/>
        <v/>
      </c>
      <c r="AQ74" s="45" t="str">
        <f t="shared" si="53"/>
        <v/>
      </c>
      <c r="AR74" s="45" t="str">
        <f t="shared" si="54"/>
        <v/>
      </c>
      <c r="AS74" s="45" t="s">
        <v>9</v>
      </c>
      <c r="AT74" s="45" t="str">
        <f t="shared" si="55"/>
        <v>{"id": ""}</v>
      </c>
      <c r="AU74" s="13" t="str">
        <f t="shared" si="56"/>
        <v>"bottle.1","bottle.2","bottle.3"</v>
      </c>
      <c r="AV74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4" s="8" t="s">
        <v>1</v>
      </c>
    </row>
    <row r="75" spans="2:49" ht="13.9" customHeight="1" x14ac:dyDescent="0.25">
      <c r="B75" s="9"/>
      <c r="AA75"/>
      <c r="AB75" s="44" t="str">
        <f t="shared" si="38"/>
        <v>{"id": ""</v>
      </c>
      <c r="AC75" s="45" t="str">
        <f t="shared" si="39"/>
        <v/>
      </c>
      <c r="AD75" s="45" t="str">
        <f t="shared" si="40"/>
        <v/>
      </c>
      <c r="AE75" s="45" t="str">
        <f t="shared" si="41"/>
        <v/>
      </c>
      <c r="AF75" s="45" t="str">
        <f t="shared" si="42"/>
        <v/>
      </c>
      <c r="AG75" s="45" t="str">
        <f t="shared" si="43"/>
        <v/>
      </c>
      <c r="AH75" s="45" t="str">
        <f t="shared" si="44"/>
        <v/>
      </c>
      <c r="AI75" s="45" t="str">
        <f t="shared" si="45"/>
        <v/>
      </c>
      <c r="AJ75" s="45" t="str">
        <f t="shared" si="46"/>
        <v/>
      </c>
      <c r="AK75" s="45" t="str">
        <f t="shared" si="47"/>
        <v/>
      </c>
      <c r="AL75" s="45" t="str">
        <f t="shared" si="48"/>
        <v/>
      </c>
      <c r="AM75" s="45" t="str">
        <f t="shared" si="49"/>
        <v/>
      </c>
      <c r="AN75" s="45" t="str">
        <f t="shared" si="50"/>
        <v/>
      </c>
      <c r="AO75" s="45" t="str">
        <f t="shared" si="51"/>
        <v/>
      </c>
      <c r="AP75" s="45" t="str">
        <f t="shared" si="52"/>
        <v/>
      </c>
      <c r="AQ75" s="45" t="str">
        <f t="shared" si="53"/>
        <v/>
      </c>
      <c r="AR75" s="45" t="str">
        <f t="shared" si="54"/>
        <v/>
      </c>
      <c r="AS75" s="45" t="s">
        <v>9</v>
      </c>
      <c r="AT75" s="45" t="str">
        <f t="shared" si="55"/>
        <v>{"id": ""}</v>
      </c>
      <c r="AU75" s="13" t="str">
        <f t="shared" si="56"/>
        <v>"bottle.1","bottle.2","bottle.3"</v>
      </c>
      <c r="AV75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5" s="8" t="s">
        <v>1</v>
      </c>
    </row>
    <row r="76" spans="2:49" ht="13.9" customHeight="1" x14ac:dyDescent="0.25">
      <c r="B76" s="9"/>
      <c r="AA76"/>
      <c r="AB76" s="44" t="str">
        <f t="shared" si="38"/>
        <v>{"id": ""</v>
      </c>
      <c r="AC76" s="45" t="str">
        <f t="shared" si="39"/>
        <v/>
      </c>
      <c r="AD76" s="45" t="str">
        <f t="shared" si="40"/>
        <v/>
      </c>
      <c r="AE76" s="45" t="str">
        <f t="shared" si="41"/>
        <v/>
      </c>
      <c r="AF76" s="45" t="str">
        <f t="shared" si="42"/>
        <v/>
      </c>
      <c r="AG76" s="45" t="str">
        <f t="shared" si="43"/>
        <v/>
      </c>
      <c r="AH76" s="45" t="str">
        <f t="shared" si="44"/>
        <v/>
      </c>
      <c r="AI76" s="45" t="str">
        <f t="shared" si="45"/>
        <v/>
      </c>
      <c r="AJ76" s="45" t="str">
        <f t="shared" si="46"/>
        <v/>
      </c>
      <c r="AK76" s="45" t="str">
        <f t="shared" si="47"/>
        <v/>
      </c>
      <c r="AL76" s="45" t="str">
        <f t="shared" si="48"/>
        <v/>
      </c>
      <c r="AM76" s="45" t="str">
        <f t="shared" si="49"/>
        <v/>
      </c>
      <c r="AN76" s="45" t="str">
        <f t="shared" si="50"/>
        <v/>
      </c>
      <c r="AO76" s="45" t="str">
        <f t="shared" si="51"/>
        <v/>
      </c>
      <c r="AP76" s="45" t="str">
        <f t="shared" si="52"/>
        <v/>
      </c>
      <c r="AQ76" s="45" t="str">
        <f t="shared" si="53"/>
        <v/>
      </c>
      <c r="AR76" s="45" t="str">
        <f t="shared" si="54"/>
        <v/>
      </c>
      <c r="AS76" s="45" t="s">
        <v>9</v>
      </c>
      <c r="AT76" s="45" t="str">
        <f t="shared" si="55"/>
        <v>{"id": ""}</v>
      </c>
      <c r="AU76" s="13" t="str">
        <f t="shared" si="56"/>
        <v>"bottle.1","bottle.2","bottle.3"</v>
      </c>
      <c r="AV76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6" s="8" t="s">
        <v>1</v>
      </c>
    </row>
    <row r="77" spans="2:49" ht="13.9" customHeight="1" x14ac:dyDescent="0.25">
      <c r="B77" s="9"/>
      <c r="AA77"/>
      <c r="AB77" s="44" t="str">
        <f t="shared" si="38"/>
        <v>{"id": ""</v>
      </c>
      <c r="AC77" s="45" t="str">
        <f t="shared" si="39"/>
        <v/>
      </c>
      <c r="AD77" s="45" t="str">
        <f t="shared" si="40"/>
        <v/>
      </c>
      <c r="AE77" s="45" t="str">
        <f t="shared" si="41"/>
        <v/>
      </c>
      <c r="AF77" s="45" t="str">
        <f t="shared" si="42"/>
        <v/>
      </c>
      <c r="AG77" s="45" t="str">
        <f t="shared" si="43"/>
        <v/>
      </c>
      <c r="AH77" s="45" t="str">
        <f t="shared" si="44"/>
        <v/>
      </c>
      <c r="AI77" s="45" t="str">
        <f t="shared" si="45"/>
        <v/>
      </c>
      <c r="AJ77" s="45" t="str">
        <f t="shared" si="46"/>
        <v/>
      </c>
      <c r="AK77" s="45" t="str">
        <f t="shared" si="47"/>
        <v/>
      </c>
      <c r="AL77" s="45" t="str">
        <f t="shared" si="48"/>
        <v/>
      </c>
      <c r="AM77" s="45" t="str">
        <f t="shared" si="49"/>
        <v/>
      </c>
      <c r="AN77" s="45" t="str">
        <f t="shared" si="50"/>
        <v/>
      </c>
      <c r="AO77" s="45" t="str">
        <f t="shared" si="51"/>
        <v/>
      </c>
      <c r="AP77" s="45" t="str">
        <f t="shared" si="52"/>
        <v/>
      </c>
      <c r="AQ77" s="45" t="str">
        <f t="shared" si="53"/>
        <v/>
      </c>
      <c r="AR77" s="45" t="str">
        <f t="shared" si="54"/>
        <v/>
      </c>
      <c r="AS77" s="45" t="s">
        <v>9</v>
      </c>
      <c r="AT77" s="45" t="str">
        <f t="shared" si="55"/>
        <v>{"id": ""}</v>
      </c>
      <c r="AU77" s="13" t="str">
        <f t="shared" si="56"/>
        <v>"bottle.1","bottle.2","bottle.3"</v>
      </c>
      <c r="AV77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7" s="8" t="s">
        <v>1</v>
      </c>
    </row>
    <row r="78" spans="2:49" ht="13.9" customHeight="1" x14ac:dyDescent="0.25">
      <c r="B78" s="9"/>
      <c r="AA78"/>
      <c r="AB78" s="44" t="str">
        <f t="shared" si="38"/>
        <v>{"id": ""</v>
      </c>
      <c r="AC78" s="45" t="str">
        <f t="shared" si="39"/>
        <v/>
      </c>
      <c r="AD78" s="45" t="str">
        <f t="shared" si="40"/>
        <v/>
      </c>
      <c r="AE78" s="45" t="str">
        <f t="shared" si="41"/>
        <v/>
      </c>
      <c r="AF78" s="45" t="str">
        <f t="shared" si="42"/>
        <v/>
      </c>
      <c r="AG78" s="45" t="str">
        <f t="shared" si="43"/>
        <v/>
      </c>
      <c r="AH78" s="45" t="str">
        <f t="shared" si="44"/>
        <v/>
      </c>
      <c r="AI78" s="45" t="str">
        <f t="shared" si="45"/>
        <v/>
      </c>
      <c r="AJ78" s="45" t="str">
        <f t="shared" si="46"/>
        <v/>
      </c>
      <c r="AK78" s="45" t="str">
        <f t="shared" si="47"/>
        <v/>
      </c>
      <c r="AL78" s="45" t="str">
        <f t="shared" si="48"/>
        <v/>
      </c>
      <c r="AM78" s="45" t="str">
        <f t="shared" si="49"/>
        <v/>
      </c>
      <c r="AN78" s="45" t="str">
        <f t="shared" si="50"/>
        <v/>
      </c>
      <c r="AO78" s="45" t="str">
        <f t="shared" si="51"/>
        <v/>
      </c>
      <c r="AP78" s="45" t="str">
        <f t="shared" si="52"/>
        <v/>
      </c>
      <c r="AQ78" s="45" t="str">
        <f t="shared" si="53"/>
        <v/>
      </c>
      <c r="AR78" s="45" t="str">
        <f t="shared" si="54"/>
        <v/>
      </c>
      <c r="AS78" s="45" t="s">
        <v>9</v>
      </c>
      <c r="AT78" s="45" t="str">
        <f t="shared" si="55"/>
        <v>{"id": ""}</v>
      </c>
      <c r="AU78" s="13" t="str">
        <f t="shared" si="56"/>
        <v>"bottle.1","bottle.2","bottle.3"</v>
      </c>
      <c r="AV7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8" s="8" t="s">
        <v>1</v>
      </c>
    </row>
    <row r="79" spans="2:49" ht="13.9" customHeight="1" x14ac:dyDescent="0.25">
      <c r="B79" s="9"/>
      <c r="AA79"/>
      <c r="AB79" s="44" t="str">
        <f t="shared" si="38"/>
        <v>{"id": ""</v>
      </c>
      <c r="AC79" s="45" t="str">
        <f t="shared" si="39"/>
        <v/>
      </c>
      <c r="AD79" s="45" t="str">
        <f t="shared" si="40"/>
        <v/>
      </c>
      <c r="AE79" s="45" t="str">
        <f t="shared" si="41"/>
        <v/>
      </c>
      <c r="AF79" s="45" t="str">
        <f t="shared" si="42"/>
        <v/>
      </c>
      <c r="AG79" s="45" t="str">
        <f t="shared" si="43"/>
        <v/>
      </c>
      <c r="AH79" s="45" t="str">
        <f t="shared" si="44"/>
        <v/>
      </c>
      <c r="AI79" s="45" t="str">
        <f t="shared" si="45"/>
        <v/>
      </c>
      <c r="AJ79" s="45" t="str">
        <f t="shared" si="46"/>
        <v/>
      </c>
      <c r="AK79" s="45" t="str">
        <f t="shared" si="47"/>
        <v/>
      </c>
      <c r="AL79" s="45" t="str">
        <f t="shared" si="48"/>
        <v/>
      </c>
      <c r="AM79" s="45" t="str">
        <f t="shared" si="49"/>
        <v/>
      </c>
      <c r="AN79" s="45" t="str">
        <f t="shared" si="50"/>
        <v/>
      </c>
      <c r="AO79" s="45" t="str">
        <f t="shared" si="51"/>
        <v/>
      </c>
      <c r="AP79" s="45" t="str">
        <f t="shared" si="52"/>
        <v/>
      </c>
      <c r="AQ79" s="45" t="str">
        <f t="shared" si="53"/>
        <v/>
      </c>
      <c r="AR79" s="45" t="str">
        <f t="shared" si="54"/>
        <v/>
      </c>
      <c r="AS79" s="45" t="s">
        <v>9</v>
      </c>
      <c r="AT79" s="45" t="str">
        <f t="shared" si="55"/>
        <v>{"id": ""}</v>
      </c>
      <c r="AU79" s="13" t="str">
        <f t="shared" si="56"/>
        <v>"bottle.1","bottle.2","bottle.3"</v>
      </c>
      <c r="AV7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79" s="8" t="s">
        <v>1</v>
      </c>
    </row>
    <row r="80" spans="2:49" ht="13.9" customHeight="1" x14ac:dyDescent="0.25">
      <c r="B80" s="9"/>
      <c r="AA80"/>
      <c r="AB80" s="44" t="str">
        <f t="shared" si="38"/>
        <v>{"id": ""</v>
      </c>
      <c r="AC80" s="45" t="str">
        <f t="shared" si="39"/>
        <v/>
      </c>
      <c r="AD80" s="45" t="str">
        <f t="shared" si="40"/>
        <v/>
      </c>
      <c r="AE80" s="45" t="str">
        <f t="shared" si="41"/>
        <v/>
      </c>
      <c r="AF80" s="45" t="str">
        <f t="shared" si="42"/>
        <v/>
      </c>
      <c r="AG80" s="45" t="str">
        <f t="shared" si="43"/>
        <v/>
      </c>
      <c r="AH80" s="45" t="str">
        <f t="shared" si="44"/>
        <v/>
      </c>
      <c r="AI80" s="45" t="str">
        <f t="shared" si="45"/>
        <v/>
      </c>
      <c r="AJ80" s="45" t="str">
        <f t="shared" si="46"/>
        <v/>
      </c>
      <c r="AK80" s="45" t="str">
        <f t="shared" si="47"/>
        <v/>
      </c>
      <c r="AL80" s="45" t="str">
        <f t="shared" si="48"/>
        <v/>
      </c>
      <c r="AM80" s="45" t="str">
        <f t="shared" si="49"/>
        <v/>
      </c>
      <c r="AN80" s="45" t="str">
        <f t="shared" si="50"/>
        <v/>
      </c>
      <c r="AO80" s="45" t="str">
        <f t="shared" si="51"/>
        <v/>
      </c>
      <c r="AP80" s="45" t="str">
        <f t="shared" si="52"/>
        <v/>
      </c>
      <c r="AQ80" s="45" t="str">
        <f t="shared" si="53"/>
        <v/>
      </c>
      <c r="AR80" s="45" t="str">
        <f t="shared" si="54"/>
        <v/>
      </c>
      <c r="AS80" s="45" t="s">
        <v>9</v>
      </c>
      <c r="AT80" s="45" t="str">
        <f t="shared" si="55"/>
        <v>{"id": ""}</v>
      </c>
      <c r="AU80" s="13" t="str">
        <f t="shared" si="56"/>
        <v>"bottle.1","bottle.2","bottle.3"</v>
      </c>
      <c r="AV8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0" s="8" t="s">
        <v>1</v>
      </c>
    </row>
    <row r="81" spans="2:49" ht="13.9" customHeight="1" x14ac:dyDescent="0.25">
      <c r="B81" s="9"/>
      <c r="AA81"/>
      <c r="AB81" s="44" t="str">
        <f t="shared" si="38"/>
        <v>{"id": ""</v>
      </c>
      <c r="AC81" s="45" t="str">
        <f t="shared" si="39"/>
        <v/>
      </c>
      <c r="AD81" s="45" t="str">
        <f t="shared" si="40"/>
        <v/>
      </c>
      <c r="AE81" s="45" t="str">
        <f t="shared" si="41"/>
        <v/>
      </c>
      <c r="AF81" s="45" t="str">
        <f t="shared" si="42"/>
        <v/>
      </c>
      <c r="AG81" s="45" t="str">
        <f t="shared" si="43"/>
        <v/>
      </c>
      <c r="AH81" s="45" t="str">
        <f t="shared" si="44"/>
        <v/>
      </c>
      <c r="AI81" s="45" t="str">
        <f t="shared" si="45"/>
        <v/>
      </c>
      <c r="AJ81" s="45" t="str">
        <f t="shared" si="46"/>
        <v/>
      </c>
      <c r="AK81" s="45" t="str">
        <f t="shared" si="47"/>
        <v/>
      </c>
      <c r="AL81" s="45" t="str">
        <f t="shared" si="48"/>
        <v/>
      </c>
      <c r="AM81" s="45" t="str">
        <f t="shared" si="49"/>
        <v/>
      </c>
      <c r="AN81" s="45" t="str">
        <f t="shared" si="50"/>
        <v/>
      </c>
      <c r="AO81" s="45" t="str">
        <f t="shared" si="51"/>
        <v/>
      </c>
      <c r="AP81" s="45" t="str">
        <f t="shared" si="52"/>
        <v/>
      </c>
      <c r="AQ81" s="45" t="str">
        <f t="shared" si="53"/>
        <v/>
      </c>
      <c r="AR81" s="45" t="str">
        <f t="shared" si="54"/>
        <v/>
      </c>
      <c r="AS81" s="45" t="s">
        <v>9</v>
      </c>
      <c r="AT81" s="45" t="str">
        <f t="shared" si="55"/>
        <v>{"id": ""}</v>
      </c>
      <c r="AU81" s="13" t="str">
        <f t="shared" si="56"/>
        <v>"bottle.1","bottle.2","bottle.3"</v>
      </c>
      <c r="AV81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1" s="8" t="s">
        <v>1</v>
      </c>
    </row>
    <row r="82" spans="2:49" ht="13.9" customHeight="1" x14ac:dyDescent="0.25">
      <c r="B82" s="9"/>
      <c r="AA82"/>
      <c r="AB82" s="44" t="str">
        <f t="shared" si="38"/>
        <v>{"id": ""</v>
      </c>
      <c r="AC82" s="45" t="str">
        <f t="shared" si="39"/>
        <v/>
      </c>
      <c r="AD82" s="45" t="str">
        <f t="shared" si="40"/>
        <v/>
      </c>
      <c r="AE82" s="45" t="str">
        <f t="shared" si="41"/>
        <v/>
      </c>
      <c r="AF82" s="45" t="str">
        <f t="shared" si="42"/>
        <v/>
      </c>
      <c r="AG82" s="45" t="str">
        <f t="shared" si="43"/>
        <v/>
      </c>
      <c r="AH82" s="45" t="str">
        <f t="shared" si="44"/>
        <v/>
      </c>
      <c r="AI82" s="45" t="str">
        <f t="shared" si="45"/>
        <v/>
      </c>
      <c r="AJ82" s="45" t="str">
        <f t="shared" si="46"/>
        <v/>
      </c>
      <c r="AK82" s="45" t="str">
        <f t="shared" si="47"/>
        <v/>
      </c>
      <c r="AL82" s="45" t="str">
        <f t="shared" si="48"/>
        <v/>
      </c>
      <c r="AM82" s="45" t="str">
        <f t="shared" si="49"/>
        <v/>
      </c>
      <c r="AN82" s="45" t="str">
        <f t="shared" si="50"/>
        <v/>
      </c>
      <c r="AO82" s="45" t="str">
        <f t="shared" si="51"/>
        <v/>
      </c>
      <c r="AP82" s="45" t="str">
        <f t="shared" si="52"/>
        <v/>
      </c>
      <c r="AQ82" s="45" t="str">
        <f t="shared" si="53"/>
        <v/>
      </c>
      <c r="AR82" s="45" t="str">
        <f t="shared" si="54"/>
        <v/>
      </c>
      <c r="AS82" s="45" t="s">
        <v>9</v>
      </c>
      <c r="AT82" s="45" t="str">
        <f t="shared" si="55"/>
        <v>{"id": ""}</v>
      </c>
      <c r="AU82" s="13" t="str">
        <f t="shared" si="56"/>
        <v>"bottle.1","bottle.2","bottle.3"</v>
      </c>
      <c r="AV82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2" s="8" t="s">
        <v>1</v>
      </c>
    </row>
    <row r="83" spans="2:49" ht="13.9" customHeight="1" x14ac:dyDescent="0.25">
      <c r="B83" s="9"/>
      <c r="AA83"/>
      <c r="AB83" s="44" t="str">
        <f t="shared" si="38"/>
        <v>{"id": ""</v>
      </c>
      <c r="AC83" s="45" t="str">
        <f t="shared" si="39"/>
        <v/>
      </c>
      <c r="AD83" s="45" t="str">
        <f t="shared" si="40"/>
        <v/>
      </c>
      <c r="AE83" s="45" t="str">
        <f t="shared" si="41"/>
        <v/>
      </c>
      <c r="AF83" s="45" t="str">
        <f t="shared" si="42"/>
        <v/>
      </c>
      <c r="AG83" s="45" t="str">
        <f t="shared" si="43"/>
        <v/>
      </c>
      <c r="AH83" s="45" t="str">
        <f t="shared" si="44"/>
        <v/>
      </c>
      <c r="AI83" s="45" t="str">
        <f t="shared" si="45"/>
        <v/>
      </c>
      <c r="AJ83" s="45" t="str">
        <f t="shared" si="46"/>
        <v/>
      </c>
      <c r="AK83" s="45" t="str">
        <f t="shared" si="47"/>
        <v/>
      </c>
      <c r="AL83" s="45" t="str">
        <f t="shared" si="48"/>
        <v/>
      </c>
      <c r="AM83" s="45" t="str">
        <f t="shared" si="49"/>
        <v/>
      </c>
      <c r="AN83" s="45" t="str">
        <f t="shared" si="50"/>
        <v/>
      </c>
      <c r="AO83" s="45" t="str">
        <f t="shared" si="51"/>
        <v/>
      </c>
      <c r="AP83" s="45" t="str">
        <f t="shared" si="52"/>
        <v/>
      </c>
      <c r="AQ83" s="45" t="str">
        <f t="shared" si="53"/>
        <v/>
      </c>
      <c r="AR83" s="45" t="str">
        <f t="shared" si="54"/>
        <v/>
      </c>
      <c r="AS83" s="45" t="s">
        <v>9</v>
      </c>
      <c r="AT83" s="45" t="str">
        <f t="shared" si="55"/>
        <v>{"id": ""}</v>
      </c>
      <c r="AU83" s="13" t="str">
        <f t="shared" si="56"/>
        <v>"bottle.1","bottle.2","bottle.3"</v>
      </c>
      <c r="AV83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3" s="8" t="s">
        <v>1</v>
      </c>
    </row>
    <row r="84" spans="2:49" ht="13.9" customHeight="1" x14ac:dyDescent="0.25">
      <c r="B84" s="9"/>
      <c r="AA84"/>
      <c r="AB84" s="44" t="str">
        <f t="shared" si="38"/>
        <v>{"id": ""</v>
      </c>
      <c r="AC84" s="45" t="str">
        <f t="shared" si="39"/>
        <v/>
      </c>
      <c r="AD84" s="45" t="str">
        <f t="shared" si="40"/>
        <v/>
      </c>
      <c r="AE84" s="45" t="str">
        <f t="shared" si="41"/>
        <v/>
      </c>
      <c r="AF84" s="45" t="str">
        <f t="shared" si="42"/>
        <v/>
      </c>
      <c r="AG84" s="45" t="str">
        <f t="shared" si="43"/>
        <v/>
      </c>
      <c r="AH84" s="45" t="str">
        <f t="shared" si="44"/>
        <v/>
      </c>
      <c r="AI84" s="45" t="str">
        <f t="shared" si="45"/>
        <v/>
      </c>
      <c r="AJ84" s="45" t="str">
        <f t="shared" si="46"/>
        <v/>
      </c>
      <c r="AK84" s="45" t="str">
        <f t="shared" si="47"/>
        <v/>
      </c>
      <c r="AL84" s="45" t="str">
        <f t="shared" si="48"/>
        <v/>
      </c>
      <c r="AM84" s="45" t="str">
        <f t="shared" si="49"/>
        <v/>
      </c>
      <c r="AN84" s="45" t="str">
        <f t="shared" si="50"/>
        <v/>
      </c>
      <c r="AO84" s="45" t="str">
        <f t="shared" si="51"/>
        <v/>
      </c>
      <c r="AP84" s="45" t="str">
        <f t="shared" si="52"/>
        <v/>
      </c>
      <c r="AQ84" s="45" t="str">
        <f t="shared" si="53"/>
        <v/>
      </c>
      <c r="AR84" s="45" t="str">
        <f t="shared" si="54"/>
        <v/>
      </c>
      <c r="AS84" s="45" t="s">
        <v>9</v>
      </c>
      <c r="AT84" s="45" t="str">
        <f t="shared" si="55"/>
        <v>{"id": ""}</v>
      </c>
      <c r="AU84" s="13" t="str">
        <f t="shared" si="56"/>
        <v>"bottle.1","bottle.2","bottle.3"</v>
      </c>
      <c r="AV84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4" s="8" t="s">
        <v>1</v>
      </c>
    </row>
    <row r="85" spans="2:49" ht="13.9" customHeight="1" x14ac:dyDescent="0.25">
      <c r="B85" s="9"/>
      <c r="AA85"/>
      <c r="AB85" s="44" t="str">
        <f t="shared" si="38"/>
        <v>{"id": ""</v>
      </c>
      <c r="AC85" s="45" t="str">
        <f t="shared" si="39"/>
        <v/>
      </c>
      <c r="AD85" s="45" t="str">
        <f t="shared" si="40"/>
        <v/>
      </c>
      <c r="AE85" s="45" t="str">
        <f t="shared" si="41"/>
        <v/>
      </c>
      <c r="AF85" s="45" t="str">
        <f t="shared" si="42"/>
        <v/>
      </c>
      <c r="AG85" s="45" t="str">
        <f t="shared" si="43"/>
        <v/>
      </c>
      <c r="AH85" s="45" t="str">
        <f t="shared" si="44"/>
        <v/>
      </c>
      <c r="AI85" s="45" t="str">
        <f t="shared" si="45"/>
        <v/>
      </c>
      <c r="AJ85" s="45" t="str">
        <f t="shared" si="46"/>
        <v/>
      </c>
      <c r="AK85" s="45" t="str">
        <f t="shared" si="47"/>
        <v/>
      </c>
      <c r="AL85" s="45" t="str">
        <f t="shared" si="48"/>
        <v/>
      </c>
      <c r="AM85" s="45" t="str">
        <f t="shared" si="49"/>
        <v/>
      </c>
      <c r="AN85" s="45" t="str">
        <f t="shared" si="50"/>
        <v/>
      </c>
      <c r="AO85" s="45" t="str">
        <f t="shared" si="51"/>
        <v/>
      </c>
      <c r="AP85" s="45" t="str">
        <f t="shared" si="52"/>
        <v/>
      </c>
      <c r="AQ85" s="45" t="str">
        <f t="shared" si="53"/>
        <v/>
      </c>
      <c r="AR85" s="45" t="str">
        <f t="shared" si="54"/>
        <v/>
      </c>
      <c r="AS85" s="45" t="s">
        <v>9</v>
      </c>
      <c r="AT85" s="45" t="str">
        <f t="shared" si="55"/>
        <v>{"id": ""}</v>
      </c>
      <c r="AU85" s="13" t="str">
        <f t="shared" si="56"/>
        <v>"bottle.1","bottle.2","bottle.3"</v>
      </c>
      <c r="AV85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5" s="8" t="s">
        <v>1</v>
      </c>
    </row>
    <row r="86" spans="2:49" ht="13.9" customHeight="1" x14ac:dyDescent="0.25">
      <c r="B86" s="9"/>
      <c r="AA86"/>
      <c r="AB86" s="44" t="str">
        <f t="shared" si="38"/>
        <v>{"id": ""</v>
      </c>
      <c r="AC86" s="45" t="str">
        <f t="shared" si="39"/>
        <v/>
      </c>
      <c r="AD86" s="45" t="str">
        <f t="shared" si="40"/>
        <v/>
      </c>
      <c r="AE86" s="45" t="str">
        <f t="shared" si="41"/>
        <v/>
      </c>
      <c r="AF86" s="45" t="str">
        <f t="shared" si="42"/>
        <v/>
      </c>
      <c r="AG86" s="45" t="str">
        <f t="shared" si="43"/>
        <v/>
      </c>
      <c r="AH86" s="45" t="str">
        <f t="shared" si="44"/>
        <v/>
      </c>
      <c r="AI86" s="45" t="str">
        <f t="shared" si="45"/>
        <v/>
      </c>
      <c r="AJ86" s="45" t="str">
        <f t="shared" si="46"/>
        <v/>
      </c>
      <c r="AK86" s="45" t="str">
        <f t="shared" si="47"/>
        <v/>
      </c>
      <c r="AL86" s="45" t="str">
        <f t="shared" si="48"/>
        <v/>
      </c>
      <c r="AM86" s="45" t="str">
        <f t="shared" si="49"/>
        <v/>
      </c>
      <c r="AN86" s="45" t="str">
        <f t="shared" si="50"/>
        <v/>
      </c>
      <c r="AO86" s="45" t="str">
        <f t="shared" si="51"/>
        <v/>
      </c>
      <c r="AP86" s="45" t="str">
        <f t="shared" si="52"/>
        <v/>
      </c>
      <c r="AQ86" s="45" t="str">
        <f t="shared" si="53"/>
        <v/>
      </c>
      <c r="AR86" s="45" t="str">
        <f t="shared" si="54"/>
        <v/>
      </c>
      <c r="AS86" s="45" t="s">
        <v>9</v>
      </c>
      <c r="AT86" s="45" t="str">
        <f t="shared" si="55"/>
        <v>{"id": ""}</v>
      </c>
      <c r="AU86" s="13" t="str">
        <f t="shared" si="56"/>
        <v>"bottle.1","bottle.2","bottle.3"</v>
      </c>
      <c r="AV86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6" s="8" t="s">
        <v>1</v>
      </c>
    </row>
    <row r="87" spans="2:49" ht="13.9" customHeight="1" x14ac:dyDescent="0.25">
      <c r="B87" s="9"/>
      <c r="AA87"/>
      <c r="AB87" s="44" t="str">
        <f t="shared" si="38"/>
        <v>{"id": ""</v>
      </c>
      <c r="AC87" s="45" t="str">
        <f t="shared" si="39"/>
        <v/>
      </c>
      <c r="AD87" s="45" t="str">
        <f t="shared" si="40"/>
        <v/>
      </c>
      <c r="AE87" s="45" t="str">
        <f t="shared" si="41"/>
        <v/>
      </c>
      <c r="AF87" s="45" t="str">
        <f t="shared" si="42"/>
        <v/>
      </c>
      <c r="AG87" s="45" t="str">
        <f t="shared" si="43"/>
        <v/>
      </c>
      <c r="AH87" s="45" t="str">
        <f t="shared" si="44"/>
        <v/>
      </c>
      <c r="AI87" s="45" t="str">
        <f t="shared" si="45"/>
        <v/>
      </c>
      <c r="AJ87" s="45" t="str">
        <f t="shared" si="46"/>
        <v/>
      </c>
      <c r="AK87" s="45" t="str">
        <f t="shared" si="47"/>
        <v/>
      </c>
      <c r="AL87" s="45" t="str">
        <f t="shared" si="48"/>
        <v/>
      </c>
      <c r="AM87" s="45" t="str">
        <f t="shared" si="49"/>
        <v/>
      </c>
      <c r="AN87" s="45" t="str">
        <f t="shared" si="50"/>
        <v/>
      </c>
      <c r="AO87" s="45" t="str">
        <f t="shared" si="51"/>
        <v/>
      </c>
      <c r="AP87" s="45" t="str">
        <f t="shared" si="52"/>
        <v/>
      </c>
      <c r="AQ87" s="45" t="str">
        <f t="shared" si="53"/>
        <v/>
      </c>
      <c r="AR87" s="45" t="str">
        <f t="shared" si="54"/>
        <v/>
      </c>
      <c r="AS87" s="45" t="s">
        <v>9</v>
      </c>
      <c r="AT87" s="45" t="str">
        <f t="shared" si="55"/>
        <v>{"id": ""}</v>
      </c>
      <c r="AU87" s="13" t="str">
        <f t="shared" si="56"/>
        <v>"bottle.1","bottle.2","bottle.3"</v>
      </c>
      <c r="AV87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7" s="8" t="s">
        <v>1</v>
      </c>
    </row>
    <row r="88" spans="2:49" ht="13.9" customHeight="1" x14ac:dyDescent="0.25">
      <c r="B88" s="9"/>
      <c r="AA88"/>
      <c r="AB88" s="44" t="str">
        <f t="shared" si="38"/>
        <v>{"id": ""</v>
      </c>
      <c r="AC88" s="45" t="str">
        <f t="shared" si="39"/>
        <v/>
      </c>
      <c r="AD88" s="45" t="str">
        <f t="shared" si="40"/>
        <v/>
      </c>
      <c r="AE88" s="45" t="str">
        <f t="shared" si="41"/>
        <v/>
      </c>
      <c r="AF88" s="45" t="str">
        <f t="shared" si="42"/>
        <v/>
      </c>
      <c r="AG88" s="45" t="str">
        <f t="shared" si="43"/>
        <v/>
      </c>
      <c r="AH88" s="45" t="str">
        <f t="shared" si="44"/>
        <v/>
      </c>
      <c r="AI88" s="45" t="str">
        <f t="shared" si="45"/>
        <v/>
      </c>
      <c r="AJ88" s="45" t="str">
        <f t="shared" si="46"/>
        <v/>
      </c>
      <c r="AK88" s="45" t="str">
        <f t="shared" si="47"/>
        <v/>
      </c>
      <c r="AL88" s="45" t="str">
        <f t="shared" si="48"/>
        <v/>
      </c>
      <c r="AM88" s="45" t="str">
        <f t="shared" si="49"/>
        <v/>
      </c>
      <c r="AN88" s="45" t="str">
        <f t="shared" si="50"/>
        <v/>
      </c>
      <c r="AO88" s="45" t="str">
        <f t="shared" si="51"/>
        <v/>
      </c>
      <c r="AP88" s="45" t="str">
        <f t="shared" si="52"/>
        <v/>
      </c>
      <c r="AQ88" s="45" t="str">
        <f t="shared" si="53"/>
        <v/>
      </c>
      <c r="AR88" s="45" t="str">
        <f t="shared" si="54"/>
        <v/>
      </c>
      <c r="AS88" s="45" t="s">
        <v>9</v>
      </c>
      <c r="AT88" s="45" t="str">
        <f t="shared" si="55"/>
        <v>{"id": ""}</v>
      </c>
      <c r="AU88" s="13" t="str">
        <f t="shared" si="56"/>
        <v>"bottle.1","bottle.2","bottle.3"</v>
      </c>
      <c r="AV8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8" s="8" t="s">
        <v>1</v>
      </c>
    </row>
    <row r="89" spans="2:49" ht="13.9" customHeight="1" x14ac:dyDescent="0.25">
      <c r="B89" s="9"/>
      <c r="AA89"/>
      <c r="AB89" s="44" t="str">
        <f t="shared" si="38"/>
        <v>{"id": ""</v>
      </c>
      <c r="AC89" s="45" t="str">
        <f t="shared" si="39"/>
        <v/>
      </c>
      <c r="AD89" s="45" t="str">
        <f t="shared" si="40"/>
        <v/>
      </c>
      <c r="AE89" s="45" t="str">
        <f t="shared" si="41"/>
        <v/>
      </c>
      <c r="AF89" s="45" t="str">
        <f t="shared" si="42"/>
        <v/>
      </c>
      <c r="AG89" s="45" t="str">
        <f t="shared" si="43"/>
        <v/>
      </c>
      <c r="AH89" s="45" t="str">
        <f t="shared" si="44"/>
        <v/>
      </c>
      <c r="AI89" s="45" t="str">
        <f t="shared" si="45"/>
        <v/>
      </c>
      <c r="AJ89" s="45" t="str">
        <f t="shared" si="46"/>
        <v/>
      </c>
      <c r="AK89" s="45" t="str">
        <f t="shared" si="47"/>
        <v/>
      </c>
      <c r="AL89" s="45" t="str">
        <f t="shared" si="48"/>
        <v/>
      </c>
      <c r="AM89" s="45" t="str">
        <f t="shared" si="49"/>
        <v/>
      </c>
      <c r="AN89" s="45" t="str">
        <f t="shared" si="50"/>
        <v/>
      </c>
      <c r="AO89" s="45" t="str">
        <f t="shared" si="51"/>
        <v/>
      </c>
      <c r="AP89" s="45" t="str">
        <f t="shared" si="52"/>
        <v/>
      </c>
      <c r="AQ89" s="45" t="str">
        <f t="shared" si="53"/>
        <v/>
      </c>
      <c r="AR89" s="45" t="str">
        <f t="shared" si="54"/>
        <v/>
      </c>
      <c r="AS89" s="45" t="s">
        <v>9</v>
      </c>
      <c r="AT89" s="45" t="str">
        <f t="shared" si="55"/>
        <v>{"id": ""}</v>
      </c>
      <c r="AU89" s="13" t="str">
        <f t="shared" si="56"/>
        <v>"bottle.1","bottle.2","bottle.3"</v>
      </c>
      <c r="AV8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89" s="8" t="s">
        <v>1</v>
      </c>
    </row>
    <row r="90" spans="2:49" ht="13.9" customHeight="1" x14ac:dyDescent="0.25">
      <c r="B90" s="9"/>
      <c r="AA90"/>
      <c r="AB90" s="44" t="str">
        <f t="shared" si="38"/>
        <v>{"id": ""</v>
      </c>
      <c r="AC90" s="45" t="str">
        <f t="shared" si="39"/>
        <v/>
      </c>
      <c r="AD90" s="45" t="str">
        <f t="shared" si="40"/>
        <v/>
      </c>
      <c r="AE90" s="45" t="str">
        <f t="shared" si="41"/>
        <v/>
      </c>
      <c r="AF90" s="45" t="str">
        <f t="shared" si="42"/>
        <v/>
      </c>
      <c r="AG90" s="45" t="str">
        <f t="shared" si="43"/>
        <v/>
      </c>
      <c r="AH90" s="45" t="str">
        <f t="shared" si="44"/>
        <v/>
      </c>
      <c r="AI90" s="45" t="str">
        <f t="shared" si="45"/>
        <v/>
      </c>
      <c r="AJ90" s="45" t="str">
        <f t="shared" si="46"/>
        <v/>
      </c>
      <c r="AK90" s="45" t="str">
        <f t="shared" si="47"/>
        <v/>
      </c>
      <c r="AL90" s="45" t="str">
        <f t="shared" si="48"/>
        <v/>
      </c>
      <c r="AM90" s="45" t="str">
        <f t="shared" si="49"/>
        <v/>
      </c>
      <c r="AN90" s="45" t="str">
        <f t="shared" si="50"/>
        <v/>
      </c>
      <c r="AO90" s="45" t="str">
        <f t="shared" si="51"/>
        <v/>
      </c>
      <c r="AP90" s="45" t="str">
        <f t="shared" si="52"/>
        <v/>
      </c>
      <c r="AQ90" s="45" t="str">
        <f t="shared" si="53"/>
        <v/>
      </c>
      <c r="AR90" s="45" t="str">
        <f t="shared" si="54"/>
        <v/>
      </c>
      <c r="AS90" s="45" t="s">
        <v>9</v>
      </c>
      <c r="AT90" s="45" t="str">
        <f t="shared" si="55"/>
        <v>{"id": ""}</v>
      </c>
      <c r="AU90" s="13" t="str">
        <f t="shared" si="56"/>
        <v>"bottle.1","bottle.2","bottle.3"</v>
      </c>
      <c r="AV9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0" s="8" t="s">
        <v>1</v>
      </c>
    </row>
    <row r="91" spans="2:49" ht="13.9" customHeight="1" x14ac:dyDescent="0.25">
      <c r="B91" s="9"/>
      <c r="AA91"/>
      <c r="AB91" s="44" t="str">
        <f t="shared" si="38"/>
        <v>{"id": ""</v>
      </c>
      <c r="AC91" s="45" t="str">
        <f t="shared" si="39"/>
        <v/>
      </c>
      <c r="AD91" s="45" t="str">
        <f t="shared" si="40"/>
        <v/>
      </c>
      <c r="AE91" s="45" t="str">
        <f t="shared" si="41"/>
        <v/>
      </c>
      <c r="AF91" s="45" t="str">
        <f t="shared" si="42"/>
        <v/>
      </c>
      <c r="AG91" s="45" t="str">
        <f t="shared" si="43"/>
        <v/>
      </c>
      <c r="AH91" s="45" t="str">
        <f t="shared" si="44"/>
        <v/>
      </c>
      <c r="AI91" s="45" t="str">
        <f t="shared" si="45"/>
        <v/>
      </c>
      <c r="AJ91" s="45" t="str">
        <f t="shared" si="46"/>
        <v/>
      </c>
      <c r="AK91" s="45" t="str">
        <f t="shared" si="47"/>
        <v/>
      </c>
      <c r="AL91" s="45" t="str">
        <f t="shared" si="48"/>
        <v/>
      </c>
      <c r="AM91" s="45" t="str">
        <f t="shared" si="49"/>
        <v/>
      </c>
      <c r="AN91" s="45" t="str">
        <f t="shared" si="50"/>
        <v/>
      </c>
      <c r="AO91" s="45" t="str">
        <f t="shared" si="51"/>
        <v/>
      </c>
      <c r="AP91" s="45" t="str">
        <f t="shared" si="52"/>
        <v/>
      </c>
      <c r="AQ91" s="45" t="str">
        <f t="shared" si="53"/>
        <v/>
      </c>
      <c r="AR91" s="45" t="str">
        <f t="shared" si="54"/>
        <v/>
      </c>
      <c r="AS91" s="45" t="s">
        <v>9</v>
      </c>
      <c r="AT91" s="45" t="str">
        <f t="shared" si="55"/>
        <v>{"id": ""}</v>
      </c>
      <c r="AU91" s="13" t="str">
        <f t="shared" si="56"/>
        <v>"bottle.1","bottle.2","bottle.3"</v>
      </c>
      <c r="AV91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1" s="8" t="s">
        <v>1</v>
      </c>
    </row>
    <row r="92" spans="2:49" ht="13.9" customHeight="1" x14ac:dyDescent="0.25">
      <c r="B92" s="9"/>
      <c r="AA92"/>
      <c r="AB92" s="44" t="str">
        <f t="shared" si="38"/>
        <v>{"id": ""</v>
      </c>
      <c r="AC92" s="45" t="str">
        <f t="shared" si="39"/>
        <v/>
      </c>
      <c r="AD92" s="45" t="str">
        <f t="shared" si="40"/>
        <v/>
      </c>
      <c r="AE92" s="45" t="str">
        <f t="shared" si="41"/>
        <v/>
      </c>
      <c r="AF92" s="45" t="str">
        <f t="shared" si="42"/>
        <v/>
      </c>
      <c r="AG92" s="45" t="str">
        <f t="shared" si="43"/>
        <v/>
      </c>
      <c r="AH92" s="45" t="str">
        <f t="shared" si="44"/>
        <v/>
      </c>
      <c r="AI92" s="45" t="str">
        <f t="shared" si="45"/>
        <v/>
      </c>
      <c r="AJ92" s="45" t="str">
        <f t="shared" si="46"/>
        <v/>
      </c>
      <c r="AK92" s="45" t="str">
        <f t="shared" si="47"/>
        <v/>
      </c>
      <c r="AL92" s="45" t="str">
        <f t="shared" si="48"/>
        <v/>
      </c>
      <c r="AM92" s="45" t="str">
        <f t="shared" si="49"/>
        <v/>
      </c>
      <c r="AN92" s="45" t="str">
        <f t="shared" si="50"/>
        <v/>
      </c>
      <c r="AO92" s="45" t="str">
        <f t="shared" si="51"/>
        <v/>
      </c>
      <c r="AP92" s="45" t="str">
        <f t="shared" si="52"/>
        <v/>
      </c>
      <c r="AQ92" s="45" t="str">
        <f t="shared" si="53"/>
        <v/>
      </c>
      <c r="AR92" s="45" t="str">
        <f t="shared" si="54"/>
        <v/>
      </c>
      <c r="AS92" s="45" t="s">
        <v>9</v>
      </c>
      <c r="AT92" s="45" t="str">
        <f t="shared" si="55"/>
        <v>{"id": ""}</v>
      </c>
      <c r="AU92" s="13" t="str">
        <f t="shared" si="56"/>
        <v>"bottle.1","bottle.2","bottle.3"</v>
      </c>
      <c r="AV92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2" s="8" t="s">
        <v>1</v>
      </c>
    </row>
    <row r="93" spans="2:49" ht="13.9" customHeight="1" x14ac:dyDescent="0.25">
      <c r="B93" s="9"/>
      <c r="AA93"/>
      <c r="AB93" s="44" t="str">
        <f t="shared" si="38"/>
        <v>{"id": ""</v>
      </c>
      <c r="AC93" s="45" t="str">
        <f t="shared" si="39"/>
        <v/>
      </c>
      <c r="AD93" s="45" t="str">
        <f t="shared" si="40"/>
        <v/>
      </c>
      <c r="AE93" s="45" t="str">
        <f t="shared" si="41"/>
        <v/>
      </c>
      <c r="AF93" s="45" t="str">
        <f t="shared" si="42"/>
        <v/>
      </c>
      <c r="AG93" s="45" t="str">
        <f t="shared" si="43"/>
        <v/>
      </c>
      <c r="AH93" s="45" t="str">
        <f t="shared" si="44"/>
        <v/>
      </c>
      <c r="AI93" s="45" t="str">
        <f t="shared" si="45"/>
        <v/>
      </c>
      <c r="AJ93" s="45" t="str">
        <f t="shared" si="46"/>
        <v/>
      </c>
      <c r="AK93" s="45" t="str">
        <f t="shared" si="47"/>
        <v/>
      </c>
      <c r="AL93" s="45" t="str">
        <f t="shared" si="48"/>
        <v/>
      </c>
      <c r="AM93" s="45" t="str">
        <f t="shared" si="49"/>
        <v/>
      </c>
      <c r="AN93" s="45" t="str">
        <f t="shared" si="50"/>
        <v/>
      </c>
      <c r="AO93" s="45" t="str">
        <f t="shared" si="51"/>
        <v/>
      </c>
      <c r="AP93" s="45" t="str">
        <f t="shared" si="52"/>
        <v/>
      </c>
      <c r="AQ93" s="45" t="str">
        <f t="shared" si="53"/>
        <v/>
      </c>
      <c r="AR93" s="45" t="str">
        <f t="shared" si="54"/>
        <v/>
      </c>
      <c r="AS93" s="45" t="s">
        <v>9</v>
      </c>
      <c r="AT93" s="45" t="str">
        <f t="shared" si="55"/>
        <v>{"id": ""}</v>
      </c>
      <c r="AU93" s="13" t="str">
        <f t="shared" si="56"/>
        <v>"bottle.1","bottle.2","bottle.3"</v>
      </c>
      <c r="AV93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3" s="8" t="s">
        <v>1</v>
      </c>
    </row>
    <row r="94" spans="2:49" ht="13.9" customHeight="1" x14ac:dyDescent="0.25">
      <c r="B94" s="9"/>
      <c r="AA94"/>
      <c r="AB94" s="44" t="str">
        <f t="shared" si="38"/>
        <v>{"id": ""</v>
      </c>
      <c r="AC94" s="45" t="str">
        <f t="shared" si="39"/>
        <v/>
      </c>
      <c r="AD94" s="45" t="str">
        <f t="shared" si="40"/>
        <v/>
      </c>
      <c r="AE94" s="45" t="str">
        <f t="shared" si="41"/>
        <v/>
      </c>
      <c r="AF94" s="45" t="str">
        <f t="shared" si="42"/>
        <v/>
      </c>
      <c r="AG94" s="45" t="str">
        <f t="shared" si="43"/>
        <v/>
      </c>
      <c r="AH94" s="45" t="str">
        <f t="shared" si="44"/>
        <v/>
      </c>
      <c r="AI94" s="45" t="str">
        <f t="shared" si="45"/>
        <v/>
      </c>
      <c r="AJ94" s="45" t="str">
        <f t="shared" si="46"/>
        <v/>
      </c>
      <c r="AK94" s="45" t="str">
        <f t="shared" si="47"/>
        <v/>
      </c>
      <c r="AL94" s="45" t="str">
        <f t="shared" si="48"/>
        <v/>
      </c>
      <c r="AM94" s="45" t="str">
        <f t="shared" si="49"/>
        <v/>
      </c>
      <c r="AN94" s="45" t="str">
        <f t="shared" si="50"/>
        <v/>
      </c>
      <c r="AO94" s="45" t="str">
        <f t="shared" si="51"/>
        <v/>
      </c>
      <c r="AP94" s="45" t="str">
        <f t="shared" si="52"/>
        <v/>
      </c>
      <c r="AQ94" s="45" t="str">
        <f t="shared" si="53"/>
        <v/>
      </c>
      <c r="AR94" s="45" t="str">
        <f t="shared" si="54"/>
        <v/>
      </c>
      <c r="AS94" s="45" t="s">
        <v>9</v>
      </c>
      <c r="AT94" s="45" t="str">
        <f t="shared" si="55"/>
        <v>{"id": ""}</v>
      </c>
      <c r="AU94" s="13" t="str">
        <f t="shared" si="56"/>
        <v>"bottle.1","bottle.2","bottle.3"</v>
      </c>
      <c r="AV94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4" s="8" t="s">
        <v>1</v>
      </c>
    </row>
    <row r="95" spans="2:49" ht="13.9" customHeight="1" x14ac:dyDescent="0.25">
      <c r="B95" s="9"/>
      <c r="AA95"/>
      <c r="AB95" s="44" t="str">
        <f t="shared" si="38"/>
        <v>{"id": ""</v>
      </c>
      <c r="AC95" s="45" t="str">
        <f t="shared" si="39"/>
        <v/>
      </c>
      <c r="AD95" s="45" t="str">
        <f t="shared" si="40"/>
        <v/>
      </c>
      <c r="AE95" s="45" t="str">
        <f t="shared" si="41"/>
        <v/>
      </c>
      <c r="AF95" s="45" t="str">
        <f t="shared" si="42"/>
        <v/>
      </c>
      <c r="AG95" s="45" t="str">
        <f t="shared" si="43"/>
        <v/>
      </c>
      <c r="AH95" s="45" t="str">
        <f t="shared" si="44"/>
        <v/>
      </c>
      <c r="AI95" s="45" t="str">
        <f t="shared" si="45"/>
        <v/>
      </c>
      <c r="AJ95" s="45" t="str">
        <f t="shared" si="46"/>
        <v/>
      </c>
      <c r="AK95" s="45" t="str">
        <f t="shared" si="47"/>
        <v/>
      </c>
      <c r="AL95" s="45" t="str">
        <f t="shared" si="48"/>
        <v/>
      </c>
      <c r="AM95" s="45" t="str">
        <f t="shared" si="49"/>
        <v/>
      </c>
      <c r="AN95" s="45" t="str">
        <f t="shared" si="50"/>
        <v/>
      </c>
      <c r="AO95" s="45" t="str">
        <f t="shared" si="51"/>
        <v/>
      </c>
      <c r="AP95" s="45" t="str">
        <f t="shared" si="52"/>
        <v/>
      </c>
      <c r="AQ95" s="45" t="str">
        <f t="shared" si="53"/>
        <v/>
      </c>
      <c r="AR95" s="45" t="str">
        <f t="shared" si="54"/>
        <v/>
      </c>
      <c r="AS95" s="45" t="s">
        <v>9</v>
      </c>
      <c r="AT95" s="45" t="str">
        <f t="shared" si="55"/>
        <v>{"id": ""}</v>
      </c>
      <c r="AU95" s="13" t="str">
        <f t="shared" si="56"/>
        <v>"bottle.1","bottle.2","bottle.3"</v>
      </c>
      <c r="AV95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5" s="8" t="s">
        <v>1</v>
      </c>
    </row>
    <row r="96" spans="2:49" ht="13.9" customHeight="1" x14ac:dyDescent="0.25">
      <c r="B96" s="9"/>
      <c r="AA96"/>
      <c r="AB96" s="44" t="str">
        <f t="shared" si="38"/>
        <v>{"id": ""</v>
      </c>
      <c r="AC96" s="45" t="str">
        <f t="shared" si="39"/>
        <v/>
      </c>
      <c r="AD96" s="45" t="str">
        <f t="shared" si="40"/>
        <v/>
      </c>
      <c r="AE96" s="45" t="str">
        <f t="shared" si="41"/>
        <v/>
      </c>
      <c r="AF96" s="45" t="str">
        <f t="shared" si="42"/>
        <v/>
      </c>
      <c r="AG96" s="45" t="str">
        <f t="shared" si="43"/>
        <v/>
      </c>
      <c r="AH96" s="45" t="str">
        <f t="shared" si="44"/>
        <v/>
      </c>
      <c r="AI96" s="45" t="str">
        <f t="shared" si="45"/>
        <v/>
      </c>
      <c r="AJ96" s="45" t="str">
        <f t="shared" si="46"/>
        <v/>
      </c>
      <c r="AK96" s="45" t="str">
        <f t="shared" si="47"/>
        <v/>
      </c>
      <c r="AL96" s="45" t="str">
        <f t="shared" si="48"/>
        <v/>
      </c>
      <c r="AM96" s="45" t="str">
        <f t="shared" si="49"/>
        <v/>
      </c>
      <c r="AN96" s="45" t="str">
        <f t="shared" si="50"/>
        <v/>
      </c>
      <c r="AO96" s="45" t="str">
        <f t="shared" si="51"/>
        <v/>
      </c>
      <c r="AP96" s="45" t="str">
        <f t="shared" si="52"/>
        <v/>
      </c>
      <c r="AQ96" s="45" t="str">
        <f t="shared" si="53"/>
        <v/>
      </c>
      <c r="AR96" s="45" t="str">
        <f t="shared" si="54"/>
        <v/>
      </c>
      <c r="AS96" s="45" t="s">
        <v>9</v>
      </c>
      <c r="AT96" s="45" t="str">
        <f t="shared" si="55"/>
        <v>{"id": ""}</v>
      </c>
      <c r="AU96" s="13" t="str">
        <f t="shared" si="56"/>
        <v>"bottle.1","bottle.2","bottle.3"</v>
      </c>
      <c r="AV96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6" s="8" t="s">
        <v>1</v>
      </c>
    </row>
    <row r="97" spans="2:49" ht="13.9" customHeight="1" x14ac:dyDescent="0.25">
      <c r="B97" s="9"/>
      <c r="AA97"/>
      <c r="AB97" s="44" t="str">
        <f t="shared" si="38"/>
        <v>{"id": ""</v>
      </c>
      <c r="AC97" s="45" t="str">
        <f t="shared" si="39"/>
        <v/>
      </c>
      <c r="AD97" s="45" t="str">
        <f t="shared" si="40"/>
        <v/>
      </c>
      <c r="AE97" s="45" t="str">
        <f t="shared" si="41"/>
        <v/>
      </c>
      <c r="AF97" s="45" t="str">
        <f t="shared" si="42"/>
        <v/>
      </c>
      <c r="AG97" s="45" t="str">
        <f t="shared" si="43"/>
        <v/>
      </c>
      <c r="AH97" s="45" t="str">
        <f t="shared" si="44"/>
        <v/>
      </c>
      <c r="AI97" s="45" t="str">
        <f t="shared" si="45"/>
        <v/>
      </c>
      <c r="AJ97" s="45" t="str">
        <f t="shared" si="46"/>
        <v/>
      </c>
      <c r="AK97" s="45" t="str">
        <f t="shared" si="47"/>
        <v/>
      </c>
      <c r="AL97" s="45" t="str">
        <f t="shared" si="48"/>
        <v/>
      </c>
      <c r="AM97" s="45" t="str">
        <f t="shared" si="49"/>
        <v/>
      </c>
      <c r="AN97" s="45" t="str">
        <f t="shared" si="50"/>
        <v/>
      </c>
      <c r="AO97" s="45" t="str">
        <f t="shared" si="51"/>
        <v/>
      </c>
      <c r="AP97" s="45" t="str">
        <f t="shared" si="52"/>
        <v/>
      </c>
      <c r="AQ97" s="45" t="str">
        <f t="shared" si="53"/>
        <v/>
      </c>
      <c r="AR97" s="45" t="str">
        <f t="shared" si="54"/>
        <v/>
      </c>
      <c r="AS97" s="45" t="s">
        <v>9</v>
      </c>
      <c r="AT97" s="45" t="str">
        <f t="shared" si="55"/>
        <v>{"id": ""}</v>
      </c>
      <c r="AU97" s="13" t="str">
        <f t="shared" si="56"/>
        <v>"bottle.1","bottle.2","bottle.3"</v>
      </c>
      <c r="AV97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7" s="8" t="s">
        <v>1</v>
      </c>
    </row>
    <row r="98" spans="2:49" ht="13.9" customHeight="1" x14ac:dyDescent="0.25">
      <c r="B98" s="9"/>
      <c r="AA98"/>
      <c r="AB98" s="44" t="str">
        <f t="shared" si="38"/>
        <v>{"id": ""</v>
      </c>
      <c r="AC98" s="45" t="str">
        <f t="shared" si="39"/>
        <v/>
      </c>
      <c r="AD98" s="45" t="str">
        <f t="shared" si="40"/>
        <v/>
      </c>
      <c r="AE98" s="45" t="str">
        <f t="shared" si="41"/>
        <v/>
      </c>
      <c r="AF98" s="45" t="str">
        <f t="shared" si="42"/>
        <v/>
      </c>
      <c r="AG98" s="45" t="str">
        <f t="shared" si="43"/>
        <v/>
      </c>
      <c r="AH98" s="45" t="str">
        <f t="shared" si="44"/>
        <v/>
      </c>
      <c r="AI98" s="45" t="str">
        <f t="shared" si="45"/>
        <v/>
      </c>
      <c r="AJ98" s="45" t="str">
        <f t="shared" si="46"/>
        <v/>
      </c>
      <c r="AK98" s="45" t="str">
        <f t="shared" si="47"/>
        <v/>
      </c>
      <c r="AL98" s="45" t="str">
        <f t="shared" si="48"/>
        <v/>
      </c>
      <c r="AM98" s="45" t="str">
        <f t="shared" si="49"/>
        <v/>
      </c>
      <c r="AN98" s="45" t="str">
        <f t="shared" si="50"/>
        <v/>
      </c>
      <c r="AO98" s="45" t="str">
        <f t="shared" si="51"/>
        <v/>
      </c>
      <c r="AP98" s="45" t="str">
        <f t="shared" si="52"/>
        <v/>
      </c>
      <c r="AQ98" s="45" t="str">
        <f t="shared" si="53"/>
        <v/>
      </c>
      <c r="AR98" s="45" t="str">
        <f t="shared" si="54"/>
        <v/>
      </c>
      <c r="AS98" s="45" t="s">
        <v>9</v>
      </c>
      <c r="AT98" s="45" t="str">
        <f t="shared" si="55"/>
        <v>{"id": ""}</v>
      </c>
      <c r="AU98" s="13" t="str">
        <f t="shared" si="56"/>
        <v>"bottle.1","bottle.2","bottle.3"</v>
      </c>
      <c r="AV9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8" s="8" t="s">
        <v>1</v>
      </c>
    </row>
    <row r="99" spans="2:49" ht="13.9" customHeight="1" x14ac:dyDescent="0.25">
      <c r="B99" s="9"/>
      <c r="AA99"/>
      <c r="AB99" s="44" t="str">
        <f t="shared" si="38"/>
        <v>{"id": ""</v>
      </c>
      <c r="AC99" s="45" t="str">
        <f t="shared" si="39"/>
        <v/>
      </c>
      <c r="AD99" s="45" t="str">
        <f t="shared" si="40"/>
        <v/>
      </c>
      <c r="AE99" s="45" t="str">
        <f t="shared" si="41"/>
        <v/>
      </c>
      <c r="AF99" s="45" t="str">
        <f t="shared" si="42"/>
        <v/>
      </c>
      <c r="AG99" s="45" t="str">
        <f t="shared" si="43"/>
        <v/>
      </c>
      <c r="AH99" s="45" t="str">
        <f t="shared" si="44"/>
        <v/>
      </c>
      <c r="AI99" s="45" t="str">
        <f t="shared" si="45"/>
        <v/>
      </c>
      <c r="AJ99" s="45" t="str">
        <f t="shared" si="46"/>
        <v/>
      </c>
      <c r="AK99" s="45" t="str">
        <f t="shared" si="47"/>
        <v/>
      </c>
      <c r="AL99" s="45" t="str">
        <f t="shared" si="48"/>
        <v/>
      </c>
      <c r="AM99" s="45" t="str">
        <f t="shared" si="49"/>
        <v/>
      </c>
      <c r="AN99" s="45" t="str">
        <f t="shared" si="50"/>
        <v/>
      </c>
      <c r="AO99" s="45" t="str">
        <f t="shared" si="51"/>
        <v/>
      </c>
      <c r="AP99" s="45" t="str">
        <f t="shared" si="52"/>
        <v/>
      </c>
      <c r="AQ99" s="45" t="str">
        <f t="shared" si="53"/>
        <v/>
      </c>
      <c r="AR99" s="45" t="str">
        <f t="shared" si="54"/>
        <v/>
      </c>
      <c r="AS99" s="45" t="s">
        <v>9</v>
      </c>
      <c r="AT99" s="45" t="str">
        <f t="shared" si="55"/>
        <v>{"id": ""}</v>
      </c>
      <c r="AU99" s="13" t="str">
        <f t="shared" si="56"/>
        <v>"bottle.1","bottle.2","bottle.3"</v>
      </c>
      <c r="AV9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99" s="8" t="s">
        <v>1</v>
      </c>
    </row>
    <row r="100" spans="2:49" ht="13.9" customHeight="1" x14ac:dyDescent="0.25">
      <c r="B100" s="9"/>
      <c r="AA100"/>
      <c r="AB100" s="44" t="str">
        <f t="shared" si="38"/>
        <v>{"id": ""</v>
      </c>
      <c r="AC100" s="45" t="str">
        <f t="shared" si="39"/>
        <v/>
      </c>
      <c r="AD100" s="45" t="str">
        <f t="shared" si="40"/>
        <v/>
      </c>
      <c r="AE100" s="45" t="str">
        <f t="shared" si="41"/>
        <v/>
      </c>
      <c r="AF100" s="45" t="str">
        <f t="shared" si="42"/>
        <v/>
      </c>
      <c r="AG100" s="45" t="str">
        <f t="shared" si="43"/>
        <v/>
      </c>
      <c r="AH100" s="45" t="str">
        <f t="shared" si="44"/>
        <v/>
      </c>
      <c r="AI100" s="45" t="str">
        <f t="shared" si="45"/>
        <v/>
      </c>
      <c r="AJ100" s="45" t="str">
        <f t="shared" si="46"/>
        <v/>
      </c>
      <c r="AK100" s="45" t="str">
        <f t="shared" si="47"/>
        <v/>
      </c>
      <c r="AL100" s="45" t="str">
        <f t="shared" si="48"/>
        <v/>
      </c>
      <c r="AM100" s="45" t="str">
        <f t="shared" si="49"/>
        <v/>
      </c>
      <c r="AN100" s="45" t="str">
        <f t="shared" si="50"/>
        <v/>
      </c>
      <c r="AO100" s="45" t="str">
        <f t="shared" si="51"/>
        <v/>
      </c>
      <c r="AP100" s="45" t="str">
        <f t="shared" si="52"/>
        <v/>
      </c>
      <c r="AQ100" s="45" t="str">
        <f t="shared" si="53"/>
        <v/>
      </c>
      <c r="AR100" s="45" t="str">
        <f t="shared" si="54"/>
        <v/>
      </c>
      <c r="AS100" s="45" t="s">
        <v>9</v>
      </c>
      <c r="AT100" s="45" t="str">
        <f t="shared" si="55"/>
        <v>{"id": ""}</v>
      </c>
      <c r="AU100" s="13" t="str">
        <f t="shared" si="56"/>
        <v>"bottle.1","bottle.2","bottle.3"</v>
      </c>
      <c r="AV10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0" s="8" t="s">
        <v>1</v>
      </c>
    </row>
    <row r="101" spans="2:49" ht="13.9" customHeight="1" x14ac:dyDescent="0.25">
      <c r="B101" s="9"/>
      <c r="AA101"/>
      <c r="AB101" s="44" t="str">
        <f t="shared" si="38"/>
        <v>{"id": ""</v>
      </c>
      <c r="AC101" s="45" t="str">
        <f t="shared" si="39"/>
        <v/>
      </c>
      <c r="AD101" s="45" t="str">
        <f t="shared" si="40"/>
        <v/>
      </c>
      <c r="AE101" s="45" t="str">
        <f t="shared" si="41"/>
        <v/>
      </c>
      <c r="AF101" s="45" t="str">
        <f t="shared" si="42"/>
        <v/>
      </c>
      <c r="AG101" s="45" t="str">
        <f t="shared" si="43"/>
        <v/>
      </c>
      <c r="AH101" s="45" t="str">
        <f t="shared" si="44"/>
        <v/>
      </c>
      <c r="AI101" s="45" t="str">
        <f t="shared" si="45"/>
        <v/>
      </c>
      <c r="AJ101" s="45" t="str">
        <f t="shared" si="46"/>
        <v/>
      </c>
      <c r="AK101" s="45" t="str">
        <f t="shared" si="47"/>
        <v/>
      </c>
      <c r="AL101" s="45" t="str">
        <f t="shared" si="48"/>
        <v/>
      </c>
      <c r="AM101" s="45" t="str">
        <f t="shared" si="49"/>
        <v/>
      </c>
      <c r="AN101" s="45" t="str">
        <f t="shared" si="50"/>
        <v/>
      </c>
      <c r="AO101" s="45" t="str">
        <f t="shared" si="51"/>
        <v/>
      </c>
      <c r="AP101" s="45" t="str">
        <f t="shared" si="52"/>
        <v/>
      </c>
      <c r="AQ101" s="45" t="str">
        <f t="shared" si="53"/>
        <v/>
      </c>
      <c r="AR101" s="45" t="str">
        <f t="shared" si="54"/>
        <v/>
      </c>
      <c r="AS101" s="45" t="s">
        <v>9</v>
      </c>
      <c r="AT101" s="45" t="str">
        <f t="shared" si="55"/>
        <v>{"id": ""}</v>
      </c>
      <c r="AU101" s="13" t="str">
        <f t="shared" si="56"/>
        <v>"bottle.1","bottle.2","bottle.3"</v>
      </c>
      <c r="AV101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1" s="8" t="s">
        <v>1</v>
      </c>
    </row>
    <row r="102" spans="2:49" ht="13.9" customHeight="1" x14ac:dyDescent="0.25">
      <c r="B102" s="9"/>
      <c r="AA102"/>
      <c r="AB102" s="44" t="str">
        <f t="shared" si="38"/>
        <v>{"id": ""</v>
      </c>
      <c r="AC102" s="45" t="str">
        <f t="shared" si="39"/>
        <v/>
      </c>
      <c r="AD102" s="45" t="str">
        <f t="shared" si="40"/>
        <v/>
      </c>
      <c r="AE102" s="45" t="str">
        <f t="shared" si="41"/>
        <v/>
      </c>
      <c r="AF102" s="45" t="str">
        <f t="shared" si="42"/>
        <v/>
      </c>
      <c r="AG102" s="45" t="str">
        <f t="shared" si="43"/>
        <v/>
      </c>
      <c r="AH102" s="45" t="str">
        <f t="shared" si="44"/>
        <v/>
      </c>
      <c r="AI102" s="45" t="str">
        <f t="shared" si="45"/>
        <v/>
      </c>
      <c r="AJ102" s="45" t="str">
        <f t="shared" si="46"/>
        <v/>
      </c>
      <c r="AK102" s="45" t="str">
        <f t="shared" si="47"/>
        <v/>
      </c>
      <c r="AL102" s="45" t="str">
        <f t="shared" si="48"/>
        <v/>
      </c>
      <c r="AM102" s="45" t="str">
        <f t="shared" si="49"/>
        <v/>
      </c>
      <c r="AN102" s="45" t="str">
        <f t="shared" si="50"/>
        <v/>
      </c>
      <c r="AO102" s="45" t="str">
        <f t="shared" si="51"/>
        <v/>
      </c>
      <c r="AP102" s="45" t="str">
        <f t="shared" si="52"/>
        <v/>
      </c>
      <c r="AQ102" s="45" t="str">
        <f t="shared" si="53"/>
        <v/>
      </c>
      <c r="AR102" s="45" t="str">
        <f t="shared" si="54"/>
        <v/>
      </c>
      <c r="AS102" s="45" t="s">
        <v>9</v>
      </c>
      <c r="AT102" s="45" t="str">
        <f t="shared" si="55"/>
        <v>{"id": ""}</v>
      </c>
      <c r="AU102" s="13" t="str">
        <f t="shared" si="56"/>
        <v>"bottle.1","bottle.2","bottle.3"</v>
      </c>
      <c r="AV102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2" s="8" t="s">
        <v>1</v>
      </c>
    </row>
    <row r="103" spans="2:49" ht="13.9" customHeight="1" x14ac:dyDescent="0.25">
      <c r="B103" s="9"/>
      <c r="AA103"/>
      <c r="AB103" s="44" t="str">
        <f t="shared" si="38"/>
        <v>{"id": ""</v>
      </c>
      <c r="AC103" s="45" t="str">
        <f t="shared" si="39"/>
        <v/>
      </c>
      <c r="AD103" s="45" t="str">
        <f t="shared" si="40"/>
        <v/>
      </c>
      <c r="AE103" s="45" t="str">
        <f t="shared" si="41"/>
        <v/>
      </c>
      <c r="AF103" s="45" t="str">
        <f t="shared" si="42"/>
        <v/>
      </c>
      <c r="AG103" s="45" t="str">
        <f t="shared" si="43"/>
        <v/>
      </c>
      <c r="AH103" s="45" t="str">
        <f t="shared" si="44"/>
        <v/>
      </c>
      <c r="AI103" s="45" t="str">
        <f t="shared" si="45"/>
        <v/>
      </c>
      <c r="AJ103" s="45" t="str">
        <f t="shared" si="46"/>
        <v/>
      </c>
      <c r="AK103" s="45" t="str">
        <f t="shared" si="47"/>
        <v/>
      </c>
      <c r="AL103" s="45" t="str">
        <f t="shared" si="48"/>
        <v/>
      </c>
      <c r="AM103" s="45" t="str">
        <f t="shared" si="49"/>
        <v/>
      </c>
      <c r="AN103" s="45" t="str">
        <f t="shared" si="50"/>
        <v/>
      </c>
      <c r="AO103" s="45" t="str">
        <f t="shared" si="51"/>
        <v/>
      </c>
      <c r="AP103" s="45" t="str">
        <f t="shared" si="52"/>
        <v/>
      </c>
      <c r="AQ103" s="45" t="str">
        <f t="shared" si="53"/>
        <v/>
      </c>
      <c r="AR103" s="45" t="str">
        <f t="shared" si="54"/>
        <v/>
      </c>
      <c r="AS103" s="45" t="s">
        <v>9</v>
      </c>
      <c r="AT103" s="45" t="str">
        <f t="shared" si="55"/>
        <v>{"id": ""}</v>
      </c>
      <c r="AU103" s="13" t="str">
        <f t="shared" si="56"/>
        <v>"bottle.1","bottle.2","bottle.3"</v>
      </c>
      <c r="AV103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3" s="8" t="s">
        <v>1</v>
      </c>
    </row>
    <row r="104" spans="2:49" ht="13.9" customHeight="1" x14ac:dyDescent="0.25">
      <c r="B104" s="9"/>
      <c r="AA104"/>
      <c r="AB104" s="44" t="str">
        <f t="shared" si="38"/>
        <v>{"id": ""</v>
      </c>
      <c r="AC104" s="45" t="str">
        <f t="shared" si="39"/>
        <v/>
      </c>
      <c r="AD104" s="45" t="str">
        <f t="shared" si="40"/>
        <v/>
      </c>
      <c r="AE104" s="45" t="str">
        <f t="shared" si="41"/>
        <v/>
      </c>
      <c r="AF104" s="45" t="str">
        <f t="shared" si="42"/>
        <v/>
      </c>
      <c r="AG104" s="45" t="str">
        <f t="shared" si="43"/>
        <v/>
      </c>
      <c r="AH104" s="45" t="str">
        <f t="shared" si="44"/>
        <v/>
      </c>
      <c r="AI104" s="45" t="str">
        <f t="shared" si="45"/>
        <v/>
      </c>
      <c r="AJ104" s="45" t="str">
        <f t="shared" si="46"/>
        <v/>
      </c>
      <c r="AK104" s="45" t="str">
        <f t="shared" si="47"/>
        <v/>
      </c>
      <c r="AL104" s="45" t="str">
        <f t="shared" si="48"/>
        <v/>
      </c>
      <c r="AM104" s="45" t="str">
        <f t="shared" si="49"/>
        <v/>
      </c>
      <c r="AN104" s="45" t="str">
        <f t="shared" si="50"/>
        <v/>
      </c>
      <c r="AO104" s="45" t="str">
        <f t="shared" si="51"/>
        <v/>
      </c>
      <c r="AP104" s="45" t="str">
        <f t="shared" si="52"/>
        <v/>
      </c>
      <c r="AQ104" s="45" t="str">
        <f t="shared" si="53"/>
        <v/>
      </c>
      <c r="AR104" s="45" t="str">
        <f t="shared" si="54"/>
        <v/>
      </c>
      <c r="AS104" s="45" t="s">
        <v>9</v>
      </c>
      <c r="AT104" s="45" t="str">
        <f t="shared" si="55"/>
        <v>{"id": ""}</v>
      </c>
      <c r="AU104" s="13" t="str">
        <f t="shared" si="56"/>
        <v>"bottle.1","bottle.2","bottle.3"</v>
      </c>
      <c r="AV104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4" s="8" t="s">
        <v>1</v>
      </c>
    </row>
    <row r="105" spans="2:49" ht="13.9" customHeight="1" x14ac:dyDescent="0.25">
      <c r="B105" s="9"/>
      <c r="AA105"/>
      <c r="AB105" s="44" t="str">
        <f t="shared" si="38"/>
        <v>{"id": ""</v>
      </c>
      <c r="AC105" s="45" t="str">
        <f t="shared" si="39"/>
        <v/>
      </c>
      <c r="AD105" s="45" t="str">
        <f t="shared" si="40"/>
        <v/>
      </c>
      <c r="AE105" s="45" t="str">
        <f t="shared" si="41"/>
        <v/>
      </c>
      <c r="AF105" s="45" t="str">
        <f t="shared" si="42"/>
        <v/>
      </c>
      <c r="AG105" s="45" t="str">
        <f t="shared" si="43"/>
        <v/>
      </c>
      <c r="AH105" s="45" t="str">
        <f t="shared" si="44"/>
        <v/>
      </c>
      <c r="AI105" s="45" t="str">
        <f t="shared" si="45"/>
        <v/>
      </c>
      <c r="AJ105" s="45" t="str">
        <f t="shared" si="46"/>
        <v/>
      </c>
      <c r="AK105" s="45" t="str">
        <f t="shared" si="47"/>
        <v/>
      </c>
      <c r="AL105" s="45" t="str">
        <f t="shared" si="48"/>
        <v/>
      </c>
      <c r="AM105" s="45" t="str">
        <f t="shared" si="49"/>
        <v/>
      </c>
      <c r="AN105" s="45" t="str">
        <f t="shared" si="50"/>
        <v/>
      </c>
      <c r="AO105" s="45" t="str">
        <f t="shared" si="51"/>
        <v/>
      </c>
      <c r="AP105" s="45" t="str">
        <f t="shared" si="52"/>
        <v/>
      </c>
      <c r="AQ105" s="45" t="str">
        <f t="shared" si="53"/>
        <v/>
      </c>
      <c r="AR105" s="45" t="str">
        <f t="shared" si="54"/>
        <v/>
      </c>
      <c r="AS105" s="45" t="s">
        <v>9</v>
      </c>
      <c r="AT105" s="45" t="str">
        <f t="shared" si="55"/>
        <v>{"id": ""}</v>
      </c>
      <c r="AU105" s="13" t="str">
        <f t="shared" si="56"/>
        <v>"bottle.1","bottle.2","bottle.3"</v>
      </c>
      <c r="AV105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5" s="8" t="s">
        <v>1</v>
      </c>
    </row>
    <row r="106" spans="2:49" ht="13.9" customHeight="1" x14ac:dyDescent="0.25">
      <c r="B106" s="9"/>
      <c r="AA106"/>
      <c r="AB106" s="44" t="str">
        <f t="shared" si="38"/>
        <v>{"id": ""</v>
      </c>
      <c r="AC106" s="45" t="str">
        <f t="shared" si="39"/>
        <v/>
      </c>
      <c r="AD106" s="45" t="str">
        <f t="shared" si="40"/>
        <v/>
      </c>
      <c r="AE106" s="45" t="str">
        <f t="shared" si="41"/>
        <v/>
      </c>
      <c r="AF106" s="45" t="str">
        <f t="shared" si="42"/>
        <v/>
      </c>
      <c r="AG106" s="45" t="str">
        <f t="shared" si="43"/>
        <v/>
      </c>
      <c r="AH106" s="45" t="str">
        <f t="shared" si="44"/>
        <v/>
      </c>
      <c r="AI106" s="45" t="str">
        <f t="shared" si="45"/>
        <v/>
      </c>
      <c r="AJ106" s="45" t="str">
        <f t="shared" si="46"/>
        <v/>
      </c>
      <c r="AK106" s="45" t="str">
        <f t="shared" si="47"/>
        <v/>
      </c>
      <c r="AL106" s="45" t="str">
        <f t="shared" si="48"/>
        <v/>
      </c>
      <c r="AM106" s="45" t="str">
        <f t="shared" si="49"/>
        <v/>
      </c>
      <c r="AN106" s="45" t="str">
        <f t="shared" si="50"/>
        <v/>
      </c>
      <c r="AO106" s="45" t="str">
        <f t="shared" si="51"/>
        <v/>
      </c>
      <c r="AP106" s="45" t="str">
        <f t="shared" si="52"/>
        <v/>
      </c>
      <c r="AQ106" s="45" t="str">
        <f t="shared" si="53"/>
        <v/>
      </c>
      <c r="AR106" s="45" t="str">
        <f t="shared" si="54"/>
        <v/>
      </c>
      <c r="AS106" s="45" t="s">
        <v>9</v>
      </c>
      <c r="AT106" s="45" t="str">
        <f t="shared" si="55"/>
        <v>{"id": ""}</v>
      </c>
      <c r="AU106" s="13" t="str">
        <f t="shared" si="56"/>
        <v>"bottle.1","bottle.2","bottle.3"</v>
      </c>
      <c r="AV106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6" s="8" t="s">
        <v>1</v>
      </c>
    </row>
    <row r="107" spans="2:49" ht="13.9" customHeight="1" x14ac:dyDescent="0.25">
      <c r="B107" s="9"/>
      <c r="AA107"/>
      <c r="AB107" s="44" t="str">
        <f t="shared" si="38"/>
        <v>{"id": ""</v>
      </c>
      <c r="AC107" s="45" t="str">
        <f t="shared" si="39"/>
        <v/>
      </c>
      <c r="AD107" s="45" t="str">
        <f t="shared" si="40"/>
        <v/>
      </c>
      <c r="AE107" s="45" t="str">
        <f t="shared" si="41"/>
        <v/>
      </c>
      <c r="AF107" s="45" t="str">
        <f t="shared" si="42"/>
        <v/>
      </c>
      <c r="AG107" s="45" t="str">
        <f t="shared" si="43"/>
        <v/>
      </c>
      <c r="AH107" s="45" t="str">
        <f t="shared" si="44"/>
        <v/>
      </c>
      <c r="AI107" s="45" t="str">
        <f t="shared" si="45"/>
        <v/>
      </c>
      <c r="AJ107" s="45" t="str">
        <f t="shared" si="46"/>
        <v/>
      </c>
      <c r="AK107" s="45" t="str">
        <f t="shared" si="47"/>
        <v/>
      </c>
      <c r="AL107" s="45" t="str">
        <f t="shared" si="48"/>
        <v/>
      </c>
      <c r="AM107" s="45" t="str">
        <f t="shared" si="49"/>
        <v/>
      </c>
      <c r="AN107" s="45" t="str">
        <f t="shared" si="50"/>
        <v/>
      </c>
      <c r="AO107" s="45" t="str">
        <f t="shared" si="51"/>
        <v/>
      </c>
      <c r="AP107" s="45" t="str">
        <f t="shared" si="52"/>
        <v/>
      </c>
      <c r="AQ107" s="45" t="str">
        <f t="shared" si="53"/>
        <v/>
      </c>
      <c r="AR107" s="45" t="str">
        <f t="shared" si="54"/>
        <v/>
      </c>
      <c r="AS107" s="45" t="s">
        <v>9</v>
      </c>
      <c r="AT107" s="45" t="str">
        <f t="shared" si="55"/>
        <v>{"id": ""}</v>
      </c>
      <c r="AU107" s="13" t="str">
        <f t="shared" si="56"/>
        <v>"bottle.1","bottle.2","bottle.3"</v>
      </c>
      <c r="AV107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7" s="8" t="s">
        <v>1</v>
      </c>
    </row>
    <row r="108" spans="2:49" ht="13.9" customHeight="1" x14ac:dyDescent="0.25">
      <c r="B108" s="9"/>
      <c r="AA108"/>
      <c r="AB108" s="44" t="str">
        <f t="shared" si="38"/>
        <v>{"id": ""</v>
      </c>
      <c r="AC108" s="45" t="str">
        <f t="shared" si="39"/>
        <v/>
      </c>
      <c r="AD108" s="45" t="str">
        <f t="shared" si="40"/>
        <v/>
      </c>
      <c r="AE108" s="45" t="str">
        <f t="shared" si="41"/>
        <v/>
      </c>
      <c r="AF108" s="45" t="str">
        <f t="shared" si="42"/>
        <v/>
      </c>
      <c r="AG108" s="45" t="str">
        <f t="shared" si="43"/>
        <v/>
      </c>
      <c r="AH108" s="45" t="str">
        <f t="shared" si="44"/>
        <v/>
      </c>
      <c r="AI108" s="45" t="str">
        <f t="shared" si="45"/>
        <v/>
      </c>
      <c r="AJ108" s="45" t="str">
        <f t="shared" si="46"/>
        <v/>
      </c>
      <c r="AK108" s="45" t="str">
        <f t="shared" si="47"/>
        <v/>
      </c>
      <c r="AL108" s="45" t="str">
        <f t="shared" si="48"/>
        <v/>
      </c>
      <c r="AM108" s="45" t="str">
        <f t="shared" si="49"/>
        <v/>
      </c>
      <c r="AN108" s="45" t="str">
        <f t="shared" si="50"/>
        <v/>
      </c>
      <c r="AO108" s="45" t="str">
        <f t="shared" si="51"/>
        <v/>
      </c>
      <c r="AP108" s="45" t="str">
        <f t="shared" si="52"/>
        <v/>
      </c>
      <c r="AQ108" s="45" t="str">
        <f t="shared" si="53"/>
        <v/>
      </c>
      <c r="AR108" s="45" t="str">
        <f t="shared" si="54"/>
        <v/>
      </c>
      <c r="AS108" s="45" t="s">
        <v>9</v>
      </c>
      <c r="AT108" s="45" t="str">
        <f t="shared" si="55"/>
        <v>{"id": ""}</v>
      </c>
      <c r="AU108" s="13" t="str">
        <f t="shared" si="56"/>
        <v>"bottle.1","bottle.2","bottle.3"</v>
      </c>
      <c r="AV10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8" s="8" t="s">
        <v>1</v>
      </c>
    </row>
    <row r="109" spans="2:49" ht="13.9" customHeight="1" x14ac:dyDescent="0.25">
      <c r="B109" s="9"/>
      <c r="AA109"/>
      <c r="AB109" s="44" t="str">
        <f t="shared" si="38"/>
        <v>{"id": ""</v>
      </c>
      <c r="AC109" s="45" t="str">
        <f t="shared" si="39"/>
        <v/>
      </c>
      <c r="AD109" s="45" t="str">
        <f t="shared" si="40"/>
        <v/>
      </c>
      <c r="AE109" s="45" t="str">
        <f t="shared" si="41"/>
        <v/>
      </c>
      <c r="AF109" s="45" t="str">
        <f t="shared" si="42"/>
        <v/>
      </c>
      <c r="AG109" s="45" t="str">
        <f t="shared" si="43"/>
        <v/>
      </c>
      <c r="AH109" s="45" t="str">
        <f t="shared" si="44"/>
        <v/>
      </c>
      <c r="AI109" s="45" t="str">
        <f t="shared" si="45"/>
        <v/>
      </c>
      <c r="AJ109" s="45" t="str">
        <f t="shared" si="46"/>
        <v/>
      </c>
      <c r="AK109" s="45" t="str">
        <f t="shared" si="47"/>
        <v/>
      </c>
      <c r="AL109" s="45" t="str">
        <f t="shared" si="48"/>
        <v/>
      </c>
      <c r="AM109" s="45" t="str">
        <f t="shared" si="49"/>
        <v/>
      </c>
      <c r="AN109" s="45" t="str">
        <f t="shared" si="50"/>
        <v/>
      </c>
      <c r="AO109" s="45" t="str">
        <f t="shared" si="51"/>
        <v/>
      </c>
      <c r="AP109" s="45" t="str">
        <f t="shared" si="52"/>
        <v/>
      </c>
      <c r="AQ109" s="45" t="str">
        <f t="shared" si="53"/>
        <v/>
      </c>
      <c r="AR109" s="45" t="str">
        <f t="shared" si="54"/>
        <v/>
      </c>
      <c r="AS109" s="45" t="s">
        <v>9</v>
      </c>
      <c r="AT109" s="45" t="str">
        <f t="shared" si="55"/>
        <v>{"id": ""}</v>
      </c>
      <c r="AU109" s="13" t="str">
        <f t="shared" si="56"/>
        <v>"bottle.1","bottle.2","bottle.3"</v>
      </c>
      <c r="AV10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09" s="8" t="s">
        <v>1</v>
      </c>
    </row>
    <row r="110" spans="2:49" ht="13.9" customHeight="1" x14ac:dyDescent="0.25">
      <c r="B110" s="9"/>
      <c r="AA110"/>
      <c r="AB110" s="44" t="str">
        <f t="shared" si="38"/>
        <v>{"id": ""</v>
      </c>
      <c r="AC110" s="45" t="str">
        <f t="shared" si="39"/>
        <v/>
      </c>
      <c r="AD110" s="45" t="str">
        <f t="shared" si="40"/>
        <v/>
      </c>
      <c r="AE110" s="45" t="str">
        <f t="shared" si="41"/>
        <v/>
      </c>
      <c r="AF110" s="45" t="str">
        <f t="shared" si="42"/>
        <v/>
      </c>
      <c r="AG110" s="45" t="str">
        <f t="shared" si="43"/>
        <v/>
      </c>
      <c r="AH110" s="45" t="str">
        <f t="shared" si="44"/>
        <v/>
      </c>
      <c r="AI110" s="45" t="str">
        <f t="shared" si="45"/>
        <v/>
      </c>
      <c r="AJ110" s="45" t="str">
        <f t="shared" si="46"/>
        <v/>
      </c>
      <c r="AK110" s="45" t="str">
        <f t="shared" si="47"/>
        <v/>
      </c>
      <c r="AL110" s="45" t="str">
        <f t="shared" si="48"/>
        <v/>
      </c>
      <c r="AM110" s="45" t="str">
        <f t="shared" si="49"/>
        <v/>
      </c>
      <c r="AN110" s="45" t="str">
        <f t="shared" si="50"/>
        <v/>
      </c>
      <c r="AO110" s="45" t="str">
        <f t="shared" si="51"/>
        <v/>
      </c>
      <c r="AP110" s="45" t="str">
        <f t="shared" si="52"/>
        <v/>
      </c>
      <c r="AQ110" s="45" t="str">
        <f t="shared" si="53"/>
        <v/>
      </c>
      <c r="AR110" s="45" t="str">
        <f t="shared" si="54"/>
        <v/>
      </c>
      <c r="AS110" s="45" t="s">
        <v>9</v>
      </c>
      <c r="AT110" s="45" t="str">
        <f t="shared" si="55"/>
        <v>{"id": ""}</v>
      </c>
      <c r="AU110" s="13" t="str">
        <f t="shared" si="56"/>
        <v>"bottle.1","bottle.2","bottle.3"</v>
      </c>
      <c r="AV11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0" s="8" t="s">
        <v>1</v>
      </c>
    </row>
    <row r="111" spans="2:49" ht="13.9" customHeight="1" x14ac:dyDescent="0.25">
      <c r="B111" s="9"/>
      <c r="AA111"/>
      <c r="AB111" s="44" t="str">
        <f t="shared" si="38"/>
        <v>{"id": ""</v>
      </c>
      <c r="AC111" s="45" t="str">
        <f t="shared" si="39"/>
        <v/>
      </c>
      <c r="AD111" s="45" t="str">
        <f t="shared" si="40"/>
        <v/>
      </c>
      <c r="AE111" s="45" t="str">
        <f t="shared" si="41"/>
        <v/>
      </c>
      <c r="AF111" s="45" t="str">
        <f t="shared" si="42"/>
        <v/>
      </c>
      <c r="AG111" s="45" t="str">
        <f t="shared" si="43"/>
        <v/>
      </c>
      <c r="AH111" s="45" t="str">
        <f t="shared" si="44"/>
        <v/>
      </c>
      <c r="AI111" s="45" t="str">
        <f t="shared" si="45"/>
        <v/>
      </c>
      <c r="AJ111" s="45" t="str">
        <f t="shared" si="46"/>
        <v/>
      </c>
      <c r="AK111" s="45" t="str">
        <f t="shared" si="47"/>
        <v/>
      </c>
      <c r="AL111" s="45" t="str">
        <f t="shared" si="48"/>
        <v/>
      </c>
      <c r="AM111" s="45" t="str">
        <f t="shared" si="49"/>
        <v/>
      </c>
      <c r="AN111" s="45" t="str">
        <f t="shared" si="50"/>
        <v/>
      </c>
      <c r="AO111" s="45" t="str">
        <f t="shared" si="51"/>
        <v/>
      </c>
      <c r="AP111" s="45" t="str">
        <f t="shared" si="52"/>
        <v/>
      </c>
      <c r="AQ111" s="45" t="str">
        <f t="shared" si="53"/>
        <v/>
      </c>
      <c r="AR111" s="45" t="str">
        <f t="shared" si="54"/>
        <v/>
      </c>
      <c r="AS111" s="45" t="s">
        <v>9</v>
      </c>
      <c r="AT111" s="45" t="str">
        <f t="shared" si="55"/>
        <v>{"id": ""}</v>
      </c>
      <c r="AU111" s="13" t="str">
        <f t="shared" si="56"/>
        <v>"bottle.1","bottle.2","bottle.3"</v>
      </c>
      <c r="AV111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1" s="8" t="s">
        <v>1</v>
      </c>
    </row>
    <row r="112" spans="2:49" ht="13.9" customHeight="1" x14ac:dyDescent="0.25">
      <c r="B112" s="9"/>
      <c r="AA112"/>
      <c r="AB112" s="44" t="str">
        <f t="shared" si="38"/>
        <v>{"id": ""</v>
      </c>
      <c r="AC112" s="45" t="str">
        <f t="shared" si="39"/>
        <v/>
      </c>
      <c r="AD112" s="45" t="str">
        <f t="shared" si="40"/>
        <v/>
      </c>
      <c r="AE112" s="45" t="str">
        <f t="shared" si="41"/>
        <v/>
      </c>
      <c r="AF112" s="45" t="str">
        <f t="shared" si="42"/>
        <v/>
      </c>
      <c r="AG112" s="45" t="str">
        <f t="shared" si="43"/>
        <v/>
      </c>
      <c r="AH112" s="45" t="str">
        <f t="shared" si="44"/>
        <v/>
      </c>
      <c r="AI112" s="45" t="str">
        <f t="shared" si="45"/>
        <v/>
      </c>
      <c r="AJ112" s="45" t="str">
        <f t="shared" si="46"/>
        <v/>
      </c>
      <c r="AK112" s="45" t="str">
        <f t="shared" si="47"/>
        <v/>
      </c>
      <c r="AL112" s="45" t="str">
        <f t="shared" si="48"/>
        <v/>
      </c>
      <c r="AM112" s="45" t="str">
        <f t="shared" si="49"/>
        <v/>
      </c>
      <c r="AN112" s="45" t="str">
        <f t="shared" si="50"/>
        <v/>
      </c>
      <c r="AO112" s="45" t="str">
        <f t="shared" si="51"/>
        <v/>
      </c>
      <c r="AP112" s="45" t="str">
        <f t="shared" si="52"/>
        <v/>
      </c>
      <c r="AQ112" s="45" t="str">
        <f t="shared" si="53"/>
        <v/>
      </c>
      <c r="AR112" s="45" t="str">
        <f t="shared" si="54"/>
        <v/>
      </c>
      <c r="AS112" s="45" t="s">
        <v>9</v>
      </c>
      <c r="AT112" s="45" t="str">
        <f t="shared" si="55"/>
        <v>{"id": ""}</v>
      </c>
      <c r="AU112" s="13" t="str">
        <f t="shared" si="56"/>
        <v>"bottle.1","bottle.2","bottle.3"</v>
      </c>
      <c r="AV112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2" s="8" t="s">
        <v>1</v>
      </c>
    </row>
    <row r="113" spans="2:49" ht="13.9" customHeight="1" x14ac:dyDescent="0.25">
      <c r="B113" s="9"/>
      <c r="AA113"/>
      <c r="AB113" s="44" t="str">
        <f t="shared" si="38"/>
        <v>{"id": ""</v>
      </c>
      <c r="AC113" s="45" t="str">
        <f t="shared" si="39"/>
        <v/>
      </c>
      <c r="AD113" s="45" t="str">
        <f t="shared" si="40"/>
        <v/>
      </c>
      <c r="AE113" s="45" t="str">
        <f t="shared" si="41"/>
        <v/>
      </c>
      <c r="AF113" s="45" t="str">
        <f t="shared" si="42"/>
        <v/>
      </c>
      <c r="AG113" s="45" t="str">
        <f t="shared" si="43"/>
        <v/>
      </c>
      <c r="AH113" s="45" t="str">
        <f t="shared" si="44"/>
        <v/>
      </c>
      <c r="AI113" s="45" t="str">
        <f t="shared" si="45"/>
        <v/>
      </c>
      <c r="AJ113" s="45" t="str">
        <f t="shared" si="46"/>
        <v/>
      </c>
      <c r="AK113" s="45" t="str">
        <f t="shared" si="47"/>
        <v/>
      </c>
      <c r="AL113" s="45" t="str">
        <f t="shared" si="48"/>
        <v/>
      </c>
      <c r="AM113" s="45" t="str">
        <f t="shared" si="49"/>
        <v/>
      </c>
      <c r="AN113" s="45" t="str">
        <f t="shared" si="50"/>
        <v/>
      </c>
      <c r="AO113" s="45" t="str">
        <f t="shared" si="51"/>
        <v/>
      </c>
      <c r="AP113" s="45" t="str">
        <f t="shared" si="52"/>
        <v/>
      </c>
      <c r="AQ113" s="45" t="str">
        <f t="shared" si="53"/>
        <v/>
      </c>
      <c r="AR113" s="45" t="str">
        <f t="shared" si="54"/>
        <v/>
      </c>
      <c r="AS113" s="45" t="s">
        <v>9</v>
      </c>
      <c r="AT113" s="45" t="str">
        <f t="shared" si="55"/>
        <v>{"id": ""}</v>
      </c>
      <c r="AU113" s="13" t="str">
        <f t="shared" si="56"/>
        <v>"bottle.1","bottle.2","bottle.3"</v>
      </c>
      <c r="AV113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3" s="8" t="s">
        <v>1</v>
      </c>
    </row>
    <row r="114" spans="2:49" ht="13.9" customHeight="1" x14ac:dyDescent="0.25">
      <c r="AB114" s="44" t="str">
        <f t="shared" si="38"/>
        <v>{"id": ""</v>
      </c>
      <c r="AC114" s="45" t="str">
        <f t="shared" si="39"/>
        <v/>
      </c>
      <c r="AD114" s="45" t="str">
        <f t="shared" si="40"/>
        <v/>
      </c>
      <c r="AE114" s="45" t="str">
        <f t="shared" si="41"/>
        <v/>
      </c>
      <c r="AF114" s="45" t="str">
        <f t="shared" si="42"/>
        <v/>
      </c>
      <c r="AG114" s="45" t="str">
        <f t="shared" si="43"/>
        <v/>
      </c>
      <c r="AH114" s="45" t="str">
        <f t="shared" si="44"/>
        <v/>
      </c>
      <c r="AI114" s="45" t="str">
        <f t="shared" si="45"/>
        <v/>
      </c>
      <c r="AJ114" s="45" t="str">
        <f t="shared" si="46"/>
        <v/>
      </c>
      <c r="AK114" s="45" t="str">
        <f t="shared" si="47"/>
        <v/>
      </c>
      <c r="AL114" s="45" t="str">
        <f t="shared" si="48"/>
        <v/>
      </c>
      <c r="AM114" s="45" t="str">
        <f t="shared" si="49"/>
        <v/>
      </c>
      <c r="AN114" s="45" t="str">
        <f t="shared" si="50"/>
        <v/>
      </c>
      <c r="AO114" s="45" t="str">
        <f t="shared" si="51"/>
        <v/>
      </c>
      <c r="AP114" s="45" t="str">
        <f t="shared" si="52"/>
        <v/>
      </c>
      <c r="AQ114" s="45" t="str">
        <f t="shared" si="53"/>
        <v/>
      </c>
      <c r="AR114" s="45" t="str">
        <f t="shared" si="54"/>
        <v/>
      </c>
      <c r="AS114" s="45" t="s">
        <v>9</v>
      </c>
      <c r="AT114" s="45" t="str">
        <f t="shared" si="55"/>
        <v>{"id": ""}</v>
      </c>
      <c r="AU114" s="13" t="str">
        <f t="shared" si="56"/>
        <v>"bottle.1","bottle.2","bottle.3"</v>
      </c>
      <c r="AV114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4" s="8" t="s">
        <v>1</v>
      </c>
    </row>
    <row r="115" spans="2:49" ht="13.9" customHeight="1" x14ac:dyDescent="0.25">
      <c r="AB115" s="44" t="str">
        <f t="shared" si="38"/>
        <v>{"id": ""</v>
      </c>
      <c r="AC115" s="45" t="str">
        <f t="shared" si="39"/>
        <v/>
      </c>
      <c r="AD115" s="45" t="str">
        <f t="shared" si="40"/>
        <v/>
      </c>
      <c r="AE115" s="45" t="str">
        <f t="shared" si="41"/>
        <v/>
      </c>
      <c r="AF115" s="45" t="str">
        <f t="shared" si="42"/>
        <v/>
      </c>
      <c r="AG115" s="45" t="str">
        <f t="shared" si="43"/>
        <v/>
      </c>
      <c r="AH115" s="45" t="str">
        <f t="shared" si="44"/>
        <v/>
      </c>
      <c r="AI115" s="45" t="str">
        <f t="shared" si="45"/>
        <v/>
      </c>
      <c r="AJ115" s="45" t="str">
        <f t="shared" si="46"/>
        <v/>
      </c>
      <c r="AK115" s="45" t="str">
        <f t="shared" si="47"/>
        <v/>
      </c>
      <c r="AL115" s="45" t="str">
        <f t="shared" si="48"/>
        <v/>
      </c>
      <c r="AM115" s="45" t="str">
        <f t="shared" si="49"/>
        <v/>
      </c>
      <c r="AN115" s="45" t="str">
        <f t="shared" si="50"/>
        <v/>
      </c>
      <c r="AO115" s="45" t="str">
        <f t="shared" si="51"/>
        <v/>
      </c>
      <c r="AP115" s="45" t="str">
        <f t="shared" si="52"/>
        <v/>
      </c>
      <c r="AQ115" s="45" t="str">
        <f t="shared" si="53"/>
        <v/>
      </c>
      <c r="AR115" s="45" t="str">
        <f t="shared" si="54"/>
        <v/>
      </c>
      <c r="AS115" s="45" t="s">
        <v>9</v>
      </c>
      <c r="AT115" s="45" t="str">
        <f t="shared" si="55"/>
        <v>{"id": ""}</v>
      </c>
      <c r="AU115" s="13" t="str">
        <f t="shared" si="56"/>
        <v>"bottle.1","bottle.2","bottle.3"</v>
      </c>
      <c r="AV115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5" s="8" t="s">
        <v>1</v>
      </c>
    </row>
    <row r="116" spans="2:49" ht="13.9" customHeight="1" x14ac:dyDescent="0.25">
      <c r="B116" s="9"/>
      <c r="AA116"/>
      <c r="AB116" s="44" t="str">
        <f t="shared" si="38"/>
        <v>{"id": ""</v>
      </c>
      <c r="AC116" s="45" t="str">
        <f t="shared" si="39"/>
        <v/>
      </c>
      <c r="AD116" s="45" t="str">
        <f t="shared" si="40"/>
        <v/>
      </c>
      <c r="AE116" s="45" t="str">
        <f t="shared" si="41"/>
        <v/>
      </c>
      <c r="AF116" s="45" t="str">
        <f t="shared" si="42"/>
        <v/>
      </c>
      <c r="AG116" s="45" t="str">
        <f t="shared" si="43"/>
        <v/>
      </c>
      <c r="AH116" s="45" t="str">
        <f t="shared" si="44"/>
        <v/>
      </c>
      <c r="AI116" s="45" t="str">
        <f t="shared" si="45"/>
        <v/>
      </c>
      <c r="AJ116" s="45" t="str">
        <f t="shared" si="46"/>
        <v/>
      </c>
      <c r="AK116" s="45" t="str">
        <f t="shared" si="47"/>
        <v/>
      </c>
      <c r="AL116" s="45" t="str">
        <f t="shared" si="48"/>
        <v/>
      </c>
      <c r="AM116" s="45" t="str">
        <f t="shared" si="49"/>
        <v/>
      </c>
      <c r="AN116" s="45" t="str">
        <f t="shared" si="50"/>
        <v/>
      </c>
      <c r="AO116" s="45" t="str">
        <f t="shared" si="51"/>
        <v/>
      </c>
      <c r="AP116" s="45" t="str">
        <f t="shared" si="52"/>
        <v/>
      </c>
      <c r="AQ116" s="45" t="str">
        <f t="shared" si="53"/>
        <v/>
      </c>
      <c r="AR116" s="45" t="str">
        <f t="shared" si="54"/>
        <v/>
      </c>
      <c r="AS116" s="45" t="s">
        <v>9</v>
      </c>
      <c r="AT116" s="45" t="str">
        <f t="shared" si="55"/>
        <v>{"id": ""}</v>
      </c>
      <c r="AU116" s="13" t="str">
        <f t="shared" si="56"/>
        <v>"bottle.1","bottle.2","bottle.3"</v>
      </c>
      <c r="AV116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6" s="8" t="s">
        <v>1</v>
      </c>
    </row>
    <row r="117" spans="2:49" ht="13.9" customHeight="1" x14ac:dyDescent="0.25">
      <c r="AB117" s="44" t="str">
        <f t="shared" si="38"/>
        <v>{"id": ""</v>
      </c>
      <c r="AC117" s="45" t="str">
        <f t="shared" si="39"/>
        <v/>
      </c>
      <c r="AD117" s="45" t="str">
        <f t="shared" si="40"/>
        <v/>
      </c>
      <c r="AE117" s="45" t="str">
        <f t="shared" si="41"/>
        <v/>
      </c>
      <c r="AF117" s="45" t="str">
        <f t="shared" si="42"/>
        <v/>
      </c>
      <c r="AG117" s="45" t="str">
        <f t="shared" si="43"/>
        <v/>
      </c>
      <c r="AH117" s="45" t="str">
        <f t="shared" si="44"/>
        <v/>
      </c>
      <c r="AI117" s="45" t="str">
        <f t="shared" si="45"/>
        <v/>
      </c>
      <c r="AJ117" s="45" t="str">
        <f t="shared" si="46"/>
        <v/>
      </c>
      <c r="AK117" s="45" t="str">
        <f t="shared" si="47"/>
        <v/>
      </c>
      <c r="AL117" s="45" t="str">
        <f t="shared" si="48"/>
        <v/>
      </c>
      <c r="AM117" s="45" t="str">
        <f t="shared" si="49"/>
        <v/>
      </c>
      <c r="AN117" s="45" t="str">
        <f t="shared" si="50"/>
        <v/>
      </c>
      <c r="AO117" s="45" t="str">
        <f t="shared" si="51"/>
        <v/>
      </c>
      <c r="AP117" s="45" t="str">
        <f t="shared" si="52"/>
        <v/>
      </c>
      <c r="AQ117" s="45" t="str">
        <f t="shared" si="53"/>
        <v/>
      </c>
      <c r="AR117" s="45" t="str">
        <f t="shared" si="54"/>
        <v/>
      </c>
      <c r="AS117" s="45" t="s">
        <v>9</v>
      </c>
      <c r="AT117" s="45" t="str">
        <f t="shared" si="55"/>
        <v>{"id": ""}</v>
      </c>
      <c r="AU117" s="13" t="str">
        <f t="shared" si="56"/>
        <v>"bottle.1","bottle.2","bottle.3"</v>
      </c>
      <c r="AV117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7" s="8" t="s">
        <v>1</v>
      </c>
    </row>
    <row r="118" spans="2:49" ht="13.9" customHeight="1" x14ac:dyDescent="0.25">
      <c r="B118" s="9"/>
      <c r="AA118"/>
      <c r="AB118" s="44" t="str">
        <f t="shared" si="38"/>
        <v>{"id": ""</v>
      </c>
      <c r="AC118" s="45" t="str">
        <f t="shared" si="39"/>
        <v/>
      </c>
      <c r="AD118" s="45" t="str">
        <f t="shared" si="40"/>
        <v/>
      </c>
      <c r="AE118" s="45" t="str">
        <f t="shared" si="41"/>
        <v/>
      </c>
      <c r="AF118" s="45" t="str">
        <f t="shared" si="42"/>
        <v/>
      </c>
      <c r="AG118" s="45" t="str">
        <f t="shared" si="43"/>
        <v/>
      </c>
      <c r="AH118" s="45" t="str">
        <f t="shared" si="44"/>
        <v/>
      </c>
      <c r="AI118" s="45" t="str">
        <f t="shared" si="45"/>
        <v/>
      </c>
      <c r="AJ118" s="45" t="str">
        <f t="shared" si="46"/>
        <v/>
      </c>
      <c r="AK118" s="45" t="str">
        <f t="shared" si="47"/>
        <v/>
      </c>
      <c r="AL118" s="45" t="str">
        <f t="shared" si="48"/>
        <v/>
      </c>
      <c r="AM118" s="45" t="str">
        <f t="shared" si="49"/>
        <v/>
      </c>
      <c r="AN118" s="45" t="str">
        <f t="shared" si="50"/>
        <v/>
      </c>
      <c r="AO118" s="45" t="str">
        <f t="shared" si="51"/>
        <v/>
      </c>
      <c r="AP118" s="45" t="str">
        <f t="shared" si="52"/>
        <v/>
      </c>
      <c r="AQ118" s="45" t="str">
        <f t="shared" si="53"/>
        <v/>
      </c>
      <c r="AR118" s="45" t="str">
        <f t="shared" si="54"/>
        <v/>
      </c>
      <c r="AS118" s="45" t="s">
        <v>9</v>
      </c>
      <c r="AT118" s="45" t="str">
        <f t="shared" si="55"/>
        <v>{"id": ""}</v>
      </c>
      <c r="AU118" s="13" t="str">
        <f t="shared" si="56"/>
        <v>"bottle.1","bottle.2","bottle.3"</v>
      </c>
      <c r="AV11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8" s="8" t="s">
        <v>1</v>
      </c>
    </row>
    <row r="119" spans="2:49" ht="13.9" customHeight="1" x14ac:dyDescent="0.25">
      <c r="B119" s="9"/>
      <c r="AA119"/>
      <c r="AB119" s="44" t="str">
        <f t="shared" si="38"/>
        <v>{"id": ""</v>
      </c>
      <c r="AC119" s="45" t="str">
        <f t="shared" si="39"/>
        <v/>
      </c>
      <c r="AD119" s="45" t="str">
        <f t="shared" si="40"/>
        <v/>
      </c>
      <c r="AE119" s="45" t="str">
        <f t="shared" si="41"/>
        <v/>
      </c>
      <c r="AF119" s="45" t="str">
        <f t="shared" si="42"/>
        <v/>
      </c>
      <c r="AG119" s="45" t="str">
        <f t="shared" si="43"/>
        <v/>
      </c>
      <c r="AH119" s="45" t="str">
        <f t="shared" si="44"/>
        <v/>
      </c>
      <c r="AI119" s="45" t="str">
        <f t="shared" si="45"/>
        <v/>
      </c>
      <c r="AJ119" s="45" t="str">
        <f t="shared" si="46"/>
        <v/>
      </c>
      <c r="AK119" s="45" t="str">
        <f t="shared" si="47"/>
        <v/>
      </c>
      <c r="AL119" s="45" t="str">
        <f t="shared" si="48"/>
        <v/>
      </c>
      <c r="AM119" s="45" t="str">
        <f t="shared" si="49"/>
        <v/>
      </c>
      <c r="AN119" s="45" t="str">
        <f t="shared" si="50"/>
        <v/>
      </c>
      <c r="AO119" s="45" t="str">
        <f t="shared" si="51"/>
        <v/>
      </c>
      <c r="AP119" s="45" t="str">
        <f t="shared" si="52"/>
        <v/>
      </c>
      <c r="AQ119" s="45" t="str">
        <f t="shared" si="53"/>
        <v/>
      </c>
      <c r="AR119" s="45" t="str">
        <f t="shared" si="54"/>
        <v/>
      </c>
      <c r="AS119" s="45" t="s">
        <v>9</v>
      </c>
      <c r="AT119" s="45" t="str">
        <f t="shared" si="55"/>
        <v>{"id": ""}</v>
      </c>
      <c r="AU119" s="13" t="str">
        <f t="shared" si="56"/>
        <v>"bottle.1","bottle.2","bottle.3"</v>
      </c>
      <c r="AV11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19" s="8" t="s">
        <v>1</v>
      </c>
    </row>
    <row r="120" spans="2:49" ht="13.9" customHeight="1" x14ac:dyDescent="0.25">
      <c r="B120" s="9"/>
      <c r="AA120"/>
      <c r="AB120" s="44" t="str">
        <f t="shared" si="38"/>
        <v>{"id": ""</v>
      </c>
      <c r="AC120" s="45" t="str">
        <f t="shared" si="39"/>
        <v/>
      </c>
      <c r="AD120" s="45" t="str">
        <f t="shared" si="40"/>
        <v/>
      </c>
      <c r="AE120" s="45" t="str">
        <f t="shared" si="41"/>
        <v/>
      </c>
      <c r="AF120" s="45" t="str">
        <f t="shared" si="42"/>
        <v/>
      </c>
      <c r="AG120" s="45" t="str">
        <f t="shared" si="43"/>
        <v/>
      </c>
      <c r="AH120" s="45" t="str">
        <f t="shared" si="44"/>
        <v/>
      </c>
      <c r="AI120" s="45" t="str">
        <f t="shared" si="45"/>
        <v/>
      </c>
      <c r="AJ120" s="45" t="str">
        <f t="shared" si="46"/>
        <v/>
      </c>
      <c r="AK120" s="45" t="str">
        <f t="shared" si="47"/>
        <v/>
      </c>
      <c r="AL120" s="45" t="str">
        <f t="shared" si="48"/>
        <v/>
      </c>
      <c r="AM120" s="45" t="str">
        <f t="shared" si="49"/>
        <v/>
      </c>
      <c r="AN120" s="45" t="str">
        <f t="shared" si="50"/>
        <v/>
      </c>
      <c r="AO120" s="45" t="str">
        <f t="shared" si="51"/>
        <v/>
      </c>
      <c r="AP120" s="45" t="str">
        <f t="shared" si="52"/>
        <v/>
      </c>
      <c r="AQ120" s="45" t="str">
        <f t="shared" si="53"/>
        <v/>
      </c>
      <c r="AR120" s="45" t="str">
        <f t="shared" si="54"/>
        <v/>
      </c>
      <c r="AS120" s="45" t="s">
        <v>9</v>
      </c>
      <c r="AT120" s="45" t="str">
        <f t="shared" si="55"/>
        <v>{"id": ""}</v>
      </c>
      <c r="AU120" s="13" t="str">
        <f t="shared" si="56"/>
        <v>"bottle.1","bottle.2","bottle.3"</v>
      </c>
      <c r="AV12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0" s="8" t="s">
        <v>1</v>
      </c>
    </row>
    <row r="121" spans="2:49" ht="13.9" customHeight="1" x14ac:dyDescent="0.25">
      <c r="B121" s="9"/>
      <c r="AA121"/>
      <c r="AB121" s="44" t="str">
        <f t="shared" si="38"/>
        <v>{"id": ""</v>
      </c>
      <c r="AC121" s="45" t="str">
        <f t="shared" si="39"/>
        <v/>
      </c>
      <c r="AD121" s="45" t="str">
        <f t="shared" si="40"/>
        <v/>
      </c>
      <c r="AE121" s="45" t="str">
        <f t="shared" si="41"/>
        <v/>
      </c>
      <c r="AF121" s="45" t="str">
        <f t="shared" si="42"/>
        <v/>
      </c>
      <c r="AG121" s="45" t="str">
        <f t="shared" si="43"/>
        <v/>
      </c>
      <c r="AH121" s="45" t="str">
        <f t="shared" si="44"/>
        <v/>
      </c>
      <c r="AI121" s="45" t="str">
        <f t="shared" si="45"/>
        <v/>
      </c>
      <c r="AJ121" s="45" t="str">
        <f t="shared" si="46"/>
        <v/>
      </c>
      <c r="AK121" s="45" t="str">
        <f t="shared" si="47"/>
        <v/>
      </c>
      <c r="AL121" s="45" t="str">
        <f t="shared" si="48"/>
        <v/>
      </c>
      <c r="AM121" s="45" t="str">
        <f t="shared" si="49"/>
        <v/>
      </c>
      <c r="AN121" s="45" t="str">
        <f t="shared" si="50"/>
        <v/>
      </c>
      <c r="AO121" s="45" t="str">
        <f t="shared" si="51"/>
        <v/>
      </c>
      <c r="AP121" s="45" t="str">
        <f t="shared" si="52"/>
        <v/>
      </c>
      <c r="AQ121" s="45" t="str">
        <f t="shared" si="53"/>
        <v/>
      </c>
      <c r="AR121" s="45" t="str">
        <f t="shared" si="54"/>
        <v/>
      </c>
      <c r="AS121" s="45" t="s">
        <v>9</v>
      </c>
      <c r="AT121" s="45" t="str">
        <f t="shared" si="55"/>
        <v>{"id": ""}</v>
      </c>
      <c r="AU121" s="13" t="str">
        <f t="shared" si="56"/>
        <v>"bottle.1","bottle.2","bottle.3"</v>
      </c>
      <c r="AV121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1" s="8" t="s">
        <v>1</v>
      </c>
    </row>
    <row r="122" spans="2:49" ht="13.9" customHeight="1" x14ac:dyDescent="0.25">
      <c r="B122" s="9"/>
      <c r="AA122"/>
      <c r="AB122" s="44" t="str">
        <f t="shared" si="38"/>
        <v>{"id": ""</v>
      </c>
      <c r="AC122" s="45" t="str">
        <f t="shared" si="39"/>
        <v/>
      </c>
      <c r="AD122" s="45" t="str">
        <f t="shared" si="40"/>
        <v/>
      </c>
      <c r="AE122" s="45" t="str">
        <f t="shared" si="41"/>
        <v/>
      </c>
      <c r="AF122" s="45" t="str">
        <f t="shared" si="42"/>
        <v/>
      </c>
      <c r="AG122" s="45" t="str">
        <f t="shared" si="43"/>
        <v/>
      </c>
      <c r="AH122" s="45" t="str">
        <f t="shared" si="44"/>
        <v/>
      </c>
      <c r="AI122" s="45" t="str">
        <f t="shared" si="45"/>
        <v/>
      </c>
      <c r="AJ122" s="45" t="str">
        <f t="shared" si="46"/>
        <v/>
      </c>
      <c r="AK122" s="45" t="str">
        <f t="shared" si="47"/>
        <v/>
      </c>
      <c r="AL122" s="45" t="str">
        <f t="shared" si="48"/>
        <v/>
      </c>
      <c r="AM122" s="45" t="str">
        <f t="shared" si="49"/>
        <v/>
      </c>
      <c r="AN122" s="45" t="str">
        <f t="shared" si="50"/>
        <v/>
      </c>
      <c r="AO122" s="45" t="str">
        <f t="shared" si="51"/>
        <v/>
      </c>
      <c r="AP122" s="45" t="str">
        <f t="shared" si="52"/>
        <v/>
      </c>
      <c r="AQ122" s="45" t="str">
        <f t="shared" si="53"/>
        <v/>
      </c>
      <c r="AR122" s="45" t="str">
        <f t="shared" si="54"/>
        <v/>
      </c>
      <c r="AS122" s="45" t="s">
        <v>9</v>
      </c>
      <c r="AT122" s="45" t="str">
        <f t="shared" si="55"/>
        <v>{"id": ""}</v>
      </c>
      <c r="AU122" s="13" t="str">
        <f t="shared" si="56"/>
        <v>"bottle.1","bottle.2","bottle.3"</v>
      </c>
      <c r="AV122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2" s="8" t="s">
        <v>1</v>
      </c>
    </row>
    <row r="123" spans="2:49" ht="13.9" customHeight="1" x14ac:dyDescent="0.25">
      <c r="B123" s="9"/>
      <c r="AA123"/>
      <c r="AB123" s="44" t="str">
        <f t="shared" si="38"/>
        <v>{"id": ""</v>
      </c>
      <c r="AC123" s="45" t="str">
        <f t="shared" si="39"/>
        <v/>
      </c>
      <c r="AD123" s="45" t="str">
        <f t="shared" si="40"/>
        <v/>
      </c>
      <c r="AE123" s="45" t="str">
        <f t="shared" si="41"/>
        <v/>
      </c>
      <c r="AF123" s="45" t="str">
        <f t="shared" si="42"/>
        <v/>
      </c>
      <c r="AG123" s="45" t="str">
        <f t="shared" si="43"/>
        <v/>
      </c>
      <c r="AH123" s="45" t="str">
        <f t="shared" si="44"/>
        <v/>
      </c>
      <c r="AI123" s="45" t="str">
        <f t="shared" si="45"/>
        <v/>
      </c>
      <c r="AJ123" s="45" t="str">
        <f t="shared" si="46"/>
        <v/>
      </c>
      <c r="AK123" s="45" t="str">
        <f t="shared" si="47"/>
        <v/>
      </c>
      <c r="AL123" s="45" t="str">
        <f t="shared" si="48"/>
        <v/>
      </c>
      <c r="AM123" s="45" t="str">
        <f t="shared" si="49"/>
        <v/>
      </c>
      <c r="AN123" s="45" t="str">
        <f t="shared" si="50"/>
        <v/>
      </c>
      <c r="AO123" s="45" t="str">
        <f t="shared" si="51"/>
        <v/>
      </c>
      <c r="AP123" s="45" t="str">
        <f t="shared" si="52"/>
        <v/>
      </c>
      <c r="AQ123" s="45" t="str">
        <f t="shared" si="53"/>
        <v/>
      </c>
      <c r="AR123" s="45" t="str">
        <f t="shared" si="54"/>
        <v/>
      </c>
      <c r="AS123" s="45" t="s">
        <v>9</v>
      </c>
      <c r="AT123" s="45" t="str">
        <f t="shared" si="55"/>
        <v>{"id": ""}</v>
      </c>
      <c r="AU123" s="13" t="str">
        <f t="shared" si="56"/>
        <v>"bottle.1","bottle.2","bottle.3"</v>
      </c>
      <c r="AV123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3" s="8" t="s">
        <v>1</v>
      </c>
    </row>
    <row r="124" spans="2:49" ht="13.9" customHeight="1" x14ac:dyDescent="0.25">
      <c r="B124" s="9"/>
      <c r="AA124"/>
      <c r="AB124" s="44" t="str">
        <f t="shared" si="38"/>
        <v>{"id": ""</v>
      </c>
      <c r="AC124" s="45" t="str">
        <f t="shared" si="39"/>
        <v/>
      </c>
      <c r="AD124" s="45" t="str">
        <f t="shared" si="40"/>
        <v/>
      </c>
      <c r="AE124" s="45" t="str">
        <f t="shared" si="41"/>
        <v/>
      </c>
      <c r="AF124" s="45" t="str">
        <f t="shared" si="42"/>
        <v/>
      </c>
      <c r="AG124" s="45" t="str">
        <f t="shared" si="43"/>
        <v/>
      </c>
      <c r="AH124" s="45" t="str">
        <f t="shared" si="44"/>
        <v/>
      </c>
      <c r="AI124" s="45" t="str">
        <f t="shared" si="45"/>
        <v/>
      </c>
      <c r="AJ124" s="45" t="str">
        <f t="shared" si="46"/>
        <v/>
      </c>
      <c r="AK124" s="45" t="str">
        <f t="shared" si="47"/>
        <v/>
      </c>
      <c r="AL124" s="45" t="str">
        <f t="shared" si="48"/>
        <v/>
      </c>
      <c r="AM124" s="45" t="str">
        <f t="shared" si="49"/>
        <v/>
      </c>
      <c r="AN124" s="45" t="str">
        <f t="shared" si="50"/>
        <v/>
      </c>
      <c r="AO124" s="45" t="str">
        <f t="shared" si="51"/>
        <v/>
      </c>
      <c r="AP124" s="45" t="str">
        <f t="shared" si="52"/>
        <v/>
      </c>
      <c r="AQ124" s="45" t="str">
        <f t="shared" si="53"/>
        <v/>
      </c>
      <c r="AR124" s="45" t="str">
        <f t="shared" si="54"/>
        <v/>
      </c>
      <c r="AS124" s="45" t="s">
        <v>9</v>
      </c>
      <c r="AT124" s="45" t="str">
        <f t="shared" si="55"/>
        <v>{"id": ""}</v>
      </c>
      <c r="AU124" s="13" t="str">
        <f t="shared" si="56"/>
        <v>"bottle.1","bottle.2","bottle.3"</v>
      </c>
      <c r="AV124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4" s="8" t="s">
        <v>1</v>
      </c>
    </row>
    <row r="125" spans="2:49" ht="13.9" customHeight="1" x14ac:dyDescent="0.25">
      <c r="B125" s="9"/>
      <c r="AA125"/>
      <c r="AB125" s="44" t="str">
        <f t="shared" si="38"/>
        <v>{"id": ""</v>
      </c>
      <c r="AC125" s="45" t="str">
        <f t="shared" si="39"/>
        <v/>
      </c>
      <c r="AD125" s="45" t="str">
        <f t="shared" si="40"/>
        <v/>
      </c>
      <c r="AE125" s="45" t="str">
        <f t="shared" si="41"/>
        <v/>
      </c>
      <c r="AF125" s="45" t="str">
        <f t="shared" si="42"/>
        <v/>
      </c>
      <c r="AG125" s="45" t="str">
        <f t="shared" si="43"/>
        <v/>
      </c>
      <c r="AH125" s="45" t="str">
        <f t="shared" si="44"/>
        <v/>
      </c>
      <c r="AI125" s="45" t="str">
        <f t="shared" si="45"/>
        <v/>
      </c>
      <c r="AJ125" s="45" t="str">
        <f t="shared" si="46"/>
        <v/>
      </c>
      <c r="AK125" s="45" t="str">
        <f t="shared" si="47"/>
        <v/>
      </c>
      <c r="AL125" s="45" t="str">
        <f t="shared" si="48"/>
        <v/>
      </c>
      <c r="AM125" s="45" t="str">
        <f t="shared" si="49"/>
        <v/>
      </c>
      <c r="AN125" s="45" t="str">
        <f t="shared" si="50"/>
        <v/>
      </c>
      <c r="AO125" s="45" t="str">
        <f t="shared" si="51"/>
        <v/>
      </c>
      <c r="AP125" s="45" t="str">
        <f t="shared" si="52"/>
        <v/>
      </c>
      <c r="AQ125" s="45" t="str">
        <f t="shared" si="53"/>
        <v/>
      </c>
      <c r="AR125" s="45" t="str">
        <f t="shared" si="54"/>
        <v/>
      </c>
      <c r="AS125" s="45" t="s">
        <v>9</v>
      </c>
      <c r="AT125" s="45" t="str">
        <f t="shared" si="55"/>
        <v>{"id": ""}</v>
      </c>
      <c r="AU125" s="13" t="str">
        <f t="shared" si="56"/>
        <v>"bottle.1","bottle.2","bottle.3"</v>
      </c>
      <c r="AV125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5" s="8" t="s">
        <v>1</v>
      </c>
    </row>
    <row r="126" spans="2:49" ht="13.9" customHeight="1" x14ac:dyDescent="0.25">
      <c r="B126" s="9"/>
      <c r="AA126"/>
      <c r="AB126" s="44" t="str">
        <f t="shared" si="38"/>
        <v>{"id": ""</v>
      </c>
      <c r="AC126" s="45" t="str">
        <f t="shared" si="39"/>
        <v/>
      </c>
      <c r="AD126" s="45" t="str">
        <f t="shared" si="40"/>
        <v/>
      </c>
      <c r="AE126" s="45" t="str">
        <f t="shared" si="41"/>
        <v/>
      </c>
      <c r="AF126" s="45" t="str">
        <f t="shared" si="42"/>
        <v/>
      </c>
      <c r="AG126" s="45" t="str">
        <f t="shared" si="43"/>
        <v/>
      </c>
      <c r="AH126" s="45" t="str">
        <f t="shared" si="44"/>
        <v/>
      </c>
      <c r="AI126" s="45" t="str">
        <f t="shared" si="45"/>
        <v/>
      </c>
      <c r="AJ126" s="45" t="str">
        <f t="shared" si="46"/>
        <v/>
      </c>
      <c r="AK126" s="45" t="str">
        <f t="shared" si="47"/>
        <v/>
      </c>
      <c r="AL126" s="45" t="str">
        <f t="shared" si="48"/>
        <v/>
      </c>
      <c r="AM126" s="45" t="str">
        <f t="shared" si="49"/>
        <v/>
      </c>
      <c r="AN126" s="45" t="str">
        <f t="shared" si="50"/>
        <v/>
      </c>
      <c r="AO126" s="45" t="str">
        <f t="shared" si="51"/>
        <v/>
      </c>
      <c r="AP126" s="45" t="str">
        <f t="shared" si="52"/>
        <v/>
      </c>
      <c r="AQ126" s="45" t="str">
        <f t="shared" si="53"/>
        <v/>
      </c>
      <c r="AR126" s="45" t="str">
        <f t="shared" si="54"/>
        <v/>
      </c>
      <c r="AS126" s="45" t="s">
        <v>9</v>
      </c>
      <c r="AT126" s="45" t="str">
        <f t="shared" si="55"/>
        <v>{"id": ""}</v>
      </c>
      <c r="AU126" s="13" t="str">
        <f t="shared" si="56"/>
        <v>"bottle.1","bottle.2","bottle.3"</v>
      </c>
      <c r="AV126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6" s="8" t="s">
        <v>1</v>
      </c>
    </row>
    <row r="127" spans="2:49" ht="13.9" customHeight="1" x14ac:dyDescent="0.25">
      <c r="B127" s="9"/>
      <c r="AA127"/>
      <c r="AB127" s="44" t="str">
        <f t="shared" si="38"/>
        <v>{"id": ""</v>
      </c>
      <c r="AC127" s="45" t="str">
        <f t="shared" si="39"/>
        <v/>
      </c>
      <c r="AD127" s="45" t="str">
        <f t="shared" si="40"/>
        <v/>
      </c>
      <c r="AE127" s="45" t="str">
        <f t="shared" si="41"/>
        <v/>
      </c>
      <c r="AF127" s="45" t="str">
        <f t="shared" si="42"/>
        <v/>
      </c>
      <c r="AG127" s="45" t="str">
        <f t="shared" si="43"/>
        <v/>
      </c>
      <c r="AH127" s="45" t="str">
        <f t="shared" si="44"/>
        <v/>
      </c>
      <c r="AI127" s="45" t="str">
        <f t="shared" si="45"/>
        <v/>
      </c>
      <c r="AJ127" s="45" t="str">
        <f t="shared" si="46"/>
        <v/>
      </c>
      <c r="AK127" s="45" t="str">
        <f t="shared" si="47"/>
        <v/>
      </c>
      <c r="AL127" s="45" t="str">
        <f t="shared" si="48"/>
        <v/>
      </c>
      <c r="AM127" s="45" t="str">
        <f t="shared" si="49"/>
        <v/>
      </c>
      <c r="AN127" s="45" t="str">
        <f t="shared" si="50"/>
        <v/>
      </c>
      <c r="AO127" s="45" t="str">
        <f t="shared" si="51"/>
        <v/>
      </c>
      <c r="AP127" s="45" t="str">
        <f t="shared" si="52"/>
        <v/>
      </c>
      <c r="AQ127" s="45" t="str">
        <f t="shared" si="53"/>
        <v/>
      </c>
      <c r="AR127" s="45" t="str">
        <f t="shared" si="54"/>
        <v/>
      </c>
      <c r="AS127" s="45" t="s">
        <v>9</v>
      </c>
      <c r="AT127" s="45" t="str">
        <f t="shared" si="55"/>
        <v>{"id": ""}</v>
      </c>
      <c r="AU127" s="13" t="str">
        <f t="shared" si="56"/>
        <v>"bottle.1","bottle.2","bottle.3"</v>
      </c>
      <c r="AV127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7" s="8" t="s">
        <v>1</v>
      </c>
    </row>
    <row r="128" spans="2:49" ht="13.9" customHeight="1" x14ac:dyDescent="0.25">
      <c r="B128" s="9"/>
      <c r="AA128"/>
      <c r="AB128" s="44" t="str">
        <f t="shared" si="38"/>
        <v>{"id": ""</v>
      </c>
      <c r="AC128" s="45" t="str">
        <f t="shared" si="39"/>
        <v/>
      </c>
      <c r="AD128" s="45" t="str">
        <f t="shared" si="40"/>
        <v/>
      </c>
      <c r="AE128" s="45" t="str">
        <f t="shared" si="41"/>
        <v/>
      </c>
      <c r="AF128" s="45" t="str">
        <f t="shared" si="42"/>
        <v/>
      </c>
      <c r="AG128" s="45" t="str">
        <f t="shared" si="43"/>
        <v/>
      </c>
      <c r="AH128" s="45" t="str">
        <f t="shared" si="44"/>
        <v/>
      </c>
      <c r="AI128" s="45" t="str">
        <f t="shared" si="45"/>
        <v/>
      </c>
      <c r="AJ128" s="45" t="str">
        <f t="shared" si="46"/>
        <v/>
      </c>
      <c r="AK128" s="45" t="str">
        <f t="shared" si="47"/>
        <v/>
      </c>
      <c r="AL128" s="45" t="str">
        <f t="shared" si="48"/>
        <v/>
      </c>
      <c r="AM128" s="45" t="str">
        <f t="shared" si="49"/>
        <v/>
      </c>
      <c r="AN128" s="45" t="str">
        <f t="shared" si="50"/>
        <v/>
      </c>
      <c r="AO128" s="45" t="str">
        <f t="shared" si="51"/>
        <v/>
      </c>
      <c r="AP128" s="45" t="str">
        <f t="shared" si="52"/>
        <v/>
      </c>
      <c r="AQ128" s="45" t="str">
        <f t="shared" si="53"/>
        <v/>
      </c>
      <c r="AR128" s="45" t="str">
        <f t="shared" si="54"/>
        <v/>
      </c>
      <c r="AS128" s="45" t="s">
        <v>9</v>
      </c>
      <c r="AT128" s="45" t="str">
        <f t="shared" si="55"/>
        <v>{"id": ""}</v>
      </c>
      <c r="AU128" s="13" t="str">
        <f t="shared" si="56"/>
        <v>"bottle.1","bottle.2","bottle.3"</v>
      </c>
      <c r="AV128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8" s="8" t="s">
        <v>1</v>
      </c>
    </row>
    <row r="129" spans="2:49" ht="13.9" customHeight="1" x14ac:dyDescent="0.25">
      <c r="B129" s="9"/>
      <c r="AA129"/>
      <c r="AB129" s="44" t="str">
        <f t="shared" si="38"/>
        <v>{"id": ""</v>
      </c>
      <c r="AC129" s="45" t="str">
        <f t="shared" si="39"/>
        <v/>
      </c>
      <c r="AD129" s="45" t="str">
        <f t="shared" si="40"/>
        <v/>
      </c>
      <c r="AE129" s="45" t="str">
        <f t="shared" si="41"/>
        <v/>
      </c>
      <c r="AF129" s="45" t="str">
        <f t="shared" si="42"/>
        <v/>
      </c>
      <c r="AG129" s="45" t="str">
        <f t="shared" si="43"/>
        <v/>
      </c>
      <c r="AH129" s="45" t="str">
        <f t="shared" si="44"/>
        <v/>
      </c>
      <c r="AI129" s="45" t="str">
        <f t="shared" si="45"/>
        <v/>
      </c>
      <c r="AJ129" s="45" t="str">
        <f t="shared" si="46"/>
        <v/>
      </c>
      <c r="AK129" s="45" t="str">
        <f t="shared" si="47"/>
        <v/>
      </c>
      <c r="AL129" s="45" t="str">
        <f t="shared" si="48"/>
        <v/>
      </c>
      <c r="AM129" s="45" t="str">
        <f t="shared" si="49"/>
        <v/>
      </c>
      <c r="AN129" s="45" t="str">
        <f t="shared" si="50"/>
        <v/>
      </c>
      <c r="AO129" s="45" t="str">
        <f t="shared" si="51"/>
        <v/>
      </c>
      <c r="AP129" s="45" t="str">
        <f t="shared" si="52"/>
        <v/>
      </c>
      <c r="AQ129" s="45" t="str">
        <f t="shared" si="53"/>
        <v/>
      </c>
      <c r="AR129" s="45" t="str">
        <f t="shared" si="54"/>
        <v/>
      </c>
      <c r="AS129" s="45" t="s">
        <v>9</v>
      </c>
      <c r="AT129" s="45" t="str">
        <f t="shared" si="55"/>
        <v>{"id": ""}</v>
      </c>
      <c r="AU129" s="13" t="str">
        <f t="shared" si="56"/>
        <v>"bottle.1","bottle.2","bottle.3"</v>
      </c>
      <c r="AV129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29" s="8" t="s">
        <v>1</v>
      </c>
    </row>
    <row r="130" spans="2:49" ht="13.9" customHeight="1" x14ac:dyDescent="0.25">
      <c r="B130" s="9"/>
      <c r="AA130"/>
      <c r="AB130" s="44" t="str">
        <f t="shared" si="38"/>
        <v>{"id": ""</v>
      </c>
      <c r="AC130" s="45" t="str">
        <f t="shared" si="39"/>
        <v/>
      </c>
      <c r="AD130" s="45" t="str">
        <f t="shared" si="40"/>
        <v/>
      </c>
      <c r="AE130" s="45" t="str">
        <f t="shared" si="41"/>
        <v/>
      </c>
      <c r="AF130" s="45" t="str">
        <f t="shared" si="42"/>
        <v/>
      </c>
      <c r="AG130" s="45" t="str">
        <f t="shared" si="43"/>
        <v/>
      </c>
      <c r="AH130" s="45" t="str">
        <f t="shared" si="44"/>
        <v/>
      </c>
      <c r="AI130" s="45" t="str">
        <f t="shared" si="45"/>
        <v/>
      </c>
      <c r="AJ130" s="45" t="str">
        <f t="shared" si="46"/>
        <v/>
      </c>
      <c r="AK130" s="45" t="str">
        <f t="shared" si="47"/>
        <v/>
      </c>
      <c r="AL130" s="45" t="str">
        <f t="shared" si="48"/>
        <v/>
      </c>
      <c r="AM130" s="45" t="str">
        <f t="shared" si="49"/>
        <v/>
      </c>
      <c r="AN130" s="45" t="str">
        <f t="shared" si="50"/>
        <v/>
      </c>
      <c r="AO130" s="45" t="str">
        <f t="shared" si="51"/>
        <v/>
      </c>
      <c r="AP130" s="45" t="str">
        <f t="shared" si="52"/>
        <v/>
      </c>
      <c r="AQ130" s="45" t="str">
        <f t="shared" si="53"/>
        <v/>
      </c>
      <c r="AR130" s="45" t="str">
        <f t="shared" si="54"/>
        <v/>
      </c>
      <c r="AS130" s="45" t="s">
        <v>9</v>
      </c>
      <c r="AT130" s="45" t="str">
        <f t="shared" si="55"/>
        <v>{"id": ""}</v>
      </c>
      <c r="AU130" s="13" t="str">
        <f t="shared" si="56"/>
        <v>"bottle.1","bottle.2","bottle.3"</v>
      </c>
      <c r="AV130" s="7" t="str">
        <f t="shared" si="5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0" s="8" t="s">
        <v>1</v>
      </c>
    </row>
    <row r="131" spans="2:49" ht="13.9" customHeight="1" x14ac:dyDescent="0.25">
      <c r="B131" s="9"/>
      <c r="AA131"/>
      <c r="AB131" s="44" t="str">
        <f t="shared" ref="AB131:AB194" si="58">CONCATENATE("{""",A$1,""": """,A131,"""")</f>
        <v>{"id": ""</v>
      </c>
      <c r="AC131" s="45" t="str">
        <f t="shared" ref="AC131:AC194" si="59">IF(C131&lt;&gt;"",CONCATENATE(", """,C$1,""": """,C131,""""),"")</f>
        <v/>
      </c>
      <c r="AD131" s="45" t="str">
        <f t="shared" ref="AD131:AD194" si="60">IF(D131&lt;&gt;"",CONCATENATE(", """,D$1,""": """,D131,""""),"")</f>
        <v/>
      </c>
      <c r="AE131" s="45" t="str">
        <f t="shared" ref="AE131:AE194" si="61">IF(E131&lt;&gt;"",CONCATENATE(", """,E$1,""": """,E131,""""),"")</f>
        <v/>
      </c>
      <c r="AF131" s="45" t="str">
        <f t="shared" ref="AF131:AF194" si="62">IF(F131&lt;&gt;"",CONCATENATE(", ""representations"": [{""file"": """,F131,""", ""unit"": ",G131,"}]"),"")</f>
        <v/>
      </c>
      <c r="AG131" s="45" t="str">
        <f t="shared" ref="AG131:AG194" si="63">IF(H131&lt;&gt;"",CONCATENATE(", """,H$1,""": [",H131,",",I131,",",J131,"]"),"")</f>
        <v/>
      </c>
      <c r="AH131" s="45" t="str">
        <f t="shared" ref="AH131:AH194" si="64">IF(K131&lt;&gt;"",CONCATENATE(", """,K$1,""": [",K131,",",L131,",",M131,"]"),"")</f>
        <v/>
      </c>
      <c r="AI131" s="45" t="str">
        <f t="shared" ref="AI131:AI194" si="65">IF(N131&lt;&gt;"",CONCATENATE(", """,N$1,""": """,N131,""""),"")</f>
        <v/>
      </c>
      <c r="AJ131" s="45" t="str">
        <f t="shared" ref="AJ131:AJ194" si="66">IF(O131&lt;&gt;"",CONCATENATE(", """,O$1,""": """,O131,""""),"")</f>
        <v/>
      </c>
      <c r="AK131" s="45" t="str">
        <f t="shared" ref="AK131:AK194" si="67">IF(P131&lt;&gt;"",CONCATENATE(", """,P$1,""": [""",P131,"""]"),"")</f>
        <v/>
      </c>
      <c r="AL131" s="45" t="str">
        <f t="shared" ref="AL131:AL194" si="68">IF(Q131&lt;&gt;"",CONCATENATE(", """,Q$1,""": [""",Q131,"""]"),"")</f>
        <v/>
      </c>
      <c r="AM131" s="45" t="str">
        <f t="shared" ref="AM131:AM194" si="69">IF(R131&lt;&gt;"",CONCATENATE(", """,R$1,""": [""",R131,"""]"),"")</f>
        <v/>
      </c>
      <c r="AN131" s="45" t="str">
        <f t="shared" ref="AN131:AN194" si="70">IF(S131&lt;&gt;"",CONCATENATE(", """,S$1,""": ",S131),"")</f>
        <v/>
      </c>
      <c r="AO131" s="45" t="str">
        <f t="shared" ref="AO131:AO194" si="71">IF(T131&lt;&gt;"",CONCATENATE(", """,T$1,""": ",T131),"")</f>
        <v/>
      </c>
      <c r="AP131" s="45" t="str">
        <f t="shared" ref="AP131:AP194" si="72">IF(U131&lt;&gt;"",CONCATENATE(", ""failureModes"":  [{""TTF"": """,U131,"(",V131,")"",""TTR"": """,W131,"(",X131,")""}]"),"")</f>
        <v/>
      </c>
      <c r="AQ131" s="45" t="str">
        <f t="shared" ref="AQ131:AQ194" si="73">IF(Y131&lt;&gt;"",CONCATENATE(", """,Y$1,""": ",Y131),"")</f>
        <v/>
      </c>
      <c r="AR131" s="45" t="str">
        <f t="shared" ref="AR131:AR194" si="74">IF(Z131&lt;&gt;"",CONCATENATE(", """,Z$1,""": ",Z131),"")</f>
        <v/>
      </c>
      <c r="AS131" s="45" t="s">
        <v>9</v>
      </c>
      <c r="AT131" s="45" t="str">
        <f t="shared" ref="AT131:AT194" si="75">CONCATENATE(AB131,AC131,AD131,AE131,AF131,AG131,AH131,AI131,AJ131,AK131,AL131,AM131,AN131,AO131,AP131,AQ131,AR131,AS131)</f>
        <v>{"id": ""}</v>
      </c>
      <c r="AU131" s="13" t="str">
        <f t="shared" ref="AU131:AU194" si="76">IF(B131=1,CONCATENATE(IF(AU130&lt;&gt;"",CONCATENATE(AU130,","),""),"""",A131,""""),AU130)</f>
        <v>"bottle.1","bottle.2","bottle.3"</v>
      </c>
      <c r="AV131" s="7" t="str">
        <f t="shared" ref="AV131:AV194" si="77">IF(A131&lt;&gt;"",CONCATENATE(IF(AV130&lt;&gt;"",CONCATENATE(AV130,","),""),AT131),AV130)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1" s="8" t="s">
        <v>1</v>
      </c>
    </row>
    <row r="132" spans="2:49" ht="13.9" customHeight="1" x14ac:dyDescent="0.25">
      <c r="B132" s="9"/>
      <c r="AA132"/>
      <c r="AB132" s="44" t="str">
        <f t="shared" si="58"/>
        <v>{"id": ""</v>
      </c>
      <c r="AC132" s="45" t="str">
        <f t="shared" si="59"/>
        <v/>
      </c>
      <c r="AD132" s="45" t="str">
        <f t="shared" si="60"/>
        <v/>
      </c>
      <c r="AE132" s="45" t="str">
        <f t="shared" si="61"/>
        <v/>
      </c>
      <c r="AF132" s="45" t="str">
        <f t="shared" si="62"/>
        <v/>
      </c>
      <c r="AG132" s="45" t="str">
        <f t="shared" si="63"/>
        <v/>
      </c>
      <c r="AH132" s="45" t="str">
        <f t="shared" si="64"/>
        <v/>
      </c>
      <c r="AI132" s="45" t="str">
        <f t="shared" si="65"/>
        <v/>
      </c>
      <c r="AJ132" s="45" t="str">
        <f t="shared" si="66"/>
        <v/>
      </c>
      <c r="AK132" s="45" t="str">
        <f t="shared" si="67"/>
        <v/>
      </c>
      <c r="AL132" s="45" t="str">
        <f t="shared" si="68"/>
        <v/>
      </c>
      <c r="AM132" s="45" t="str">
        <f t="shared" si="69"/>
        <v/>
      </c>
      <c r="AN132" s="45" t="str">
        <f t="shared" si="70"/>
        <v/>
      </c>
      <c r="AO132" s="45" t="str">
        <f t="shared" si="71"/>
        <v/>
      </c>
      <c r="AP132" s="45" t="str">
        <f t="shared" si="72"/>
        <v/>
      </c>
      <c r="AQ132" s="45" t="str">
        <f t="shared" si="73"/>
        <v/>
      </c>
      <c r="AR132" s="45" t="str">
        <f t="shared" si="74"/>
        <v/>
      </c>
      <c r="AS132" s="45" t="s">
        <v>9</v>
      </c>
      <c r="AT132" s="45" t="str">
        <f t="shared" si="75"/>
        <v>{"id": ""}</v>
      </c>
      <c r="AU132" s="13" t="str">
        <f t="shared" si="76"/>
        <v>"bottle.1","bottle.2","bottle.3"</v>
      </c>
      <c r="AV13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2" s="8" t="s">
        <v>1</v>
      </c>
    </row>
    <row r="133" spans="2:49" ht="13.9" customHeight="1" x14ac:dyDescent="0.25">
      <c r="B133" s="9"/>
      <c r="AA133"/>
      <c r="AB133" s="44" t="str">
        <f t="shared" si="58"/>
        <v>{"id": ""</v>
      </c>
      <c r="AC133" s="45" t="str">
        <f t="shared" si="59"/>
        <v/>
      </c>
      <c r="AD133" s="45" t="str">
        <f t="shared" si="60"/>
        <v/>
      </c>
      <c r="AE133" s="45" t="str">
        <f t="shared" si="61"/>
        <v/>
      </c>
      <c r="AF133" s="45" t="str">
        <f t="shared" si="62"/>
        <v/>
      </c>
      <c r="AG133" s="45" t="str">
        <f t="shared" si="63"/>
        <v/>
      </c>
      <c r="AH133" s="45" t="str">
        <f t="shared" si="64"/>
        <v/>
      </c>
      <c r="AI133" s="45" t="str">
        <f t="shared" si="65"/>
        <v/>
      </c>
      <c r="AJ133" s="45" t="str">
        <f t="shared" si="66"/>
        <v/>
      </c>
      <c r="AK133" s="45" t="str">
        <f t="shared" si="67"/>
        <v/>
      </c>
      <c r="AL133" s="45" t="str">
        <f t="shared" si="68"/>
        <v/>
      </c>
      <c r="AM133" s="45" t="str">
        <f t="shared" si="69"/>
        <v/>
      </c>
      <c r="AN133" s="45" t="str">
        <f t="shared" si="70"/>
        <v/>
      </c>
      <c r="AO133" s="45" t="str">
        <f t="shared" si="71"/>
        <v/>
      </c>
      <c r="AP133" s="45" t="str">
        <f t="shared" si="72"/>
        <v/>
      </c>
      <c r="AQ133" s="45" t="str">
        <f t="shared" si="73"/>
        <v/>
      </c>
      <c r="AR133" s="45" t="str">
        <f t="shared" si="74"/>
        <v/>
      </c>
      <c r="AS133" s="45" t="s">
        <v>9</v>
      </c>
      <c r="AT133" s="45" t="str">
        <f t="shared" si="75"/>
        <v>{"id": ""}</v>
      </c>
      <c r="AU133" s="13" t="str">
        <f t="shared" si="76"/>
        <v>"bottle.1","bottle.2","bottle.3"</v>
      </c>
      <c r="AV13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3" s="8" t="s">
        <v>1</v>
      </c>
    </row>
    <row r="134" spans="2:49" ht="13.9" customHeight="1" x14ac:dyDescent="0.25">
      <c r="B134" s="9"/>
      <c r="AA134"/>
      <c r="AB134" s="44" t="str">
        <f t="shared" si="58"/>
        <v>{"id": ""</v>
      </c>
      <c r="AC134" s="45" t="str">
        <f t="shared" si="59"/>
        <v/>
      </c>
      <c r="AD134" s="45" t="str">
        <f t="shared" si="60"/>
        <v/>
      </c>
      <c r="AE134" s="45" t="str">
        <f t="shared" si="61"/>
        <v/>
      </c>
      <c r="AF134" s="45" t="str">
        <f t="shared" si="62"/>
        <v/>
      </c>
      <c r="AG134" s="45" t="str">
        <f t="shared" si="63"/>
        <v/>
      </c>
      <c r="AH134" s="45" t="str">
        <f t="shared" si="64"/>
        <v/>
      </c>
      <c r="AI134" s="45" t="str">
        <f t="shared" si="65"/>
        <v/>
      </c>
      <c r="AJ134" s="45" t="str">
        <f t="shared" si="66"/>
        <v/>
      </c>
      <c r="AK134" s="45" t="str">
        <f t="shared" si="67"/>
        <v/>
      </c>
      <c r="AL134" s="45" t="str">
        <f t="shared" si="68"/>
        <v/>
      </c>
      <c r="AM134" s="45" t="str">
        <f t="shared" si="69"/>
        <v/>
      </c>
      <c r="AN134" s="45" t="str">
        <f t="shared" si="70"/>
        <v/>
      </c>
      <c r="AO134" s="45" t="str">
        <f t="shared" si="71"/>
        <v/>
      </c>
      <c r="AP134" s="45" t="str">
        <f t="shared" si="72"/>
        <v/>
      </c>
      <c r="AQ134" s="45" t="str">
        <f t="shared" si="73"/>
        <v/>
      </c>
      <c r="AR134" s="45" t="str">
        <f t="shared" si="74"/>
        <v/>
      </c>
      <c r="AS134" s="45" t="s">
        <v>9</v>
      </c>
      <c r="AT134" s="45" t="str">
        <f t="shared" si="75"/>
        <v>{"id": ""}</v>
      </c>
      <c r="AU134" s="13" t="str">
        <f t="shared" si="76"/>
        <v>"bottle.1","bottle.2","bottle.3"</v>
      </c>
      <c r="AV13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4" s="8" t="s">
        <v>1</v>
      </c>
    </row>
    <row r="135" spans="2:49" ht="13.9" customHeight="1" x14ac:dyDescent="0.25">
      <c r="B135" s="9"/>
      <c r="AA135"/>
      <c r="AB135" s="44" t="str">
        <f t="shared" si="58"/>
        <v>{"id": ""</v>
      </c>
      <c r="AC135" s="45" t="str">
        <f t="shared" si="59"/>
        <v/>
      </c>
      <c r="AD135" s="45" t="str">
        <f t="shared" si="60"/>
        <v/>
      </c>
      <c r="AE135" s="45" t="str">
        <f t="shared" si="61"/>
        <v/>
      </c>
      <c r="AF135" s="45" t="str">
        <f t="shared" si="62"/>
        <v/>
      </c>
      <c r="AG135" s="45" t="str">
        <f t="shared" si="63"/>
        <v/>
      </c>
      <c r="AH135" s="45" t="str">
        <f t="shared" si="64"/>
        <v/>
      </c>
      <c r="AI135" s="45" t="str">
        <f t="shared" si="65"/>
        <v/>
      </c>
      <c r="AJ135" s="45" t="str">
        <f t="shared" si="66"/>
        <v/>
      </c>
      <c r="AK135" s="45" t="str">
        <f t="shared" si="67"/>
        <v/>
      </c>
      <c r="AL135" s="45" t="str">
        <f t="shared" si="68"/>
        <v/>
      </c>
      <c r="AM135" s="45" t="str">
        <f t="shared" si="69"/>
        <v/>
      </c>
      <c r="AN135" s="45" t="str">
        <f t="shared" si="70"/>
        <v/>
      </c>
      <c r="AO135" s="45" t="str">
        <f t="shared" si="71"/>
        <v/>
      </c>
      <c r="AP135" s="45" t="str">
        <f t="shared" si="72"/>
        <v/>
      </c>
      <c r="AQ135" s="45" t="str">
        <f t="shared" si="73"/>
        <v/>
      </c>
      <c r="AR135" s="45" t="str">
        <f t="shared" si="74"/>
        <v/>
      </c>
      <c r="AS135" s="45" t="s">
        <v>9</v>
      </c>
      <c r="AT135" s="45" t="str">
        <f t="shared" si="75"/>
        <v>{"id": ""}</v>
      </c>
      <c r="AU135" s="13" t="str">
        <f t="shared" si="76"/>
        <v>"bottle.1","bottle.2","bottle.3"</v>
      </c>
      <c r="AV135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5" s="8" t="s">
        <v>1</v>
      </c>
    </row>
    <row r="136" spans="2:49" ht="13.9" customHeight="1" x14ac:dyDescent="0.25">
      <c r="B136" s="9"/>
      <c r="AA136"/>
      <c r="AB136" s="44" t="str">
        <f t="shared" si="58"/>
        <v>{"id": ""</v>
      </c>
      <c r="AC136" s="45" t="str">
        <f t="shared" si="59"/>
        <v/>
      </c>
      <c r="AD136" s="45" t="str">
        <f t="shared" si="60"/>
        <v/>
      </c>
      <c r="AE136" s="45" t="str">
        <f t="shared" si="61"/>
        <v/>
      </c>
      <c r="AF136" s="45" t="str">
        <f t="shared" si="62"/>
        <v/>
      </c>
      <c r="AG136" s="45" t="str">
        <f t="shared" si="63"/>
        <v/>
      </c>
      <c r="AH136" s="45" t="str">
        <f t="shared" si="64"/>
        <v/>
      </c>
      <c r="AI136" s="45" t="str">
        <f t="shared" si="65"/>
        <v/>
      </c>
      <c r="AJ136" s="45" t="str">
        <f t="shared" si="66"/>
        <v/>
      </c>
      <c r="AK136" s="45" t="str">
        <f t="shared" si="67"/>
        <v/>
      </c>
      <c r="AL136" s="45" t="str">
        <f t="shared" si="68"/>
        <v/>
      </c>
      <c r="AM136" s="45" t="str">
        <f t="shared" si="69"/>
        <v/>
      </c>
      <c r="AN136" s="45" t="str">
        <f t="shared" si="70"/>
        <v/>
      </c>
      <c r="AO136" s="45" t="str">
        <f t="shared" si="71"/>
        <v/>
      </c>
      <c r="AP136" s="45" t="str">
        <f t="shared" si="72"/>
        <v/>
      </c>
      <c r="AQ136" s="45" t="str">
        <f t="shared" si="73"/>
        <v/>
      </c>
      <c r="AR136" s="45" t="str">
        <f t="shared" si="74"/>
        <v/>
      </c>
      <c r="AS136" s="45" t="s">
        <v>9</v>
      </c>
      <c r="AT136" s="45" t="str">
        <f t="shared" si="75"/>
        <v>{"id": ""}</v>
      </c>
      <c r="AU136" s="13" t="str">
        <f t="shared" si="76"/>
        <v>"bottle.1","bottle.2","bottle.3"</v>
      </c>
      <c r="AV136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6" s="8" t="s">
        <v>1</v>
      </c>
    </row>
    <row r="137" spans="2:49" ht="13.9" customHeight="1" x14ac:dyDescent="0.25">
      <c r="B137" s="9"/>
      <c r="AA137"/>
      <c r="AB137" s="44" t="str">
        <f t="shared" si="58"/>
        <v>{"id": ""</v>
      </c>
      <c r="AC137" s="45" t="str">
        <f t="shared" si="59"/>
        <v/>
      </c>
      <c r="AD137" s="45" t="str">
        <f t="shared" si="60"/>
        <v/>
      </c>
      <c r="AE137" s="45" t="str">
        <f t="shared" si="61"/>
        <v/>
      </c>
      <c r="AF137" s="45" t="str">
        <f t="shared" si="62"/>
        <v/>
      </c>
      <c r="AG137" s="45" t="str">
        <f t="shared" si="63"/>
        <v/>
      </c>
      <c r="AH137" s="45" t="str">
        <f t="shared" si="64"/>
        <v/>
      </c>
      <c r="AI137" s="45" t="str">
        <f t="shared" si="65"/>
        <v/>
      </c>
      <c r="AJ137" s="45" t="str">
        <f t="shared" si="66"/>
        <v/>
      </c>
      <c r="AK137" s="45" t="str">
        <f t="shared" si="67"/>
        <v/>
      </c>
      <c r="AL137" s="45" t="str">
        <f t="shared" si="68"/>
        <v/>
      </c>
      <c r="AM137" s="45" t="str">
        <f t="shared" si="69"/>
        <v/>
      </c>
      <c r="AN137" s="45" t="str">
        <f t="shared" si="70"/>
        <v/>
      </c>
      <c r="AO137" s="45" t="str">
        <f t="shared" si="71"/>
        <v/>
      </c>
      <c r="AP137" s="45" t="str">
        <f t="shared" si="72"/>
        <v/>
      </c>
      <c r="AQ137" s="45" t="str">
        <f t="shared" si="73"/>
        <v/>
      </c>
      <c r="AR137" s="45" t="str">
        <f t="shared" si="74"/>
        <v/>
      </c>
      <c r="AS137" s="45" t="s">
        <v>9</v>
      </c>
      <c r="AT137" s="45" t="str">
        <f t="shared" si="75"/>
        <v>{"id": ""}</v>
      </c>
      <c r="AU137" s="13" t="str">
        <f t="shared" si="76"/>
        <v>"bottle.1","bottle.2","bottle.3"</v>
      </c>
      <c r="AV137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7" s="8" t="s">
        <v>1</v>
      </c>
    </row>
    <row r="138" spans="2:49" ht="13.9" customHeight="1" x14ac:dyDescent="0.25">
      <c r="B138" s="9"/>
      <c r="AA138"/>
      <c r="AB138" s="44" t="str">
        <f t="shared" si="58"/>
        <v>{"id": ""</v>
      </c>
      <c r="AC138" s="45" t="str">
        <f t="shared" si="59"/>
        <v/>
      </c>
      <c r="AD138" s="45" t="str">
        <f t="shared" si="60"/>
        <v/>
      </c>
      <c r="AE138" s="45" t="str">
        <f t="shared" si="61"/>
        <v/>
      </c>
      <c r="AF138" s="45" t="str">
        <f t="shared" si="62"/>
        <v/>
      </c>
      <c r="AG138" s="45" t="str">
        <f t="shared" si="63"/>
        <v/>
      </c>
      <c r="AH138" s="45" t="str">
        <f t="shared" si="64"/>
        <v/>
      </c>
      <c r="AI138" s="45" t="str">
        <f t="shared" si="65"/>
        <v/>
      </c>
      <c r="AJ138" s="45" t="str">
        <f t="shared" si="66"/>
        <v/>
      </c>
      <c r="AK138" s="45" t="str">
        <f t="shared" si="67"/>
        <v/>
      </c>
      <c r="AL138" s="45" t="str">
        <f t="shared" si="68"/>
        <v/>
      </c>
      <c r="AM138" s="45" t="str">
        <f t="shared" si="69"/>
        <v/>
      </c>
      <c r="AN138" s="45" t="str">
        <f t="shared" si="70"/>
        <v/>
      </c>
      <c r="AO138" s="45" t="str">
        <f t="shared" si="71"/>
        <v/>
      </c>
      <c r="AP138" s="45" t="str">
        <f t="shared" si="72"/>
        <v/>
      </c>
      <c r="AQ138" s="45" t="str">
        <f t="shared" si="73"/>
        <v/>
      </c>
      <c r="AR138" s="45" t="str">
        <f t="shared" si="74"/>
        <v/>
      </c>
      <c r="AS138" s="45" t="s">
        <v>9</v>
      </c>
      <c r="AT138" s="45" t="str">
        <f t="shared" si="75"/>
        <v>{"id": ""}</v>
      </c>
      <c r="AU138" s="13" t="str">
        <f t="shared" si="76"/>
        <v>"bottle.1","bottle.2","bottle.3"</v>
      </c>
      <c r="AV138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8" s="8" t="s">
        <v>1</v>
      </c>
    </row>
    <row r="139" spans="2:49" ht="13.9" customHeight="1" x14ac:dyDescent="0.25">
      <c r="B139" s="9"/>
      <c r="AA139"/>
      <c r="AB139" s="44" t="str">
        <f t="shared" si="58"/>
        <v>{"id": ""</v>
      </c>
      <c r="AC139" s="45" t="str">
        <f t="shared" si="59"/>
        <v/>
      </c>
      <c r="AD139" s="45" t="str">
        <f t="shared" si="60"/>
        <v/>
      </c>
      <c r="AE139" s="45" t="str">
        <f t="shared" si="61"/>
        <v/>
      </c>
      <c r="AF139" s="45" t="str">
        <f t="shared" si="62"/>
        <v/>
      </c>
      <c r="AG139" s="45" t="str">
        <f t="shared" si="63"/>
        <v/>
      </c>
      <c r="AH139" s="45" t="str">
        <f t="shared" si="64"/>
        <v/>
      </c>
      <c r="AI139" s="45" t="str">
        <f t="shared" si="65"/>
        <v/>
      </c>
      <c r="AJ139" s="45" t="str">
        <f t="shared" si="66"/>
        <v/>
      </c>
      <c r="AK139" s="45" t="str">
        <f t="shared" si="67"/>
        <v/>
      </c>
      <c r="AL139" s="45" t="str">
        <f t="shared" si="68"/>
        <v/>
      </c>
      <c r="AM139" s="45" t="str">
        <f t="shared" si="69"/>
        <v/>
      </c>
      <c r="AN139" s="45" t="str">
        <f t="shared" si="70"/>
        <v/>
      </c>
      <c r="AO139" s="45" t="str">
        <f t="shared" si="71"/>
        <v/>
      </c>
      <c r="AP139" s="45" t="str">
        <f t="shared" si="72"/>
        <v/>
      </c>
      <c r="AQ139" s="45" t="str">
        <f t="shared" si="73"/>
        <v/>
      </c>
      <c r="AR139" s="45" t="str">
        <f t="shared" si="74"/>
        <v/>
      </c>
      <c r="AS139" s="45" t="s">
        <v>9</v>
      </c>
      <c r="AT139" s="45" t="str">
        <f t="shared" si="75"/>
        <v>{"id": ""}</v>
      </c>
      <c r="AU139" s="13" t="str">
        <f t="shared" si="76"/>
        <v>"bottle.1","bottle.2","bottle.3"</v>
      </c>
      <c r="AV139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39" s="8" t="s">
        <v>1</v>
      </c>
    </row>
    <row r="140" spans="2:49" ht="13.9" customHeight="1" x14ac:dyDescent="0.25">
      <c r="B140" s="9"/>
      <c r="AA140"/>
      <c r="AB140" s="44" t="str">
        <f t="shared" si="58"/>
        <v>{"id": ""</v>
      </c>
      <c r="AC140" s="45" t="str">
        <f t="shared" si="59"/>
        <v/>
      </c>
      <c r="AD140" s="45" t="str">
        <f t="shared" si="60"/>
        <v/>
      </c>
      <c r="AE140" s="45" t="str">
        <f t="shared" si="61"/>
        <v/>
      </c>
      <c r="AF140" s="45" t="str">
        <f t="shared" si="62"/>
        <v/>
      </c>
      <c r="AG140" s="45" t="str">
        <f t="shared" si="63"/>
        <v/>
      </c>
      <c r="AH140" s="45" t="str">
        <f t="shared" si="64"/>
        <v/>
      </c>
      <c r="AI140" s="45" t="str">
        <f t="shared" si="65"/>
        <v/>
      </c>
      <c r="AJ140" s="45" t="str">
        <f t="shared" si="66"/>
        <v/>
      </c>
      <c r="AK140" s="45" t="str">
        <f t="shared" si="67"/>
        <v/>
      </c>
      <c r="AL140" s="45" t="str">
        <f t="shared" si="68"/>
        <v/>
      </c>
      <c r="AM140" s="45" t="str">
        <f t="shared" si="69"/>
        <v/>
      </c>
      <c r="AN140" s="45" t="str">
        <f t="shared" si="70"/>
        <v/>
      </c>
      <c r="AO140" s="45" t="str">
        <f t="shared" si="71"/>
        <v/>
      </c>
      <c r="AP140" s="45" t="str">
        <f t="shared" si="72"/>
        <v/>
      </c>
      <c r="AQ140" s="45" t="str">
        <f t="shared" si="73"/>
        <v/>
      </c>
      <c r="AR140" s="45" t="str">
        <f t="shared" si="74"/>
        <v/>
      </c>
      <c r="AS140" s="45" t="s">
        <v>9</v>
      </c>
      <c r="AT140" s="45" t="str">
        <f t="shared" si="75"/>
        <v>{"id": ""}</v>
      </c>
      <c r="AU140" s="13" t="str">
        <f t="shared" si="76"/>
        <v>"bottle.1","bottle.2","bottle.3"</v>
      </c>
      <c r="AV140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0" s="8" t="s">
        <v>1</v>
      </c>
    </row>
    <row r="141" spans="2:49" ht="13.9" customHeight="1" x14ac:dyDescent="0.25">
      <c r="B141" s="9"/>
      <c r="AA141"/>
      <c r="AB141" s="44" t="str">
        <f t="shared" si="58"/>
        <v>{"id": ""</v>
      </c>
      <c r="AC141" s="45" t="str">
        <f t="shared" si="59"/>
        <v/>
      </c>
      <c r="AD141" s="45" t="str">
        <f t="shared" si="60"/>
        <v/>
      </c>
      <c r="AE141" s="45" t="str">
        <f t="shared" si="61"/>
        <v/>
      </c>
      <c r="AF141" s="45" t="str">
        <f t="shared" si="62"/>
        <v/>
      </c>
      <c r="AG141" s="45" t="str">
        <f t="shared" si="63"/>
        <v/>
      </c>
      <c r="AH141" s="45" t="str">
        <f t="shared" si="64"/>
        <v/>
      </c>
      <c r="AI141" s="45" t="str">
        <f t="shared" si="65"/>
        <v/>
      </c>
      <c r="AJ141" s="45" t="str">
        <f t="shared" si="66"/>
        <v/>
      </c>
      <c r="AK141" s="45" t="str">
        <f t="shared" si="67"/>
        <v/>
      </c>
      <c r="AL141" s="45" t="str">
        <f t="shared" si="68"/>
        <v/>
      </c>
      <c r="AM141" s="45" t="str">
        <f t="shared" si="69"/>
        <v/>
      </c>
      <c r="AN141" s="45" t="str">
        <f t="shared" si="70"/>
        <v/>
      </c>
      <c r="AO141" s="45" t="str">
        <f t="shared" si="71"/>
        <v/>
      </c>
      <c r="AP141" s="45" t="str">
        <f t="shared" si="72"/>
        <v/>
      </c>
      <c r="AQ141" s="45" t="str">
        <f t="shared" si="73"/>
        <v/>
      </c>
      <c r="AR141" s="45" t="str">
        <f t="shared" si="74"/>
        <v/>
      </c>
      <c r="AS141" s="45" t="s">
        <v>9</v>
      </c>
      <c r="AT141" s="45" t="str">
        <f t="shared" si="75"/>
        <v>{"id": ""}</v>
      </c>
      <c r="AU141" s="13" t="str">
        <f t="shared" si="76"/>
        <v>"bottle.1","bottle.2","bottle.3"</v>
      </c>
      <c r="AV141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1" s="8" t="s">
        <v>1</v>
      </c>
    </row>
    <row r="142" spans="2:49" ht="13.9" customHeight="1" x14ac:dyDescent="0.25">
      <c r="B142" s="9"/>
      <c r="AA142"/>
      <c r="AB142" s="44" t="str">
        <f t="shared" si="58"/>
        <v>{"id": ""</v>
      </c>
      <c r="AC142" s="45" t="str">
        <f t="shared" si="59"/>
        <v/>
      </c>
      <c r="AD142" s="45" t="str">
        <f t="shared" si="60"/>
        <v/>
      </c>
      <c r="AE142" s="45" t="str">
        <f t="shared" si="61"/>
        <v/>
      </c>
      <c r="AF142" s="45" t="str">
        <f t="shared" si="62"/>
        <v/>
      </c>
      <c r="AG142" s="45" t="str">
        <f t="shared" si="63"/>
        <v/>
      </c>
      <c r="AH142" s="45" t="str">
        <f t="shared" si="64"/>
        <v/>
      </c>
      <c r="AI142" s="45" t="str">
        <f t="shared" si="65"/>
        <v/>
      </c>
      <c r="AJ142" s="45" t="str">
        <f t="shared" si="66"/>
        <v/>
      </c>
      <c r="AK142" s="45" t="str">
        <f t="shared" si="67"/>
        <v/>
      </c>
      <c r="AL142" s="45" t="str">
        <f t="shared" si="68"/>
        <v/>
      </c>
      <c r="AM142" s="45" t="str">
        <f t="shared" si="69"/>
        <v/>
      </c>
      <c r="AN142" s="45" t="str">
        <f t="shared" si="70"/>
        <v/>
      </c>
      <c r="AO142" s="45" t="str">
        <f t="shared" si="71"/>
        <v/>
      </c>
      <c r="AP142" s="45" t="str">
        <f t="shared" si="72"/>
        <v/>
      </c>
      <c r="AQ142" s="45" t="str">
        <f t="shared" si="73"/>
        <v/>
      </c>
      <c r="AR142" s="45" t="str">
        <f t="shared" si="74"/>
        <v/>
      </c>
      <c r="AS142" s="45" t="s">
        <v>9</v>
      </c>
      <c r="AT142" s="45" t="str">
        <f t="shared" si="75"/>
        <v>{"id": ""}</v>
      </c>
      <c r="AU142" s="13" t="str">
        <f t="shared" si="76"/>
        <v>"bottle.1","bottle.2","bottle.3"</v>
      </c>
      <c r="AV14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2" s="8" t="s">
        <v>1</v>
      </c>
    </row>
    <row r="143" spans="2:49" ht="13.9" customHeight="1" x14ac:dyDescent="0.25">
      <c r="B143" s="9"/>
      <c r="AA143"/>
      <c r="AB143" s="44" t="str">
        <f t="shared" si="58"/>
        <v>{"id": ""</v>
      </c>
      <c r="AC143" s="45" t="str">
        <f t="shared" si="59"/>
        <v/>
      </c>
      <c r="AD143" s="45" t="str">
        <f t="shared" si="60"/>
        <v/>
      </c>
      <c r="AE143" s="45" t="str">
        <f t="shared" si="61"/>
        <v/>
      </c>
      <c r="AF143" s="45" t="str">
        <f t="shared" si="62"/>
        <v/>
      </c>
      <c r="AG143" s="45" t="str">
        <f t="shared" si="63"/>
        <v/>
      </c>
      <c r="AH143" s="45" t="str">
        <f t="shared" si="64"/>
        <v/>
      </c>
      <c r="AI143" s="45" t="str">
        <f t="shared" si="65"/>
        <v/>
      </c>
      <c r="AJ143" s="45" t="str">
        <f t="shared" si="66"/>
        <v/>
      </c>
      <c r="AK143" s="45" t="str">
        <f t="shared" si="67"/>
        <v/>
      </c>
      <c r="AL143" s="45" t="str">
        <f t="shared" si="68"/>
        <v/>
      </c>
      <c r="AM143" s="45" t="str">
        <f t="shared" si="69"/>
        <v/>
      </c>
      <c r="AN143" s="45" t="str">
        <f t="shared" si="70"/>
        <v/>
      </c>
      <c r="AO143" s="45" t="str">
        <f t="shared" si="71"/>
        <v/>
      </c>
      <c r="AP143" s="45" t="str">
        <f t="shared" si="72"/>
        <v/>
      </c>
      <c r="AQ143" s="45" t="str">
        <f t="shared" si="73"/>
        <v/>
      </c>
      <c r="AR143" s="45" t="str">
        <f t="shared" si="74"/>
        <v/>
      </c>
      <c r="AS143" s="45" t="s">
        <v>9</v>
      </c>
      <c r="AT143" s="45" t="str">
        <f t="shared" si="75"/>
        <v>{"id": ""}</v>
      </c>
      <c r="AU143" s="13" t="str">
        <f t="shared" si="76"/>
        <v>"bottle.1","bottle.2","bottle.3"</v>
      </c>
      <c r="AV14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3" s="8" t="s">
        <v>1</v>
      </c>
    </row>
    <row r="144" spans="2:49" ht="13.9" customHeight="1" x14ac:dyDescent="0.25">
      <c r="B144" s="9"/>
      <c r="AA144"/>
      <c r="AB144" s="44" t="str">
        <f t="shared" si="58"/>
        <v>{"id": ""</v>
      </c>
      <c r="AC144" s="45" t="str">
        <f t="shared" si="59"/>
        <v/>
      </c>
      <c r="AD144" s="45" t="str">
        <f t="shared" si="60"/>
        <v/>
      </c>
      <c r="AE144" s="45" t="str">
        <f t="shared" si="61"/>
        <v/>
      </c>
      <c r="AF144" s="45" t="str">
        <f t="shared" si="62"/>
        <v/>
      </c>
      <c r="AG144" s="45" t="str">
        <f t="shared" si="63"/>
        <v/>
      </c>
      <c r="AH144" s="45" t="str">
        <f t="shared" si="64"/>
        <v/>
      </c>
      <c r="AI144" s="45" t="str">
        <f t="shared" si="65"/>
        <v/>
      </c>
      <c r="AJ144" s="45" t="str">
        <f t="shared" si="66"/>
        <v/>
      </c>
      <c r="AK144" s="45" t="str">
        <f t="shared" si="67"/>
        <v/>
      </c>
      <c r="AL144" s="45" t="str">
        <f t="shared" si="68"/>
        <v/>
      </c>
      <c r="AM144" s="45" t="str">
        <f t="shared" si="69"/>
        <v/>
      </c>
      <c r="AN144" s="45" t="str">
        <f t="shared" si="70"/>
        <v/>
      </c>
      <c r="AO144" s="45" t="str">
        <f t="shared" si="71"/>
        <v/>
      </c>
      <c r="AP144" s="45" t="str">
        <f t="shared" si="72"/>
        <v/>
      </c>
      <c r="AQ144" s="45" t="str">
        <f t="shared" si="73"/>
        <v/>
      </c>
      <c r="AR144" s="45" t="str">
        <f t="shared" si="74"/>
        <v/>
      </c>
      <c r="AS144" s="45" t="s">
        <v>9</v>
      </c>
      <c r="AT144" s="45" t="str">
        <f t="shared" si="75"/>
        <v>{"id": ""}</v>
      </c>
      <c r="AU144" s="13" t="str">
        <f t="shared" si="76"/>
        <v>"bottle.1","bottle.2","bottle.3"</v>
      </c>
      <c r="AV14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4" s="8" t="s">
        <v>1</v>
      </c>
    </row>
    <row r="145" spans="2:49" ht="13.9" customHeight="1" x14ac:dyDescent="0.25">
      <c r="B145" s="9"/>
      <c r="AA145"/>
      <c r="AB145" s="44" t="str">
        <f t="shared" si="58"/>
        <v>{"id": ""</v>
      </c>
      <c r="AC145" s="45" t="str">
        <f t="shared" si="59"/>
        <v/>
      </c>
      <c r="AD145" s="45" t="str">
        <f t="shared" si="60"/>
        <v/>
      </c>
      <c r="AE145" s="45" t="str">
        <f t="shared" si="61"/>
        <v/>
      </c>
      <c r="AF145" s="45" t="str">
        <f t="shared" si="62"/>
        <v/>
      </c>
      <c r="AG145" s="45" t="str">
        <f t="shared" si="63"/>
        <v/>
      </c>
      <c r="AH145" s="45" t="str">
        <f t="shared" si="64"/>
        <v/>
      </c>
      <c r="AI145" s="45" t="str">
        <f t="shared" si="65"/>
        <v/>
      </c>
      <c r="AJ145" s="45" t="str">
        <f t="shared" si="66"/>
        <v/>
      </c>
      <c r="AK145" s="45" t="str">
        <f t="shared" si="67"/>
        <v/>
      </c>
      <c r="AL145" s="45" t="str">
        <f t="shared" si="68"/>
        <v/>
      </c>
      <c r="AM145" s="45" t="str">
        <f t="shared" si="69"/>
        <v/>
      </c>
      <c r="AN145" s="45" t="str">
        <f t="shared" si="70"/>
        <v/>
      </c>
      <c r="AO145" s="45" t="str">
        <f t="shared" si="71"/>
        <v/>
      </c>
      <c r="AP145" s="45" t="str">
        <f t="shared" si="72"/>
        <v/>
      </c>
      <c r="AQ145" s="45" t="str">
        <f t="shared" si="73"/>
        <v/>
      </c>
      <c r="AR145" s="45" t="str">
        <f t="shared" si="74"/>
        <v/>
      </c>
      <c r="AS145" s="45" t="s">
        <v>9</v>
      </c>
      <c r="AT145" s="45" t="str">
        <f t="shared" si="75"/>
        <v>{"id": ""}</v>
      </c>
      <c r="AU145" s="13" t="str">
        <f t="shared" si="76"/>
        <v>"bottle.1","bottle.2","bottle.3"</v>
      </c>
      <c r="AV145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5" s="8" t="s">
        <v>1</v>
      </c>
    </row>
    <row r="146" spans="2:49" ht="13.9" customHeight="1" x14ac:dyDescent="0.25">
      <c r="B146" s="9"/>
      <c r="AA146"/>
      <c r="AB146" s="44" t="str">
        <f t="shared" si="58"/>
        <v>{"id": ""</v>
      </c>
      <c r="AC146" s="45" t="str">
        <f t="shared" si="59"/>
        <v/>
      </c>
      <c r="AD146" s="45" t="str">
        <f t="shared" si="60"/>
        <v/>
      </c>
      <c r="AE146" s="45" t="str">
        <f t="shared" si="61"/>
        <v/>
      </c>
      <c r="AF146" s="45" t="str">
        <f t="shared" si="62"/>
        <v/>
      </c>
      <c r="AG146" s="45" t="str">
        <f t="shared" si="63"/>
        <v/>
      </c>
      <c r="AH146" s="45" t="str">
        <f t="shared" si="64"/>
        <v/>
      </c>
      <c r="AI146" s="45" t="str">
        <f t="shared" si="65"/>
        <v/>
      </c>
      <c r="AJ146" s="45" t="str">
        <f t="shared" si="66"/>
        <v/>
      </c>
      <c r="AK146" s="45" t="str">
        <f t="shared" si="67"/>
        <v/>
      </c>
      <c r="AL146" s="45" t="str">
        <f t="shared" si="68"/>
        <v/>
      </c>
      <c r="AM146" s="45" t="str">
        <f t="shared" si="69"/>
        <v/>
      </c>
      <c r="AN146" s="45" t="str">
        <f t="shared" si="70"/>
        <v/>
      </c>
      <c r="AO146" s="45" t="str">
        <f t="shared" si="71"/>
        <v/>
      </c>
      <c r="AP146" s="45" t="str">
        <f t="shared" si="72"/>
        <v/>
      </c>
      <c r="AQ146" s="45" t="str">
        <f t="shared" si="73"/>
        <v/>
      </c>
      <c r="AR146" s="45" t="str">
        <f t="shared" si="74"/>
        <v/>
      </c>
      <c r="AS146" s="45" t="s">
        <v>9</v>
      </c>
      <c r="AT146" s="45" t="str">
        <f t="shared" si="75"/>
        <v>{"id": ""}</v>
      </c>
      <c r="AU146" s="13" t="str">
        <f t="shared" si="76"/>
        <v>"bottle.1","bottle.2","bottle.3"</v>
      </c>
      <c r="AV146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6" s="8" t="s">
        <v>1</v>
      </c>
    </row>
    <row r="147" spans="2:49" ht="13.9" customHeight="1" x14ac:dyDescent="0.25">
      <c r="B147" s="9"/>
      <c r="AA147"/>
      <c r="AB147" s="44" t="str">
        <f t="shared" si="58"/>
        <v>{"id": ""</v>
      </c>
      <c r="AC147" s="45" t="str">
        <f t="shared" si="59"/>
        <v/>
      </c>
      <c r="AD147" s="45" t="str">
        <f t="shared" si="60"/>
        <v/>
      </c>
      <c r="AE147" s="45" t="str">
        <f t="shared" si="61"/>
        <v/>
      </c>
      <c r="AF147" s="45" t="str">
        <f t="shared" si="62"/>
        <v/>
      </c>
      <c r="AG147" s="45" t="str">
        <f t="shared" si="63"/>
        <v/>
      </c>
      <c r="AH147" s="45" t="str">
        <f t="shared" si="64"/>
        <v/>
      </c>
      <c r="AI147" s="45" t="str">
        <f t="shared" si="65"/>
        <v/>
      </c>
      <c r="AJ147" s="45" t="str">
        <f t="shared" si="66"/>
        <v/>
      </c>
      <c r="AK147" s="45" t="str">
        <f t="shared" si="67"/>
        <v/>
      </c>
      <c r="AL147" s="45" t="str">
        <f t="shared" si="68"/>
        <v/>
      </c>
      <c r="AM147" s="45" t="str">
        <f t="shared" si="69"/>
        <v/>
      </c>
      <c r="AN147" s="45" t="str">
        <f t="shared" si="70"/>
        <v/>
      </c>
      <c r="AO147" s="45" t="str">
        <f t="shared" si="71"/>
        <v/>
      </c>
      <c r="AP147" s="45" t="str">
        <f t="shared" si="72"/>
        <v/>
      </c>
      <c r="AQ147" s="45" t="str">
        <f t="shared" si="73"/>
        <v/>
      </c>
      <c r="AR147" s="45" t="str">
        <f t="shared" si="74"/>
        <v/>
      </c>
      <c r="AS147" s="45" t="s">
        <v>9</v>
      </c>
      <c r="AT147" s="45" t="str">
        <f t="shared" si="75"/>
        <v>{"id": ""}</v>
      </c>
      <c r="AU147" s="13" t="str">
        <f t="shared" si="76"/>
        <v>"bottle.1","bottle.2","bottle.3"</v>
      </c>
      <c r="AV147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7" s="8" t="s">
        <v>1</v>
      </c>
    </row>
    <row r="148" spans="2:49" ht="13.9" customHeight="1" x14ac:dyDescent="0.25">
      <c r="B148" s="9"/>
      <c r="AA148"/>
      <c r="AB148" s="44" t="str">
        <f t="shared" si="58"/>
        <v>{"id": ""</v>
      </c>
      <c r="AC148" s="45" t="str">
        <f t="shared" si="59"/>
        <v/>
      </c>
      <c r="AD148" s="45" t="str">
        <f t="shared" si="60"/>
        <v/>
      </c>
      <c r="AE148" s="45" t="str">
        <f t="shared" si="61"/>
        <v/>
      </c>
      <c r="AF148" s="45" t="str">
        <f t="shared" si="62"/>
        <v/>
      </c>
      <c r="AG148" s="45" t="str">
        <f t="shared" si="63"/>
        <v/>
      </c>
      <c r="AH148" s="45" t="str">
        <f t="shared" si="64"/>
        <v/>
      </c>
      <c r="AI148" s="45" t="str">
        <f t="shared" si="65"/>
        <v/>
      </c>
      <c r="AJ148" s="45" t="str">
        <f t="shared" si="66"/>
        <v/>
      </c>
      <c r="AK148" s="45" t="str">
        <f t="shared" si="67"/>
        <v/>
      </c>
      <c r="AL148" s="45" t="str">
        <f t="shared" si="68"/>
        <v/>
      </c>
      <c r="AM148" s="45" t="str">
        <f t="shared" si="69"/>
        <v/>
      </c>
      <c r="AN148" s="45" t="str">
        <f t="shared" si="70"/>
        <v/>
      </c>
      <c r="AO148" s="45" t="str">
        <f t="shared" si="71"/>
        <v/>
      </c>
      <c r="AP148" s="45" t="str">
        <f t="shared" si="72"/>
        <v/>
      </c>
      <c r="AQ148" s="45" t="str">
        <f t="shared" si="73"/>
        <v/>
      </c>
      <c r="AR148" s="45" t="str">
        <f t="shared" si="74"/>
        <v/>
      </c>
      <c r="AS148" s="45" t="s">
        <v>9</v>
      </c>
      <c r="AT148" s="45" t="str">
        <f t="shared" si="75"/>
        <v>{"id": ""}</v>
      </c>
      <c r="AU148" s="13" t="str">
        <f t="shared" si="76"/>
        <v>"bottle.1","bottle.2","bottle.3"</v>
      </c>
      <c r="AV148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8" s="8" t="s">
        <v>1</v>
      </c>
    </row>
    <row r="149" spans="2:49" ht="13.9" customHeight="1" x14ac:dyDescent="0.25">
      <c r="B149" s="9"/>
      <c r="AA149"/>
      <c r="AB149" s="44" t="str">
        <f t="shared" si="58"/>
        <v>{"id": ""</v>
      </c>
      <c r="AC149" s="45" t="str">
        <f t="shared" si="59"/>
        <v/>
      </c>
      <c r="AD149" s="45" t="str">
        <f t="shared" si="60"/>
        <v/>
      </c>
      <c r="AE149" s="45" t="str">
        <f t="shared" si="61"/>
        <v/>
      </c>
      <c r="AF149" s="45" t="str">
        <f t="shared" si="62"/>
        <v/>
      </c>
      <c r="AG149" s="45" t="str">
        <f t="shared" si="63"/>
        <v/>
      </c>
      <c r="AH149" s="45" t="str">
        <f t="shared" si="64"/>
        <v/>
      </c>
      <c r="AI149" s="45" t="str">
        <f t="shared" si="65"/>
        <v/>
      </c>
      <c r="AJ149" s="45" t="str">
        <f t="shared" si="66"/>
        <v/>
      </c>
      <c r="AK149" s="45" t="str">
        <f t="shared" si="67"/>
        <v/>
      </c>
      <c r="AL149" s="45" t="str">
        <f t="shared" si="68"/>
        <v/>
      </c>
      <c r="AM149" s="45" t="str">
        <f t="shared" si="69"/>
        <v/>
      </c>
      <c r="AN149" s="45" t="str">
        <f t="shared" si="70"/>
        <v/>
      </c>
      <c r="AO149" s="45" t="str">
        <f t="shared" si="71"/>
        <v/>
      </c>
      <c r="AP149" s="45" t="str">
        <f t="shared" si="72"/>
        <v/>
      </c>
      <c r="AQ149" s="45" t="str">
        <f t="shared" si="73"/>
        <v/>
      </c>
      <c r="AR149" s="45" t="str">
        <f t="shared" si="74"/>
        <v/>
      </c>
      <c r="AS149" s="45" t="s">
        <v>9</v>
      </c>
      <c r="AT149" s="45" t="str">
        <f t="shared" si="75"/>
        <v>{"id": ""}</v>
      </c>
      <c r="AU149" s="13" t="str">
        <f t="shared" si="76"/>
        <v>"bottle.1","bottle.2","bottle.3"</v>
      </c>
      <c r="AV149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49" s="8" t="s">
        <v>1</v>
      </c>
    </row>
    <row r="150" spans="2:49" ht="13.9" customHeight="1" x14ac:dyDescent="0.25">
      <c r="B150" s="9"/>
      <c r="AA150"/>
      <c r="AB150" s="44" t="str">
        <f t="shared" si="58"/>
        <v>{"id": ""</v>
      </c>
      <c r="AC150" s="45" t="str">
        <f t="shared" si="59"/>
        <v/>
      </c>
      <c r="AD150" s="45" t="str">
        <f t="shared" si="60"/>
        <v/>
      </c>
      <c r="AE150" s="45" t="str">
        <f t="shared" si="61"/>
        <v/>
      </c>
      <c r="AF150" s="45" t="str">
        <f t="shared" si="62"/>
        <v/>
      </c>
      <c r="AG150" s="45" t="str">
        <f t="shared" si="63"/>
        <v/>
      </c>
      <c r="AH150" s="45" t="str">
        <f t="shared" si="64"/>
        <v/>
      </c>
      <c r="AI150" s="45" t="str">
        <f t="shared" si="65"/>
        <v/>
      </c>
      <c r="AJ150" s="45" t="str">
        <f t="shared" si="66"/>
        <v/>
      </c>
      <c r="AK150" s="45" t="str">
        <f t="shared" si="67"/>
        <v/>
      </c>
      <c r="AL150" s="45" t="str">
        <f t="shared" si="68"/>
        <v/>
      </c>
      <c r="AM150" s="45" t="str">
        <f t="shared" si="69"/>
        <v/>
      </c>
      <c r="AN150" s="45" t="str">
        <f t="shared" si="70"/>
        <v/>
      </c>
      <c r="AO150" s="45" t="str">
        <f t="shared" si="71"/>
        <v/>
      </c>
      <c r="AP150" s="45" t="str">
        <f t="shared" si="72"/>
        <v/>
      </c>
      <c r="AQ150" s="45" t="str">
        <f t="shared" si="73"/>
        <v/>
      </c>
      <c r="AR150" s="45" t="str">
        <f t="shared" si="74"/>
        <v/>
      </c>
      <c r="AS150" s="45" t="s">
        <v>9</v>
      </c>
      <c r="AT150" s="45" t="str">
        <f t="shared" si="75"/>
        <v>{"id": ""}</v>
      </c>
      <c r="AU150" s="13" t="str">
        <f t="shared" si="76"/>
        <v>"bottle.1","bottle.2","bottle.3"</v>
      </c>
      <c r="AV150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0" s="8" t="s">
        <v>1</v>
      </c>
    </row>
    <row r="151" spans="2:49" ht="13.9" customHeight="1" x14ac:dyDescent="0.25">
      <c r="B151" s="9"/>
      <c r="AA151"/>
      <c r="AB151" s="44" t="str">
        <f t="shared" si="58"/>
        <v>{"id": ""</v>
      </c>
      <c r="AC151" s="45" t="str">
        <f t="shared" si="59"/>
        <v/>
      </c>
      <c r="AD151" s="45" t="str">
        <f t="shared" si="60"/>
        <v/>
      </c>
      <c r="AE151" s="45" t="str">
        <f t="shared" si="61"/>
        <v/>
      </c>
      <c r="AF151" s="45" t="str">
        <f t="shared" si="62"/>
        <v/>
      </c>
      <c r="AG151" s="45" t="str">
        <f t="shared" si="63"/>
        <v/>
      </c>
      <c r="AH151" s="45" t="str">
        <f t="shared" si="64"/>
        <v/>
      </c>
      <c r="AI151" s="45" t="str">
        <f t="shared" si="65"/>
        <v/>
      </c>
      <c r="AJ151" s="45" t="str">
        <f t="shared" si="66"/>
        <v/>
      </c>
      <c r="AK151" s="45" t="str">
        <f t="shared" si="67"/>
        <v/>
      </c>
      <c r="AL151" s="45" t="str">
        <f t="shared" si="68"/>
        <v/>
      </c>
      <c r="AM151" s="45" t="str">
        <f t="shared" si="69"/>
        <v/>
      </c>
      <c r="AN151" s="45" t="str">
        <f t="shared" si="70"/>
        <v/>
      </c>
      <c r="AO151" s="45" t="str">
        <f t="shared" si="71"/>
        <v/>
      </c>
      <c r="AP151" s="45" t="str">
        <f t="shared" si="72"/>
        <v/>
      </c>
      <c r="AQ151" s="45" t="str">
        <f t="shared" si="73"/>
        <v/>
      </c>
      <c r="AR151" s="45" t="str">
        <f t="shared" si="74"/>
        <v/>
      </c>
      <c r="AS151" s="45" t="s">
        <v>9</v>
      </c>
      <c r="AT151" s="45" t="str">
        <f t="shared" si="75"/>
        <v>{"id": ""}</v>
      </c>
      <c r="AU151" s="13" t="str">
        <f t="shared" si="76"/>
        <v>"bottle.1","bottle.2","bottle.3"</v>
      </c>
      <c r="AV151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1" s="8" t="s">
        <v>1</v>
      </c>
    </row>
    <row r="152" spans="2:49" ht="13.9" customHeight="1" x14ac:dyDescent="0.25">
      <c r="B152" s="9"/>
      <c r="AA152"/>
      <c r="AB152" s="44" t="str">
        <f t="shared" si="58"/>
        <v>{"id": ""</v>
      </c>
      <c r="AC152" s="45" t="str">
        <f t="shared" si="59"/>
        <v/>
      </c>
      <c r="AD152" s="45" t="str">
        <f t="shared" si="60"/>
        <v/>
      </c>
      <c r="AE152" s="45" t="str">
        <f t="shared" si="61"/>
        <v/>
      </c>
      <c r="AF152" s="45" t="str">
        <f t="shared" si="62"/>
        <v/>
      </c>
      <c r="AG152" s="45" t="str">
        <f t="shared" si="63"/>
        <v/>
      </c>
      <c r="AH152" s="45" t="str">
        <f t="shared" si="64"/>
        <v/>
      </c>
      <c r="AI152" s="45" t="str">
        <f t="shared" si="65"/>
        <v/>
      </c>
      <c r="AJ152" s="45" t="str">
        <f t="shared" si="66"/>
        <v/>
      </c>
      <c r="AK152" s="45" t="str">
        <f t="shared" si="67"/>
        <v/>
      </c>
      <c r="AL152" s="45" t="str">
        <f t="shared" si="68"/>
        <v/>
      </c>
      <c r="AM152" s="45" t="str">
        <f t="shared" si="69"/>
        <v/>
      </c>
      <c r="AN152" s="45" t="str">
        <f t="shared" si="70"/>
        <v/>
      </c>
      <c r="AO152" s="45" t="str">
        <f t="shared" si="71"/>
        <v/>
      </c>
      <c r="AP152" s="45" t="str">
        <f t="shared" si="72"/>
        <v/>
      </c>
      <c r="AQ152" s="45" t="str">
        <f t="shared" si="73"/>
        <v/>
      </c>
      <c r="AR152" s="45" t="str">
        <f t="shared" si="74"/>
        <v/>
      </c>
      <c r="AS152" s="45" t="s">
        <v>9</v>
      </c>
      <c r="AT152" s="45" t="str">
        <f t="shared" si="75"/>
        <v>{"id": ""}</v>
      </c>
      <c r="AU152" s="13" t="str">
        <f t="shared" si="76"/>
        <v>"bottle.1","bottle.2","bottle.3"</v>
      </c>
      <c r="AV15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2" s="8" t="s">
        <v>1</v>
      </c>
    </row>
    <row r="153" spans="2:49" ht="13.9" customHeight="1" x14ac:dyDescent="0.25">
      <c r="B153" s="9"/>
      <c r="AA153"/>
      <c r="AB153" s="44" t="str">
        <f t="shared" si="58"/>
        <v>{"id": ""</v>
      </c>
      <c r="AC153" s="45" t="str">
        <f t="shared" si="59"/>
        <v/>
      </c>
      <c r="AD153" s="45" t="str">
        <f t="shared" si="60"/>
        <v/>
      </c>
      <c r="AE153" s="45" t="str">
        <f t="shared" si="61"/>
        <v/>
      </c>
      <c r="AF153" s="45" t="str">
        <f t="shared" si="62"/>
        <v/>
      </c>
      <c r="AG153" s="45" t="str">
        <f t="shared" si="63"/>
        <v/>
      </c>
      <c r="AH153" s="45" t="str">
        <f t="shared" si="64"/>
        <v/>
      </c>
      <c r="AI153" s="45" t="str">
        <f t="shared" si="65"/>
        <v/>
      </c>
      <c r="AJ153" s="45" t="str">
        <f t="shared" si="66"/>
        <v/>
      </c>
      <c r="AK153" s="45" t="str">
        <f t="shared" si="67"/>
        <v/>
      </c>
      <c r="AL153" s="45" t="str">
        <f t="shared" si="68"/>
        <v/>
      </c>
      <c r="AM153" s="45" t="str">
        <f t="shared" si="69"/>
        <v/>
      </c>
      <c r="AN153" s="45" t="str">
        <f t="shared" si="70"/>
        <v/>
      </c>
      <c r="AO153" s="45" t="str">
        <f t="shared" si="71"/>
        <v/>
      </c>
      <c r="AP153" s="45" t="str">
        <f t="shared" si="72"/>
        <v/>
      </c>
      <c r="AQ153" s="45" t="str">
        <f t="shared" si="73"/>
        <v/>
      </c>
      <c r="AR153" s="45" t="str">
        <f t="shared" si="74"/>
        <v/>
      </c>
      <c r="AS153" s="45" t="s">
        <v>9</v>
      </c>
      <c r="AT153" s="45" t="str">
        <f t="shared" si="75"/>
        <v>{"id": ""}</v>
      </c>
      <c r="AU153" s="13" t="str">
        <f t="shared" si="76"/>
        <v>"bottle.1","bottle.2","bottle.3"</v>
      </c>
      <c r="AV15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3" s="8" t="s">
        <v>1</v>
      </c>
    </row>
    <row r="154" spans="2:49" ht="13.9" customHeight="1" x14ac:dyDescent="0.25">
      <c r="B154" s="9"/>
      <c r="AA154"/>
      <c r="AB154" s="44" t="str">
        <f t="shared" si="58"/>
        <v>{"id": ""</v>
      </c>
      <c r="AC154" s="45" t="str">
        <f t="shared" si="59"/>
        <v/>
      </c>
      <c r="AD154" s="45" t="str">
        <f t="shared" si="60"/>
        <v/>
      </c>
      <c r="AE154" s="45" t="str">
        <f t="shared" si="61"/>
        <v/>
      </c>
      <c r="AF154" s="45" t="str">
        <f t="shared" si="62"/>
        <v/>
      </c>
      <c r="AG154" s="45" t="str">
        <f t="shared" si="63"/>
        <v/>
      </c>
      <c r="AH154" s="45" t="str">
        <f t="shared" si="64"/>
        <v/>
      </c>
      <c r="AI154" s="45" t="str">
        <f t="shared" si="65"/>
        <v/>
      </c>
      <c r="AJ154" s="45" t="str">
        <f t="shared" si="66"/>
        <v/>
      </c>
      <c r="AK154" s="45" t="str">
        <f t="shared" si="67"/>
        <v/>
      </c>
      <c r="AL154" s="45" t="str">
        <f t="shared" si="68"/>
        <v/>
      </c>
      <c r="AM154" s="45" t="str">
        <f t="shared" si="69"/>
        <v/>
      </c>
      <c r="AN154" s="45" t="str">
        <f t="shared" si="70"/>
        <v/>
      </c>
      <c r="AO154" s="45" t="str">
        <f t="shared" si="71"/>
        <v/>
      </c>
      <c r="AP154" s="45" t="str">
        <f t="shared" si="72"/>
        <v/>
      </c>
      <c r="AQ154" s="45" t="str">
        <f t="shared" si="73"/>
        <v/>
      </c>
      <c r="AR154" s="45" t="str">
        <f t="shared" si="74"/>
        <v/>
      </c>
      <c r="AS154" s="45" t="s">
        <v>9</v>
      </c>
      <c r="AT154" s="45" t="str">
        <f t="shared" si="75"/>
        <v>{"id": ""}</v>
      </c>
      <c r="AU154" s="13" t="str">
        <f t="shared" si="76"/>
        <v>"bottle.1","bottle.2","bottle.3"</v>
      </c>
      <c r="AV15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4" s="8" t="s">
        <v>1</v>
      </c>
    </row>
    <row r="155" spans="2:49" ht="13.9" customHeight="1" x14ac:dyDescent="0.25">
      <c r="B155" s="9"/>
      <c r="AA155"/>
      <c r="AB155" s="44" t="str">
        <f t="shared" si="58"/>
        <v>{"id": ""</v>
      </c>
      <c r="AC155" s="45" t="str">
        <f t="shared" si="59"/>
        <v/>
      </c>
      <c r="AD155" s="45" t="str">
        <f t="shared" si="60"/>
        <v/>
      </c>
      <c r="AE155" s="45" t="str">
        <f t="shared" si="61"/>
        <v/>
      </c>
      <c r="AF155" s="45" t="str">
        <f t="shared" si="62"/>
        <v/>
      </c>
      <c r="AG155" s="45" t="str">
        <f t="shared" si="63"/>
        <v/>
      </c>
      <c r="AH155" s="45" t="str">
        <f t="shared" si="64"/>
        <v/>
      </c>
      <c r="AI155" s="45" t="str">
        <f t="shared" si="65"/>
        <v/>
      </c>
      <c r="AJ155" s="45" t="str">
        <f t="shared" si="66"/>
        <v/>
      </c>
      <c r="AK155" s="45" t="str">
        <f t="shared" si="67"/>
        <v/>
      </c>
      <c r="AL155" s="45" t="str">
        <f t="shared" si="68"/>
        <v/>
      </c>
      <c r="AM155" s="45" t="str">
        <f t="shared" si="69"/>
        <v/>
      </c>
      <c r="AN155" s="45" t="str">
        <f t="shared" si="70"/>
        <v/>
      </c>
      <c r="AO155" s="45" t="str">
        <f t="shared" si="71"/>
        <v/>
      </c>
      <c r="AP155" s="45" t="str">
        <f t="shared" si="72"/>
        <v/>
      </c>
      <c r="AQ155" s="45" t="str">
        <f t="shared" si="73"/>
        <v/>
      </c>
      <c r="AR155" s="45" t="str">
        <f t="shared" si="74"/>
        <v/>
      </c>
      <c r="AS155" s="45" t="s">
        <v>9</v>
      </c>
      <c r="AT155" s="45" t="str">
        <f t="shared" si="75"/>
        <v>{"id": ""}</v>
      </c>
      <c r="AU155" s="13" t="str">
        <f t="shared" si="76"/>
        <v>"bottle.1","bottle.2","bottle.3"</v>
      </c>
      <c r="AV155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5" s="8" t="s">
        <v>1</v>
      </c>
    </row>
    <row r="156" spans="2:49" ht="13.9" customHeight="1" x14ac:dyDescent="0.25">
      <c r="B156" s="9"/>
      <c r="AA156"/>
      <c r="AB156" s="44" t="str">
        <f t="shared" si="58"/>
        <v>{"id": ""</v>
      </c>
      <c r="AC156" s="45" t="str">
        <f t="shared" si="59"/>
        <v/>
      </c>
      <c r="AD156" s="45" t="str">
        <f t="shared" si="60"/>
        <v/>
      </c>
      <c r="AE156" s="45" t="str">
        <f t="shared" si="61"/>
        <v/>
      </c>
      <c r="AF156" s="45" t="str">
        <f t="shared" si="62"/>
        <v/>
      </c>
      <c r="AG156" s="45" t="str">
        <f t="shared" si="63"/>
        <v/>
      </c>
      <c r="AH156" s="45" t="str">
        <f t="shared" si="64"/>
        <v/>
      </c>
      <c r="AI156" s="45" t="str">
        <f t="shared" si="65"/>
        <v/>
      </c>
      <c r="AJ156" s="45" t="str">
        <f t="shared" si="66"/>
        <v/>
      </c>
      <c r="AK156" s="45" t="str">
        <f t="shared" si="67"/>
        <v/>
      </c>
      <c r="AL156" s="45" t="str">
        <f t="shared" si="68"/>
        <v/>
      </c>
      <c r="AM156" s="45" t="str">
        <f t="shared" si="69"/>
        <v/>
      </c>
      <c r="AN156" s="45" t="str">
        <f t="shared" si="70"/>
        <v/>
      </c>
      <c r="AO156" s="45" t="str">
        <f t="shared" si="71"/>
        <v/>
      </c>
      <c r="AP156" s="45" t="str">
        <f t="shared" si="72"/>
        <v/>
      </c>
      <c r="AQ156" s="45" t="str">
        <f t="shared" si="73"/>
        <v/>
      </c>
      <c r="AR156" s="45" t="str">
        <f t="shared" si="74"/>
        <v/>
      </c>
      <c r="AS156" s="45" t="s">
        <v>9</v>
      </c>
      <c r="AT156" s="45" t="str">
        <f t="shared" si="75"/>
        <v>{"id": ""}</v>
      </c>
      <c r="AU156" s="13" t="str">
        <f t="shared" si="76"/>
        <v>"bottle.1","bottle.2","bottle.3"</v>
      </c>
      <c r="AV156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6" s="8" t="s">
        <v>1</v>
      </c>
    </row>
    <row r="157" spans="2:49" ht="13.9" customHeight="1" x14ac:dyDescent="0.25">
      <c r="B157" s="9"/>
      <c r="AA157"/>
      <c r="AB157" s="44" t="str">
        <f t="shared" si="58"/>
        <v>{"id": ""</v>
      </c>
      <c r="AC157" s="45" t="str">
        <f t="shared" si="59"/>
        <v/>
      </c>
      <c r="AD157" s="45" t="str">
        <f t="shared" si="60"/>
        <v/>
      </c>
      <c r="AE157" s="45" t="str">
        <f t="shared" si="61"/>
        <v/>
      </c>
      <c r="AF157" s="45" t="str">
        <f t="shared" si="62"/>
        <v/>
      </c>
      <c r="AG157" s="45" t="str">
        <f t="shared" si="63"/>
        <v/>
      </c>
      <c r="AH157" s="45" t="str">
        <f t="shared" si="64"/>
        <v/>
      </c>
      <c r="AI157" s="45" t="str">
        <f t="shared" si="65"/>
        <v/>
      </c>
      <c r="AJ157" s="45" t="str">
        <f t="shared" si="66"/>
        <v/>
      </c>
      <c r="AK157" s="45" t="str">
        <f t="shared" si="67"/>
        <v/>
      </c>
      <c r="AL157" s="45" t="str">
        <f t="shared" si="68"/>
        <v/>
      </c>
      <c r="AM157" s="45" t="str">
        <f t="shared" si="69"/>
        <v/>
      </c>
      <c r="AN157" s="45" t="str">
        <f t="shared" si="70"/>
        <v/>
      </c>
      <c r="AO157" s="45" t="str">
        <f t="shared" si="71"/>
        <v/>
      </c>
      <c r="AP157" s="45" t="str">
        <f t="shared" si="72"/>
        <v/>
      </c>
      <c r="AQ157" s="45" t="str">
        <f t="shared" si="73"/>
        <v/>
      </c>
      <c r="AR157" s="45" t="str">
        <f t="shared" si="74"/>
        <v/>
      </c>
      <c r="AS157" s="45" t="s">
        <v>9</v>
      </c>
      <c r="AT157" s="45" t="str">
        <f t="shared" si="75"/>
        <v>{"id": ""}</v>
      </c>
      <c r="AU157" s="13" t="str">
        <f t="shared" si="76"/>
        <v>"bottle.1","bottle.2","bottle.3"</v>
      </c>
      <c r="AV157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7" s="8" t="s">
        <v>1</v>
      </c>
    </row>
    <row r="158" spans="2:49" ht="13.9" customHeight="1" x14ac:dyDescent="0.25">
      <c r="B158" s="9"/>
      <c r="AA158"/>
      <c r="AB158" s="44" t="str">
        <f t="shared" si="58"/>
        <v>{"id": ""</v>
      </c>
      <c r="AC158" s="45" t="str">
        <f t="shared" si="59"/>
        <v/>
      </c>
      <c r="AD158" s="45" t="str">
        <f t="shared" si="60"/>
        <v/>
      </c>
      <c r="AE158" s="45" t="str">
        <f t="shared" si="61"/>
        <v/>
      </c>
      <c r="AF158" s="45" t="str">
        <f t="shared" si="62"/>
        <v/>
      </c>
      <c r="AG158" s="45" t="str">
        <f t="shared" si="63"/>
        <v/>
      </c>
      <c r="AH158" s="45" t="str">
        <f t="shared" si="64"/>
        <v/>
      </c>
      <c r="AI158" s="45" t="str">
        <f t="shared" si="65"/>
        <v/>
      </c>
      <c r="AJ158" s="45" t="str">
        <f t="shared" si="66"/>
        <v/>
      </c>
      <c r="AK158" s="45" t="str">
        <f t="shared" si="67"/>
        <v/>
      </c>
      <c r="AL158" s="45" t="str">
        <f t="shared" si="68"/>
        <v/>
      </c>
      <c r="AM158" s="45" t="str">
        <f t="shared" si="69"/>
        <v/>
      </c>
      <c r="AN158" s="45" t="str">
        <f t="shared" si="70"/>
        <v/>
      </c>
      <c r="AO158" s="45" t="str">
        <f t="shared" si="71"/>
        <v/>
      </c>
      <c r="AP158" s="45" t="str">
        <f t="shared" si="72"/>
        <v/>
      </c>
      <c r="AQ158" s="45" t="str">
        <f t="shared" si="73"/>
        <v/>
      </c>
      <c r="AR158" s="45" t="str">
        <f t="shared" si="74"/>
        <v/>
      </c>
      <c r="AS158" s="45" t="s">
        <v>9</v>
      </c>
      <c r="AT158" s="45" t="str">
        <f t="shared" si="75"/>
        <v>{"id": ""}</v>
      </c>
      <c r="AU158" s="13" t="str">
        <f t="shared" si="76"/>
        <v>"bottle.1","bottle.2","bottle.3"</v>
      </c>
      <c r="AV158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8" s="8" t="s">
        <v>1</v>
      </c>
    </row>
    <row r="159" spans="2:49" ht="13.9" customHeight="1" x14ac:dyDescent="0.25">
      <c r="B159" s="9"/>
      <c r="AA159"/>
      <c r="AB159" s="44" t="str">
        <f t="shared" si="58"/>
        <v>{"id": ""</v>
      </c>
      <c r="AC159" s="45" t="str">
        <f t="shared" si="59"/>
        <v/>
      </c>
      <c r="AD159" s="45" t="str">
        <f t="shared" si="60"/>
        <v/>
      </c>
      <c r="AE159" s="45" t="str">
        <f t="shared" si="61"/>
        <v/>
      </c>
      <c r="AF159" s="45" t="str">
        <f t="shared" si="62"/>
        <v/>
      </c>
      <c r="AG159" s="45" t="str">
        <f t="shared" si="63"/>
        <v/>
      </c>
      <c r="AH159" s="45" t="str">
        <f t="shared" si="64"/>
        <v/>
      </c>
      <c r="AI159" s="45" t="str">
        <f t="shared" si="65"/>
        <v/>
      </c>
      <c r="AJ159" s="45" t="str">
        <f t="shared" si="66"/>
        <v/>
      </c>
      <c r="AK159" s="45" t="str">
        <f t="shared" si="67"/>
        <v/>
      </c>
      <c r="AL159" s="45" t="str">
        <f t="shared" si="68"/>
        <v/>
      </c>
      <c r="AM159" s="45" t="str">
        <f t="shared" si="69"/>
        <v/>
      </c>
      <c r="AN159" s="45" t="str">
        <f t="shared" si="70"/>
        <v/>
      </c>
      <c r="AO159" s="45" t="str">
        <f t="shared" si="71"/>
        <v/>
      </c>
      <c r="AP159" s="45" t="str">
        <f t="shared" si="72"/>
        <v/>
      </c>
      <c r="AQ159" s="45" t="str">
        <f t="shared" si="73"/>
        <v/>
      </c>
      <c r="AR159" s="45" t="str">
        <f t="shared" si="74"/>
        <v/>
      </c>
      <c r="AS159" s="45" t="s">
        <v>9</v>
      </c>
      <c r="AT159" s="45" t="str">
        <f t="shared" si="75"/>
        <v>{"id": ""}</v>
      </c>
      <c r="AU159" s="13" t="str">
        <f t="shared" si="76"/>
        <v>"bottle.1","bottle.2","bottle.3"</v>
      </c>
      <c r="AV159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59" s="8" t="s">
        <v>1</v>
      </c>
    </row>
    <row r="160" spans="2:49" ht="13.9" customHeight="1" x14ac:dyDescent="0.25">
      <c r="B160" s="9"/>
      <c r="AA160"/>
      <c r="AB160" s="44" t="str">
        <f t="shared" si="58"/>
        <v>{"id": ""</v>
      </c>
      <c r="AC160" s="45" t="str">
        <f t="shared" si="59"/>
        <v/>
      </c>
      <c r="AD160" s="45" t="str">
        <f t="shared" si="60"/>
        <v/>
      </c>
      <c r="AE160" s="45" t="str">
        <f t="shared" si="61"/>
        <v/>
      </c>
      <c r="AF160" s="45" t="str">
        <f t="shared" si="62"/>
        <v/>
      </c>
      <c r="AG160" s="45" t="str">
        <f t="shared" si="63"/>
        <v/>
      </c>
      <c r="AH160" s="45" t="str">
        <f t="shared" si="64"/>
        <v/>
      </c>
      <c r="AI160" s="45" t="str">
        <f t="shared" si="65"/>
        <v/>
      </c>
      <c r="AJ160" s="45" t="str">
        <f t="shared" si="66"/>
        <v/>
      </c>
      <c r="AK160" s="45" t="str">
        <f t="shared" si="67"/>
        <v/>
      </c>
      <c r="AL160" s="45" t="str">
        <f t="shared" si="68"/>
        <v/>
      </c>
      <c r="AM160" s="45" t="str">
        <f t="shared" si="69"/>
        <v/>
      </c>
      <c r="AN160" s="45" t="str">
        <f t="shared" si="70"/>
        <v/>
      </c>
      <c r="AO160" s="45" t="str">
        <f t="shared" si="71"/>
        <v/>
      </c>
      <c r="AP160" s="45" t="str">
        <f t="shared" si="72"/>
        <v/>
      </c>
      <c r="AQ160" s="45" t="str">
        <f t="shared" si="73"/>
        <v/>
      </c>
      <c r="AR160" s="45" t="str">
        <f t="shared" si="74"/>
        <v/>
      </c>
      <c r="AS160" s="45" t="s">
        <v>9</v>
      </c>
      <c r="AT160" s="45" t="str">
        <f t="shared" si="75"/>
        <v>{"id": ""}</v>
      </c>
      <c r="AU160" s="13" t="str">
        <f t="shared" si="76"/>
        <v>"bottle.1","bottle.2","bottle.3"</v>
      </c>
      <c r="AV160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0" s="8" t="s">
        <v>1</v>
      </c>
    </row>
    <row r="161" spans="2:49" ht="13.9" customHeight="1" x14ac:dyDescent="0.25">
      <c r="B161" s="9"/>
      <c r="AA161"/>
      <c r="AB161" s="44" t="str">
        <f t="shared" si="58"/>
        <v>{"id": ""</v>
      </c>
      <c r="AC161" s="45" t="str">
        <f t="shared" si="59"/>
        <v/>
      </c>
      <c r="AD161" s="45" t="str">
        <f t="shared" si="60"/>
        <v/>
      </c>
      <c r="AE161" s="45" t="str">
        <f t="shared" si="61"/>
        <v/>
      </c>
      <c r="AF161" s="45" t="str">
        <f t="shared" si="62"/>
        <v/>
      </c>
      <c r="AG161" s="45" t="str">
        <f t="shared" si="63"/>
        <v/>
      </c>
      <c r="AH161" s="45" t="str">
        <f t="shared" si="64"/>
        <v/>
      </c>
      <c r="AI161" s="45" t="str">
        <f t="shared" si="65"/>
        <v/>
      </c>
      <c r="AJ161" s="45" t="str">
        <f t="shared" si="66"/>
        <v/>
      </c>
      <c r="AK161" s="45" t="str">
        <f t="shared" si="67"/>
        <v/>
      </c>
      <c r="AL161" s="45" t="str">
        <f t="shared" si="68"/>
        <v/>
      </c>
      <c r="AM161" s="45" t="str">
        <f t="shared" si="69"/>
        <v/>
      </c>
      <c r="AN161" s="45" t="str">
        <f t="shared" si="70"/>
        <v/>
      </c>
      <c r="AO161" s="45" t="str">
        <f t="shared" si="71"/>
        <v/>
      </c>
      <c r="AP161" s="45" t="str">
        <f t="shared" si="72"/>
        <v/>
      </c>
      <c r="AQ161" s="45" t="str">
        <f t="shared" si="73"/>
        <v/>
      </c>
      <c r="AR161" s="45" t="str">
        <f t="shared" si="74"/>
        <v/>
      </c>
      <c r="AS161" s="45" t="s">
        <v>9</v>
      </c>
      <c r="AT161" s="45" t="str">
        <f t="shared" si="75"/>
        <v>{"id": ""}</v>
      </c>
      <c r="AU161" s="13" t="str">
        <f t="shared" si="76"/>
        <v>"bottle.1","bottle.2","bottle.3"</v>
      </c>
      <c r="AV161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1" s="8" t="s">
        <v>1</v>
      </c>
    </row>
    <row r="162" spans="2:49" ht="13.9" customHeight="1" x14ac:dyDescent="0.25">
      <c r="B162" s="9"/>
      <c r="AA162"/>
      <c r="AB162" s="44" t="str">
        <f t="shared" si="58"/>
        <v>{"id": ""</v>
      </c>
      <c r="AC162" s="45" t="str">
        <f t="shared" si="59"/>
        <v/>
      </c>
      <c r="AD162" s="45" t="str">
        <f t="shared" si="60"/>
        <v/>
      </c>
      <c r="AE162" s="45" t="str">
        <f t="shared" si="61"/>
        <v/>
      </c>
      <c r="AF162" s="45" t="str">
        <f t="shared" si="62"/>
        <v/>
      </c>
      <c r="AG162" s="45" t="str">
        <f t="shared" si="63"/>
        <v/>
      </c>
      <c r="AH162" s="45" t="str">
        <f t="shared" si="64"/>
        <v/>
      </c>
      <c r="AI162" s="45" t="str">
        <f t="shared" si="65"/>
        <v/>
      </c>
      <c r="AJ162" s="45" t="str">
        <f t="shared" si="66"/>
        <v/>
      </c>
      <c r="AK162" s="45" t="str">
        <f t="shared" si="67"/>
        <v/>
      </c>
      <c r="AL162" s="45" t="str">
        <f t="shared" si="68"/>
        <v/>
      </c>
      <c r="AM162" s="45" t="str">
        <f t="shared" si="69"/>
        <v/>
      </c>
      <c r="AN162" s="45" t="str">
        <f t="shared" si="70"/>
        <v/>
      </c>
      <c r="AO162" s="45" t="str">
        <f t="shared" si="71"/>
        <v/>
      </c>
      <c r="AP162" s="45" t="str">
        <f t="shared" si="72"/>
        <v/>
      </c>
      <c r="AQ162" s="45" t="str">
        <f t="shared" si="73"/>
        <v/>
      </c>
      <c r="AR162" s="45" t="str">
        <f t="shared" si="74"/>
        <v/>
      </c>
      <c r="AS162" s="45" t="s">
        <v>9</v>
      </c>
      <c r="AT162" s="45" t="str">
        <f t="shared" si="75"/>
        <v>{"id": ""}</v>
      </c>
      <c r="AU162" s="13" t="str">
        <f t="shared" si="76"/>
        <v>"bottle.1","bottle.2","bottle.3"</v>
      </c>
      <c r="AV16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2" s="8" t="s">
        <v>1</v>
      </c>
    </row>
    <row r="163" spans="2:49" ht="13.9" customHeight="1" x14ac:dyDescent="0.25">
      <c r="B163" s="9"/>
      <c r="AA163"/>
      <c r="AB163" s="44" t="str">
        <f t="shared" si="58"/>
        <v>{"id": ""</v>
      </c>
      <c r="AC163" s="45" t="str">
        <f t="shared" si="59"/>
        <v/>
      </c>
      <c r="AD163" s="45" t="str">
        <f t="shared" si="60"/>
        <v/>
      </c>
      <c r="AE163" s="45" t="str">
        <f t="shared" si="61"/>
        <v/>
      </c>
      <c r="AF163" s="45" t="str">
        <f t="shared" si="62"/>
        <v/>
      </c>
      <c r="AG163" s="45" t="str">
        <f t="shared" si="63"/>
        <v/>
      </c>
      <c r="AH163" s="45" t="str">
        <f t="shared" si="64"/>
        <v/>
      </c>
      <c r="AI163" s="45" t="str">
        <f t="shared" si="65"/>
        <v/>
      </c>
      <c r="AJ163" s="45" t="str">
        <f t="shared" si="66"/>
        <v/>
      </c>
      <c r="AK163" s="45" t="str">
        <f t="shared" si="67"/>
        <v/>
      </c>
      <c r="AL163" s="45" t="str">
        <f t="shared" si="68"/>
        <v/>
      </c>
      <c r="AM163" s="45" t="str">
        <f t="shared" si="69"/>
        <v/>
      </c>
      <c r="AN163" s="45" t="str">
        <f t="shared" si="70"/>
        <v/>
      </c>
      <c r="AO163" s="45" t="str">
        <f t="shared" si="71"/>
        <v/>
      </c>
      <c r="AP163" s="45" t="str">
        <f t="shared" si="72"/>
        <v/>
      </c>
      <c r="AQ163" s="45" t="str">
        <f t="shared" si="73"/>
        <v/>
      </c>
      <c r="AR163" s="45" t="str">
        <f t="shared" si="74"/>
        <v/>
      </c>
      <c r="AS163" s="45" t="s">
        <v>9</v>
      </c>
      <c r="AT163" s="45" t="str">
        <f t="shared" si="75"/>
        <v>{"id": ""}</v>
      </c>
      <c r="AU163" s="13" t="str">
        <f t="shared" si="76"/>
        <v>"bottle.1","bottle.2","bottle.3"</v>
      </c>
      <c r="AV16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3" s="8" t="s">
        <v>1</v>
      </c>
    </row>
    <row r="164" spans="2:49" ht="13.9" customHeight="1" x14ac:dyDescent="0.25">
      <c r="B164" s="9"/>
      <c r="AA164"/>
      <c r="AB164" s="44" t="str">
        <f t="shared" si="58"/>
        <v>{"id": ""</v>
      </c>
      <c r="AC164" s="45" t="str">
        <f t="shared" si="59"/>
        <v/>
      </c>
      <c r="AD164" s="45" t="str">
        <f t="shared" si="60"/>
        <v/>
      </c>
      <c r="AE164" s="45" t="str">
        <f t="shared" si="61"/>
        <v/>
      </c>
      <c r="AF164" s="45" t="str">
        <f t="shared" si="62"/>
        <v/>
      </c>
      <c r="AG164" s="45" t="str">
        <f t="shared" si="63"/>
        <v/>
      </c>
      <c r="AH164" s="45" t="str">
        <f t="shared" si="64"/>
        <v/>
      </c>
      <c r="AI164" s="45" t="str">
        <f t="shared" si="65"/>
        <v/>
      </c>
      <c r="AJ164" s="45" t="str">
        <f t="shared" si="66"/>
        <v/>
      </c>
      <c r="AK164" s="45" t="str">
        <f t="shared" si="67"/>
        <v/>
      </c>
      <c r="AL164" s="45" t="str">
        <f t="shared" si="68"/>
        <v/>
      </c>
      <c r="AM164" s="45" t="str">
        <f t="shared" si="69"/>
        <v/>
      </c>
      <c r="AN164" s="45" t="str">
        <f t="shared" si="70"/>
        <v/>
      </c>
      <c r="AO164" s="45" t="str">
        <f t="shared" si="71"/>
        <v/>
      </c>
      <c r="AP164" s="45" t="str">
        <f t="shared" si="72"/>
        <v/>
      </c>
      <c r="AQ164" s="45" t="str">
        <f t="shared" si="73"/>
        <v/>
      </c>
      <c r="AR164" s="45" t="str">
        <f t="shared" si="74"/>
        <v/>
      </c>
      <c r="AS164" s="45" t="s">
        <v>9</v>
      </c>
      <c r="AT164" s="45" t="str">
        <f t="shared" si="75"/>
        <v>{"id": ""}</v>
      </c>
      <c r="AU164" s="13" t="str">
        <f t="shared" si="76"/>
        <v>"bottle.1","bottle.2","bottle.3"</v>
      </c>
      <c r="AV16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4" s="8" t="s">
        <v>1</v>
      </c>
    </row>
    <row r="165" spans="2:49" ht="13.9" customHeight="1" x14ac:dyDescent="0.25">
      <c r="B165" s="9"/>
      <c r="AA165"/>
      <c r="AB165" s="44" t="str">
        <f t="shared" si="58"/>
        <v>{"id": ""</v>
      </c>
      <c r="AC165" s="45" t="str">
        <f t="shared" si="59"/>
        <v/>
      </c>
      <c r="AD165" s="45" t="str">
        <f t="shared" si="60"/>
        <v/>
      </c>
      <c r="AE165" s="45" t="str">
        <f t="shared" si="61"/>
        <v/>
      </c>
      <c r="AF165" s="45" t="str">
        <f t="shared" si="62"/>
        <v/>
      </c>
      <c r="AG165" s="45" t="str">
        <f t="shared" si="63"/>
        <v/>
      </c>
      <c r="AH165" s="45" t="str">
        <f t="shared" si="64"/>
        <v/>
      </c>
      <c r="AI165" s="45" t="str">
        <f t="shared" si="65"/>
        <v/>
      </c>
      <c r="AJ165" s="45" t="str">
        <f t="shared" si="66"/>
        <v/>
      </c>
      <c r="AK165" s="45" t="str">
        <f t="shared" si="67"/>
        <v/>
      </c>
      <c r="AL165" s="45" t="str">
        <f t="shared" si="68"/>
        <v/>
      </c>
      <c r="AM165" s="45" t="str">
        <f t="shared" si="69"/>
        <v/>
      </c>
      <c r="AN165" s="45" t="str">
        <f t="shared" si="70"/>
        <v/>
      </c>
      <c r="AO165" s="45" t="str">
        <f t="shared" si="71"/>
        <v/>
      </c>
      <c r="AP165" s="45" t="str">
        <f t="shared" si="72"/>
        <v/>
      </c>
      <c r="AQ165" s="45" t="str">
        <f t="shared" si="73"/>
        <v/>
      </c>
      <c r="AR165" s="45" t="str">
        <f t="shared" si="74"/>
        <v/>
      </c>
      <c r="AS165" s="45" t="s">
        <v>9</v>
      </c>
      <c r="AT165" s="45" t="str">
        <f t="shared" si="75"/>
        <v>{"id": ""}</v>
      </c>
      <c r="AU165" s="13" t="str">
        <f t="shared" si="76"/>
        <v>"bottle.1","bottle.2","bottle.3"</v>
      </c>
      <c r="AV165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5" s="8" t="s">
        <v>1</v>
      </c>
    </row>
    <row r="166" spans="2:49" ht="13.9" customHeight="1" x14ac:dyDescent="0.25">
      <c r="B166" s="9"/>
      <c r="AA166"/>
      <c r="AB166" s="44" t="str">
        <f t="shared" si="58"/>
        <v>{"id": ""</v>
      </c>
      <c r="AC166" s="45" t="str">
        <f t="shared" si="59"/>
        <v/>
      </c>
      <c r="AD166" s="45" t="str">
        <f t="shared" si="60"/>
        <v/>
      </c>
      <c r="AE166" s="45" t="str">
        <f t="shared" si="61"/>
        <v/>
      </c>
      <c r="AF166" s="45" t="str">
        <f t="shared" si="62"/>
        <v/>
      </c>
      <c r="AG166" s="45" t="str">
        <f t="shared" si="63"/>
        <v/>
      </c>
      <c r="AH166" s="45" t="str">
        <f t="shared" si="64"/>
        <v/>
      </c>
      <c r="AI166" s="45" t="str">
        <f t="shared" si="65"/>
        <v/>
      </c>
      <c r="AJ166" s="45" t="str">
        <f t="shared" si="66"/>
        <v/>
      </c>
      <c r="AK166" s="45" t="str">
        <f t="shared" si="67"/>
        <v/>
      </c>
      <c r="AL166" s="45" t="str">
        <f t="shared" si="68"/>
        <v/>
      </c>
      <c r="AM166" s="45" t="str">
        <f t="shared" si="69"/>
        <v/>
      </c>
      <c r="AN166" s="45" t="str">
        <f t="shared" si="70"/>
        <v/>
      </c>
      <c r="AO166" s="45" t="str">
        <f t="shared" si="71"/>
        <v/>
      </c>
      <c r="AP166" s="45" t="str">
        <f t="shared" si="72"/>
        <v/>
      </c>
      <c r="AQ166" s="45" t="str">
        <f t="shared" si="73"/>
        <v/>
      </c>
      <c r="AR166" s="45" t="str">
        <f t="shared" si="74"/>
        <v/>
      </c>
      <c r="AS166" s="45" t="s">
        <v>9</v>
      </c>
      <c r="AT166" s="45" t="str">
        <f t="shared" si="75"/>
        <v>{"id": ""}</v>
      </c>
      <c r="AU166" s="13" t="str">
        <f t="shared" si="76"/>
        <v>"bottle.1","bottle.2","bottle.3"</v>
      </c>
      <c r="AV166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6" s="8" t="s">
        <v>1</v>
      </c>
    </row>
    <row r="167" spans="2:49" ht="13.9" customHeight="1" x14ac:dyDescent="0.25">
      <c r="B167" s="9"/>
      <c r="AA167"/>
      <c r="AB167" s="44" t="str">
        <f t="shared" si="58"/>
        <v>{"id": ""</v>
      </c>
      <c r="AC167" s="45" t="str">
        <f t="shared" si="59"/>
        <v/>
      </c>
      <c r="AD167" s="45" t="str">
        <f t="shared" si="60"/>
        <v/>
      </c>
      <c r="AE167" s="45" t="str">
        <f t="shared" si="61"/>
        <v/>
      </c>
      <c r="AF167" s="45" t="str">
        <f t="shared" si="62"/>
        <v/>
      </c>
      <c r="AG167" s="45" t="str">
        <f t="shared" si="63"/>
        <v/>
      </c>
      <c r="AH167" s="45" t="str">
        <f t="shared" si="64"/>
        <v/>
      </c>
      <c r="AI167" s="45" t="str">
        <f t="shared" si="65"/>
        <v/>
      </c>
      <c r="AJ167" s="45" t="str">
        <f t="shared" si="66"/>
        <v/>
      </c>
      <c r="AK167" s="45" t="str">
        <f t="shared" si="67"/>
        <v/>
      </c>
      <c r="AL167" s="45" t="str">
        <f t="shared" si="68"/>
        <v/>
      </c>
      <c r="AM167" s="45" t="str">
        <f t="shared" si="69"/>
        <v/>
      </c>
      <c r="AN167" s="45" t="str">
        <f t="shared" si="70"/>
        <v/>
      </c>
      <c r="AO167" s="45" t="str">
        <f t="shared" si="71"/>
        <v/>
      </c>
      <c r="AP167" s="45" t="str">
        <f t="shared" si="72"/>
        <v/>
      </c>
      <c r="AQ167" s="45" t="str">
        <f t="shared" si="73"/>
        <v/>
      </c>
      <c r="AR167" s="45" t="str">
        <f t="shared" si="74"/>
        <v/>
      </c>
      <c r="AS167" s="45" t="s">
        <v>9</v>
      </c>
      <c r="AT167" s="45" t="str">
        <f t="shared" si="75"/>
        <v>{"id": ""}</v>
      </c>
      <c r="AU167" s="13" t="str">
        <f t="shared" si="76"/>
        <v>"bottle.1","bottle.2","bottle.3"</v>
      </c>
      <c r="AV167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7" s="8" t="s">
        <v>1</v>
      </c>
    </row>
    <row r="168" spans="2:49" ht="13.9" customHeight="1" x14ac:dyDescent="0.25">
      <c r="B168" s="9"/>
      <c r="AA168"/>
      <c r="AB168" s="44" t="str">
        <f t="shared" si="58"/>
        <v>{"id": ""</v>
      </c>
      <c r="AC168" s="45" t="str">
        <f t="shared" si="59"/>
        <v/>
      </c>
      <c r="AD168" s="45" t="str">
        <f t="shared" si="60"/>
        <v/>
      </c>
      <c r="AE168" s="45" t="str">
        <f t="shared" si="61"/>
        <v/>
      </c>
      <c r="AF168" s="45" t="str">
        <f t="shared" si="62"/>
        <v/>
      </c>
      <c r="AG168" s="45" t="str">
        <f t="shared" si="63"/>
        <v/>
      </c>
      <c r="AH168" s="45" t="str">
        <f t="shared" si="64"/>
        <v/>
      </c>
      <c r="AI168" s="45" t="str">
        <f t="shared" si="65"/>
        <v/>
      </c>
      <c r="AJ168" s="45" t="str">
        <f t="shared" si="66"/>
        <v/>
      </c>
      <c r="AK168" s="45" t="str">
        <f t="shared" si="67"/>
        <v/>
      </c>
      <c r="AL168" s="45" t="str">
        <f t="shared" si="68"/>
        <v/>
      </c>
      <c r="AM168" s="45" t="str">
        <f t="shared" si="69"/>
        <v/>
      </c>
      <c r="AN168" s="45" t="str">
        <f t="shared" si="70"/>
        <v/>
      </c>
      <c r="AO168" s="45" t="str">
        <f t="shared" si="71"/>
        <v/>
      </c>
      <c r="AP168" s="45" t="str">
        <f t="shared" si="72"/>
        <v/>
      </c>
      <c r="AQ168" s="45" t="str">
        <f t="shared" si="73"/>
        <v/>
      </c>
      <c r="AR168" s="45" t="str">
        <f t="shared" si="74"/>
        <v/>
      </c>
      <c r="AS168" s="45" t="s">
        <v>9</v>
      </c>
      <c r="AT168" s="45" t="str">
        <f t="shared" si="75"/>
        <v>{"id": ""}</v>
      </c>
      <c r="AU168" s="13" t="str">
        <f t="shared" si="76"/>
        <v>"bottle.1","bottle.2","bottle.3"</v>
      </c>
      <c r="AV168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8" s="8" t="s">
        <v>1</v>
      </c>
    </row>
    <row r="169" spans="2:49" ht="13.9" customHeight="1" x14ac:dyDescent="0.25">
      <c r="AB169" s="44" t="str">
        <f t="shared" si="58"/>
        <v>{"id": ""</v>
      </c>
      <c r="AC169" s="45" t="str">
        <f t="shared" si="59"/>
        <v/>
      </c>
      <c r="AD169" s="45" t="str">
        <f t="shared" si="60"/>
        <v/>
      </c>
      <c r="AE169" s="45" t="str">
        <f t="shared" si="61"/>
        <v/>
      </c>
      <c r="AF169" s="45" t="str">
        <f t="shared" si="62"/>
        <v/>
      </c>
      <c r="AG169" s="45" t="str">
        <f t="shared" si="63"/>
        <v/>
      </c>
      <c r="AH169" s="45" t="str">
        <f t="shared" si="64"/>
        <v/>
      </c>
      <c r="AI169" s="45" t="str">
        <f t="shared" si="65"/>
        <v/>
      </c>
      <c r="AJ169" s="45" t="str">
        <f t="shared" si="66"/>
        <v/>
      </c>
      <c r="AK169" s="45" t="str">
        <f t="shared" si="67"/>
        <v/>
      </c>
      <c r="AL169" s="45" t="str">
        <f t="shared" si="68"/>
        <v/>
      </c>
      <c r="AM169" s="45" t="str">
        <f t="shared" si="69"/>
        <v/>
      </c>
      <c r="AN169" s="45" t="str">
        <f t="shared" si="70"/>
        <v/>
      </c>
      <c r="AO169" s="45" t="str">
        <f t="shared" si="71"/>
        <v/>
      </c>
      <c r="AP169" s="45" t="str">
        <f t="shared" si="72"/>
        <v/>
      </c>
      <c r="AQ169" s="45" t="str">
        <f t="shared" si="73"/>
        <v/>
      </c>
      <c r="AR169" s="45" t="str">
        <f t="shared" si="74"/>
        <v/>
      </c>
      <c r="AS169" s="45" t="s">
        <v>9</v>
      </c>
      <c r="AT169" s="45" t="str">
        <f t="shared" si="75"/>
        <v>{"id": ""}</v>
      </c>
      <c r="AU169" s="13" t="str">
        <f t="shared" si="76"/>
        <v>"bottle.1","bottle.2","bottle.3"</v>
      </c>
      <c r="AV169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69" s="8" t="s">
        <v>1</v>
      </c>
    </row>
    <row r="170" spans="2:49" ht="13.9" customHeight="1" x14ac:dyDescent="0.25">
      <c r="AB170" s="44" t="str">
        <f t="shared" si="58"/>
        <v>{"id": ""</v>
      </c>
      <c r="AC170" s="45" t="str">
        <f t="shared" si="59"/>
        <v/>
      </c>
      <c r="AD170" s="45" t="str">
        <f t="shared" si="60"/>
        <v/>
      </c>
      <c r="AE170" s="45" t="str">
        <f t="shared" si="61"/>
        <v/>
      </c>
      <c r="AF170" s="45" t="str">
        <f t="shared" si="62"/>
        <v/>
      </c>
      <c r="AG170" s="45" t="str">
        <f t="shared" si="63"/>
        <v/>
      </c>
      <c r="AH170" s="45" t="str">
        <f t="shared" si="64"/>
        <v/>
      </c>
      <c r="AI170" s="45" t="str">
        <f t="shared" si="65"/>
        <v/>
      </c>
      <c r="AJ170" s="45" t="str">
        <f t="shared" si="66"/>
        <v/>
      </c>
      <c r="AK170" s="45" t="str">
        <f t="shared" si="67"/>
        <v/>
      </c>
      <c r="AL170" s="45" t="str">
        <f t="shared" si="68"/>
        <v/>
      </c>
      <c r="AM170" s="45" t="str">
        <f t="shared" si="69"/>
        <v/>
      </c>
      <c r="AN170" s="45" t="str">
        <f t="shared" si="70"/>
        <v/>
      </c>
      <c r="AO170" s="45" t="str">
        <f t="shared" si="71"/>
        <v/>
      </c>
      <c r="AP170" s="45" t="str">
        <f t="shared" si="72"/>
        <v/>
      </c>
      <c r="AQ170" s="45" t="str">
        <f t="shared" si="73"/>
        <v/>
      </c>
      <c r="AR170" s="45" t="str">
        <f t="shared" si="74"/>
        <v/>
      </c>
      <c r="AS170" s="45" t="s">
        <v>9</v>
      </c>
      <c r="AT170" s="45" t="str">
        <f t="shared" si="75"/>
        <v>{"id": ""}</v>
      </c>
      <c r="AU170" s="13" t="str">
        <f t="shared" si="76"/>
        <v>"bottle.1","bottle.2","bottle.3"</v>
      </c>
      <c r="AV170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0" s="8" t="s">
        <v>1</v>
      </c>
    </row>
    <row r="171" spans="2:49" ht="13.9" customHeight="1" x14ac:dyDescent="0.25">
      <c r="AB171" s="44" t="str">
        <f t="shared" si="58"/>
        <v>{"id": ""</v>
      </c>
      <c r="AC171" s="45" t="str">
        <f t="shared" si="59"/>
        <v/>
      </c>
      <c r="AD171" s="45" t="str">
        <f t="shared" si="60"/>
        <v/>
      </c>
      <c r="AE171" s="45" t="str">
        <f t="shared" si="61"/>
        <v/>
      </c>
      <c r="AF171" s="45" t="str">
        <f t="shared" si="62"/>
        <v/>
      </c>
      <c r="AG171" s="45" t="str">
        <f t="shared" si="63"/>
        <v/>
      </c>
      <c r="AH171" s="45" t="str">
        <f t="shared" si="64"/>
        <v/>
      </c>
      <c r="AI171" s="45" t="str">
        <f t="shared" si="65"/>
        <v/>
      </c>
      <c r="AJ171" s="45" t="str">
        <f t="shared" si="66"/>
        <v/>
      </c>
      <c r="AK171" s="45" t="str">
        <f t="shared" si="67"/>
        <v/>
      </c>
      <c r="AL171" s="45" t="str">
        <f t="shared" si="68"/>
        <v/>
      </c>
      <c r="AM171" s="45" t="str">
        <f t="shared" si="69"/>
        <v/>
      </c>
      <c r="AN171" s="45" t="str">
        <f t="shared" si="70"/>
        <v/>
      </c>
      <c r="AO171" s="45" t="str">
        <f t="shared" si="71"/>
        <v/>
      </c>
      <c r="AP171" s="45" t="str">
        <f t="shared" si="72"/>
        <v/>
      </c>
      <c r="AQ171" s="45" t="str">
        <f t="shared" si="73"/>
        <v/>
      </c>
      <c r="AR171" s="45" t="str">
        <f t="shared" si="74"/>
        <v/>
      </c>
      <c r="AS171" s="45" t="s">
        <v>9</v>
      </c>
      <c r="AT171" s="45" t="str">
        <f t="shared" si="75"/>
        <v>{"id": ""}</v>
      </c>
      <c r="AU171" s="13" t="str">
        <f t="shared" si="76"/>
        <v>"bottle.1","bottle.2","bottle.3"</v>
      </c>
      <c r="AV171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1" s="8" t="s">
        <v>1</v>
      </c>
    </row>
    <row r="172" spans="2:49" ht="13.9" customHeight="1" x14ac:dyDescent="0.25">
      <c r="AB172" s="44" t="str">
        <f t="shared" si="58"/>
        <v>{"id": ""</v>
      </c>
      <c r="AC172" s="45" t="str">
        <f t="shared" si="59"/>
        <v/>
      </c>
      <c r="AD172" s="45" t="str">
        <f t="shared" si="60"/>
        <v/>
      </c>
      <c r="AE172" s="45" t="str">
        <f t="shared" si="61"/>
        <v/>
      </c>
      <c r="AF172" s="45" t="str">
        <f t="shared" si="62"/>
        <v/>
      </c>
      <c r="AG172" s="45" t="str">
        <f t="shared" si="63"/>
        <v/>
      </c>
      <c r="AH172" s="45" t="str">
        <f t="shared" si="64"/>
        <v/>
      </c>
      <c r="AI172" s="45" t="str">
        <f t="shared" si="65"/>
        <v/>
      </c>
      <c r="AJ172" s="45" t="str">
        <f t="shared" si="66"/>
        <v/>
      </c>
      <c r="AK172" s="45" t="str">
        <f t="shared" si="67"/>
        <v/>
      </c>
      <c r="AL172" s="45" t="str">
        <f t="shared" si="68"/>
        <v/>
      </c>
      <c r="AM172" s="45" t="str">
        <f t="shared" si="69"/>
        <v/>
      </c>
      <c r="AN172" s="45" t="str">
        <f t="shared" si="70"/>
        <v/>
      </c>
      <c r="AO172" s="45" t="str">
        <f t="shared" si="71"/>
        <v/>
      </c>
      <c r="AP172" s="45" t="str">
        <f t="shared" si="72"/>
        <v/>
      </c>
      <c r="AQ172" s="45" t="str">
        <f t="shared" si="73"/>
        <v/>
      </c>
      <c r="AR172" s="45" t="str">
        <f t="shared" si="74"/>
        <v/>
      </c>
      <c r="AS172" s="45" t="s">
        <v>9</v>
      </c>
      <c r="AT172" s="45" t="str">
        <f t="shared" si="75"/>
        <v>{"id": ""}</v>
      </c>
      <c r="AU172" s="13" t="str">
        <f t="shared" si="76"/>
        <v>"bottle.1","bottle.2","bottle.3"</v>
      </c>
      <c r="AV17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2" s="8" t="s">
        <v>1</v>
      </c>
    </row>
    <row r="173" spans="2:49" ht="13.9" customHeight="1" x14ac:dyDescent="0.25">
      <c r="AB173" s="44" t="str">
        <f t="shared" si="58"/>
        <v>{"id": ""</v>
      </c>
      <c r="AC173" s="45" t="str">
        <f t="shared" si="59"/>
        <v/>
      </c>
      <c r="AD173" s="45" t="str">
        <f t="shared" si="60"/>
        <v/>
      </c>
      <c r="AE173" s="45" t="str">
        <f t="shared" si="61"/>
        <v/>
      </c>
      <c r="AF173" s="45" t="str">
        <f t="shared" si="62"/>
        <v/>
      </c>
      <c r="AG173" s="45" t="str">
        <f t="shared" si="63"/>
        <v/>
      </c>
      <c r="AH173" s="45" t="str">
        <f t="shared" si="64"/>
        <v/>
      </c>
      <c r="AI173" s="45" t="str">
        <f t="shared" si="65"/>
        <v/>
      </c>
      <c r="AJ173" s="45" t="str">
        <f t="shared" si="66"/>
        <v/>
      </c>
      <c r="AK173" s="45" t="str">
        <f t="shared" si="67"/>
        <v/>
      </c>
      <c r="AL173" s="45" t="str">
        <f t="shared" si="68"/>
        <v/>
      </c>
      <c r="AM173" s="45" t="str">
        <f t="shared" si="69"/>
        <v/>
      </c>
      <c r="AN173" s="45" t="str">
        <f t="shared" si="70"/>
        <v/>
      </c>
      <c r="AO173" s="45" t="str">
        <f t="shared" si="71"/>
        <v/>
      </c>
      <c r="AP173" s="45" t="str">
        <f t="shared" si="72"/>
        <v/>
      </c>
      <c r="AQ173" s="45" t="str">
        <f t="shared" si="73"/>
        <v/>
      </c>
      <c r="AR173" s="45" t="str">
        <f t="shared" si="74"/>
        <v/>
      </c>
      <c r="AS173" s="45" t="s">
        <v>9</v>
      </c>
      <c r="AT173" s="45" t="str">
        <f t="shared" si="75"/>
        <v>{"id": ""}</v>
      </c>
      <c r="AU173" s="13" t="str">
        <f t="shared" si="76"/>
        <v>"bottle.1","bottle.2","bottle.3"</v>
      </c>
      <c r="AV17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3" s="8" t="s">
        <v>1</v>
      </c>
    </row>
    <row r="174" spans="2:49" ht="13.9" customHeight="1" x14ac:dyDescent="0.25">
      <c r="AB174" s="44" t="str">
        <f t="shared" si="58"/>
        <v>{"id": ""</v>
      </c>
      <c r="AC174" s="45" t="str">
        <f t="shared" si="59"/>
        <v/>
      </c>
      <c r="AD174" s="45" t="str">
        <f t="shared" si="60"/>
        <v/>
      </c>
      <c r="AE174" s="45" t="str">
        <f t="shared" si="61"/>
        <v/>
      </c>
      <c r="AF174" s="45" t="str">
        <f t="shared" si="62"/>
        <v/>
      </c>
      <c r="AG174" s="45" t="str">
        <f t="shared" si="63"/>
        <v/>
      </c>
      <c r="AH174" s="45" t="str">
        <f t="shared" si="64"/>
        <v/>
      </c>
      <c r="AI174" s="45" t="str">
        <f t="shared" si="65"/>
        <v/>
      </c>
      <c r="AJ174" s="45" t="str">
        <f t="shared" si="66"/>
        <v/>
      </c>
      <c r="AK174" s="45" t="str">
        <f t="shared" si="67"/>
        <v/>
      </c>
      <c r="AL174" s="45" t="str">
        <f t="shared" si="68"/>
        <v/>
      </c>
      <c r="AM174" s="45" t="str">
        <f t="shared" si="69"/>
        <v/>
      </c>
      <c r="AN174" s="45" t="str">
        <f t="shared" si="70"/>
        <v/>
      </c>
      <c r="AO174" s="45" t="str">
        <f t="shared" si="71"/>
        <v/>
      </c>
      <c r="AP174" s="45" t="str">
        <f t="shared" si="72"/>
        <v/>
      </c>
      <c r="AQ174" s="45" t="str">
        <f t="shared" si="73"/>
        <v/>
      </c>
      <c r="AR174" s="45" t="str">
        <f t="shared" si="74"/>
        <v/>
      </c>
      <c r="AS174" s="45" t="s">
        <v>9</v>
      </c>
      <c r="AT174" s="45" t="str">
        <f t="shared" si="75"/>
        <v>{"id": ""}</v>
      </c>
      <c r="AU174" s="13" t="str">
        <f t="shared" si="76"/>
        <v>"bottle.1","bottle.2","bottle.3"</v>
      </c>
      <c r="AV17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4" s="8" t="s">
        <v>1</v>
      </c>
    </row>
    <row r="175" spans="2:49" ht="13.9" customHeight="1" x14ac:dyDescent="0.25">
      <c r="AB175" s="44" t="str">
        <f t="shared" si="58"/>
        <v>{"id": ""</v>
      </c>
      <c r="AC175" s="45" t="str">
        <f t="shared" si="59"/>
        <v/>
      </c>
      <c r="AD175" s="45" t="str">
        <f t="shared" si="60"/>
        <v/>
      </c>
      <c r="AE175" s="45" t="str">
        <f t="shared" si="61"/>
        <v/>
      </c>
      <c r="AF175" s="45" t="str">
        <f t="shared" si="62"/>
        <v/>
      </c>
      <c r="AG175" s="45" t="str">
        <f t="shared" si="63"/>
        <v/>
      </c>
      <c r="AH175" s="45" t="str">
        <f t="shared" si="64"/>
        <v/>
      </c>
      <c r="AI175" s="45" t="str">
        <f t="shared" si="65"/>
        <v/>
      </c>
      <c r="AJ175" s="45" t="str">
        <f t="shared" si="66"/>
        <v/>
      </c>
      <c r="AK175" s="45" t="str">
        <f t="shared" si="67"/>
        <v/>
      </c>
      <c r="AL175" s="45" t="str">
        <f t="shared" si="68"/>
        <v/>
      </c>
      <c r="AM175" s="45" t="str">
        <f t="shared" si="69"/>
        <v/>
      </c>
      <c r="AN175" s="45" t="str">
        <f t="shared" si="70"/>
        <v/>
      </c>
      <c r="AO175" s="45" t="str">
        <f t="shared" si="71"/>
        <v/>
      </c>
      <c r="AP175" s="45" t="str">
        <f t="shared" si="72"/>
        <v/>
      </c>
      <c r="AQ175" s="45" t="str">
        <f t="shared" si="73"/>
        <v/>
      </c>
      <c r="AR175" s="45" t="str">
        <f t="shared" si="74"/>
        <v/>
      </c>
      <c r="AS175" s="45" t="s">
        <v>9</v>
      </c>
      <c r="AT175" s="45" t="str">
        <f t="shared" si="75"/>
        <v>{"id": ""}</v>
      </c>
      <c r="AU175" s="13" t="str">
        <f t="shared" si="76"/>
        <v>"bottle.1","bottle.2","bottle.3"</v>
      </c>
      <c r="AV175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5" s="8" t="s">
        <v>1</v>
      </c>
    </row>
    <row r="176" spans="2:49" ht="13.9" customHeight="1" x14ac:dyDescent="0.25">
      <c r="AB176" s="44" t="str">
        <f t="shared" si="58"/>
        <v>{"id": ""</v>
      </c>
      <c r="AC176" s="45" t="str">
        <f t="shared" si="59"/>
        <v/>
      </c>
      <c r="AD176" s="45" t="str">
        <f t="shared" si="60"/>
        <v/>
      </c>
      <c r="AE176" s="45" t="str">
        <f t="shared" si="61"/>
        <v/>
      </c>
      <c r="AF176" s="45" t="str">
        <f t="shared" si="62"/>
        <v/>
      </c>
      <c r="AG176" s="45" t="str">
        <f t="shared" si="63"/>
        <v/>
      </c>
      <c r="AH176" s="45" t="str">
        <f t="shared" si="64"/>
        <v/>
      </c>
      <c r="AI176" s="45" t="str">
        <f t="shared" si="65"/>
        <v/>
      </c>
      <c r="AJ176" s="45" t="str">
        <f t="shared" si="66"/>
        <v/>
      </c>
      <c r="AK176" s="45" t="str">
        <f t="shared" si="67"/>
        <v/>
      </c>
      <c r="AL176" s="45" t="str">
        <f t="shared" si="68"/>
        <v/>
      </c>
      <c r="AM176" s="45" t="str">
        <f t="shared" si="69"/>
        <v/>
      </c>
      <c r="AN176" s="45" t="str">
        <f t="shared" si="70"/>
        <v/>
      </c>
      <c r="AO176" s="45" t="str">
        <f t="shared" si="71"/>
        <v/>
      </c>
      <c r="AP176" s="45" t="str">
        <f t="shared" si="72"/>
        <v/>
      </c>
      <c r="AQ176" s="45" t="str">
        <f t="shared" si="73"/>
        <v/>
      </c>
      <c r="AR176" s="45" t="str">
        <f t="shared" si="74"/>
        <v/>
      </c>
      <c r="AS176" s="45" t="s">
        <v>9</v>
      </c>
      <c r="AT176" s="45" t="str">
        <f t="shared" si="75"/>
        <v>{"id": ""}</v>
      </c>
      <c r="AU176" s="13" t="str">
        <f t="shared" si="76"/>
        <v>"bottle.1","bottle.2","bottle.3"</v>
      </c>
      <c r="AV176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6" s="8" t="s">
        <v>1</v>
      </c>
    </row>
    <row r="177" spans="28:49" ht="13.9" customHeight="1" x14ac:dyDescent="0.25">
      <c r="AB177" s="44" t="str">
        <f t="shared" si="58"/>
        <v>{"id": ""</v>
      </c>
      <c r="AC177" s="45" t="str">
        <f t="shared" si="59"/>
        <v/>
      </c>
      <c r="AD177" s="45" t="str">
        <f t="shared" si="60"/>
        <v/>
      </c>
      <c r="AE177" s="45" t="str">
        <f t="shared" si="61"/>
        <v/>
      </c>
      <c r="AF177" s="45" t="str">
        <f t="shared" si="62"/>
        <v/>
      </c>
      <c r="AG177" s="45" t="str">
        <f t="shared" si="63"/>
        <v/>
      </c>
      <c r="AH177" s="45" t="str">
        <f t="shared" si="64"/>
        <v/>
      </c>
      <c r="AI177" s="45" t="str">
        <f t="shared" si="65"/>
        <v/>
      </c>
      <c r="AJ177" s="45" t="str">
        <f t="shared" si="66"/>
        <v/>
      </c>
      <c r="AK177" s="45" t="str">
        <f t="shared" si="67"/>
        <v/>
      </c>
      <c r="AL177" s="45" t="str">
        <f t="shared" si="68"/>
        <v/>
      </c>
      <c r="AM177" s="45" t="str">
        <f t="shared" si="69"/>
        <v/>
      </c>
      <c r="AN177" s="45" t="str">
        <f t="shared" si="70"/>
        <v/>
      </c>
      <c r="AO177" s="45" t="str">
        <f t="shared" si="71"/>
        <v/>
      </c>
      <c r="AP177" s="45" t="str">
        <f t="shared" si="72"/>
        <v/>
      </c>
      <c r="AQ177" s="45" t="str">
        <f t="shared" si="73"/>
        <v/>
      </c>
      <c r="AR177" s="45" t="str">
        <f t="shared" si="74"/>
        <v/>
      </c>
      <c r="AS177" s="45" t="s">
        <v>9</v>
      </c>
      <c r="AT177" s="45" t="str">
        <f t="shared" si="75"/>
        <v>{"id": ""}</v>
      </c>
      <c r="AU177" s="13" t="str">
        <f t="shared" si="76"/>
        <v>"bottle.1","bottle.2","bottle.3"</v>
      </c>
      <c r="AV177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7" s="8" t="s">
        <v>1</v>
      </c>
    </row>
    <row r="178" spans="28:49" ht="13.9" customHeight="1" x14ac:dyDescent="0.25">
      <c r="AB178" s="44" t="str">
        <f t="shared" si="58"/>
        <v>{"id": ""</v>
      </c>
      <c r="AC178" s="45" t="str">
        <f t="shared" si="59"/>
        <v/>
      </c>
      <c r="AD178" s="45" t="str">
        <f t="shared" si="60"/>
        <v/>
      </c>
      <c r="AE178" s="45" t="str">
        <f t="shared" si="61"/>
        <v/>
      </c>
      <c r="AF178" s="45" t="str">
        <f t="shared" si="62"/>
        <v/>
      </c>
      <c r="AG178" s="45" t="str">
        <f t="shared" si="63"/>
        <v/>
      </c>
      <c r="AH178" s="45" t="str">
        <f t="shared" si="64"/>
        <v/>
      </c>
      <c r="AI178" s="45" t="str">
        <f t="shared" si="65"/>
        <v/>
      </c>
      <c r="AJ178" s="45" t="str">
        <f t="shared" si="66"/>
        <v/>
      </c>
      <c r="AK178" s="45" t="str">
        <f t="shared" si="67"/>
        <v/>
      </c>
      <c r="AL178" s="45" t="str">
        <f t="shared" si="68"/>
        <v/>
      </c>
      <c r="AM178" s="45" t="str">
        <f t="shared" si="69"/>
        <v/>
      </c>
      <c r="AN178" s="45" t="str">
        <f t="shared" si="70"/>
        <v/>
      </c>
      <c r="AO178" s="45" t="str">
        <f t="shared" si="71"/>
        <v/>
      </c>
      <c r="AP178" s="45" t="str">
        <f t="shared" si="72"/>
        <v/>
      </c>
      <c r="AQ178" s="45" t="str">
        <f t="shared" si="73"/>
        <v/>
      </c>
      <c r="AR178" s="45" t="str">
        <f t="shared" si="74"/>
        <v/>
      </c>
      <c r="AS178" s="45" t="s">
        <v>9</v>
      </c>
      <c r="AT178" s="45" t="str">
        <f t="shared" si="75"/>
        <v>{"id": ""}</v>
      </c>
      <c r="AU178" s="13" t="str">
        <f t="shared" si="76"/>
        <v>"bottle.1","bottle.2","bottle.3"</v>
      </c>
      <c r="AV178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8" s="8" t="s">
        <v>1</v>
      </c>
    </row>
    <row r="179" spans="28:49" ht="13.9" customHeight="1" x14ac:dyDescent="0.25">
      <c r="AB179" s="44" t="str">
        <f t="shared" si="58"/>
        <v>{"id": ""</v>
      </c>
      <c r="AC179" s="45" t="str">
        <f t="shared" si="59"/>
        <v/>
      </c>
      <c r="AD179" s="45" t="str">
        <f t="shared" si="60"/>
        <v/>
      </c>
      <c r="AE179" s="45" t="str">
        <f t="shared" si="61"/>
        <v/>
      </c>
      <c r="AF179" s="45" t="str">
        <f t="shared" si="62"/>
        <v/>
      </c>
      <c r="AG179" s="45" t="str">
        <f t="shared" si="63"/>
        <v/>
      </c>
      <c r="AH179" s="45" t="str">
        <f t="shared" si="64"/>
        <v/>
      </c>
      <c r="AI179" s="45" t="str">
        <f t="shared" si="65"/>
        <v/>
      </c>
      <c r="AJ179" s="45" t="str">
        <f t="shared" si="66"/>
        <v/>
      </c>
      <c r="AK179" s="45" t="str">
        <f t="shared" si="67"/>
        <v/>
      </c>
      <c r="AL179" s="45" t="str">
        <f t="shared" si="68"/>
        <v/>
      </c>
      <c r="AM179" s="45" t="str">
        <f t="shared" si="69"/>
        <v/>
      </c>
      <c r="AN179" s="45" t="str">
        <f t="shared" si="70"/>
        <v/>
      </c>
      <c r="AO179" s="45" t="str">
        <f t="shared" si="71"/>
        <v/>
      </c>
      <c r="AP179" s="45" t="str">
        <f t="shared" si="72"/>
        <v/>
      </c>
      <c r="AQ179" s="45" t="str">
        <f t="shared" si="73"/>
        <v/>
      </c>
      <c r="AR179" s="45" t="str">
        <f t="shared" si="74"/>
        <v/>
      </c>
      <c r="AS179" s="45" t="s">
        <v>9</v>
      </c>
      <c r="AT179" s="45" t="str">
        <f t="shared" si="75"/>
        <v>{"id": ""}</v>
      </c>
      <c r="AU179" s="13" t="str">
        <f t="shared" si="76"/>
        <v>"bottle.1","bottle.2","bottle.3"</v>
      </c>
      <c r="AV179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79" s="8" t="s">
        <v>1</v>
      </c>
    </row>
    <row r="180" spans="28:49" ht="13.9" customHeight="1" x14ac:dyDescent="0.25">
      <c r="AB180" s="44" t="str">
        <f t="shared" si="58"/>
        <v>{"id": ""</v>
      </c>
      <c r="AC180" s="45" t="str">
        <f t="shared" si="59"/>
        <v/>
      </c>
      <c r="AD180" s="45" t="str">
        <f t="shared" si="60"/>
        <v/>
      </c>
      <c r="AE180" s="45" t="str">
        <f t="shared" si="61"/>
        <v/>
      </c>
      <c r="AF180" s="45" t="str">
        <f t="shared" si="62"/>
        <v/>
      </c>
      <c r="AG180" s="45" t="str">
        <f t="shared" si="63"/>
        <v/>
      </c>
      <c r="AH180" s="45" t="str">
        <f t="shared" si="64"/>
        <v/>
      </c>
      <c r="AI180" s="45" t="str">
        <f t="shared" si="65"/>
        <v/>
      </c>
      <c r="AJ180" s="45" t="str">
        <f t="shared" si="66"/>
        <v/>
      </c>
      <c r="AK180" s="45" t="str">
        <f t="shared" si="67"/>
        <v/>
      </c>
      <c r="AL180" s="45" t="str">
        <f t="shared" si="68"/>
        <v/>
      </c>
      <c r="AM180" s="45" t="str">
        <f t="shared" si="69"/>
        <v/>
      </c>
      <c r="AN180" s="45" t="str">
        <f t="shared" si="70"/>
        <v/>
      </c>
      <c r="AO180" s="45" t="str">
        <f t="shared" si="71"/>
        <v/>
      </c>
      <c r="AP180" s="45" t="str">
        <f t="shared" si="72"/>
        <v/>
      </c>
      <c r="AQ180" s="45" t="str">
        <f t="shared" si="73"/>
        <v/>
      </c>
      <c r="AR180" s="45" t="str">
        <f t="shared" si="74"/>
        <v/>
      </c>
      <c r="AS180" s="45" t="s">
        <v>9</v>
      </c>
      <c r="AT180" s="45" t="str">
        <f t="shared" si="75"/>
        <v>{"id": ""}</v>
      </c>
      <c r="AU180" s="13" t="str">
        <f t="shared" si="76"/>
        <v>"bottle.1","bottle.2","bottle.3"</v>
      </c>
      <c r="AV180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0" s="8" t="s">
        <v>1</v>
      </c>
    </row>
    <row r="181" spans="28:49" ht="13.9" customHeight="1" x14ac:dyDescent="0.25">
      <c r="AB181" s="44" t="str">
        <f t="shared" si="58"/>
        <v>{"id": ""</v>
      </c>
      <c r="AC181" s="45" t="str">
        <f t="shared" si="59"/>
        <v/>
      </c>
      <c r="AD181" s="45" t="str">
        <f t="shared" si="60"/>
        <v/>
      </c>
      <c r="AE181" s="45" t="str">
        <f t="shared" si="61"/>
        <v/>
      </c>
      <c r="AF181" s="45" t="str">
        <f t="shared" si="62"/>
        <v/>
      </c>
      <c r="AG181" s="45" t="str">
        <f t="shared" si="63"/>
        <v/>
      </c>
      <c r="AH181" s="45" t="str">
        <f t="shared" si="64"/>
        <v/>
      </c>
      <c r="AI181" s="45" t="str">
        <f t="shared" si="65"/>
        <v/>
      </c>
      <c r="AJ181" s="45" t="str">
        <f t="shared" si="66"/>
        <v/>
      </c>
      <c r="AK181" s="45" t="str">
        <f t="shared" si="67"/>
        <v/>
      </c>
      <c r="AL181" s="45" t="str">
        <f t="shared" si="68"/>
        <v/>
      </c>
      <c r="AM181" s="45" t="str">
        <f t="shared" si="69"/>
        <v/>
      </c>
      <c r="AN181" s="45" t="str">
        <f t="shared" si="70"/>
        <v/>
      </c>
      <c r="AO181" s="45" t="str">
        <f t="shared" si="71"/>
        <v/>
      </c>
      <c r="AP181" s="45" t="str">
        <f t="shared" si="72"/>
        <v/>
      </c>
      <c r="AQ181" s="45" t="str">
        <f t="shared" si="73"/>
        <v/>
      </c>
      <c r="AR181" s="45" t="str">
        <f t="shared" si="74"/>
        <v/>
      </c>
      <c r="AS181" s="45" t="s">
        <v>9</v>
      </c>
      <c r="AT181" s="45" t="str">
        <f t="shared" si="75"/>
        <v>{"id": ""}</v>
      </c>
      <c r="AU181" s="13" t="str">
        <f t="shared" si="76"/>
        <v>"bottle.1","bottle.2","bottle.3"</v>
      </c>
      <c r="AV181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1" s="8" t="s">
        <v>1</v>
      </c>
    </row>
    <row r="182" spans="28:49" ht="13.9" customHeight="1" x14ac:dyDescent="0.25">
      <c r="AB182" s="44" t="str">
        <f t="shared" si="58"/>
        <v>{"id": ""</v>
      </c>
      <c r="AC182" s="45" t="str">
        <f t="shared" si="59"/>
        <v/>
      </c>
      <c r="AD182" s="45" t="str">
        <f t="shared" si="60"/>
        <v/>
      </c>
      <c r="AE182" s="45" t="str">
        <f t="shared" si="61"/>
        <v/>
      </c>
      <c r="AF182" s="45" t="str">
        <f t="shared" si="62"/>
        <v/>
      </c>
      <c r="AG182" s="45" t="str">
        <f t="shared" si="63"/>
        <v/>
      </c>
      <c r="AH182" s="45" t="str">
        <f t="shared" si="64"/>
        <v/>
      </c>
      <c r="AI182" s="45" t="str">
        <f t="shared" si="65"/>
        <v/>
      </c>
      <c r="AJ182" s="45" t="str">
        <f t="shared" si="66"/>
        <v/>
      </c>
      <c r="AK182" s="45" t="str">
        <f t="shared" si="67"/>
        <v/>
      </c>
      <c r="AL182" s="45" t="str">
        <f t="shared" si="68"/>
        <v/>
      </c>
      <c r="AM182" s="45" t="str">
        <f t="shared" si="69"/>
        <v/>
      </c>
      <c r="AN182" s="45" t="str">
        <f t="shared" si="70"/>
        <v/>
      </c>
      <c r="AO182" s="45" t="str">
        <f t="shared" si="71"/>
        <v/>
      </c>
      <c r="AP182" s="45" t="str">
        <f t="shared" si="72"/>
        <v/>
      </c>
      <c r="AQ182" s="45" t="str">
        <f t="shared" si="73"/>
        <v/>
      </c>
      <c r="AR182" s="45" t="str">
        <f t="shared" si="74"/>
        <v/>
      </c>
      <c r="AS182" s="45" t="s">
        <v>9</v>
      </c>
      <c r="AT182" s="45" t="str">
        <f t="shared" si="75"/>
        <v>{"id": ""}</v>
      </c>
      <c r="AU182" s="13" t="str">
        <f t="shared" si="76"/>
        <v>"bottle.1","bottle.2","bottle.3"</v>
      </c>
      <c r="AV18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2" s="8" t="s">
        <v>1</v>
      </c>
    </row>
    <row r="183" spans="28:49" ht="13.9" customHeight="1" x14ac:dyDescent="0.25">
      <c r="AB183" s="44" t="str">
        <f t="shared" si="58"/>
        <v>{"id": ""</v>
      </c>
      <c r="AC183" s="45" t="str">
        <f t="shared" si="59"/>
        <v/>
      </c>
      <c r="AD183" s="45" t="str">
        <f t="shared" si="60"/>
        <v/>
      </c>
      <c r="AE183" s="45" t="str">
        <f t="shared" si="61"/>
        <v/>
      </c>
      <c r="AF183" s="45" t="str">
        <f t="shared" si="62"/>
        <v/>
      </c>
      <c r="AG183" s="45" t="str">
        <f t="shared" si="63"/>
        <v/>
      </c>
      <c r="AH183" s="45" t="str">
        <f t="shared" si="64"/>
        <v/>
      </c>
      <c r="AI183" s="45" t="str">
        <f t="shared" si="65"/>
        <v/>
      </c>
      <c r="AJ183" s="45" t="str">
        <f t="shared" si="66"/>
        <v/>
      </c>
      <c r="AK183" s="45" t="str">
        <f t="shared" si="67"/>
        <v/>
      </c>
      <c r="AL183" s="45" t="str">
        <f t="shared" si="68"/>
        <v/>
      </c>
      <c r="AM183" s="45" t="str">
        <f t="shared" si="69"/>
        <v/>
      </c>
      <c r="AN183" s="45" t="str">
        <f t="shared" si="70"/>
        <v/>
      </c>
      <c r="AO183" s="45" t="str">
        <f t="shared" si="71"/>
        <v/>
      </c>
      <c r="AP183" s="45" t="str">
        <f t="shared" si="72"/>
        <v/>
      </c>
      <c r="AQ183" s="45" t="str">
        <f t="shared" si="73"/>
        <v/>
      </c>
      <c r="AR183" s="45" t="str">
        <f t="shared" si="74"/>
        <v/>
      </c>
      <c r="AS183" s="45" t="s">
        <v>9</v>
      </c>
      <c r="AT183" s="45" t="str">
        <f t="shared" si="75"/>
        <v>{"id": ""}</v>
      </c>
      <c r="AU183" s="13" t="str">
        <f t="shared" si="76"/>
        <v>"bottle.1","bottle.2","bottle.3"</v>
      </c>
      <c r="AV18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3" s="8" t="s">
        <v>1</v>
      </c>
    </row>
    <row r="184" spans="28:49" ht="13.9" customHeight="1" x14ac:dyDescent="0.25">
      <c r="AB184" s="44" t="str">
        <f t="shared" si="58"/>
        <v>{"id": ""</v>
      </c>
      <c r="AC184" s="45" t="str">
        <f t="shared" si="59"/>
        <v/>
      </c>
      <c r="AD184" s="45" t="str">
        <f t="shared" si="60"/>
        <v/>
      </c>
      <c r="AE184" s="45" t="str">
        <f t="shared" si="61"/>
        <v/>
      </c>
      <c r="AF184" s="45" t="str">
        <f t="shared" si="62"/>
        <v/>
      </c>
      <c r="AG184" s="45" t="str">
        <f t="shared" si="63"/>
        <v/>
      </c>
      <c r="AH184" s="45" t="str">
        <f t="shared" si="64"/>
        <v/>
      </c>
      <c r="AI184" s="45" t="str">
        <f t="shared" si="65"/>
        <v/>
      </c>
      <c r="AJ184" s="45" t="str">
        <f t="shared" si="66"/>
        <v/>
      </c>
      <c r="AK184" s="45" t="str">
        <f t="shared" si="67"/>
        <v/>
      </c>
      <c r="AL184" s="45" t="str">
        <f t="shared" si="68"/>
        <v/>
      </c>
      <c r="AM184" s="45" t="str">
        <f t="shared" si="69"/>
        <v/>
      </c>
      <c r="AN184" s="45" t="str">
        <f t="shared" si="70"/>
        <v/>
      </c>
      <c r="AO184" s="45" t="str">
        <f t="shared" si="71"/>
        <v/>
      </c>
      <c r="AP184" s="45" t="str">
        <f t="shared" si="72"/>
        <v/>
      </c>
      <c r="AQ184" s="45" t="str">
        <f t="shared" si="73"/>
        <v/>
      </c>
      <c r="AR184" s="45" t="str">
        <f t="shared" si="74"/>
        <v/>
      </c>
      <c r="AS184" s="45" t="s">
        <v>9</v>
      </c>
      <c r="AT184" s="45" t="str">
        <f t="shared" si="75"/>
        <v>{"id": ""}</v>
      </c>
      <c r="AU184" s="13" t="str">
        <f t="shared" si="76"/>
        <v>"bottle.1","bottle.2","bottle.3"</v>
      </c>
      <c r="AV18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4" s="8" t="s">
        <v>1</v>
      </c>
    </row>
    <row r="185" spans="28:49" ht="13.9" customHeight="1" x14ac:dyDescent="0.25">
      <c r="AB185" s="44" t="str">
        <f t="shared" si="58"/>
        <v>{"id": ""</v>
      </c>
      <c r="AC185" s="45" t="str">
        <f t="shared" si="59"/>
        <v/>
      </c>
      <c r="AD185" s="45" t="str">
        <f t="shared" si="60"/>
        <v/>
      </c>
      <c r="AE185" s="45" t="str">
        <f t="shared" si="61"/>
        <v/>
      </c>
      <c r="AF185" s="45" t="str">
        <f t="shared" si="62"/>
        <v/>
      </c>
      <c r="AG185" s="45" t="str">
        <f t="shared" si="63"/>
        <v/>
      </c>
      <c r="AH185" s="45" t="str">
        <f t="shared" si="64"/>
        <v/>
      </c>
      <c r="AI185" s="45" t="str">
        <f t="shared" si="65"/>
        <v/>
      </c>
      <c r="AJ185" s="45" t="str">
        <f t="shared" si="66"/>
        <v/>
      </c>
      <c r="AK185" s="45" t="str">
        <f t="shared" si="67"/>
        <v/>
      </c>
      <c r="AL185" s="45" t="str">
        <f t="shared" si="68"/>
        <v/>
      </c>
      <c r="AM185" s="45" t="str">
        <f t="shared" si="69"/>
        <v/>
      </c>
      <c r="AN185" s="45" t="str">
        <f t="shared" si="70"/>
        <v/>
      </c>
      <c r="AO185" s="45" t="str">
        <f t="shared" si="71"/>
        <v/>
      </c>
      <c r="AP185" s="45" t="str">
        <f t="shared" si="72"/>
        <v/>
      </c>
      <c r="AQ185" s="45" t="str">
        <f t="shared" si="73"/>
        <v/>
      </c>
      <c r="AR185" s="45" t="str">
        <f t="shared" si="74"/>
        <v/>
      </c>
      <c r="AS185" s="45" t="s">
        <v>9</v>
      </c>
      <c r="AT185" s="45" t="str">
        <f t="shared" si="75"/>
        <v>{"id": ""}</v>
      </c>
      <c r="AU185" s="13" t="str">
        <f t="shared" si="76"/>
        <v>"bottle.1","bottle.2","bottle.3"</v>
      </c>
      <c r="AV185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5" s="8" t="s">
        <v>1</v>
      </c>
    </row>
    <row r="186" spans="28:49" ht="13.9" customHeight="1" x14ac:dyDescent="0.25">
      <c r="AB186" s="44" t="str">
        <f t="shared" si="58"/>
        <v>{"id": ""</v>
      </c>
      <c r="AC186" s="45" t="str">
        <f t="shared" si="59"/>
        <v/>
      </c>
      <c r="AD186" s="45" t="str">
        <f t="shared" si="60"/>
        <v/>
      </c>
      <c r="AE186" s="45" t="str">
        <f t="shared" si="61"/>
        <v/>
      </c>
      <c r="AF186" s="45" t="str">
        <f t="shared" si="62"/>
        <v/>
      </c>
      <c r="AG186" s="45" t="str">
        <f t="shared" si="63"/>
        <v/>
      </c>
      <c r="AH186" s="45" t="str">
        <f t="shared" si="64"/>
        <v/>
      </c>
      <c r="AI186" s="45" t="str">
        <f t="shared" si="65"/>
        <v/>
      </c>
      <c r="AJ186" s="45" t="str">
        <f t="shared" si="66"/>
        <v/>
      </c>
      <c r="AK186" s="45" t="str">
        <f t="shared" si="67"/>
        <v/>
      </c>
      <c r="AL186" s="45" t="str">
        <f t="shared" si="68"/>
        <v/>
      </c>
      <c r="AM186" s="45" t="str">
        <f t="shared" si="69"/>
        <v/>
      </c>
      <c r="AN186" s="45" t="str">
        <f t="shared" si="70"/>
        <v/>
      </c>
      <c r="AO186" s="45" t="str">
        <f t="shared" si="71"/>
        <v/>
      </c>
      <c r="AP186" s="45" t="str">
        <f t="shared" si="72"/>
        <v/>
      </c>
      <c r="AQ186" s="45" t="str">
        <f t="shared" si="73"/>
        <v/>
      </c>
      <c r="AR186" s="45" t="str">
        <f t="shared" si="74"/>
        <v/>
      </c>
      <c r="AS186" s="45" t="s">
        <v>9</v>
      </c>
      <c r="AT186" s="45" t="str">
        <f t="shared" si="75"/>
        <v>{"id": ""}</v>
      </c>
      <c r="AU186" s="13" t="str">
        <f t="shared" si="76"/>
        <v>"bottle.1","bottle.2","bottle.3"</v>
      </c>
      <c r="AV186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6" s="8" t="s">
        <v>1</v>
      </c>
    </row>
    <row r="187" spans="28:49" ht="13.9" customHeight="1" x14ac:dyDescent="0.25">
      <c r="AB187" s="44" t="str">
        <f t="shared" si="58"/>
        <v>{"id": ""</v>
      </c>
      <c r="AC187" s="45" t="str">
        <f t="shared" si="59"/>
        <v/>
      </c>
      <c r="AD187" s="45" t="str">
        <f t="shared" si="60"/>
        <v/>
      </c>
      <c r="AE187" s="45" t="str">
        <f t="shared" si="61"/>
        <v/>
      </c>
      <c r="AF187" s="45" t="str">
        <f t="shared" si="62"/>
        <v/>
      </c>
      <c r="AG187" s="45" t="str">
        <f t="shared" si="63"/>
        <v/>
      </c>
      <c r="AH187" s="45" t="str">
        <f t="shared" si="64"/>
        <v/>
      </c>
      <c r="AI187" s="45" t="str">
        <f t="shared" si="65"/>
        <v/>
      </c>
      <c r="AJ187" s="45" t="str">
        <f t="shared" si="66"/>
        <v/>
      </c>
      <c r="AK187" s="45" t="str">
        <f t="shared" si="67"/>
        <v/>
      </c>
      <c r="AL187" s="45" t="str">
        <f t="shared" si="68"/>
        <v/>
      </c>
      <c r="AM187" s="45" t="str">
        <f t="shared" si="69"/>
        <v/>
      </c>
      <c r="AN187" s="45" t="str">
        <f t="shared" si="70"/>
        <v/>
      </c>
      <c r="AO187" s="45" t="str">
        <f t="shared" si="71"/>
        <v/>
      </c>
      <c r="AP187" s="45" t="str">
        <f t="shared" si="72"/>
        <v/>
      </c>
      <c r="AQ187" s="45" t="str">
        <f t="shared" si="73"/>
        <v/>
      </c>
      <c r="AR187" s="45" t="str">
        <f t="shared" si="74"/>
        <v/>
      </c>
      <c r="AS187" s="45" t="s">
        <v>9</v>
      </c>
      <c r="AT187" s="45" t="str">
        <f t="shared" si="75"/>
        <v>{"id": ""}</v>
      </c>
      <c r="AU187" s="13" t="str">
        <f t="shared" si="76"/>
        <v>"bottle.1","bottle.2","bottle.3"</v>
      </c>
      <c r="AV187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7" s="8" t="s">
        <v>1</v>
      </c>
    </row>
    <row r="188" spans="28:49" ht="13.9" customHeight="1" x14ac:dyDescent="0.25">
      <c r="AB188" s="44" t="str">
        <f t="shared" si="58"/>
        <v>{"id": ""</v>
      </c>
      <c r="AC188" s="45" t="str">
        <f t="shared" si="59"/>
        <v/>
      </c>
      <c r="AD188" s="45" t="str">
        <f t="shared" si="60"/>
        <v/>
      </c>
      <c r="AE188" s="45" t="str">
        <f t="shared" si="61"/>
        <v/>
      </c>
      <c r="AF188" s="45" t="str">
        <f t="shared" si="62"/>
        <v/>
      </c>
      <c r="AG188" s="45" t="str">
        <f t="shared" si="63"/>
        <v/>
      </c>
      <c r="AH188" s="45" t="str">
        <f t="shared" si="64"/>
        <v/>
      </c>
      <c r="AI188" s="45" t="str">
        <f t="shared" si="65"/>
        <v/>
      </c>
      <c r="AJ188" s="45" t="str">
        <f t="shared" si="66"/>
        <v/>
      </c>
      <c r="AK188" s="45" t="str">
        <f t="shared" si="67"/>
        <v/>
      </c>
      <c r="AL188" s="45" t="str">
        <f t="shared" si="68"/>
        <v/>
      </c>
      <c r="AM188" s="45" t="str">
        <f t="shared" si="69"/>
        <v/>
      </c>
      <c r="AN188" s="45" t="str">
        <f t="shared" si="70"/>
        <v/>
      </c>
      <c r="AO188" s="45" t="str">
        <f t="shared" si="71"/>
        <v/>
      </c>
      <c r="AP188" s="45" t="str">
        <f t="shared" si="72"/>
        <v/>
      </c>
      <c r="AQ188" s="45" t="str">
        <f t="shared" si="73"/>
        <v/>
      </c>
      <c r="AR188" s="45" t="str">
        <f t="shared" si="74"/>
        <v/>
      </c>
      <c r="AS188" s="45" t="s">
        <v>9</v>
      </c>
      <c r="AT188" s="45" t="str">
        <f t="shared" si="75"/>
        <v>{"id": ""}</v>
      </c>
      <c r="AU188" s="13" t="str">
        <f t="shared" si="76"/>
        <v>"bottle.1","bottle.2","bottle.3"</v>
      </c>
      <c r="AV188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8" s="8" t="s">
        <v>1</v>
      </c>
    </row>
    <row r="189" spans="28:49" ht="13.9" customHeight="1" x14ac:dyDescent="0.25">
      <c r="AB189" s="44" t="str">
        <f t="shared" si="58"/>
        <v>{"id": ""</v>
      </c>
      <c r="AC189" s="45" t="str">
        <f t="shared" si="59"/>
        <v/>
      </c>
      <c r="AD189" s="45" t="str">
        <f t="shared" si="60"/>
        <v/>
      </c>
      <c r="AE189" s="45" t="str">
        <f t="shared" si="61"/>
        <v/>
      </c>
      <c r="AF189" s="45" t="str">
        <f t="shared" si="62"/>
        <v/>
      </c>
      <c r="AG189" s="45" t="str">
        <f t="shared" si="63"/>
        <v/>
      </c>
      <c r="AH189" s="45" t="str">
        <f t="shared" si="64"/>
        <v/>
      </c>
      <c r="AI189" s="45" t="str">
        <f t="shared" si="65"/>
        <v/>
      </c>
      <c r="AJ189" s="45" t="str">
        <f t="shared" si="66"/>
        <v/>
      </c>
      <c r="AK189" s="45" t="str">
        <f t="shared" si="67"/>
        <v/>
      </c>
      <c r="AL189" s="45" t="str">
        <f t="shared" si="68"/>
        <v/>
      </c>
      <c r="AM189" s="45" t="str">
        <f t="shared" si="69"/>
        <v/>
      </c>
      <c r="AN189" s="45" t="str">
        <f t="shared" si="70"/>
        <v/>
      </c>
      <c r="AO189" s="45" t="str">
        <f t="shared" si="71"/>
        <v/>
      </c>
      <c r="AP189" s="45" t="str">
        <f t="shared" si="72"/>
        <v/>
      </c>
      <c r="AQ189" s="45" t="str">
        <f t="shared" si="73"/>
        <v/>
      </c>
      <c r="AR189" s="45" t="str">
        <f t="shared" si="74"/>
        <v/>
      </c>
      <c r="AS189" s="45" t="s">
        <v>9</v>
      </c>
      <c r="AT189" s="45" t="str">
        <f t="shared" si="75"/>
        <v>{"id": ""}</v>
      </c>
      <c r="AU189" s="13" t="str">
        <f t="shared" si="76"/>
        <v>"bottle.1","bottle.2","bottle.3"</v>
      </c>
      <c r="AV189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89" s="8" t="s">
        <v>1</v>
      </c>
    </row>
    <row r="190" spans="28:49" ht="13.9" customHeight="1" x14ac:dyDescent="0.25">
      <c r="AB190" s="44" t="str">
        <f t="shared" si="58"/>
        <v>{"id": ""</v>
      </c>
      <c r="AC190" s="45" t="str">
        <f t="shared" si="59"/>
        <v/>
      </c>
      <c r="AD190" s="45" t="str">
        <f t="shared" si="60"/>
        <v/>
      </c>
      <c r="AE190" s="45" t="str">
        <f t="shared" si="61"/>
        <v/>
      </c>
      <c r="AF190" s="45" t="str">
        <f t="shared" si="62"/>
        <v/>
      </c>
      <c r="AG190" s="45" t="str">
        <f t="shared" si="63"/>
        <v/>
      </c>
      <c r="AH190" s="45" t="str">
        <f t="shared" si="64"/>
        <v/>
      </c>
      <c r="AI190" s="45" t="str">
        <f t="shared" si="65"/>
        <v/>
      </c>
      <c r="AJ190" s="45" t="str">
        <f t="shared" si="66"/>
        <v/>
      </c>
      <c r="AK190" s="45" t="str">
        <f t="shared" si="67"/>
        <v/>
      </c>
      <c r="AL190" s="45" t="str">
        <f t="shared" si="68"/>
        <v/>
      </c>
      <c r="AM190" s="45" t="str">
        <f t="shared" si="69"/>
        <v/>
      </c>
      <c r="AN190" s="45" t="str">
        <f t="shared" si="70"/>
        <v/>
      </c>
      <c r="AO190" s="45" t="str">
        <f t="shared" si="71"/>
        <v/>
      </c>
      <c r="AP190" s="45" t="str">
        <f t="shared" si="72"/>
        <v/>
      </c>
      <c r="AQ190" s="45" t="str">
        <f t="shared" si="73"/>
        <v/>
      </c>
      <c r="AR190" s="45" t="str">
        <f t="shared" si="74"/>
        <v/>
      </c>
      <c r="AS190" s="45" t="s">
        <v>9</v>
      </c>
      <c r="AT190" s="45" t="str">
        <f t="shared" si="75"/>
        <v>{"id": ""}</v>
      </c>
      <c r="AU190" s="13" t="str">
        <f t="shared" si="76"/>
        <v>"bottle.1","bottle.2","bottle.3"</v>
      </c>
      <c r="AV190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0" s="8" t="s">
        <v>1</v>
      </c>
    </row>
    <row r="191" spans="28:49" ht="13.9" customHeight="1" x14ac:dyDescent="0.25">
      <c r="AB191" s="44" t="str">
        <f t="shared" si="58"/>
        <v>{"id": ""</v>
      </c>
      <c r="AC191" s="45" t="str">
        <f t="shared" si="59"/>
        <v/>
      </c>
      <c r="AD191" s="45" t="str">
        <f t="shared" si="60"/>
        <v/>
      </c>
      <c r="AE191" s="45" t="str">
        <f t="shared" si="61"/>
        <v/>
      </c>
      <c r="AF191" s="45" t="str">
        <f t="shared" si="62"/>
        <v/>
      </c>
      <c r="AG191" s="45" t="str">
        <f t="shared" si="63"/>
        <v/>
      </c>
      <c r="AH191" s="45" t="str">
        <f t="shared" si="64"/>
        <v/>
      </c>
      <c r="AI191" s="45" t="str">
        <f t="shared" si="65"/>
        <v/>
      </c>
      <c r="AJ191" s="45" t="str">
        <f t="shared" si="66"/>
        <v/>
      </c>
      <c r="AK191" s="45" t="str">
        <f t="shared" si="67"/>
        <v/>
      </c>
      <c r="AL191" s="45" t="str">
        <f t="shared" si="68"/>
        <v/>
      </c>
      <c r="AM191" s="45" t="str">
        <f t="shared" si="69"/>
        <v/>
      </c>
      <c r="AN191" s="45" t="str">
        <f t="shared" si="70"/>
        <v/>
      </c>
      <c r="AO191" s="45" t="str">
        <f t="shared" si="71"/>
        <v/>
      </c>
      <c r="AP191" s="45" t="str">
        <f t="shared" si="72"/>
        <v/>
      </c>
      <c r="AQ191" s="45" t="str">
        <f t="shared" si="73"/>
        <v/>
      </c>
      <c r="AR191" s="45" t="str">
        <f t="shared" si="74"/>
        <v/>
      </c>
      <c r="AS191" s="45" t="s">
        <v>9</v>
      </c>
      <c r="AT191" s="45" t="str">
        <f t="shared" si="75"/>
        <v>{"id": ""}</v>
      </c>
      <c r="AU191" s="13" t="str">
        <f t="shared" si="76"/>
        <v>"bottle.1","bottle.2","bottle.3"</v>
      </c>
      <c r="AV191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1" s="8" t="s">
        <v>1</v>
      </c>
    </row>
    <row r="192" spans="28:49" ht="13.9" customHeight="1" x14ac:dyDescent="0.25">
      <c r="AB192" s="44" t="str">
        <f t="shared" si="58"/>
        <v>{"id": ""</v>
      </c>
      <c r="AC192" s="45" t="str">
        <f t="shared" si="59"/>
        <v/>
      </c>
      <c r="AD192" s="45" t="str">
        <f t="shared" si="60"/>
        <v/>
      </c>
      <c r="AE192" s="45" t="str">
        <f t="shared" si="61"/>
        <v/>
      </c>
      <c r="AF192" s="45" t="str">
        <f t="shared" si="62"/>
        <v/>
      </c>
      <c r="AG192" s="45" t="str">
        <f t="shared" si="63"/>
        <v/>
      </c>
      <c r="AH192" s="45" t="str">
        <f t="shared" si="64"/>
        <v/>
      </c>
      <c r="AI192" s="45" t="str">
        <f t="shared" si="65"/>
        <v/>
      </c>
      <c r="AJ192" s="45" t="str">
        <f t="shared" si="66"/>
        <v/>
      </c>
      <c r="AK192" s="45" t="str">
        <f t="shared" si="67"/>
        <v/>
      </c>
      <c r="AL192" s="45" t="str">
        <f t="shared" si="68"/>
        <v/>
      </c>
      <c r="AM192" s="45" t="str">
        <f t="shared" si="69"/>
        <v/>
      </c>
      <c r="AN192" s="45" t="str">
        <f t="shared" si="70"/>
        <v/>
      </c>
      <c r="AO192" s="45" t="str">
        <f t="shared" si="71"/>
        <v/>
      </c>
      <c r="AP192" s="45" t="str">
        <f t="shared" si="72"/>
        <v/>
      </c>
      <c r="AQ192" s="45" t="str">
        <f t="shared" si="73"/>
        <v/>
      </c>
      <c r="AR192" s="45" t="str">
        <f t="shared" si="74"/>
        <v/>
      </c>
      <c r="AS192" s="45" t="s">
        <v>9</v>
      </c>
      <c r="AT192" s="45" t="str">
        <f t="shared" si="75"/>
        <v>{"id": ""}</v>
      </c>
      <c r="AU192" s="13" t="str">
        <f t="shared" si="76"/>
        <v>"bottle.1","bottle.2","bottle.3"</v>
      </c>
      <c r="AV192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2" s="8" t="s">
        <v>1</v>
      </c>
    </row>
    <row r="193" spans="28:49" ht="13.9" customHeight="1" x14ac:dyDescent="0.25">
      <c r="AB193" s="44" t="str">
        <f t="shared" si="58"/>
        <v>{"id": ""</v>
      </c>
      <c r="AC193" s="45" t="str">
        <f t="shared" si="59"/>
        <v/>
      </c>
      <c r="AD193" s="45" t="str">
        <f t="shared" si="60"/>
        <v/>
      </c>
      <c r="AE193" s="45" t="str">
        <f t="shared" si="61"/>
        <v/>
      </c>
      <c r="AF193" s="45" t="str">
        <f t="shared" si="62"/>
        <v/>
      </c>
      <c r="AG193" s="45" t="str">
        <f t="shared" si="63"/>
        <v/>
      </c>
      <c r="AH193" s="45" t="str">
        <f t="shared" si="64"/>
        <v/>
      </c>
      <c r="AI193" s="45" t="str">
        <f t="shared" si="65"/>
        <v/>
      </c>
      <c r="AJ193" s="45" t="str">
        <f t="shared" si="66"/>
        <v/>
      </c>
      <c r="AK193" s="45" t="str">
        <f t="shared" si="67"/>
        <v/>
      </c>
      <c r="AL193" s="45" t="str">
        <f t="shared" si="68"/>
        <v/>
      </c>
      <c r="AM193" s="45" t="str">
        <f t="shared" si="69"/>
        <v/>
      </c>
      <c r="AN193" s="45" t="str">
        <f t="shared" si="70"/>
        <v/>
      </c>
      <c r="AO193" s="45" t="str">
        <f t="shared" si="71"/>
        <v/>
      </c>
      <c r="AP193" s="45" t="str">
        <f t="shared" si="72"/>
        <v/>
      </c>
      <c r="AQ193" s="45" t="str">
        <f t="shared" si="73"/>
        <v/>
      </c>
      <c r="AR193" s="45" t="str">
        <f t="shared" si="74"/>
        <v/>
      </c>
      <c r="AS193" s="45" t="s">
        <v>9</v>
      </c>
      <c r="AT193" s="45" t="str">
        <f t="shared" si="75"/>
        <v>{"id": ""}</v>
      </c>
      <c r="AU193" s="13" t="str">
        <f t="shared" si="76"/>
        <v>"bottle.1","bottle.2","bottle.3"</v>
      </c>
      <c r="AV193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3" s="8" t="s">
        <v>1</v>
      </c>
    </row>
    <row r="194" spans="28:49" ht="13.9" customHeight="1" x14ac:dyDescent="0.25">
      <c r="AB194" s="44" t="str">
        <f t="shared" si="58"/>
        <v>{"id": ""</v>
      </c>
      <c r="AC194" s="45" t="str">
        <f t="shared" si="59"/>
        <v/>
      </c>
      <c r="AD194" s="45" t="str">
        <f t="shared" si="60"/>
        <v/>
      </c>
      <c r="AE194" s="45" t="str">
        <f t="shared" si="61"/>
        <v/>
      </c>
      <c r="AF194" s="45" t="str">
        <f t="shared" si="62"/>
        <v/>
      </c>
      <c r="AG194" s="45" t="str">
        <f t="shared" si="63"/>
        <v/>
      </c>
      <c r="AH194" s="45" t="str">
        <f t="shared" si="64"/>
        <v/>
      </c>
      <c r="AI194" s="45" t="str">
        <f t="shared" si="65"/>
        <v/>
      </c>
      <c r="AJ194" s="45" t="str">
        <f t="shared" si="66"/>
        <v/>
      </c>
      <c r="AK194" s="45" t="str">
        <f t="shared" si="67"/>
        <v/>
      </c>
      <c r="AL194" s="45" t="str">
        <f t="shared" si="68"/>
        <v/>
      </c>
      <c r="AM194" s="45" t="str">
        <f t="shared" si="69"/>
        <v/>
      </c>
      <c r="AN194" s="45" t="str">
        <f t="shared" si="70"/>
        <v/>
      </c>
      <c r="AO194" s="45" t="str">
        <f t="shared" si="71"/>
        <v/>
      </c>
      <c r="AP194" s="45" t="str">
        <f t="shared" si="72"/>
        <v/>
      </c>
      <c r="AQ194" s="45" t="str">
        <f t="shared" si="73"/>
        <v/>
      </c>
      <c r="AR194" s="45" t="str">
        <f t="shared" si="74"/>
        <v/>
      </c>
      <c r="AS194" s="45" t="s">
        <v>9</v>
      </c>
      <c r="AT194" s="45" t="str">
        <f t="shared" si="75"/>
        <v>{"id": ""}</v>
      </c>
      <c r="AU194" s="13" t="str">
        <f t="shared" si="76"/>
        <v>"bottle.1","bottle.2","bottle.3"</v>
      </c>
      <c r="AV194" s="7" t="str">
        <f t="shared" si="7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4" s="8" t="s">
        <v>1</v>
      </c>
    </row>
    <row r="195" spans="28:49" ht="13.9" customHeight="1" x14ac:dyDescent="0.25">
      <c r="AB195" s="44" t="str">
        <f t="shared" ref="AB195:AB201" si="78">CONCATENATE("{""",A$1,""": """,A195,"""")</f>
        <v>{"id": ""</v>
      </c>
      <c r="AC195" s="45" t="str">
        <f t="shared" ref="AC195:AC201" si="79">IF(C195&lt;&gt;"",CONCATENATE(", """,C$1,""": """,C195,""""),"")</f>
        <v/>
      </c>
      <c r="AD195" s="45" t="str">
        <f t="shared" ref="AD195:AD201" si="80">IF(D195&lt;&gt;"",CONCATENATE(", """,D$1,""": """,D195,""""),"")</f>
        <v/>
      </c>
      <c r="AE195" s="45" t="str">
        <f t="shared" ref="AE195:AE201" si="81">IF(E195&lt;&gt;"",CONCATENATE(", """,E$1,""": """,E195,""""),"")</f>
        <v/>
      </c>
      <c r="AF195" s="45" t="str">
        <f t="shared" ref="AF195:AF201" si="82">IF(F195&lt;&gt;"",CONCATENATE(", ""representations"": [{""file"": """,F195,""", ""unit"": ",G195,"}]"),"")</f>
        <v/>
      </c>
      <c r="AG195" s="45" t="str">
        <f t="shared" ref="AG195:AG201" si="83">IF(H195&lt;&gt;"",CONCATENATE(", """,H$1,""": [",H195,",",I195,",",J195,"]"),"")</f>
        <v/>
      </c>
      <c r="AH195" s="45" t="str">
        <f t="shared" ref="AH195:AH201" si="84">IF(K195&lt;&gt;"",CONCATENATE(", """,K$1,""": [",K195,",",L195,",",M195,"]"),"")</f>
        <v/>
      </c>
      <c r="AI195" s="45" t="str">
        <f t="shared" ref="AI195:AI201" si="85">IF(N195&lt;&gt;"",CONCATENATE(", """,N$1,""": """,N195,""""),"")</f>
        <v/>
      </c>
      <c r="AJ195" s="45" t="str">
        <f t="shared" ref="AJ195:AJ201" si="86">IF(O195&lt;&gt;"",CONCATENATE(", """,O$1,""": """,O195,""""),"")</f>
        <v/>
      </c>
      <c r="AK195" s="45" t="str">
        <f t="shared" ref="AK195:AK201" si="87">IF(P195&lt;&gt;"",CONCATENATE(", """,P$1,""": [""",P195,"""]"),"")</f>
        <v/>
      </c>
      <c r="AL195" s="45" t="str">
        <f t="shared" ref="AL195:AL201" si="88">IF(Q195&lt;&gt;"",CONCATENATE(", """,Q$1,""": [""",Q195,"""]"),"")</f>
        <v/>
      </c>
      <c r="AM195" s="45" t="str">
        <f t="shared" ref="AM195:AM201" si="89">IF(R195&lt;&gt;"",CONCATENATE(", """,R$1,""": [""",R195,"""]"),"")</f>
        <v/>
      </c>
      <c r="AN195" s="45" t="str">
        <f t="shared" ref="AN195:AN201" si="90">IF(S195&lt;&gt;"",CONCATENATE(", """,S$1,""": ",S195),"")</f>
        <v/>
      </c>
      <c r="AO195" s="45" t="str">
        <f t="shared" ref="AO195:AO201" si="91">IF(T195&lt;&gt;"",CONCATENATE(", """,T$1,""": ",T195),"")</f>
        <v/>
      </c>
      <c r="AP195" s="45" t="str">
        <f t="shared" ref="AP195:AP201" si="92">IF(U195&lt;&gt;"",CONCATENATE(", ""failureModes"":  [{""TTF"": """,U195,"(",V195,")"",""TTR"": """,W195,"(",X195,")""}]"),"")</f>
        <v/>
      </c>
      <c r="AQ195" s="45" t="str">
        <f t="shared" ref="AQ195:AQ201" si="93">IF(Y195&lt;&gt;"",CONCATENATE(", """,Y$1,""": ",Y195),"")</f>
        <v/>
      </c>
      <c r="AR195" s="45" t="str">
        <f t="shared" ref="AR195:AR201" si="94">IF(Z195&lt;&gt;"",CONCATENATE(", """,Z$1,""": ",Z195),"")</f>
        <v/>
      </c>
      <c r="AS195" s="45" t="s">
        <v>9</v>
      </c>
      <c r="AT195" s="45" t="str">
        <f t="shared" ref="AT195:AT201" si="95">CONCATENATE(AB195,AC195,AD195,AE195,AF195,AG195,AH195,AI195,AJ195,AK195,AL195,AM195,AN195,AO195,AP195,AQ195,AR195,AS195)</f>
        <v>{"id": ""}</v>
      </c>
      <c r="AU195" s="13" t="str">
        <f t="shared" ref="AU195:AU201" si="96">IF(B195=1,CONCATENATE(IF(AU194&lt;&gt;"",CONCATENATE(AU194,","),""),"""",A195,""""),AU194)</f>
        <v>"bottle.1","bottle.2","bottle.3"</v>
      </c>
      <c r="AV195" s="7" t="str">
        <f t="shared" ref="AV195:AV201" si="97">IF(A195&lt;&gt;"",CONCATENATE(IF(AV194&lt;&gt;"",CONCATENATE(AV194,","),""),AT195),AV194)</f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5" s="8" t="s">
        <v>1</v>
      </c>
    </row>
    <row r="196" spans="28:49" ht="13.9" customHeight="1" x14ac:dyDescent="0.25">
      <c r="AB196" s="44" t="str">
        <f t="shared" si="78"/>
        <v>{"id": ""</v>
      </c>
      <c r="AC196" s="45" t="str">
        <f t="shared" si="79"/>
        <v/>
      </c>
      <c r="AD196" s="45" t="str">
        <f t="shared" si="80"/>
        <v/>
      </c>
      <c r="AE196" s="45" t="str">
        <f t="shared" si="81"/>
        <v/>
      </c>
      <c r="AF196" s="45" t="str">
        <f t="shared" si="82"/>
        <v/>
      </c>
      <c r="AG196" s="45" t="str">
        <f t="shared" si="83"/>
        <v/>
      </c>
      <c r="AH196" s="45" t="str">
        <f t="shared" si="84"/>
        <v/>
      </c>
      <c r="AI196" s="45" t="str">
        <f t="shared" si="85"/>
        <v/>
      </c>
      <c r="AJ196" s="45" t="str">
        <f t="shared" si="86"/>
        <v/>
      </c>
      <c r="AK196" s="45" t="str">
        <f t="shared" si="87"/>
        <v/>
      </c>
      <c r="AL196" s="45" t="str">
        <f t="shared" si="88"/>
        <v/>
      </c>
      <c r="AM196" s="45" t="str">
        <f t="shared" si="89"/>
        <v/>
      </c>
      <c r="AN196" s="45" t="str">
        <f t="shared" si="90"/>
        <v/>
      </c>
      <c r="AO196" s="45" t="str">
        <f t="shared" si="91"/>
        <v/>
      </c>
      <c r="AP196" s="45" t="str">
        <f t="shared" si="92"/>
        <v/>
      </c>
      <c r="AQ196" s="45" t="str">
        <f t="shared" si="93"/>
        <v/>
      </c>
      <c r="AR196" s="45" t="str">
        <f t="shared" si="94"/>
        <v/>
      </c>
      <c r="AS196" s="45" t="s">
        <v>9</v>
      </c>
      <c r="AT196" s="45" t="str">
        <f t="shared" si="95"/>
        <v>{"id": ""}</v>
      </c>
      <c r="AU196" s="13" t="str">
        <f t="shared" si="96"/>
        <v>"bottle.1","bottle.2","bottle.3"</v>
      </c>
      <c r="AV196" s="7" t="str">
        <f t="shared" si="9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6" s="8" t="s">
        <v>1</v>
      </c>
    </row>
    <row r="197" spans="28:49" ht="13.9" customHeight="1" x14ac:dyDescent="0.25">
      <c r="AB197" s="44" t="str">
        <f t="shared" si="78"/>
        <v>{"id": ""</v>
      </c>
      <c r="AC197" s="45" t="str">
        <f t="shared" si="79"/>
        <v/>
      </c>
      <c r="AD197" s="45" t="str">
        <f t="shared" si="80"/>
        <v/>
      </c>
      <c r="AE197" s="45" t="str">
        <f t="shared" si="81"/>
        <v/>
      </c>
      <c r="AF197" s="45" t="str">
        <f t="shared" si="82"/>
        <v/>
      </c>
      <c r="AG197" s="45" t="str">
        <f t="shared" si="83"/>
        <v/>
      </c>
      <c r="AH197" s="45" t="str">
        <f t="shared" si="84"/>
        <v/>
      </c>
      <c r="AI197" s="45" t="str">
        <f t="shared" si="85"/>
        <v/>
      </c>
      <c r="AJ197" s="45" t="str">
        <f t="shared" si="86"/>
        <v/>
      </c>
      <c r="AK197" s="45" t="str">
        <f t="shared" si="87"/>
        <v/>
      </c>
      <c r="AL197" s="45" t="str">
        <f t="shared" si="88"/>
        <v/>
      </c>
      <c r="AM197" s="45" t="str">
        <f t="shared" si="89"/>
        <v/>
      </c>
      <c r="AN197" s="45" t="str">
        <f t="shared" si="90"/>
        <v/>
      </c>
      <c r="AO197" s="45" t="str">
        <f t="shared" si="91"/>
        <v/>
      </c>
      <c r="AP197" s="45" t="str">
        <f t="shared" si="92"/>
        <v/>
      </c>
      <c r="AQ197" s="45" t="str">
        <f t="shared" si="93"/>
        <v/>
      </c>
      <c r="AR197" s="45" t="str">
        <f t="shared" si="94"/>
        <v/>
      </c>
      <c r="AS197" s="45" t="s">
        <v>9</v>
      </c>
      <c r="AT197" s="45" t="str">
        <f t="shared" si="95"/>
        <v>{"id": ""}</v>
      </c>
      <c r="AU197" s="13" t="str">
        <f t="shared" si="96"/>
        <v>"bottle.1","bottle.2","bottle.3"</v>
      </c>
      <c r="AV197" s="7" t="str">
        <f t="shared" si="9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7" s="8" t="s">
        <v>1</v>
      </c>
    </row>
    <row r="198" spans="28:49" ht="13.9" customHeight="1" x14ac:dyDescent="0.25">
      <c r="AB198" s="44" t="str">
        <f t="shared" si="78"/>
        <v>{"id": ""</v>
      </c>
      <c r="AC198" s="45" t="str">
        <f t="shared" si="79"/>
        <v/>
      </c>
      <c r="AD198" s="45" t="str">
        <f t="shared" si="80"/>
        <v/>
      </c>
      <c r="AE198" s="45" t="str">
        <f t="shared" si="81"/>
        <v/>
      </c>
      <c r="AF198" s="45" t="str">
        <f t="shared" si="82"/>
        <v/>
      </c>
      <c r="AG198" s="45" t="str">
        <f t="shared" si="83"/>
        <v/>
      </c>
      <c r="AH198" s="45" t="str">
        <f t="shared" si="84"/>
        <v/>
      </c>
      <c r="AI198" s="45" t="str">
        <f t="shared" si="85"/>
        <v/>
      </c>
      <c r="AJ198" s="45" t="str">
        <f t="shared" si="86"/>
        <v/>
      </c>
      <c r="AK198" s="45" t="str">
        <f t="shared" si="87"/>
        <v/>
      </c>
      <c r="AL198" s="45" t="str">
        <f t="shared" si="88"/>
        <v/>
      </c>
      <c r="AM198" s="45" t="str">
        <f t="shared" si="89"/>
        <v/>
      </c>
      <c r="AN198" s="45" t="str">
        <f t="shared" si="90"/>
        <v/>
      </c>
      <c r="AO198" s="45" t="str">
        <f t="shared" si="91"/>
        <v/>
      </c>
      <c r="AP198" s="45" t="str">
        <f t="shared" si="92"/>
        <v/>
      </c>
      <c r="AQ198" s="45" t="str">
        <f t="shared" si="93"/>
        <v/>
      </c>
      <c r="AR198" s="45" t="str">
        <f t="shared" si="94"/>
        <v/>
      </c>
      <c r="AS198" s="45" t="s">
        <v>9</v>
      </c>
      <c r="AT198" s="45" t="str">
        <f t="shared" si="95"/>
        <v>{"id": ""}</v>
      </c>
      <c r="AU198" s="13" t="str">
        <f t="shared" si="96"/>
        <v>"bottle.1","bottle.2","bottle.3"</v>
      </c>
      <c r="AV198" s="7" t="str">
        <f t="shared" si="9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8" s="8" t="s">
        <v>1</v>
      </c>
    </row>
    <row r="199" spans="28:49" ht="13.9" customHeight="1" x14ac:dyDescent="0.25">
      <c r="AB199" s="44" t="str">
        <f t="shared" si="78"/>
        <v>{"id": ""</v>
      </c>
      <c r="AC199" s="45" t="str">
        <f t="shared" si="79"/>
        <v/>
      </c>
      <c r="AD199" s="45" t="str">
        <f t="shared" si="80"/>
        <v/>
      </c>
      <c r="AE199" s="45" t="str">
        <f t="shared" si="81"/>
        <v/>
      </c>
      <c r="AF199" s="45" t="str">
        <f t="shared" si="82"/>
        <v/>
      </c>
      <c r="AG199" s="45" t="str">
        <f t="shared" si="83"/>
        <v/>
      </c>
      <c r="AH199" s="45" t="str">
        <f t="shared" si="84"/>
        <v/>
      </c>
      <c r="AI199" s="45" t="str">
        <f t="shared" si="85"/>
        <v/>
      </c>
      <c r="AJ199" s="45" t="str">
        <f t="shared" si="86"/>
        <v/>
      </c>
      <c r="AK199" s="45" t="str">
        <f t="shared" si="87"/>
        <v/>
      </c>
      <c r="AL199" s="45" t="str">
        <f t="shared" si="88"/>
        <v/>
      </c>
      <c r="AM199" s="45" t="str">
        <f t="shared" si="89"/>
        <v/>
      </c>
      <c r="AN199" s="45" t="str">
        <f t="shared" si="90"/>
        <v/>
      </c>
      <c r="AO199" s="45" t="str">
        <f t="shared" si="91"/>
        <v/>
      </c>
      <c r="AP199" s="45" t="str">
        <f t="shared" si="92"/>
        <v/>
      </c>
      <c r="AQ199" s="45" t="str">
        <f t="shared" si="93"/>
        <v/>
      </c>
      <c r="AR199" s="45" t="str">
        <f t="shared" si="94"/>
        <v/>
      </c>
      <c r="AS199" s="45" t="s">
        <v>9</v>
      </c>
      <c r="AT199" s="45" t="str">
        <f t="shared" si="95"/>
        <v>{"id": ""}</v>
      </c>
      <c r="AU199" s="13" t="str">
        <f t="shared" si="96"/>
        <v>"bottle.1","bottle.2","bottle.3"</v>
      </c>
      <c r="AV199" s="7" t="str">
        <f t="shared" si="9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199" s="8" t="s">
        <v>1</v>
      </c>
    </row>
    <row r="200" spans="28:49" ht="13.9" customHeight="1" x14ac:dyDescent="0.25">
      <c r="AB200" s="44" t="str">
        <f t="shared" si="78"/>
        <v>{"id": ""</v>
      </c>
      <c r="AC200" s="45" t="str">
        <f t="shared" si="79"/>
        <v/>
      </c>
      <c r="AD200" s="45" t="str">
        <f t="shared" si="80"/>
        <v/>
      </c>
      <c r="AE200" s="45" t="str">
        <f t="shared" si="81"/>
        <v/>
      </c>
      <c r="AF200" s="45" t="str">
        <f t="shared" si="82"/>
        <v/>
      </c>
      <c r="AG200" s="45" t="str">
        <f t="shared" si="83"/>
        <v/>
      </c>
      <c r="AH200" s="45" t="str">
        <f t="shared" si="84"/>
        <v/>
      </c>
      <c r="AI200" s="45" t="str">
        <f t="shared" si="85"/>
        <v/>
      </c>
      <c r="AJ200" s="45" t="str">
        <f t="shared" si="86"/>
        <v/>
      </c>
      <c r="AK200" s="45" t="str">
        <f t="shared" si="87"/>
        <v/>
      </c>
      <c r="AL200" s="45" t="str">
        <f t="shared" si="88"/>
        <v/>
      </c>
      <c r="AM200" s="45" t="str">
        <f t="shared" si="89"/>
        <v/>
      </c>
      <c r="AN200" s="45" t="str">
        <f t="shared" si="90"/>
        <v/>
      </c>
      <c r="AO200" s="45" t="str">
        <f t="shared" si="91"/>
        <v/>
      </c>
      <c r="AP200" s="45" t="str">
        <f t="shared" si="92"/>
        <v/>
      </c>
      <c r="AQ200" s="45" t="str">
        <f t="shared" si="93"/>
        <v/>
      </c>
      <c r="AR200" s="45" t="str">
        <f t="shared" si="94"/>
        <v/>
      </c>
      <c r="AS200" s="45" t="s">
        <v>9</v>
      </c>
      <c r="AT200" s="45" t="str">
        <f t="shared" si="95"/>
        <v>{"id": ""}</v>
      </c>
      <c r="AU200" s="13" t="str">
        <f t="shared" si="96"/>
        <v>"bottle.1","bottle.2","bottle.3"</v>
      </c>
      <c r="AV200" s="7" t="str">
        <f t="shared" si="9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00" s="8" t="s">
        <v>1</v>
      </c>
    </row>
    <row r="201" spans="28:49" ht="13.9" customHeight="1" x14ac:dyDescent="0.25">
      <c r="AB201" s="44" t="str">
        <f t="shared" si="78"/>
        <v>{"id": ""</v>
      </c>
      <c r="AC201" s="45" t="str">
        <f t="shared" si="79"/>
        <v/>
      </c>
      <c r="AD201" s="45" t="str">
        <f t="shared" si="80"/>
        <v/>
      </c>
      <c r="AE201" s="45" t="str">
        <f t="shared" si="81"/>
        <v/>
      </c>
      <c r="AF201" s="45" t="str">
        <f t="shared" si="82"/>
        <v/>
      </c>
      <c r="AG201" s="45" t="str">
        <f t="shared" si="83"/>
        <v/>
      </c>
      <c r="AH201" s="45" t="str">
        <f t="shared" si="84"/>
        <v/>
      </c>
      <c r="AI201" s="45" t="str">
        <f t="shared" si="85"/>
        <v/>
      </c>
      <c r="AJ201" s="45" t="str">
        <f t="shared" si="86"/>
        <v/>
      </c>
      <c r="AK201" s="45" t="str">
        <f t="shared" si="87"/>
        <v/>
      </c>
      <c r="AL201" s="45" t="str">
        <f t="shared" si="88"/>
        <v/>
      </c>
      <c r="AM201" s="45" t="str">
        <f t="shared" si="89"/>
        <v/>
      </c>
      <c r="AN201" s="45" t="str">
        <f t="shared" si="90"/>
        <v/>
      </c>
      <c r="AO201" s="45" t="str">
        <f t="shared" si="91"/>
        <v/>
      </c>
      <c r="AP201" s="45" t="str">
        <f t="shared" si="92"/>
        <v/>
      </c>
      <c r="AQ201" s="45" t="str">
        <f t="shared" si="93"/>
        <v/>
      </c>
      <c r="AR201" s="45" t="str">
        <f t="shared" si="94"/>
        <v/>
      </c>
      <c r="AS201" s="45" t="s">
        <v>9</v>
      </c>
      <c r="AT201" s="45" t="str">
        <f t="shared" si="95"/>
        <v>{"id": ""}</v>
      </c>
      <c r="AU201" s="13" t="str">
        <f t="shared" si="96"/>
        <v>"bottle.1","bottle.2","bottle.3"</v>
      </c>
      <c r="AV201" s="7" t="str">
        <f t="shared" si="97"/>
        <v>{"id": "bottle.1", "descr": "bottle", "type": "https://standards.buildingsmart.org/IFC/DEV/IFC4/ADD1/OWL#IfcElement", "representations": [{"file": "https://cdn.jsdelivr.net/gh/KhronosGroup/glTF-Sample-Models/2.0/WaterBottle/glTF-Binary/WaterBottle.glb", "unit": 1}], "position": [0,0,0], "rotation": [0,0,0]},{"id": "bottle.2", "descr": "bottle", "type": "https://standards.buildingsmart.org/IFC/DEV/IFC4/ADD1/OWL#IfcElement", "representations": [{"file": "https://cdn.jsdelivr.net/gh/KhronosGroup/glTF-Sample-Models/2.0/WaterBottle/glTF-Binary/WaterBottle.glb", "unit": 1}], "position": [50,0,0], "rotation": [0,0,0]},{"id": "bottle.3", "descr": "bottle", "type": "https://standards.buildingsmart.org/IFC/DEV/IFC4/ADD1/OWL#IfcElement", "representations": [{"file": "https://cdn.jsdelivr.net/gh/KhronosGroup/glTF-Sample-Models/2.0/WaterBottle/glTF-Binary/WaterBottle.glb", "unit": 1}], "position": [0,0,50], "rotation": [0,0,0]}</v>
      </c>
      <c r="AW201" s="8" t="s">
        <v>1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2022-11-16T15:43:29Z</dcterms:modified>
</cp:coreProperties>
</file>