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lma\Laporan Pertanggungjawaban\Agustus\"/>
    </mc:Choice>
  </mc:AlternateContent>
  <xr:revisionPtr revIDLastSave="0" documentId="13_ncr:1_{8BAD7833-6E78-4237-B6E6-8C4A632FCAA4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Action Plan " sheetId="21" r:id="rId1"/>
    <sheet name="time line" sheetId="4" state="hidden" r:id="rId2"/>
  </sheets>
  <calcPr calcId="181029"/>
</workbook>
</file>

<file path=xl/calcChain.xml><?xml version="1.0" encoding="utf-8"?>
<calcChain xmlns="http://schemas.openxmlformats.org/spreadsheetml/2006/main">
  <c r="V7" i="4" l="1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A6" i="4"/>
  <c r="A7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</calcChain>
</file>

<file path=xl/sharedStrings.xml><?xml version="1.0" encoding="utf-8"?>
<sst xmlns="http://schemas.openxmlformats.org/spreadsheetml/2006/main" count="64" uniqueCount="52">
  <si>
    <t xml:space="preserve">DATE/TIME </t>
  </si>
  <si>
    <t>:</t>
  </si>
  <si>
    <t>OBJECTIVE</t>
  </si>
  <si>
    <t>FAKTA DAN TEMUAN</t>
  </si>
  <si>
    <t>PEOPLE</t>
  </si>
  <si>
    <t>SALES</t>
  </si>
  <si>
    <t>ACTION PLAN</t>
  </si>
  <si>
    <t>TGL PENYELESAIAN</t>
  </si>
  <si>
    <t>PLAN</t>
  </si>
  <si>
    <t>ACTUAL</t>
  </si>
  <si>
    <t>KETERANGAN</t>
  </si>
  <si>
    <t>QUALITY</t>
  </si>
  <si>
    <t>SERVICE</t>
  </si>
  <si>
    <t>CLEANLINESS</t>
  </si>
  <si>
    <t>Work Flow of OM Visit Checklist</t>
  </si>
  <si>
    <t>No</t>
  </si>
  <si>
    <t>Category</t>
  </si>
  <si>
    <t>Workline</t>
  </si>
  <si>
    <t>PIC</t>
  </si>
  <si>
    <t>Est. Start Date</t>
  </si>
  <si>
    <t>Est. Finishing</t>
  </si>
  <si>
    <t>Actual Finishing Date</t>
  </si>
  <si>
    <t>Status</t>
  </si>
  <si>
    <t>Notes</t>
  </si>
  <si>
    <t xml:space="preserve"> Date</t>
  </si>
  <si>
    <t>Review checklist</t>
  </si>
  <si>
    <t>LC</t>
  </si>
  <si>
    <t>Sosialisasi Sistem Pelaporan</t>
  </si>
  <si>
    <t>Pokja 4</t>
  </si>
  <si>
    <t>Go Live</t>
  </si>
  <si>
    <t>OM</t>
  </si>
  <si>
    <t>TTD AM</t>
  </si>
  <si>
    <t>TTD RM</t>
  </si>
  <si>
    <t>OUTLET</t>
  </si>
  <si>
    <t>AREA MANAGER</t>
  </si>
  <si>
    <t>RESTAURANT MANAGER</t>
  </si>
  <si>
    <t>PROFITABILITY</t>
  </si>
  <si>
    <t xml:space="preserve"> </t>
  </si>
  <si>
    <t>Weekly Action Plan</t>
  </si>
  <si>
    <t xml:space="preserve"> Unjani</t>
  </si>
  <si>
    <t xml:space="preserve"> IR. DICKY ALI ISKANDAR</t>
  </si>
  <si>
    <t>SALMA NURRUL HAPSAH</t>
  </si>
  <si>
    <t>1 Crew Part Time Resign</t>
  </si>
  <si>
    <t>Penambahan Crew</t>
  </si>
  <si>
    <t>Crspy Chicken Kurang Maksimal</t>
  </si>
  <si>
    <t>Penepungan dengan 5 - 10 ayam</t>
  </si>
  <si>
    <t xml:space="preserve">Service Time </t>
  </si>
  <si>
    <t>Meningkatkan Service Time pada jam rush hour, dengan memaksimalkan positioning crew.</t>
  </si>
  <si>
    <t>Keberihan Detain Kitchen</t>
  </si>
  <si>
    <t>Air beberapa kali tidak menyala, sehingga menghambat pembersihan.</t>
  </si>
  <si>
    <t>GC Kitchen</t>
  </si>
  <si>
    <t>Menghubungi Pihak Pemilik ruko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</si>
</sst>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F800]dddd\,\ mmmm\ dd\,\ yyyy"/>
  </numFmts>
  <fonts count="8" x14ac:knownFonts="1"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b/>
      <sz val="12"/>
      <color theme="1"/>
      <name val="Arial Narrow"/>
      <family val="2"/>
    </font>
    <font>
      <u/>
      <sz val="10"/>
      <color theme="1"/>
      <name val="Arial Narrow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Fill="1"/>
    <xf numFmtId="0" fontId="1" fillId="0" borderId="2" xfId="0" applyFont="1" applyFill="1" applyBorder="1"/>
    <xf numFmtId="0" fontId="1" fillId="0" borderId="0" xfId="0" applyFont="1" applyFill="1" applyBorder="1"/>
    <xf numFmtId="0" fontId="2" fillId="0" borderId="0" xfId="0" applyFont="1" applyFill="1" applyAlignment="1">
      <alignment vertical="center"/>
    </xf>
    <xf numFmtId="0" fontId="1" fillId="0" borderId="5" xfId="0" applyFont="1" applyFill="1" applyBorder="1"/>
    <xf numFmtId="0" fontId="1" fillId="0" borderId="12" xfId="0" applyFont="1" applyFill="1" applyBorder="1" applyAlignment="1">
      <alignment horizontal="center"/>
    </xf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3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1" fillId="0" borderId="12" xfId="0" applyFont="1" applyFill="1" applyBorder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0" fontId="7" fillId="0" borderId="0" xfId="0" applyFont="1" applyFill="1"/>
    <xf numFmtId="0" fontId="1" fillId="0" borderId="3" xfId="0" applyFont="1" applyFill="1" applyBorder="1" applyAlignment="1"/>
    <xf numFmtId="0" fontId="1" fillId="0" borderId="13" xfId="0" applyFont="1" applyFill="1" applyBorder="1" applyAlignment="1"/>
    <xf numFmtId="0" fontId="1" fillId="0" borderId="12" xfId="0" applyFont="1" applyFill="1" applyBorder="1" applyAlignment="1"/>
    <xf numFmtId="16" fontId="1" fillId="0" borderId="13" xfId="0" applyNumberFormat="1" applyFont="1" applyFill="1" applyBorder="1"/>
    <xf numFmtId="0" fontId="1" fillId="0" borderId="6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1" fillId="0" borderId="7" xfId="0" applyFont="1" applyFill="1" applyBorder="1" applyAlignment="1">
      <alignment vertical="top"/>
    </xf>
    <xf numFmtId="0" fontId="1" fillId="0" borderId="13" xfId="0" applyFont="1" applyFill="1" applyBorder="1" applyAlignment="1">
      <alignment horizontal="left" wrapText="1"/>
    </xf>
    <xf numFmtId="0" fontId="1" fillId="4" borderId="10" xfId="0" applyFont="1" applyFill="1" applyBorder="1"/>
    <xf numFmtId="0" fontId="1" fillId="4" borderId="11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6" borderId="10" xfId="0" applyFont="1" applyFill="1" applyBorder="1"/>
    <xf numFmtId="0" fontId="1" fillId="6" borderId="11" xfId="0" applyFont="1" applyFill="1" applyBorder="1"/>
    <xf numFmtId="0" fontId="1" fillId="6" borderId="8" xfId="0" applyFont="1" applyFill="1" applyBorder="1"/>
    <xf numFmtId="0" fontId="1" fillId="6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3" fillId="5" borderId="10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0" fontId="1" fillId="5" borderId="10" xfId="0" applyFont="1" applyFill="1" applyBorder="1"/>
    <xf numFmtId="0" fontId="1" fillId="5" borderId="11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wrapText="1"/>
    </xf>
    <xf numFmtId="0" fontId="1" fillId="0" borderId="13" xfId="0" applyFont="1" applyFill="1" applyBorder="1" applyAlignment="1">
      <alignment horizontal="left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8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left"/>
    </xf>
    <xf numFmtId="0" fontId="1" fillId="0" borderId="1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133349</xdr:colOff>
      <xdr:row>9</xdr:row>
      <xdr:rowOff>142875</xdr:rowOff>
    </xdr:from>
    <xdr:to>
      <xdr:col>6</xdr:col>
      <xdr:colOff>552450</xdr:colOff>
      <xdr:row>11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3B1B8F-992D-4CEA-9C85-8F9C1360ABF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143" t="39627" r="28342" b="46625"/>
        <a:stretch/>
      </xdr:blipFill>
      <xdr:spPr bwMode="auto">
        <a:xfrm>
          <a:off x="8420099" y="1905000"/>
          <a:ext cx="419101" cy="209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95249</xdr:colOff>
      <xdr:row>13</xdr:row>
      <xdr:rowOff>152400</xdr:rowOff>
    </xdr:from>
    <xdr:to>
      <xdr:col>6</xdr:col>
      <xdr:colOff>514350</xdr:colOff>
      <xdr:row>15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016F91-73CE-4DE1-B45B-65ABB502B9C1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143" t="39627" r="28342" b="46625"/>
        <a:stretch/>
      </xdr:blipFill>
      <xdr:spPr bwMode="auto">
        <a:xfrm>
          <a:off x="8381999" y="2562225"/>
          <a:ext cx="419101" cy="209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142875</xdr:colOff>
      <xdr:row>17</xdr:row>
      <xdr:rowOff>152400</xdr:rowOff>
    </xdr:from>
    <xdr:to>
      <xdr:col>6</xdr:col>
      <xdr:colOff>561976</xdr:colOff>
      <xdr:row>19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E3AF8A-00F8-4D56-8CD1-0E0A579348F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143" t="39627" r="28342" b="46625"/>
        <a:stretch/>
      </xdr:blipFill>
      <xdr:spPr bwMode="auto">
        <a:xfrm>
          <a:off x="8429625" y="3209925"/>
          <a:ext cx="419101" cy="209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85725</xdr:colOff>
      <xdr:row>22</xdr:row>
      <xdr:rowOff>28575</xdr:rowOff>
    </xdr:from>
    <xdr:to>
      <xdr:col>6</xdr:col>
      <xdr:colOff>504826</xdr:colOff>
      <xdr:row>23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C2C53D-7230-45A0-BB84-1BDA0AF1B81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143" t="39627" r="28342" b="46625"/>
        <a:stretch/>
      </xdr:blipFill>
      <xdr:spPr bwMode="auto">
        <a:xfrm>
          <a:off x="8372475" y="3895725"/>
          <a:ext cx="419101" cy="209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123825</xdr:colOff>
      <xdr:row>26</xdr:row>
      <xdr:rowOff>38100</xdr:rowOff>
    </xdr:from>
    <xdr:to>
      <xdr:col>6</xdr:col>
      <xdr:colOff>542926</xdr:colOff>
      <xdr:row>27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814590-DA18-4E50-932F-9E77F2C53B9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143" t="39627" r="28342" b="46625"/>
        <a:stretch/>
      </xdr:blipFill>
      <xdr:spPr bwMode="auto">
        <a:xfrm>
          <a:off x="8410575" y="4552950"/>
          <a:ext cx="419101" cy="209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76200</xdr:colOff>
      <xdr:row>30</xdr:row>
      <xdr:rowOff>38100</xdr:rowOff>
    </xdr:from>
    <xdr:to>
      <xdr:col>6</xdr:col>
      <xdr:colOff>495301</xdr:colOff>
      <xdr:row>31</xdr:row>
      <xdr:rowOff>85725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8A0E01B-DA17-4B19-A4DA-ACEE95F546C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143" t="39627" r="28342" b="46625"/>
        <a:stretch/>
      </xdr:blipFill>
      <xdr:spPr bwMode="auto">
        <a:xfrm>
          <a:off x="8362950" y="5200650"/>
          <a:ext cx="419101" cy="209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K35"/>
  <sheetViews>
    <sheetView tabSelected="1" workbookViewId="0">
      <selection activeCell="A16" sqref="A16"/>
    </sheetView>
  </sheetViews>
  <sheetFormatPr defaultColWidth="9.140625" defaultRowHeight="12.75" x14ac:dyDescent="0.2"/>
  <cols>
    <col min="1" max="2" width="9.140625" style="1"/>
    <col min="3" max="3" width="3.7109375" style="1" customWidth="1"/>
    <col min="4" max="4" width="1.42578125" style="1" customWidth="1"/>
    <col min="5" max="5" width="48" style="1" customWidth="1"/>
    <col min="6" max="6" width="52.85546875" style="1" customWidth="1"/>
    <col min="7" max="10" width="9.140625" style="1"/>
    <col min="11" max="11" width="23.28515625" style="1" customWidth="1"/>
    <col min="12" max="16384" width="9.140625" style="1"/>
  </cols>
  <sheetData>
    <row r="2" spans="1:11" ht="15.75" x14ac:dyDescent="0.2">
      <c r="A2" s="4" t="s">
        <v>38</v>
      </c>
    </row>
    <row r="3" spans="1:11" ht="18" customHeight="1" x14ac:dyDescent="0.2">
      <c r="A3" s="1" t="s">
        <v>33</v>
      </c>
      <c r="D3" s="1" t="s">
        <v>1</v>
      </c>
      <c r="E3" s="2" t="s">
        <v>39</v>
      </c>
      <c r="F3" s="3"/>
    </row>
    <row r="4" spans="1:11" ht="18" customHeight="1" x14ac:dyDescent="0.2">
      <c r="A4" s="1" t="s">
        <v>35</v>
      </c>
      <c r="D4" s="1" t="s">
        <v>1</v>
      </c>
      <c r="E4" s="2" t="s">
        <v>41</v>
      </c>
      <c r="F4" s="3"/>
    </row>
    <row r="5" spans="1:11" ht="18" customHeight="1" x14ac:dyDescent="0.2">
      <c r="A5" s="1" t="s">
        <v>34</v>
      </c>
      <c r="D5" s="1" t="s">
        <v>1</v>
      </c>
      <c r="E5" s="5" t="s">
        <v>40</v>
      </c>
      <c r="F5" s="3"/>
    </row>
    <row r="6" spans="1:11" ht="18" customHeight="1" x14ac:dyDescent="0.2">
      <c r="A6" s="1" t="s">
        <v>0</v>
      </c>
      <c r="D6" s="1" t="s">
        <v>1</v>
      </c>
      <c r="E6" s="94">
        <v>44410</v>
      </c>
      <c r="F6" s="3"/>
    </row>
    <row r="8" spans="1:11" x14ac:dyDescent="0.2">
      <c r="A8" s="56" t="s">
        <v>2</v>
      </c>
      <c r="B8" s="57"/>
      <c r="C8" s="56" t="s">
        <v>3</v>
      </c>
      <c r="D8" s="60"/>
      <c r="E8" s="57"/>
      <c r="F8" s="62" t="s">
        <v>6</v>
      </c>
      <c r="G8" s="62" t="s">
        <v>32</v>
      </c>
      <c r="H8" s="64" t="s">
        <v>7</v>
      </c>
      <c r="I8" s="64"/>
      <c r="J8" s="62" t="s">
        <v>31</v>
      </c>
      <c r="K8" s="62" t="s">
        <v>10</v>
      </c>
    </row>
    <row r="9" spans="1:11" x14ac:dyDescent="0.2">
      <c r="A9" s="58"/>
      <c r="B9" s="59"/>
      <c r="C9" s="58"/>
      <c r="D9" s="61"/>
      <c r="E9" s="59"/>
      <c r="F9" s="63"/>
      <c r="G9" s="63"/>
      <c r="H9" s="6" t="s">
        <v>8</v>
      </c>
      <c r="I9" s="6" t="s">
        <v>9</v>
      </c>
      <c r="J9" s="63"/>
      <c r="K9" s="63"/>
    </row>
    <row r="10" spans="1:11" ht="12.75" customHeight="1" x14ac:dyDescent="0.2">
      <c r="A10" s="65" t="s">
        <v>4</v>
      </c>
      <c r="B10" s="66"/>
      <c r="C10" s="26" t="s">
        <v>42</v>
      </c>
      <c r="D10" s="27"/>
      <c r="E10" s="28"/>
      <c r="F10" s="22" t="s">
        <v>43</v>
      </c>
      <c r="G10" s="96"/>
      <c r="H10" s="25">
        <v>44410</v>
      </c>
      <c r="I10" s="25"/>
      <c r="J10" s="9"/>
      <c r="K10" s="9" t="s">
        <v>37</v>
      </c>
    </row>
    <row r="11" spans="1:11" x14ac:dyDescent="0.2">
      <c r="A11" s="30"/>
      <c r="B11" s="31"/>
      <c r="C11" s="67" t="s">
        <v>37</v>
      </c>
      <c r="D11" s="68"/>
      <c r="E11" s="69"/>
      <c r="F11" s="23"/>
      <c r="G11" s="95"/>
      <c r="H11" s="25"/>
      <c r="I11" s="25"/>
      <c r="J11" s="9"/>
      <c r="K11" s="9"/>
    </row>
    <row r="12" spans="1:11" x14ac:dyDescent="0.2">
      <c r="A12" s="30"/>
      <c r="B12" s="31"/>
      <c r="C12" s="67" t="s">
        <v>37</v>
      </c>
      <c r="D12" s="68"/>
      <c r="E12" s="69"/>
      <c r="F12" s="23"/>
      <c r="G12" s="95"/>
      <c r="H12" s="9"/>
      <c r="I12" s="9"/>
      <c r="J12" s="9"/>
      <c r="K12" s="9"/>
    </row>
    <row r="13" spans="1:11" x14ac:dyDescent="0.2">
      <c r="A13" s="32"/>
      <c r="B13" s="33"/>
      <c r="C13" s="70"/>
      <c r="D13" s="71"/>
      <c r="E13" s="72"/>
      <c r="F13" s="24"/>
      <c r="G13" s="97"/>
      <c r="H13" s="12"/>
      <c r="I13" s="12"/>
      <c r="J13" s="12"/>
      <c r="K13" s="12"/>
    </row>
    <row r="14" spans="1:11" ht="12.75" customHeight="1" x14ac:dyDescent="0.2">
      <c r="A14" s="46" t="s">
        <v>5</v>
      </c>
      <c r="B14" s="47"/>
      <c r="C14" s="48" t="s">
        <v>37</v>
      </c>
      <c r="D14" s="49"/>
      <c r="E14" s="50"/>
      <c r="F14" s="9"/>
      <c r="G14" s="9"/>
      <c r="H14" s="25"/>
      <c r="I14" s="9"/>
      <c r="J14" s="9"/>
      <c r="K14" s="51" t="s">
        <v>37</v>
      </c>
    </row>
    <row r="15" spans="1:11" x14ac:dyDescent="0.2">
      <c r="A15" s="7"/>
      <c r="B15" s="8"/>
      <c r="C15" s="53" t="s">
        <v>37</v>
      </c>
      <c r="D15" s="54"/>
      <c r="E15" s="55"/>
      <c r="F15" s="9"/>
      <c r="G15" s="9"/>
      <c r="H15" s="9"/>
      <c r="I15" s="9"/>
      <c r="J15" s="9"/>
      <c r="K15" s="52"/>
    </row>
    <row r="16" spans="1:11" ht="12.75" customHeight="1" x14ac:dyDescent="0.2">
      <c r="A16" s="7"/>
      <c r="B16" s="8"/>
      <c r="C16" s="7"/>
      <c r="D16" s="3"/>
      <c r="E16" s="8"/>
      <c r="F16" s="9"/>
      <c r="G16" s="9"/>
      <c r="H16" s="9"/>
      <c r="I16" s="9"/>
      <c r="J16" s="9"/>
      <c r="K16" s="29" t="s">
        <v>37</v>
      </c>
    </row>
    <row r="17" spans="1:11" x14ac:dyDescent="0.2">
      <c r="A17" s="10"/>
      <c r="B17" s="11"/>
      <c r="C17" s="10"/>
      <c r="D17" s="2"/>
      <c r="E17" s="11"/>
      <c r="F17" s="12"/>
      <c r="G17" s="12"/>
      <c r="H17" s="12"/>
      <c r="I17" s="12"/>
      <c r="J17" s="12"/>
      <c r="K17" s="12"/>
    </row>
    <row r="18" spans="1:11" x14ac:dyDescent="0.2">
      <c r="A18" s="46" t="s">
        <v>36</v>
      </c>
      <c r="B18" s="47"/>
      <c r="C18" s="76"/>
      <c r="D18" s="77"/>
      <c r="E18" s="78"/>
      <c r="F18" s="9"/>
      <c r="G18" s="9"/>
      <c r="H18" s="25"/>
      <c r="I18" s="25"/>
      <c r="J18" s="9"/>
      <c r="K18" s="9"/>
    </row>
    <row r="19" spans="1:11" x14ac:dyDescent="0.2">
      <c r="A19" s="7"/>
      <c r="B19" s="8"/>
      <c r="C19" s="73"/>
      <c r="D19" s="74"/>
      <c r="E19" s="75"/>
      <c r="F19" s="9"/>
      <c r="G19" s="9"/>
      <c r="H19" s="9"/>
      <c r="I19" s="9"/>
      <c r="J19" s="9"/>
      <c r="K19" s="9"/>
    </row>
    <row r="20" spans="1:11" x14ac:dyDescent="0.2">
      <c r="A20" s="7"/>
      <c r="B20" s="8"/>
      <c r="C20" s="73"/>
      <c r="D20" s="74"/>
      <c r="E20" s="75"/>
      <c r="F20" s="9"/>
      <c r="G20" s="9"/>
      <c r="H20" s="9"/>
      <c r="I20" s="9"/>
      <c r="J20" s="9"/>
      <c r="K20" s="9"/>
    </row>
    <row r="21" spans="1:11" x14ac:dyDescent="0.2">
      <c r="A21" s="10"/>
      <c r="B21" s="11"/>
      <c r="C21" s="79"/>
      <c r="D21" s="80"/>
      <c r="E21" s="81"/>
      <c r="F21" s="12"/>
      <c r="G21" s="12"/>
      <c r="H21" s="12"/>
      <c r="I21" s="12"/>
      <c r="J21" s="12"/>
      <c r="K21" s="12"/>
    </row>
    <row r="22" spans="1:11" x14ac:dyDescent="0.2">
      <c r="A22" s="82" t="s">
        <v>11</v>
      </c>
      <c r="B22" s="83"/>
      <c r="C22" s="76" t="s">
        <v>44</v>
      </c>
      <c r="D22" s="77"/>
      <c r="E22" s="78"/>
      <c r="F22" s="9" t="s">
        <v>45</v>
      </c>
      <c r="G22" s="9"/>
      <c r="H22" s="25">
        <v>44409</v>
      </c>
      <c r="I22" s="25"/>
      <c r="J22" s="9"/>
      <c r="K22" s="9" t="s">
        <v>37</v>
      </c>
    </row>
    <row r="23" spans="1:11" x14ac:dyDescent="0.2">
      <c r="A23" s="34"/>
      <c r="B23" s="35"/>
      <c r="C23" s="73"/>
      <c r="D23" s="74"/>
      <c r="E23" s="75"/>
      <c r="F23" s="9"/>
      <c r="G23" s="9"/>
      <c r="H23" s="25"/>
      <c r="I23" s="25"/>
      <c r="J23" s="9"/>
      <c r="K23" s="9"/>
    </row>
    <row r="24" spans="1:11" x14ac:dyDescent="0.2">
      <c r="A24" s="34"/>
      <c r="B24" s="35"/>
      <c r="C24" s="73"/>
      <c r="D24" s="74"/>
      <c r="E24" s="75"/>
      <c r="F24" s="9"/>
      <c r="G24" s="9"/>
      <c r="H24" s="9"/>
      <c r="I24" s="9"/>
      <c r="J24" s="9"/>
      <c r="K24" s="9"/>
    </row>
    <row r="25" spans="1:11" x14ac:dyDescent="0.2">
      <c r="A25" s="36"/>
      <c r="B25" s="37"/>
      <c r="C25" s="79"/>
      <c r="D25" s="80"/>
      <c r="E25" s="81"/>
      <c r="F25" s="12"/>
      <c r="G25" s="12"/>
      <c r="H25" s="12"/>
      <c r="I25" s="12"/>
      <c r="J25" s="12"/>
      <c r="K25" s="12"/>
    </row>
    <row r="26" spans="1:11" x14ac:dyDescent="0.2">
      <c r="A26" s="84" t="s">
        <v>12</v>
      </c>
      <c r="B26" s="85"/>
      <c r="C26" s="76" t="s">
        <v>46</v>
      </c>
      <c r="D26" s="77"/>
      <c r="E26" s="78"/>
      <c r="F26" s="98" t="s">
        <v>47</v>
      </c>
      <c r="G26" s="9"/>
      <c r="H26" s="25">
        <v>44409</v>
      </c>
      <c r="I26" s="25"/>
      <c r="J26" s="9"/>
      <c r="K26" s="9" t="s">
        <v>37</v>
      </c>
    </row>
    <row r="27" spans="1:11" x14ac:dyDescent="0.2">
      <c r="A27" s="38"/>
      <c r="B27" s="39"/>
      <c r="C27" s="73"/>
      <c r="D27" s="74"/>
      <c r="E27" s="75"/>
      <c r="F27" s="99"/>
      <c r="G27" s="9"/>
      <c r="H27" s="25"/>
      <c r="I27" s="25"/>
      <c r="J27" s="9"/>
      <c r="K27" s="9"/>
    </row>
    <row r="28" spans="1:11" x14ac:dyDescent="0.2">
      <c r="A28" s="38"/>
      <c r="B28" s="39"/>
      <c r="C28" s="73"/>
      <c r="D28" s="74"/>
      <c r="E28" s="75"/>
      <c r="F28" s="99"/>
      <c r="G28" s="9"/>
      <c r="H28" s="25"/>
      <c r="I28" s="25"/>
      <c r="J28" s="9"/>
      <c r="K28" s="9"/>
    </row>
    <row r="29" spans="1:11" x14ac:dyDescent="0.2">
      <c r="A29" s="38"/>
      <c r="B29" s="39"/>
      <c r="C29" s="79"/>
      <c r="D29" s="80"/>
      <c r="E29" s="81"/>
      <c r="F29" s="100"/>
      <c r="G29" s="12"/>
      <c r="H29" s="12"/>
      <c r="I29" s="12"/>
      <c r="J29" s="12"/>
      <c r="K29" s="12"/>
    </row>
    <row r="30" spans="1:11" x14ac:dyDescent="0.2">
      <c r="A30" s="86" t="s">
        <v>13</v>
      </c>
      <c r="B30" s="87"/>
      <c r="C30" s="76" t="s">
        <v>48</v>
      </c>
      <c r="D30" s="77"/>
      <c r="E30" s="78"/>
      <c r="F30" s="9" t="s">
        <v>50</v>
      </c>
      <c r="G30" s="9"/>
      <c r="H30" s="25">
        <v>44409</v>
      </c>
      <c r="I30" s="25"/>
      <c r="J30" s="9"/>
      <c r="K30" s="9"/>
    </row>
    <row r="31" spans="1:11" x14ac:dyDescent="0.2">
      <c r="A31" s="40"/>
      <c r="B31" s="41"/>
      <c r="C31" s="73" t="s">
        <v>49</v>
      </c>
      <c r="D31" s="74"/>
      <c r="E31" s="75"/>
      <c r="F31" s="9" t="s">
        <v>51</v>
      </c>
      <c r="G31" s="9"/>
      <c r="H31" s="25"/>
      <c r="I31" s="25"/>
      <c r="J31" s="9"/>
      <c r="K31" s="9"/>
    </row>
    <row r="32" spans="1:11" x14ac:dyDescent="0.2">
      <c r="A32" s="42"/>
      <c r="B32" s="43"/>
      <c r="C32" s="73"/>
      <c r="D32" s="74"/>
      <c r="E32" s="75"/>
      <c r="F32" s="9"/>
      <c r="G32" s="9"/>
      <c r="H32" s="9"/>
      <c r="I32" s="9"/>
      <c r="J32" s="9"/>
      <c r="K32" s="9"/>
    </row>
    <row r="33" spans="1:11" x14ac:dyDescent="0.2">
      <c r="A33" s="44"/>
      <c r="B33" s="45"/>
      <c r="C33" s="79"/>
      <c r="D33" s="80"/>
      <c r="E33" s="81"/>
      <c r="F33" s="12"/>
      <c r="G33" s="12"/>
      <c r="H33" s="12"/>
      <c r="I33" s="12"/>
      <c r="J33" s="12"/>
      <c r="K33" s="12"/>
    </row>
    <row r="35" spans="1:11" x14ac:dyDescent="0.2">
      <c r="A35" s="21" t="s">
        <v>37</v>
      </c>
      <c r="B35" s="21"/>
      <c r="C35" s="21"/>
    </row>
  </sheetData>
  <mergeCells count="37">
    <mergeCell ref="F26:F29"/>
    <mergeCell ref="C33:E33"/>
    <mergeCell ref="C28:E28"/>
    <mergeCell ref="C29:E29"/>
    <mergeCell ref="A30:B30"/>
    <mergeCell ref="C30:E30"/>
    <mergeCell ref="C31:E31"/>
    <mergeCell ref="C32:E32"/>
    <mergeCell ref="C27:E27"/>
    <mergeCell ref="A18:B18"/>
    <mergeCell ref="C18:E18"/>
    <mergeCell ref="C19:E19"/>
    <mergeCell ref="C20:E20"/>
    <mergeCell ref="C21:E21"/>
    <mergeCell ref="A22:B22"/>
    <mergeCell ref="C22:E22"/>
    <mergeCell ref="C23:E23"/>
    <mergeCell ref="C24:E24"/>
    <mergeCell ref="C25:E25"/>
    <mergeCell ref="A26:B26"/>
    <mergeCell ref="C26:E26"/>
    <mergeCell ref="A14:B14"/>
    <mergeCell ref="C14:E14"/>
    <mergeCell ref="K14:K15"/>
    <mergeCell ref="C15:E15"/>
    <mergeCell ref="A8:B9"/>
    <mergeCell ref="C8:E9"/>
    <mergeCell ref="F8:F9"/>
    <mergeCell ref="G8:G9"/>
    <mergeCell ref="H8:I8"/>
    <mergeCell ref="J8:J9"/>
    <mergeCell ref="K8:K9"/>
    <mergeCell ref="A10:B10"/>
    <mergeCell ref="C11:E11"/>
    <mergeCell ref="C12:E12"/>
    <mergeCell ref="C13:E13"/>
    <mergeCell ref="G10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7"/>
  <sheetViews>
    <sheetView workbookViewId="0">
      <selection activeCell="D14" sqref="D14"/>
    </sheetView>
  </sheetViews>
  <sheetFormatPr defaultRowHeight="15" x14ac:dyDescent="0.25"/>
  <cols>
    <col min="1" max="1" width="3.5703125" bestFit="1" customWidth="1"/>
    <col min="2" max="2" width="13.140625" customWidth="1"/>
    <col min="5" max="5" width="8" bestFit="1" customWidth="1"/>
    <col min="6" max="6" width="13.42578125" bestFit="1" customWidth="1"/>
    <col min="7" max="7" width="9.7109375" bestFit="1" customWidth="1"/>
    <col min="8" max="22" width="3" bestFit="1" customWidth="1"/>
    <col min="23" max="23" width="19.85546875" bestFit="1" customWidth="1"/>
    <col min="24" max="24" width="6.42578125" bestFit="1" customWidth="1"/>
    <col min="25" max="25" width="6.28515625" bestFit="1" customWidth="1"/>
  </cols>
  <sheetData>
    <row r="1" spans="1:25" ht="21" x14ac:dyDescent="0.25">
      <c r="A1" s="90" t="s">
        <v>14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</row>
    <row r="2" spans="1:25" s="13" customFormat="1" x14ac:dyDescent="0.25">
      <c r="A2" s="91" t="s">
        <v>15</v>
      </c>
      <c r="B2" s="91" t="s">
        <v>16</v>
      </c>
      <c r="C2" s="91" t="s">
        <v>17</v>
      </c>
      <c r="D2" s="91"/>
      <c r="E2" s="91" t="s">
        <v>18</v>
      </c>
      <c r="F2" s="92" t="s">
        <v>19</v>
      </c>
      <c r="G2" s="93" t="s">
        <v>20</v>
      </c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2" t="s">
        <v>21</v>
      </c>
      <c r="X2" s="93" t="s">
        <v>22</v>
      </c>
      <c r="Y2" s="93" t="s">
        <v>23</v>
      </c>
    </row>
    <row r="3" spans="1:25" s="13" customFormat="1" x14ac:dyDescent="0.25">
      <c r="A3" s="91"/>
      <c r="B3" s="91"/>
      <c r="C3" s="91"/>
      <c r="D3" s="91"/>
      <c r="E3" s="91"/>
      <c r="F3" s="92"/>
      <c r="G3" s="92" t="s">
        <v>24</v>
      </c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2"/>
      <c r="X3" s="93"/>
      <c r="Y3" s="93"/>
    </row>
    <row r="4" spans="1:25" s="13" customFormat="1" x14ac:dyDescent="0.25">
      <c r="A4" s="91"/>
      <c r="B4" s="91"/>
      <c r="C4" s="91"/>
      <c r="D4" s="91"/>
      <c r="E4" s="91"/>
      <c r="F4" s="92"/>
      <c r="G4" s="92"/>
      <c r="H4" s="14">
        <v>38</v>
      </c>
      <c r="I4" s="14">
        <v>39</v>
      </c>
      <c r="J4" s="14">
        <v>40</v>
      </c>
      <c r="K4" s="14">
        <v>41</v>
      </c>
      <c r="L4" s="14">
        <v>42</v>
      </c>
      <c r="M4" s="14">
        <v>43</v>
      </c>
      <c r="N4" s="14">
        <v>44</v>
      </c>
      <c r="O4" s="14">
        <v>45</v>
      </c>
      <c r="P4" s="14">
        <v>46</v>
      </c>
      <c r="Q4" s="14">
        <v>47</v>
      </c>
      <c r="R4" s="14">
        <v>48</v>
      </c>
      <c r="S4" s="14">
        <v>49</v>
      </c>
      <c r="T4" s="14">
        <v>50</v>
      </c>
      <c r="U4" s="14">
        <v>51</v>
      </c>
      <c r="V4" s="14">
        <v>52</v>
      </c>
      <c r="W4" s="92"/>
      <c r="X4" s="93"/>
      <c r="Y4" s="93"/>
    </row>
    <row r="5" spans="1:25" x14ac:dyDescent="0.25">
      <c r="A5" s="15">
        <v>1</v>
      </c>
      <c r="B5" s="16"/>
      <c r="C5" s="88" t="s">
        <v>25</v>
      </c>
      <c r="D5" s="88"/>
      <c r="E5" s="17" t="s">
        <v>26</v>
      </c>
      <c r="F5" s="18">
        <v>42263</v>
      </c>
      <c r="G5" s="18">
        <v>42263</v>
      </c>
      <c r="H5" s="16">
        <f t="shared" ref="H5:V7" si="0">IF(ISBLANK($F5),"",IF(AND(H$4&gt;=WEEKNUM($F5),H$4&lt;=WEEKNUM($G5)),1,""))</f>
        <v>1</v>
      </c>
      <c r="I5" s="16" t="str">
        <f t="shared" si="0"/>
        <v/>
      </c>
      <c r="J5" s="16" t="str">
        <f t="shared" si="0"/>
        <v/>
      </c>
      <c r="K5" s="16" t="str">
        <f t="shared" si="0"/>
        <v/>
      </c>
      <c r="L5" s="16" t="str">
        <f t="shared" si="0"/>
        <v/>
      </c>
      <c r="M5" s="16" t="str">
        <f t="shared" si="0"/>
        <v/>
      </c>
      <c r="N5" s="16" t="str">
        <f t="shared" si="0"/>
        <v/>
      </c>
      <c r="O5" s="16" t="str">
        <f t="shared" si="0"/>
        <v/>
      </c>
      <c r="P5" s="16" t="str">
        <f t="shared" si="0"/>
        <v/>
      </c>
      <c r="Q5" s="16" t="str">
        <f t="shared" si="0"/>
        <v/>
      </c>
      <c r="R5" s="16" t="str">
        <f t="shared" si="0"/>
        <v/>
      </c>
      <c r="S5" s="16" t="str">
        <f t="shared" si="0"/>
        <v/>
      </c>
      <c r="T5" s="16" t="str">
        <f t="shared" si="0"/>
        <v/>
      </c>
      <c r="U5" s="16" t="str">
        <f t="shared" si="0"/>
        <v/>
      </c>
      <c r="V5" s="16" t="str">
        <f t="shared" si="0"/>
        <v/>
      </c>
      <c r="W5" s="18">
        <v>42263</v>
      </c>
      <c r="X5" s="17"/>
      <c r="Y5" s="17"/>
    </row>
    <row r="6" spans="1:25" x14ac:dyDescent="0.25">
      <c r="A6" s="19">
        <f t="shared" ref="A6:A7" si="1">A5+1</f>
        <v>2</v>
      </c>
      <c r="B6" s="16"/>
      <c r="C6" s="89" t="s">
        <v>27</v>
      </c>
      <c r="D6" s="89"/>
      <c r="E6" s="16" t="s">
        <v>28</v>
      </c>
      <c r="F6" s="18">
        <v>42264</v>
      </c>
      <c r="G6" s="18">
        <v>42273</v>
      </c>
      <c r="H6" s="16">
        <f t="shared" si="0"/>
        <v>1</v>
      </c>
      <c r="I6" s="16">
        <f t="shared" si="0"/>
        <v>1</v>
      </c>
      <c r="J6" s="16" t="str">
        <f t="shared" si="0"/>
        <v/>
      </c>
      <c r="K6" s="16" t="str">
        <f t="shared" si="0"/>
        <v/>
      </c>
      <c r="L6" s="16" t="str">
        <f t="shared" si="0"/>
        <v/>
      </c>
      <c r="M6" s="16" t="str">
        <f t="shared" si="0"/>
        <v/>
      </c>
      <c r="N6" s="16" t="str">
        <f t="shared" si="0"/>
        <v/>
      </c>
      <c r="O6" s="16" t="str">
        <f t="shared" si="0"/>
        <v/>
      </c>
      <c r="P6" s="16" t="str">
        <f t="shared" si="0"/>
        <v/>
      </c>
      <c r="Q6" s="16" t="str">
        <f t="shared" si="0"/>
        <v/>
      </c>
      <c r="R6" s="16" t="str">
        <f t="shared" si="0"/>
        <v/>
      </c>
      <c r="S6" s="16" t="str">
        <f t="shared" si="0"/>
        <v/>
      </c>
      <c r="T6" s="16" t="str">
        <f t="shared" si="0"/>
        <v/>
      </c>
      <c r="U6" s="16" t="str">
        <f t="shared" si="0"/>
        <v/>
      </c>
      <c r="V6" s="16" t="str">
        <f t="shared" si="0"/>
        <v/>
      </c>
      <c r="W6" s="18"/>
      <c r="X6" s="17"/>
      <c r="Y6" s="16"/>
    </row>
    <row r="7" spans="1:25" x14ac:dyDescent="0.25">
      <c r="A7" s="19">
        <f t="shared" si="1"/>
        <v>3</v>
      </c>
      <c r="B7" s="16"/>
      <c r="C7" s="89" t="s">
        <v>29</v>
      </c>
      <c r="D7" s="89"/>
      <c r="E7" s="16" t="s">
        <v>30</v>
      </c>
      <c r="F7" s="18">
        <v>42278</v>
      </c>
      <c r="G7" s="18">
        <v>42278</v>
      </c>
      <c r="H7" s="16" t="str">
        <f t="shared" si="0"/>
        <v/>
      </c>
      <c r="I7" s="16" t="str">
        <f t="shared" si="0"/>
        <v/>
      </c>
      <c r="J7" s="16">
        <f t="shared" si="0"/>
        <v>1</v>
      </c>
      <c r="K7" s="16" t="str">
        <f t="shared" si="0"/>
        <v/>
      </c>
      <c r="L7" s="16" t="str">
        <f t="shared" si="0"/>
        <v/>
      </c>
      <c r="M7" s="16" t="str">
        <f t="shared" si="0"/>
        <v/>
      </c>
      <c r="N7" s="16" t="str">
        <f t="shared" si="0"/>
        <v/>
      </c>
      <c r="O7" s="16" t="str">
        <f t="shared" si="0"/>
        <v/>
      </c>
      <c r="P7" s="16" t="str">
        <f t="shared" si="0"/>
        <v/>
      </c>
      <c r="Q7" s="16" t="str">
        <f t="shared" si="0"/>
        <v/>
      </c>
      <c r="R7" s="16" t="str">
        <f t="shared" si="0"/>
        <v/>
      </c>
      <c r="S7" s="16" t="str">
        <f t="shared" si="0"/>
        <v/>
      </c>
      <c r="T7" s="16" t="str">
        <f t="shared" si="0"/>
        <v/>
      </c>
      <c r="U7" s="16" t="str">
        <f t="shared" si="0"/>
        <v/>
      </c>
      <c r="V7" s="16" t="str">
        <f t="shared" si="0"/>
        <v/>
      </c>
      <c r="W7" s="20"/>
      <c r="X7" s="17"/>
      <c r="Y7" s="16"/>
    </row>
  </sheetData>
  <mergeCells count="15">
    <mergeCell ref="C5:D5"/>
    <mergeCell ref="C6:D6"/>
    <mergeCell ref="C7:D7"/>
    <mergeCell ref="A1:Y1"/>
    <mergeCell ref="A2:A4"/>
    <mergeCell ref="B2:B4"/>
    <mergeCell ref="C2:D4"/>
    <mergeCell ref="E2:E4"/>
    <mergeCell ref="F2:F4"/>
    <mergeCell ref="G2:V2"/>
    <mergeCell ref="W2:W4"/>
    <mergeCell ref="X2:X4"/>
    <mergeCell ref="Y2:Y4"/>
    <mergeCell ref="G3:G4"/>
    <mergeCell ref="H3:V3"/>
  </mergeCells>
  <conditionalFormatting sqref="H5:V7">
    <cfRule type="cellIs" dxfId="3" priority="4" operator="equal">
      <formula>1</formula>
    </cfRule>
  </conditionalFormatting>
  <conditionalFormatting sqref="X5:X7">
    <cfRule type="cellIs" dxfId="2" priority="3" operator="equal">
      <formula>"Late"</formula>
    </cfRule>
  </conditionalFormatting>
  <conditionalFormatting sqref="X6">
    <cfRule type="cellIs" dxfId="1" priority="2" operator="equal">
      <formula>"Late"</formula>
    </cfRule>
  </conditionalFormatting>
  <conditionalFormatting sqref="X5">
    <cfRule type="cellIs" dxfId="0" priority="1" operator="equal">
      <formula>"Late"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Action Plan </vt:lpstr>
      <vt:lpstr>time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Crisbar Unjani</cp:lastModifiedBy>
  <cp:lastPrinted>2018-11-22T02:03:00Z</cp:lastPrinted>
  <dcterms:created xsi:type="dcterms:W3CDTF">2015-03-17T09:29:55Z</dcterms:created>
  <dcterms:modified xsi:type="dcterms:W3CDTF">2021-08-02T03:19:05Z</dcterms:modified>
</cp:coreProperties>
</file>