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fautsch/Desktop/OONI/"/>
    </mc:Choice>
  </mc:AlternateContent>
  <xr:revisionPtr revIDLastSave="0" documentId="13_ncr:40009_{4BF84B02-C5F1-F743-86EB-77956DA3B27A}" xr6:coauthVersionLast="43" xr6:coauthVersionMax="43" xr10:uidLastSave="{00000000-0000-0000-0000-000000000000}"/>
  <bookViews>
    <workbookView xWindow="5520" yWindow="1440" windowWidth="27240" windowHeight="16040"/>
  </bookViews>
  <sheets>
    <sheet name="raw_data_analysis" sheetId="1" r:id="rId1"/>
    <sheet name="country_codes" sheetId="2" r:id="rId2"/>
  </sheets>
  <definedNames>
    <definedName name="_xlchart.v1.7" hidden="1">raw_data_analysis!$H$5:$H$11</definedName>
    <definedName name="_xlchart.v1.8" hidden="1">raw_data_analysis!$I$4</definedName>
    <definedName name="_xlchart.v1.9" hidden="1">raw_data_analysis!$I$5:$I$11</definedName>
    <definedName name="_xlchart.v2.10" hidden="1">raw_data_analysis!$H$5:$H$11</definedName>
    <definedName name="_xlchart.v2.11" hidden="1">raw_data_analysis!$I$4</definedName>
    <definedName name="_xlchart.v2.12" hidden="1">raw_data_analysis!$I$5:$I$11</definedName>
    <definedName name="_xlchart.v5.0" hidden="1">raw_data_analysis!$H$4</definedName>
    <definedName name="_xlchart.v5.1" hidden="1">raw_data_analysis!$H$5:$H$11</definedName>
    <definedName name="_xlchart.v5.2" hidden="1">raw_data_analysis!$I$5:$I$11</definedName>
    <definedName name="_xlchart.v5.3" hidden="1">raw_data_analysis!$H$4</definedName>
    <definedName name="_xlchart.v5.4" hidden="1">raw_data_analysis!$H$5:$H$11</definedName>
    <definedName name="_xlchart.v5.5" hidden="1">raw_data_analysis!$I$4</definedName>
    <definedName name="_xlchart.v5.6" hidden="1">raw_data_analysis!$I$5:$I$11</definedName>
  </definedNames>
  <calcPr calcId="0"/>
</workbook>
</file>

<file path=xl/calcChain.xml><?xml version="1.0" encoding="utf-8"?>
<calcChain xmlns="http://schemas.openxmlformats.org/spreadsheetml/2006/main">
  <c r="E14" i="1" l="1"/>
  <c r="E13" i="1"/>
  <c r="E12" i="1"/>
  <c r="E11" i="1"/>
  <c r="E10" i="1"/>
  <c r="E9" i="1"/>
  <c r="E8" i="1"/>
  <c r="E7" i="1"/>
  <c r="E6" i="1"/>
  <c r="E5" i="1"/>
  <c r="E4" i="1"/>
  <c r="E3" i="1"/>
  <c r="E2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<sst xmlns="http://schemas.openxmlformats.org/spreadsheetml/2006/main" count="762" uniqueCount="505">
  <si>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</si>
  <si>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</si>
  <si>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</si>
  <si>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</si>
  <si>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</si>
  <si>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</si>
  <si>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</si>
  <si>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</si>
  <si>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</si>
  <si>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</si>
  <si>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</si>
  <si>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</si>
  <si>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</si>
  <si>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</si>
  <si>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</si>
  <si>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</si>
  <si>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</si>
  <si>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</si>
  <si>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</si>
  <si>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</si>
  <si>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</si>
  <si>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</si>
  <si>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</si>
  <si>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</si>
  <si>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</si>
  <si>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</si>
  <si>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</si>
  <si>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</si>
  <si>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</si>
  <si>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</si>
  <si>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</si>
  <si>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</si>
  <si>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</si>
  <si>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</si>
  <si>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</si>
  <si>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</si>
  <si>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</si>
  <si>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</si>
  <si>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</si>
  <si>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</si>
  <si>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</si>
  <si>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</si>
  <si>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</si>
  <si>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</si>
  <si>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</si>
  <si>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</si>
  <si>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</si>
  <si>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</si>
  <si>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</si>
  <si>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</si>
  <si>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</si>
  <si>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</si>
  <si>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</si>
  <si>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</si>
  <si>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</si>
  <si>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</si>
  <si>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</si>
  <si>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</si>
  <si>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</si>
  <si>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</si>
  <si>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</si>
  <si>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</si>
  <si>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</si>
  <si>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</si>
  <si>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</si>
  <si>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</si>
  <si>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</si>
  <si>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</si>
  <si>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</si>
  <si>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</si>
  <si>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</si>
  <si>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</si>
  <si>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</si>
  <si>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</si>
  <si>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</si>
  <si>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</si>
  <si>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</si>
  <si>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</si>
  <si>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</si>
  <si>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</si>
  <si>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</si>
  <si>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</si>
  <si>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</si>
  <si>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</si>
  <si>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</si>
  <si>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</si>
  <si>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</si>
  <si>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</si>
  <si>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</si>
  <si>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</si>
  <si>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</si>
  <si>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</si>
  <si>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</si>
  <si>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</si>
  <si>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</si>
  <si>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</si>
  <si>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</si>
  <si>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</si>
  <si>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</si>
  <si>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</si>
  <si>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</si>
  <si>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</si>
  <si>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</si>
  <si>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</si>
  <si>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</si>
  <si>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</si>
  <si>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</si>
  <si>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</si>
  <si>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</si>
  <si>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</si>
  <si>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</si>
  <si>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</si>
  <si>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</si>
  <si>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</si>
  <si>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</si>
  <si>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</si>
  <si>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</si>
  <si>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</si>
  <si>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</si>
  <si>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</si>
  <si>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</si>
  <si>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</si>
  <si>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</si>
  <si>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</si>
  <si>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</si>
  <si>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</si>
  <si>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</si>
  <si>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</si>
  <si>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</si>
  <si>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</si>
  <si>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</si>
  <si>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</si>
  <si>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</si>
  <si>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</si>
  <si>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</si>
  <si>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</si>
  <si>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</si>
  <si>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</si>
  <si>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</si>
  <si>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</si>
  <si>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</si>
  <si>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</si>
  <si>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</si>
  <si>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</si>
  <si>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</si>
  <si>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</si>
  <si>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</si>
  <si>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</si>
  <si>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</si>
  <si>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</si>
  <si>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</si>
  <si>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</si>
  <si>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</si>
  <si>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</si>
  <si>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</si>
  <si>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</si>
  <si>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</si>
  <si>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</si>
  <si>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</si>
  <si>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</si>
  <si>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</si>
  <si>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</si>
  <si>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</si>
  <si>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</si>
  <si>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</si>
  <si>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</si>
  <si>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</si>
  <si>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</si>
  <si>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</si>
  <si>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</si>
  <si>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</si>
  <si>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</si>
  <si>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</si>
  <si>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</si>
  <si>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</si>
  <si>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</si>
  <si>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</si>
  <si>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</si>
  <si>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</si>
  <si>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</si>
  <si>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</si>
  <si>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</si>
  <si>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</si>
  <si>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</si>
  <si>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</si>
  <si>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</si>
  <si>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</si>
  <si>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</si>
  <si>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</si>
  <si>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</si>
  <si>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</si>
  <si>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</si>
  <si>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</si>
  <si>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</si>
  <si>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</si>
  <si>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</si>
  <si>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</si>
  <si>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</si>
  <si>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</si>
  <si>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</si>
  <si>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</si>
  <si>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</si>
  <si>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</si>
  <si>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</si>
  <si>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</si>
  <si>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</si>
  <si>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</si>
  <si>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</si>
  <si>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</si>
  <si>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</si>
  <si>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</si>
  <si>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</si>
  <si>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</si>
  <si>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</si>
  <si>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</si>
  <si>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</si>
  <si>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</si>
  <si>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</si>
  <si>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</si>
  <si>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</si>
  <si>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</si>
  <si>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</si>
  <si>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</si>
  <si>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</si>
  <si>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</si>
  <si>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</si>
  <si>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</si>
  <si>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</si>
  <si>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</si>
  <si>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</si>
  <si>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</si>
  <si>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</si>
  <si>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</si>
  <si>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</si>
  <si>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</si>
  <si>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</si>
  <si>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</si>
  <si>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</si>
  <si>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</si>
  <si>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</si>
  <si>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</si>
  <si>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</si>
  <si>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</si>
  <si>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</si>
  <si>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</si>
  <si>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</si>
  <si>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</si>
  <si>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</si>
  <si>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</si>
  <si>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country_codes</t>
  </si>
  <si>
    <t>country_name</t>
  </si>
  <si>
    <t>alpha-2</t>
  </si>
  <si>
    <t>name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</si>
  <si>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</si>
  <si>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</si>
  <si>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</si>
  <si>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</si>
  <si>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</si>
  <si>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</si>
  <si>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</si>
  <si>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</si>
  <si>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</si>
  <si>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</si>
  <si>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</si>
  <si>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</si>
  <si>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</si>
  <si>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</si>
  <si>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</si>
  <si>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</si>
  <si>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</si>
  <si>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</si>
  <si>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</si>
  <si>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</si>
  <si>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</si>
  <si>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</si>
  <si>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</si>
  <si>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</si>
  <si>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</si>
  <si>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</si>
  <si>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</si>
  <si>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</si>
  <si>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</si>
  <si>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</si>
  <si>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</si>
  <si>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</si>
  <si>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</si>
  <si>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</si>
  <si>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</si>
  <si>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</si>
  <si>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</si>
  <si>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</si>
  <si>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</si>
  <si>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</si>
  <si>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</si>
  <si>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</si>
  <si>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</si>
  <si>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</si>
  <si>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</si>
  <si>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</si>
  <si>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</si>
  <si>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</si>
  <si>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</si>
  <si>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</si>
  <si>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</si>
  <si>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</si>
  <si>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</si>
  <si>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</si>
  <si>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</si>
  <si>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</si>
  <si>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</si>
  <si>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</si>
  <si>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</si>
  <si>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</si>
  <si>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</si>
  <si>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</si>
  <si>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</si>
  <si>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</si>
  <si>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</si>
  <si>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</si>
  <si>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</si>
  <si>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</si>
  <si>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</si>
  <si>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</si>
  <si>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</si>
  <si>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</si>
  <si>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</si>
  <si>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</si>
  <si>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</si>
  <si>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</si>
  <si>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</si>
  <si>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</si>
  <si>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</si>
  <si>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</si>
  <si>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</si>
  <si>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</si>
  <si>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</si>
  <si>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</si>
  <si>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</si>
  <si>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</si>
  <si>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</si>
  <si>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</si>
  <si>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</si>
  <si>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</si>
  <si>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</si>
  <si>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</si>
  <si>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</si>
  <si>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</si>
  <si>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</si>
  <si>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</si>
  <si>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</si>
  <si>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</si>
  <si>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</si>
  <si>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</si>
  <si>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</si>
  <si>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</si>
  <si>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</si>
  <si>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</si>
  <si>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</si>
  <si>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</si>
  <si>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</si>
  <si>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</si>
  <si>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</si>
  <si>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</si>
  <si>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</si>
  <si>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</si>
  <si>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</si>
  <si>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</si>
  <si>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</si>
  <si>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</si>
  <si>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</si>
  <si>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</si>
  <si>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</si>
  <si>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Korea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</si>
  <si>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</si>
  <si>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</si>
  <si>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</si>
  <si>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</si>
  <si>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</si>
  <si>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</si>
  <si>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</si>
  <si>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</si>
  <si>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</si>
  <si>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</si>
  <si>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</si>
  <si>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</si>
  <si>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</si>
  <si>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</si>
  <si>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</si>
  <si>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</si>
  <si>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</si>
  <si>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</si>
  <si>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</si>
  <si>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</si>
  <si>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</si>
  <si>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</si>
  <si>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</si>
  <si>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</si>
  <si>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</si>
  <si>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</si>
  <si>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</si>
  <si>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</si>
  <si>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</si>
  <si>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</si>
  <si>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</si>
  <si>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</si>
  <si>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</si>
  <si>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</si>
  <si>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</si>
  <si>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</si>
  <si>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</si>
  <si>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</si>
  <si>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</si>
  <si>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</si>
  <si>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</si>
  <si>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</si>
  <si>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</si>
  <si>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</si>
  <si>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</si>
  <si>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</si>
  <si>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</si>
  <si>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</si>
  <si>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</si>
  <si>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</si>
  <si>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</si>
  <si>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</si>
  <si>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</si>
  <si>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</si>
  <si>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</si>
  <si>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</si>
  <si>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</si>
  <si>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</si>
  <si>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</si>
  <si>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</si>
  <si>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</si>
  <si>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</si>
  <si>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</si>
  <si>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</si>
  <si>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</si>
  <si>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</si>
  <si>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</si>
  <si>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</si>
  <si>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</si>
  <si>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</si>
  <si>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</si>
  <si>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</si>
  <si>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</si>
  <si>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</si>
  <si>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</si>
  <si>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</si>
  <si>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</si>
  <si>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</si>
  <si>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</si>
  <si>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</si>
  <si>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</si>
  <si>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</si>
  <si>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</si>
  <si>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</si>
  <si>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</si>
  <si>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</si>
  <si>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</si>
  <si>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</si>
  <si>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</si>
  <si>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</si>
  <si>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</si>
  <si>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</si>
  <si>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</si>
  <si>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</si>
  <si>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</si>
  <si>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</si>
  <si>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</si>
  <si>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 Province of China</t>
  </si>
  <si>
    <t>Tajikistan</t>
  </si>
  <si>
    <t>Tanzania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</si>
  <si>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</si>
  <si>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</si>
  <si>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</si>
  <si>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</si>
  <si>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</si>
  <si>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</si>
  <si>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</si>
  <si>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</si>
  <si>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</si>
  <si>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</si>
  <si>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</si>
  <si>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</si>
  <si>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</si>
  <si>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</si>
  <si>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</si>
  <si>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</si>
  <si>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</si>
  <si>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</si>
  <si>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</si>
  <si>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</si>
  <si>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</si>
  <si>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</si>
  <si>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</si>
  <si>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</si>
  <si>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</si>
  <si>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</si>
  <si>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</si>
  <si>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</si>
  <si>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</si>
  <si>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From Jan 01</t>
  </si>
  <si>
    <t>Country</t>
  </si>
  <si>
    <t>Censorship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</si>
</sst>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4292E"/>
      <name val="Helvetica"/>
      <family val="2"/>
    </font>
    <font>
      <sz val="14"/>
      <color rgb="FF000000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9" fontId="0" fillId="0" borderId="0" xfId="1" applyFont="1"/>
    <xf numFmtId="0" fontId="19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raw_data_analysis!$I$4</c:f>
              <c:strCache>
                <c:ptCount val="1"/>
                <c:pt idx="0">
                  <c:v>Censorship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raw_data_analysis!$H$5:$H$11</c:f>
              <c:strCache>
                <c:ptCount val="7"/>
                <c:pt idx="0">
                  <c:v>Iran (Islamic Republic of)</c:v>
                </c:pt>
                <c:pt idx="1">
                  <c:v>Russian Federation</c:v>
                </c:pt>
                <c:pt idx="2">
                  <c:v>Saudi Arabia</c:v>
                </c:pt>
                <c:pt idx="3">
                  <c:v>Malaysia</c:v>
                </c:pt>
                <c:pt idx="4">
                  <c:v>Romania</c:v>
                </c:pt>
                <c:pt idx="5">
                  <c:v>India</c:v>
                </c:pt>
                <c:pt idx="6">
                  <c:v>United Arab Emirates</c:v>
                </c:pt>
              </c:strCache>
            </c:strRef>
          </c:cat>
          <c:val>
            <c:numRef>
              <c:f>raw_data_analysis!$I$5:$I$11</c:f>
              <c:numCache>
                <c:formatCode>0%</c:formatCode>
                <c:ptCount val="7"/>
                <c:pt idx="0">
                  <c:v>9.4947598936336614E-2</c:v>
                </c:pt>
                <c:pt idx="1">
                  <c:v>5.6380538452251598E-2</c:v>
                </c:pt>
                <c:pt idx="2">
                  <c:v>0.10217127741651053</c:v>
                </c:pt>
                <c:pt idx="3">
                  <c:v>1.0363442163909818E-2</c:v>
                </c:pt>
                <c:pt idx="4">
                  <c:v>9.1399244586685118E-3</c:v>
                </c:pt>
                <c:pt idx="5">
                  <c:v>7.078321919779018E-3</c:v>
                </c:pt>
                <c:pt idx="6">
                  <c:v>7.0328710276291367E-2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1-014B-B4A9-184DD92E5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430335"/>
        <c:axId val="1763156415"/>
      </c:barChart>
      <c:catAx>
        <c:axId val="180443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156415"/>
        <c:crosses val="autoZero"/>
        <c:auto val="1"/>
        <c:lblAlgn val="ctr"/>
        <c:lblOffset val="100"/>
        <c:noMultiLvlLbl val="0"/>
      </c:catAx>
      <c:valAx>
        <c:axId val="176315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43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13</xdr:row>
      <xdr:rowOff>19050</xdr:rowOff>
    </xdr:from>
    <xdr:to>
      <xdr:col>11</xdr:col>
      <xdr:colOff>476250</xdr:colOff>
      <xdr:row>26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B9040-357A-CB4D-A101-2BDE176FA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>
      <selection activeCell="B8" sqref="B8"/>
    </sheetView>
  </sheetViews>
  <sheetFormatPr baseColWidth="10" defaultRowHeight="16" x14ac:dyDescent="0.2"/>
  <sheetData>
    <row r="1" spans="1:9" x14ac:dyDescent="0.2">
      <c r="A1" t="s">
        <v>249</v>
      </c>
      <c r="B1" t="s">
        <v>250</v>
      </c>
    </row>
    <row r="2" spans="1:9" x14ac:dyDescent="0.2">
      <c r="A2" t="s">
        <v>105</v>
      </c>
      <c r="B2" t="str">
        <f>VLOOKUP(A2,country_codes!$A:$B,2,FALSE)</f>
        <v>Iran (Islamic Republic of)</v>
      </c>
      <c r="C2">
        <v>3035</v>
      </c>
      <c r="D2">
        <v>31965</v>
      </c>
      <c r="E2" s="2">
        <f>C2/D2</f>
        <v>9.4947598936336614E-2</v>
      </c>
    </row>
    <row r="3" spans="1:9" x14ac:dyDescent="0.2">
      <c r="A3" t="s">
        <v>183</v>
      </c>
      <c r="B3" t="str">
        <f>VLOOKUP(A3,country_codes!$A:$B,2,FALSE)</f>
        <v>Russian Federation</v>
      </c>
      <c r="C3">
        <v>1868</v>
      </c>
      <c r="D3">
        <v>33132</v>
      </c>
      <c r="E3" s="2">
        <f t="shared" ref="E3:E14" si="0">C3/D3</f>
        <v>5.6380538452251598E-2</v>
      </c>
    </row>
    <row r="4" spans="1:9" x14ac:dyDescent="0.2">
      <c r="A4" t="s">
        <v>195</v>
      </c>
      <c r="B4" t="str">
        <f>VLOOKUP(A4,country_codes!$A:$B,2,FALSE)</f>
        <v>Saudi Arabia</v>
      </c>
      <c r="C4">
        <v>927</v>
      </c>
      <c r="D4">
        <v>9073</v>
      </c>
      <c r="E4" s="2">
        <f t="shared" si="0"/>
        <v>0.10217127741651053</v>
      </c>
      <c r="F4" t="s">
        <v>502</v>
      </c>
      <c r="H4" t="s">
        <v>503</v>
      </c>
      <c r="I4" t="s">
        <v>504</v>
      </c>
    </row>
    <row r="5" spans="1:9" ht="19" x14ac:dyDescent="0.25">
      <c r="A5" t="s">
        <v>134</v>
      </c>
      <c r="B5" t="str">
        <f>VLOOKUP(A5,country_codes!$A:$B,2,FALSE)</f>
        <v>Malaysia</v>
      </c>
      <c r="C5">
        <v>359</v>
      </c>
      <c r="D5">
        <v>34641</v>
      </c>
      <c r="E5" s="2">
        <f t="shared" si="0"/>
        <v>1.0363442163909818E-2</v>
      </c>
      <c r="G5" s="3"/>
      <c r="H5" t="s">
        <v>358</v>
      </c>
      <c r="I5" s="2">
        <v>9.4947598936336614E-2</v>
      </c>
    </row>
    <row r="6" spans="1:9" ht="19" x14ac:dyDescent="0.25">
      <c r="A6" t="s">
        <v>182</v>
      </c>
      <c r="B6" t="str">
        <f>VLOOKUP(A6,country_codes!$A:$B,2,FALSE)</f>
        <v>Romania</v>
      </c>
      <c r="C6">
        <v>317</v>
      </c>
      <c r="D6">
        <v>34683</v>
      </c>
      <c r="E6" s="2">
        <f t="shared" si="0"/>
        <v>9.1399244586685118E-3</v>
      </c>
      <c r="G6" s="3"/>
      <c r="H6" t="s">
        <v>436</v>
      </c>
      <c r="I6" s="2">
        <v>5.6380538452251598E-2</v>
      </c>
    </row>
    <row r="7" spans="1:9" ht="19" x14ac:dyDescent="0.25">
      <c r="A7" t="s">
        <v>103</v>
      </c>
      <c r="B7" t="str">
        <f>VLOOKUP(A7,country_codes!$A:$B,2,FALSE)</f>
        <v>India</v>
      </c>
      <c r="C7">
        <v>246</v>
      </c>
      <c r="D7">
        <v>34754</v>
      </c>
      <c r="E7" s="2">
        <f t="shared" si="0"/>
        <v>7.078321919779018E-3</v>
      </c>
      <c r="G7" s="3"/>
      <c r="H7" t="s">
        <v>448</v>
      </c>
      <c r="I7" s="2">
        <v>0.10217127741651053</v>
      </c>
    </row>
    <row r="8" spans="1:9" x14ac:dyDescent="0.2">
      <c r="A8" t="s">
        <v>233</v>
      </c>
      <c r="B8" t="str">
        <f>VLOOKUP(A8,country_codes!$A:$B,2,FALSE)</f>
        <v>United Arab Emirates</v>
      </c>
      <c r="C8">
        <v>644</v>
      </c>
      <c r="D8">
        <v>9157</v>
      </c>
      <c r="E8" s="2">
        <f t="shared" si="0"/>
        <v>7.0328710276291367E-2</v>
      </c>
      <c r="F8" t="s">
        <v>502</v>
      </c>
      <c r="H8" t="s">
        <v>387</v>
      </c>
      <c r="I8" s="2">
        <v>1.0363442163909818E-2</v>
      </c>
    </row>
    <row r="9" spans="1:9" x14ac:dyDescent="0.2">
      <c r="A9" t="s">
        <v>178</v>
      </c>
      <c r="B9" t="str">
        <f>VLOOKUP(A9,country_codes!$A:$B,2,FALSE)</f>
        <v>Portugal</v>
      </c>
      <c r="C9">
        <v>33</v>
      </c>
      <c r="D9">
        <v>31431</v>
      </c>
      <c r="E9" s="2">
        <f t="shared" si="0"/>
        <v>1.0499188699055074E-3</v>
      </c>
      <c r="H9" t="s">
        <v>435</v>
      </c>
      <c r="I9" s="2">
        <v>9.1399244586685118E-3</v>
      </c>
    </row>
    <row r="10" spans="1:9" x14ac:dyDescent="0.2">
      <c r="A10" t="s">
        <v>86</v>
      </c>
      <c r="B10" t="str">
        <f>VLOOKUP(A10,country_codes!$A:$B,2,FALSE)</f>
        <v>Greece</v>
      </c>
      <c r="C10">
        <v>22</v>
      </c>
      <c r="D10">
        <v>34978</v>
      </c>
      <c r="E10" s="2">
        <f t="shared" si="0"/>
        <v>6.2896677911830298E-4</v>
      </c>
      <c r="H10" t="s">
        <v>356</v>
      </c>
      <c r="I10" s="2">
        <v>7.078321919779018E-3</v>
      </c>
    </row>
    <row r="11" spans="1:9" x14ac:dyDescent="0.2">
      <c r="A11" t="s">
        <v>110</v>
      </c>
      <c r="B11" t="str">
        <f>VLOOKUP(A11,country_codes!$A:$B,2,FALSE)</f>
        <v>Italy</v>
      </c>
      <c r="C11">
        <v>4</v>
      </c>
      <c r="D11">
        <v>34996</v>
      </c>
      <c r="E11" s="2">
        <f t="shared" si="0"/>
        <v>1.1429877700308607E-4</v>
      </c>
      <c r="H11" t="s">
        <v>486</v>
      </c>
      <c r="I11" s="2">
        <v>7.0328710276291367E-2</v>
      </c>
    </row>
    <row r="12" spans="1:9" x14ac:dyDescent="0.2">
      <c r="A12" t="s">
        <v>21</v>
      </c>
      <c r="B12" t="str">
        <f>VLOOKUP(A12,country_codes!$A:$B,2,FALSE)</f>
        <v>Belgium</v>
      </c>
      <c r="C12">
        <v>2</v>
      </c>
      <c r="D12">
        <v>34998</v>
      </c>
      <c r="E12" s="2">
        <f t="shared" si="0"/>
        <v>5.7146122635579173E-5</v>
      </c>
    </row>
    <row r="13" spans="1:9" x14ac:dyDescent="0.2">
      <c r="A13" t="s">
        <v>234</v>
      </c>
      <c r="B13" t="str">
        <f>VLOOKUP(A13,country_codes!$A:$B,2,FALSE)</f>
        <v>United Kingdom of Great Britain and Northern Ireland</v>
      </c>
      <c r="C13">
        <v>2</v>
      </c>
      <c r="D13">
        <v>34998</v>
      </c>
      <c r="E13" s="2">
        <f t="shared" si="0"/>
        <v>5.7146122635579173E-5</v>
      </c>
    </row>
    <row r="14" spans="1:9" x14ac:dyDescent="0.2">
      <c r="A14" t="s">
        <v>180</v>
      </c>
      <c r="B14" t="str">
        <f>VLOOKUP(A14,country_codes!$A:$B,2,FALSE)</f>
        <v>Qatar</v>
      </c>
      <c r="C14">
        <v>1</v>
      </c>
      <c r="D14">
        <v>1335</v>
      </c>
      <c r="E14" s="2">
        <f t="shared" si="0"/>
        <v>7.4906367041198505E-4</v>
      </c>
    </row>
    <row r="15" spans="1:9" x14ac:dyDescent="0.2">
      <c r="A15" t="s">
        <v>0</v>
      </c>
      <c r="B15" t="str">
        <f>VLOOKUP(A15,country_codes!$A:$B,2,FALSE)</f>
        <v>Afghanistan</v>
      </c>
      <c r="C15">
        <v>0</v>
      </c>
      <c r="D15">
        <v>308</v>
      </c>
    </row>
    <row r="16" spans="1:9" x14ac:dyDescent="0.2">
      <c r="A16" t="s">
        <v>1</v>
      </c>
      <c r="B16" t="str">
        <f>VLOOKUP(A16,country_codes!$A:$B,2,FALSE)</f>
        <v>Åland Islands</v>
      </c>
      <c r="C16">
        <v>0</v>
      </c>
      <c r="D16">
        <v>0</v>
      </c>
    </row>
    <row r="17" spans="1:4" x14ac:dyDescent="0.2">
      <c r="A17" t="s">
        <v>2</v>
      </c>
      <c r="B17" t="str">
        <f>VLOOKUP(A17,country_codes!$A:$B,2,FALSE)</f>
        <v>Albania</v>
      </c>
      <c r="C17">
        <v>0</v>
      </c>
      <c r="D17">
        <v>1002</v>
      </c>
    </row>
    <row r="18" spans="1:4" x14ac:dyDescent="0.2">
      <c r="A18" t="s">
        <v>3</v>
      </c>
      <c r="B18" t="str">
        <f>VLOOKUP(A18,country_codes!$A:$B,2,FALSE)</f>
        <v>Algeria</v>
      </c>
      <c r="C18">
        <v>0</v>
      </c>
      <c r="D18">
        <v>13041</v>
      </c>
    </row>
    <row r="19" spans="1:4" x14ac:dyDescent="0.2">
      <c r="A19" t="s">
        <v>4</v>
      </c>
      <c r="B19" t="str">
        <f>VLOOKUP(A19,country_codes!$A:$B,2,FALSE)</f>
        <v>American Samoa</v>
      </c>
      <c r="C19">
        <v>0</v>
      </c>
      <c r="D19">
        <v>1</v>
      </c>
    </row>
    <row r="20" spans="1:4" x14ac:dyDescent="0.2">
      <c r="A20" t="s">
        <v>5</v>
      </c>
      <c r="B20" t="str">
        <f>VLOOKUP(A20,country_codes!$A:$B,2,FALSE)</f>
        <v>Andorra</v>
      </c>
      <c r="C20">
        <v>0</v>
      </c>
      <c r="D20">
        <v>2</v>
      </c>
    </row>
    <row r="21" spans="1:4" x14ac:dyDescent="0.2">
      <c r="A21" t="s">
        <v>6</v>
      </c>
      <c r="B21" t="str">
        <f>VLOOKUP(A21,country_codes!$A:$B,2,FALSE)</f>
        <v>Angola</v>
      </c>
      <c r="C21">
        <v>0</v>
      </c>
      <c r="D21">
        <v>407</v>
      </c>
    </row>
    <row r="22" spans="1:4" x14ac:dyDescent="0.2">
      <c r="A22" t="s">
        <v>7</v>
      </c>
      <c r="B22" t="str">
        <f>VLOOKUP(A22,country_codes!$A:$B,2,FALSE)</f>
        <v>Anguilla</v>
      </c>
      <c r="C22">
        <v>0</v>
      </c>
      <c r="D22">
        <v>1</v>
      </c>
    </row>
    <row r="23" spans="1:4" x14ac:dyDescent="0.2">
      <c r="A23" t="s">
        <v>8</v>
      </c>
      <c r="B23" t="str">
        <f>VLOOKUP(A23,country_codes!$A:$B,2,FALSE)</f>
        <v>Antarctica</v>
      </c>
      <c r="C23">
        <v>0</v>
      </c>
      <c r="D23">
        <v>0</v>
      </c>
    </row>
    <row r="24" spans="1:4" x14ac:dyDescent="0.2">
      <c r="A24" t="s">
        <v>9</v>
      </c>
      <c r="B24" t="str">
        <f>VLOOKUP(A24,country_codes!$A:$B,2,FALSE)</f>
        <v>Antigua and Barbuda</v>
      </c>
      <c r="C24">
        <v>0</v>
      </c>
      <c r="D24">
        <v>4</v>
      </c>
    </row>
    <row r="25" spans="1:4" x14ac:dyDescent="0.2">
      <c r="A25" t="s">
        <v>10</v>
      </c>
      <c r="B25" t="str">
        <f>VLOOKUP(A25,country_codes!$A:$B,2,FALSE)</f>
        <v>Argentina</v>
      </c>
      <c r="C25">
        <v>0</v>
      </c>
      <c r="D25">
        <v>35000</v>
      </c>
    </row>
    <row r="26" spans="1:4" x14ac:dyDescent="0.2">
      <c r="A26" t="s">
        <v>11</v>
      </c>
      <c r="B26" t="str">
        <f>VLOOKUP(A26,country_codes!$A:$B,2,FALSE)</f>
        <v>Armenia</v>
      </c>
      <c r="C26">
        <v>0</v>
      </c>
      <c r="D26">
        <v>367</v>
      </c>
    </row>
    <row r="27" spans="1:4" x14ac:dyDescent="0.2">
      <c r="A27" t="s">
        <v>12</v>
      </c>
      <c r="B27" t="str">
        <f>VLOOKUP(A27,country_codes!$A:$B,2,FALSE)</f>
        <v>Aruba</v>
      </c>
      <c r="C27">
        <v>0</v>
      </c>
      <c r="D27">
        <v>7</v>
      </c>
    </row>
    <row r="28" spans="1:4" x14ac:dyDescent="0.2">
      <c r="A28" t="s">
        <v>13</v>
      </c>
      <c r="B28" t="str">
        <f>VLOOKUP(A28,country_codes!$A:$B,2,FALSE)</f>
        <v>Australia</v>
      </c>
      <c r="C28">
        <v>0</v>
      </c>
      <c r="D28">
        <v>35000</v>
      </c>
    </row>
    <row r="29" spans="1:4" x14ac:dyDescent="0.2">
      <c r="A29" t="s">
        <v>14</v>
      </c>
      <c r="B29" t="str">
        <f>VLOOKUP(A29,country_codes!$A:$B,2,FALSE)</f>
        <v>Austria</v>
      </c>
      <c r="C29">
        <v>0</v>
      </c>
      <c r="D29">
        <v>35000</v>
      </c>
    </row>
    <row r="30" spans="1:4" x14ac:dyDescent="0.2">
      <c r="A30" t="s">
        <v>15</v>
      </c>
      <c r="B30" t="str">
        <f>VLOOKUP(A30,country_codes!$A:$B,2,FALSE)</f>
        <v>Azerbaijan</v>
      </c>
      <c r="C30">
        <v>0</v>
      </c>
      <c r="D30">
        <v>1241</v>
      </c>
    </row>
    <row r="31" spans="1:4" x14ac:dyDescent="0.2">
      <c r="A31" t="s">
        <v>16</v>
      </c>
      <c r="B31" t="str">
        <f>VLOOKUP(A31,country_codes!$A:$B,2,FALSE)</f>
        <v>Bahamas</v>
      </c>
      <c r="C31">
        <v>0</v>
      </c>
      <c r="D31">
        <v>29</v>
      </c>
    </row>
    <row r="32" spans="1:4" x14ac:dyDescent="0.2">
      <c r="A32" t="s">
        <v>17</v>
      </c>
      <c r="B32" t="str">
        <f>VLOOKUP(A32,country_codes!$A:$B,2,FALSE)</f>
        <v>Bahrain</v>
      </c>
      <c r="C32">
        <v>0</v>
      </c>
      <c r="D32">
        <v>109</v>
      </c>
    </row>
    <row r="33" spans="1:4" x14ac:dyDescent="0.2">
      <c r="A33" t="s">
        <v>18</v>
      </c>
      <c r="B33" t="str">
        <f>VLOOKUP(A33,country_codes!$A:$B,2,FALSE)</f>
        <v>Bangladesh</v>
      </c>
      <c r="C33">
        <v>0</v>
      </c>
      <c r="D33">
        <v>3878</v>
      </c>
    </row>
    <row r="34" spans="1:4" x14ac:dyDescent="0.2">
      <c r="A34" t="s">
        <v>19</v>
      </c>
      <c r="B34" t="str">
        <f>VLOOKUP(A34,country_codes!$A:$B,2,FALSE)</f>
        <v>Barbados</v>
      </c>
      <c r="C34">
        <v>0</v>
      </c>
      <c r="D34">
        <v>4</v>
      </c>
    </row>
    <row r="35" spans="1:4" x14ac:dyDescent="0.2">
      <c r="A35" t="s">
        <v>20</v>
      </c>
      <c r="B35" t="str">
        <f>VLOOKUP(A35,country_codes!$A:$B,2,FALSE)</f>
        <v>Belarus</v>
      </c>
      <c r="C35">
        <v>0</v>
      </c>
      <c r="D35">
        <v>35000</v>
      </c>
    </row>
    <row r="36" spans="1:4" x14ac:dyDescent="0.2">
      <c r="A36" t="s">
        <v>22</v>
      </c>
      <c r="B36" t="str">
        <f>VLOOKUP(A36,country_codes!$A:$B,2,FALSE)</f>
        <v>Belize</v>
      </c>
      <c r="C36">
        <v>0</v>
      </c>
      <c r="D36">
        <v>61</v>
      </c>
    </row>
    <row r="37" spans="1:4" x14ac:dyDescent="0.2">
      <c r="A37" t="s">
        <v>23</v>
      </c>
      <c r="B37" t="str">
        <f>VLOOKUP(A37,country_codes!$A:$B,2,FALSE)</f>
        <v>Benin</v>
      </c>
      <c r="C37">
        <v>0</v>
      </c>
      <c r="D37">
        <v>35000</v>
      </c>
    </row>
    <row r="38" spans="1:4" x14ac:dyDescent="0.2">
      <c r="A38" t="s">
        <v>24</v>
      </c>
      <c r="B38" t="str">
        <f>VLOOKUP(A38,country_codes!$A:$B,2,FALSE)</f>
        <v>Bermuda</v>
      </c>
      <c r="C38">
        <v>0</v>
      </c>
      <c r="D38">
        <v>17</v>
      </c>
    </row>
    <row r="39" spans="1:4" x14ac:dyDescent="0.2">
      <c r="A39" t="s">
        <v>25</v>
      </c>
      <c r="B39" t="str">
        <f>VLOOKUP(A39,country_codes!$A:$B,2,FALSE)</f>
        <v>Bhutan</v>
      </c>
      <c r="C39">
        <v>0</v>
      </c>
      <c r="D39">
        <v>20</v>
      </c>
    </row>
    <row r="40" spans="1:4" x14ac:dyDescent="0.2">
      <c r="A40" t="s">
        <v>26</v>
      </c>
      <c r="B40" t="str">
        <f>VLOOKUP(A40,country_codes!$A:$B,2,FALSE)</f>
        <v>Bolivia (Plurinational State of)</v>
      </c>
      <c r="C40">
        <v>0</v>
      </c>
      <c r="D40">
        <v>836</v>
      </c>
    </row>
    <row r="41" spans="1:4" x14ac:dyDescent="0.2">
      <c r="A41" t="s">
        <v>27</v>
      </c>
      <c r="B41" t="str">
        <f>VLOOKUP(A41,country_codes!$A:$B,2,FALSE)</f>
        <v>Bonaire Sint Eustatius and Saba</v>
      </c>
      <c r="C41">
        <v>0</v>
      </c>
      <c r="D41">
        <v>0</v>
      </c>
    </row>
    <row r="42" spans="1:4" x14ac:dyDescent="0.2">
      <c r="A42" t="s">
        <v>28</v>
      </c>
      <c r="B42" t="str">
        <f>VLOOKUP(A42,country_codes!$A:$B,2,FALSE)</f>
        <v>Bosnia and Herzegovina</v>
      </c>
      <c r="C42">
        <v>0</v>
      </c>
      <c r="D42">
        <v>689</v>
      </c>
    </row>
    <row r="43" spans="1:4" x14ac:dyDescent="0.2">
      <c r="A43" t="s">
        <v>29</v>
      </c>
      <c r="B43" t="str">
        <f>VLOOKUP(A43,country_codes!$A:$B,2,FALSE)</f>
        <v>Botswana</v>
      </c>
      <c r="C43">
        <v>0</v>
      </c>
      <c r="D43">
        <v>39</v>
      </c>
    </row>
    <row r="44" spans="1:4" x14ac:dyDescent="0.2">
      <c r="A44" t="s">
        <v>30</v>
      </c>
      <c r="B44" t="str">
        <f>VLOOKUP(A44,country_codes!$A:$B,2,FALSE)</f>
        <v>Bouvet Island</v>
      </c>
      <c r="C44">
        <v>0</v>
      </c>
      <c r="D44">
        <v>0</v>
      </c>
    </row>
    <row r="45" spans="1:4" x14ac:dyDescent="0.2">
      <c r="A45" t="s">
        <v>31</v>
      </c>
      <c r="B45" t="str">
        <f>VLOOKUP(A45,country_codes!$A:$B,2,FALSE)</f>
        <v>Brazil</v>
      </c>
      <c r="C45">
        <v>0</v>
      </c>
      <c r="D45">
        <v>35000</v>
      </c>
    </row>
    <row r="46" spans="1:4" x14ac:dyDescent="0.2">
      <c r="A46" t="s">
        <v>32</v>
      </c>
      <c r="B46" t="str">
        <f>VLOOKUP(A46,country_codes!$A:$B,2,FALSE)</f>
        <v>British Indian Ocean Territory</v>
      </c>
      <c r="C46">
        <v>0</v>
      </c>
      <c r="D46">
        <v>0</v>
      </c>
    </row>
    <row r="47" spans="1:4" x14ac:dyDescent="0.2">
      <c r="A47" t="s">
        <v>33</v>
      </c>
      <c r="B47" t="str">
        <f>VLOOKUP(A47,country_codes!$A:$B,2,FALSE)</f>
        <v>Brunei Darussalam</v>
      </c>
      <c r="C47">
        <v>0</v>
      </c>
      <c r="D47">
        <v>106</v>
      </c>
    </row>
    <row r="48" spans="1:4" x14ac:dyDescent="0.2">
      <c r="A48" t="s">
        <v>34</v>
      </c>
      <c r="B48" t="str">
        <f>VLOOKUP(A48,country_codes!$A:$B,2,FALSE)</f>
        <v>Bulgaria</v>
      </c>
      <c r="C48">
        <v>0</v>
      </c>
      <c r="D48">
        <v>1156</v>
      </c>
    </row>
    <row r="49" spans="1:4" x14ac:dyDescent="0.2">
      <c r="A49" t="s">
        <v>35</v>
      </c>
      <c r="B49" t="str">
        <f>VLOOKUP(A49,country_codes!$A:$B,2,FALSE)</f>
        <v>Burkina Faso</v>
      </c>
      <c r="C49">
        <v>0</v>
      </c>
      <c r="D49">
        <v>278</v>
      </c>
    </row>
    <row r="50" spans="1:4" x14ac:dyDescent="0.2">
      <c r="A50" t="s">
        <v>36</v>
      </c>
      <c r="B50" t="str">
        <f>VLOOKUP(A50,country_codes!$A:$B,2,FALSE)</f>
        <v>Burundi</v>
      </c>
      <c r="C50">
        <v>0</v>
      </c>
      <c r="D50">
        <v>1974</v>
      </c>
    </row>
    <row r="51" spans="1:4" x14ac:dyDescent="0.2">
      <c r="A51" t="s">
        <v>37</v>
      </c>
      <c r="B51" t="str">
        <f>VLOOKUP(A51,country_codes!$A:$B,2,FALSE)</f>
        <v>Cabo Verde</v>
      </c>
      <c r="C51">
        <v>0</v>
      </c>
      <c r="D51">
        <v>32</v>
      </c>
    </row>
    <row r="52" spans="1:4" x14ac:dyDescent="0.2">
      <c r="A52" t="s">
        <v>38</v>
      </c>
      <c r="B52" t="str">
        <f>VLOOKUP(A52,country_codes!$A:$B,2,FALSE)</f>
        <v>Cambodia</v>
      </c>
      <c r="C52">
        <v>0</v>
      </c>
      <c r="D52">
        <v>9471</v>
      </c>
    </row>
    <row r="53" spans="1:4" x14ac:dyDescent="0.2">
      <c r="A53" t="s">
        <v>39</v>
      </c>
      <c r="B53" t="str">
        <f>VLOOKUP(A53,country_codes!$A:$B,2,FALSE)</f>
        <v>Cameroon</v>
      </c>
      <c r="C53">
        <v>0</v>
      </c>
      <c r="D53">
        <v>889</v>
      </c>
    </row>
    <row r="54" spans="1:4" x14ac:dyDescent="0.2">
      <c r="A54" t="s">
        <v>40</v>
      </c>
      <c r="B54" t="str">
        <f>VLOOKUP(A54,country_codes!$A:$B,2,FALSE)</f>
        <v>Canada</v>
      </c>
      <c r="C54">
        <v>0</v>
      </c>
      <c r="D54">
        <v>35000</v>
      </c>
    </row>
    <row r="55" spans="1:4" x14ac:dyDescent="0.2">
      <c r="A55" t="s">
        <v>41</v>
      </c>
      <c r="B55" t="str">
        <f>VLOOKUP(A55,country_codes!$A:$B,2,FALSE)</f>
        <v>Cayman Islands</v>
      </c>
      <c r="C55">
        <v>0</v>
      </c>
      <c r="D55">
        <v>48</v>
      </c>
    </row>
    <row r="56" spans="1:4" x14ac:dyDescent="0.2">
      <c r="A56" t="s">
        <v>42</v>
      </c>
      <c r="B56" t="str">
        <f>VLOOKUP(A56,country_codes!$A:$B,2,FALSE)</f>
        <v>Central African Republic</v>
      </c>
      <c r="C56">
        <v>0</v>
      </c>
      <c r="D56">
        <v>7</v>
      </c>
    </row>
    <row r="57" spans="1:4" x14ac:dyDescent="0.2">
      <c r="A57" t="s">
        <v>43</v>
      </c>
      <c r="B57" t="str">
        <f>VLOOKUP(A57,country_codes!$A:$B,2,FALSE)</f>
        <v>Chad</v>
      </c>
      <c r="C57">
        <v>0</v>
      </c>
      <c r="D57">
        <v>31</v>
      </c>
    </row>
    <row r="58" spans="1:4" x14ac:dyDescent="0.2">
      <c r="A58" t="s">
        <v>44</v>
      </c>
      <c r="B58" t="str">
        <f>VLOOKUP(A58,country_codes!$A:$B,2,FALSE)</f>
        <v>Chile</v>
      </c>
      <c r="C58">
        <v>0</v>
      </c>
      <c r="D58">
        <v>2061</v>
      </c>
    </row>
    <row r="59" spans="1:4" x14ac:dyDescent="0.2">
      <c r="A59" t="s">
        <v>45</v>
      </c>
      <c r="B59" t="str">
        <f>VLOOKUP(A59,country_codes!$A:$B,2,FALSE)</f>
        <v>China</v>
      </c>
      <c r="C59">
        <v>0</v>
      </c>
      <c r="D59">
        <v>19755</v>
      </c>
    </row>
    <row r="60" spans="1:4" x14ac:dyDescent="0.2">
      <c r="A60" t="s">
        <v>46</v>
      </c>
      <c r="B60" t="str">
        <f>VLOOKUP(A60,country_codes!$A:$B,2,FALSE)</f>
        <v>Christmas Island</v>
      </c>
      <c r="C60">
        <v>0</v>
      </c>
      <c r="D60">
        <v>0</v>
      </c>
    </row>
    <row r="61" spans="1:4" x14ac:dyDescent="0.2">
      <c r="A61" t="s">
        <v>47</v>
      </c>
      <c r="B61" t="str">
        <f>VLOOKUP(A61,country_codes!$A:$B,2,FALSE)</f>
        <v>Cocos (Keeling) Islands</v>
      </c>
      <c r="C61">
        <v>0</v>
      </c>
      <c r="D61">
        <v>0</v>
      </c>
    </row>
    <row r="62" spans="1:4" x14ac:dyDescent="0.2">
      <c r="A62" t="s">
        <v>48</v>
      </c>
      <c r="B62" t="str">
        <f>VLOOKUP(A62,country_codes!$A:$B,2,FALSE)</f>
        <v>Colombia</v>
      </c>
      <c r="C62">
        <v>0</v>
      </c>
      <c r="D62">
        <v>3224</v>
      </c>
    </row>
    <row r="63" spans="1:4" x14ac:dyDescent="0.2">
      <c r="A63" t="s">
        <v>49</v>
      </c>
      <c r="B63" t="str">
        <f>VLOOKUP(A63,country_codes!$A:$B,2,FALSE)</f>
        <v>Comoros</v>
      </c>
      <c r="C63">
        <v>0</v>
      </c>
      <c r="D63">
        <v>39</v>
      </c>
    </row>
    <row r="64" spans="1:4" x14ac:dyDescent="0.2">
      <c r="A64" t="s">
        <v>50</v>
      </c>
      <c r="B64" t="str">
        <f>VLOOKUP(A64,country_codes!$A:$B,2,FALSE)</f>
        <v>Congo</v>
      </c>
      <c r="C64">
        <v>0</v>
      </c>
      <c r="D64">
        <v>64</v>
      </c>
    </row>
    <row r="65" spans="1:4" x14ac:dyDescent="0.2">
      <c r="A65" t="s">
        <v>51</v>
      </c>
      <c r="B65" t="str">
        <f>VLOOKUP(A65,country_codes!$A:$B,2,FALSE)</f>
        <v>Congo Democratic Republic of the</v>
      </c>
      <c r="C65">
        <v>0</v>
      </c>
      <c r="D65">
        <v>207</v>
      </c>
    </row>
    <row r="66" spans="1:4" x14ac:dyDescent="0.2">
      <c r="A66" t="s">
        <v>52</v>
      </c>
      <c r="B66" t="str">
        <f>VLOOKUP(A66,country_codes!$A:$B,2,FALSE)</f>
        <v>Cook Islands</v>
      </c>
      <c r="C66">
        <v>0</v>
      </c>
      <c r="D66">
        <v>0</v>
      </c>
    </row>
    <row r="67" spans="1:4" x14ac:dyDescent="0.2">
      <c r="A67" t="s">
        <v>53</v>
      </c>
      <c r="B67" t="str">
        <f>VLOOKUP(A67,country_codes!$A:$B,2,FALSE)</f>
        <v>Costa Rica</v>
      </c>
      <c r="C67">
        <v>0</v>
      </c>
      <c r="D67">
        <v>617</v>
      </c>
    </row>
    <row r="68" spans="1:4" x14ac:dyDescent="0.2">
      <c r="A68" t="s">
        <v>54</v>
      </c>
      <c r="B68" t="str">
        <f>VLOOKUP(A68,country_codes!$A:$B,2,FALSE)</f>
        <v>Côte d'Ivoire</v>
      </c>
      <c r="C68">
        <v>0</v>
      </c>
      <c r="D68">
        <v>412</v>
      </c>
    </row>
    <row r="69" spans="1:4" x14ac:dyDescent="0.2">
      <c r="A69" t="s">
        <v>55</v>
      </c>
      <c r="B69" t="str">
        <f>VLOOKUP(A69,country_codes!$A:$B,2,FALSE)</f>
        <v>Croatia</v>
      </c>
      <c r="C69">
        <v>0</v>
      </c>
      <c r="D69">
        <v>35000</v>
      </c>
    </row>
    <row r="70" spans="1:4" x14ac:dyDescent="0.2">
      <c r="A70" t="s">
        <v>56</v>
      </c>
      <c r="B70" t="str">
        <f>VLOOKUP(A70,country_codes!$A:$B,2,FALSE)</f>
        <v>Cuba</v>
      </c>
      <c r="C70">
        <v>0</v>
      </c>
      <c r="D70">
        <v>2637</v>
      </c>
    </row>
    <row r="71" spans="1:4" x14ac:dyDescent="0.2">
      <c r="A71" t="s">
        <v>57</v>
      </c>
      <c r="B71" t="str">
        <f>VLOOKUP(A71,country_codes!$A:$B,2,FALSE)</f>
        <v>Curaçao</v>
      </c>
      <c r="C71">
        <v>0</v>
      </c>
      <c r="D71">
        <v>58</v>
      </c>
    </row>
    <row r="72" spans="1:4" x14ac:dyDescent="0.2">
      <c r="A72" t="s">
        <v>58</v>
      </c>
      <c r="B72" t="str">
        <f>VLOOKUP(A72,country_codes!$A:$B,2,FALSE)</f>
        <v>Cyprus</v>
      </c>
      <c r="C72">
        <v>0</v>
      </c>
      <c r="D72">
        <v>5436</v>
      </c>
    </row>
    <row r="73" spans="1:4" x14ac:dyDescent="0.2">
      <c r="A73" t="s">
        <v>59</v>
      </c>
      <c r="B73" t="str">
        <f>VLOOKUP(A73,country_codes!$A:$B,2,FALSE)</f>
        <v>Czechia</v>
      </c>
      <c r="C73">
        <v>0</v>
      </c>
      <c r="D73">
        <v>6021</v>
      </c>
    </row>
    <row r="74" spans="1:4" x14ac:dyDescent="0.2">
      <c r="A74" t="s">
        <v>60</v>
      </c>
      <c r="B74" t="str">
        <f>VLOOKUP(A74,country_codes!$A:$B,2,FALSE)</f>
        <v>Denmark</v>
      </c>
      <c r="C74">
        <v>0</v>
      </c>
      <c r="D74">
        <v>22901</v>
      </c>
    </row>
    <row r="75" spans="1:4" x14ac:dyDescent="0.2">
      <c r="A75" t="s">
        <v>61</v>
      </c>
      <c r="B75" t="str">
        <f>VLOOKUP(A75,country_codes!$A:$B,2,FALSE)</f>
        <v>Djibouti</v>
      </c>
      <c r="C75">
        <v>0</v>
      </c>
      <c r="D75">
        <v>60</v>
      </c>
    </row>
    <row r="76" spans="1:4" x14ac:dyDescent="0.2">
      <c r="A76" t="s">
        <v>62</v>
      </c>
      <c r="B76" t="str">
        <f>VLOOKUP(A76,country_codes!$A:$B,2,FALSE)</f>
        <v>Dominica</v>
      </c>
      <c r="C76">
        <v>0</v>
      </c>
      <c r="D76">
        <v>51</v>
      </c>
    </row>
    <row r="77" spans="1:4" x14ac:dyDescent="0.2">
      <c r="A77" t="s">
        <v>63</v>
      </c>
      <c r="B77" t="str">
        <f>VLOOKUP(A77,country_codes!$A:$B,2,FALSE)</f>
        <v>Dominican Republic</v>
      </c>
      <c r="C77">
        <v>0</v>
      </c>
      <c r="D77">
        <v>832</v>
      </c>
    </row>
    <row r="78" spans="1:4" x14ac:dyDescent="0.2">
      <c r="A78" t="s">
        <v>64</v>
      </c>
      <c r="B78" t="str">
        <f>VLOOKUP(A78,country_codes!$A:$B,2,FALSE)</f>
        <v>Ecuador</v>
      </c>
      <c r="C78">
        <v>0</v>
      </c>
      <c r="D78">
        <v>1547</v>
      </c>
    </row>
    <row r="79" spans="1:4" x14ac:dyDescent="0.2">
      <c r="A79" t="s">
        <v>65</v>
      </c>
      <c r="B79" t="str">
        <f>VLOOKUP(A79,country_codes!$A:$B,2,FALSE)</f>
        <v>Egypt</v>
      </c>
      <c r="C79">
        <v>0</v>
      </c>
      <c r="D79">
        <v>35000</v>
      </c>
    </row>
    <row r="80" spans="1:4" x14ac:dyDescent="0.2">
      <c r="A80" t="s">
        <v>66</v>
      </c>
      <c r="B80" t="str">
        <f>VLOOKUP(A80,country_codes!$A:$B,2,FALSE)</f>
        <v>El Salvador</v>
      </c>
      <c r="C80">
        <v>0</v>
      </c>
      <c r="D80">
        <v>410</v>
      </c>
    </row>
    <row r="81" spans="1:4" x14ac:dyDescent="0.2">
      <c r="A81" t="s">
        <v>67</v>
      </c>
      <c r="B81" t="str">
        <f>VLOOKUP(A81,country_codes!$A:$B,2,FALSE)</f>
        <v>Equatorial Guinea</v>
      </c>
      <c r="C81">
        <v>0</v>
      </c>
      <c r="D81">
        <v>21</v>
      </c>
    </row>
    <row r="82" spans="1:4" x14ac:dyDescent="0.2">
      <c r="A82" t="s">
        <v>68</v>
      </c>
      <c r="B82" t="str">
        <f>VLOOKUP(A82,country_codes!$A:$B,2,FALSE)</f>
        <v>Eritrea</v>
      </c>
      <c r="C82">
        <v>0</v>
      </c>
      <c r="D82">
        <v>0</v>
      </c>
    </row>
    <row r="83" spans="1:4" x14ac:dyDescent="0.2">
      <c r="A83" t="s">
        <v>69</v>
      </c>
      <c r="B83" t="str">
        <f>VLOOKUP(A83,country_codes!$A:$B,2,FALSE)</f>
        <v>Estonia</v>
      </c>
      <c r="C83">
        <v>0</v>
      </c>
      <c r="D83">
        <v>519</v>
      </c>
    </row>
    <row r="84" spans="1:4" x14ac:dyDescent="0.2">
      <c r="A84" t="s">
        <v>70</v>
      </c>
      <c r="B84" t="str">
        <f>VLOOKUP(A84,country_codes!$A:$B,2,FALSE)</f>
        <v>Eswatini</v>
      </c>
      <c r="C84">
        <v>0</v>
      </c>
      <c r="D84">
        <v>24</v>
      </c>
    </row>
    <row r="85" spans="1:4" x14ac:dyDescent="0.2">
      <c r="A85" t="s">
        <v>71</v>
      </c>
      <c r="B85" t="str">
        <f>VLOOKUP(A85,country_codes!$A:$B,2,FALSE)</f>
        <v>Ethiopia</v>
      </c>
      <c r="C85">
        <v>0</v>
      </c>
      <c r="D85">
        <v>725</v>
      </c>
    </row>
    <row r="86" spans="1:4" x14ac:dyDescent="0.2">
      <c r="A86" t="s">
        <v>72</v>
      </c>
      <c r="B86" t="str">
        <f>VLOOKUP(A86,country_codes!$A:$B,2,FALSE)</f>
        <v>Falkland Islands (Malvinas)</v>
      </c>
      <c r="C86">
        <v>0</v>
      </c>
      <c r="D86">
        <v>0</v>
      </c>
    </row>
    <row r="87" spans="1:4" x14ac:dyDescent="0.2">
      <c r="A87" t="s">
        <v>73</v>
      </c>
      <c r="B87" t="str">
        <f>VLOOKUP(A87,country_codes!$A:$B,2,FALSE)</f>
        <v>Faroe Islands</v>
      </c>
      <c r="C87">
        <v>0</v>
      </c>
      <c r="D87">
        <v>0</v>
      </c>
    </row>
    <row r="88" spans="1:4" x14ac:dyDescent="0.2">
      <c r="A88" t="s">
        <v>74</v>
      </c>
      <c r="B88" t="str">
        <f>VLOOKUP(A88,country_codes!$A:$B,2,FALSE)</f>
        <v>Fiji</v>
      </c>
      <c r="C88">
        <v>0</v>
      </c>
      <c r="D88">
        <v>243</v>
      </c>
    </row>
    <row r="89" spans="1:4" x14ac:dyDescent="0.2">
      <c r="A89" t="s">
        <v>75</v>
      </c>
      <c r="B89" t="str">
        <f>VLOOKUP(A89,country_codes!$A:$B,2,FALSE)</f>
        <v>Finland</v>
      </c>
      <c r="C89">
        <v>0</v>
      </c>
      <c r="D89">
        <v>35000</v>
      </c>
    </row>
    <row r="90" spans="1:4" x14ac:dyDescent="0.2">
      <c r="A90" t="s">
        <v>76</v>
      </c>
      <c r="B90" t="str">
        <f>VLOOKUP(A90,country_codes!$A:$B,2,FALSE)</f>
        <v>France</v>
      </c>
      <c r="C90">
        <v>0</v>
      </c>
      <c r="D90">
        <v>35000</v>
      </c>
    </row>
    <row r="91" spans="1:4" x14ac:dyDescent="0.2">
      <c r="A91" t="s">
        <v>77</v>
      </c>
      <c r="B91" t="str">
        <f>VLOOKUP(A91,country_codes!$A:$B,2,FALSE)</f>
        <v>French Guiana</v>
      </c>
      <c r="C91">
        <v>0</v>
      </c>
      <c r="D91">
        <v>15</v>
      </c>
    </row>
    <row r="92" spans="1:4" x14ac:dyDescent="0.2">
      <c r="A92" t="s">
        <v>78</v>
      </c>
      <c r="B92" t="str">
        <f>VLOOKUP(A92,country_codes!$A:$B,2,FALSE)</f>
        <v>French Polynesia</v>
      </c>
      <c r="C92">
        <v>0</v>
      </c>
      <c r="D92">
        <v>40</v>
      </c>
    </row>
    <row r="93" spans="1:4" x14ac:dyDescent="0.2">
      <c r="A93" t="s">
        <v>79</v>
      </c>
      <c r="B93" t="str">
        <f>VLOOKUP(A93,country_codes!$A:$B,2,FALSE)</f>
        <v>French Southern Territories</v>
      </c>
      <c r="C93">
        <v>0</v>
      </c>
      <c r="D93">
        <v>0</v>
      </c>
    </row>
    <row r="94" spans="1:4" x14ac:dyDescent="0.2">
      <c r="A94" t="s">
        <v>80</v>
      </c>
      <c r="B94" t="str">
        <f>VLOOKUP(A94,country_codes!$A:$B,2,FALSE)</f>
        <v>Gabon</v>
      </c>
      <c r="C94">
        <v>0</v>
      </c>
      <c r="D94">
        <v>313</v>
      </c>
    </row>
    <row r="95" spans="1:4" x14ac:dyDescent="0.2">
      <c r="A95" t="s">
        <v>81</v>
      </c>
      <c r="B95" t="str">
        <f>VLOOKUP(A95,country_codes!$A:$B,2,FALSE)</f>
        <v>Gambia</v>
      </c>
      <c r="C95">
        <v>0</v>
      </c>
      <c r="D95">
        <v>76</v>
      </c>
    </row>
    <row r="96" spans="1:4" x14ac:dyDescent="0.2">
      <c r="A96" t="s">
        <v>82</v>
      </c>
      <c r="B96" t="str">
        <f>VLOOKUP(A96,country_codes!$A:$B,2,FALSE)</f>
        <v>Georgia</v>
      </c>
      <c r="C96">
        <v>0</v>
      </c>
      <c r="D96">
        <v>3002</v>
      </c>
    </row>
    <row r="97" spans="1:4" x14ac:dyDescent="0.2">
      <c r="A97" t="s">
        <v>83</v>
      </c>
      <c r="B97" t="str">
        <f>VLOOKUP(A97,country_codes!$A:$B,2,FALSE)</f>
        <v>Germany</v>
      </c>
      <c r="C97">
        <v>0</v>
      </c>
      <c r="D97">
        <v>35000</v>
      </c>
    </row>
    <row r="98" spans="1:4" x14ac:dyDescent="0.2">
      <c r="A98" t="s">
        <v>84</v>
      </c>
      <c r="B98" t="str">
        <f>VLOOKUP(A98,country_codes!$A:$B,2,FALSE)</f>
        <v>Ghana</v>
      </c>
      <c r="C98">
        <v>0</v>
      </c>
      <c r="D98">
        <v>64</v>
      </c>
    </row>
    <row r="99" spans="1:4" x14ac:dyDescent="0.2">
      <c r="A99" t="s">
        <v>85</v>
      </c>
      <c r="B99" t="str">
        <f>VLOOKUP(A99,country_codes!$A:$B,2,FALSE)</f>
        <v>Gibraltar</v>
      </c>
      <c r="C99">
        <v>0</v>
      </c>
      <c r="D99">
        <v>2</v>
      </c>
    </row>
    <row r="100" spans="1:4" x14ac:dyDescent="0.2">
      <c r="A100" t="s">
        <v>87</v>
      </c>
      <c r="B100" t="str">
        <f>VLOOKUP(A100,country_codes!$A:$B,2,FALSE)</f>
        <v>Greenland</v>
      </c>
      <c r="C100">
        <v>0</v>
      </c>
      <c r="D100">
        <v>19</v>
      </c>
    </row>
    <row r="101" spans="1:4" x14ac:dyDescent="0.2">
      <c r="A101" t="s">
        <v>88</v>
      </c>
      <c r="B101" t="str">
        <f>VLOOKUP(A101,country_codes!$A:$B,2,FALSE)</f>
        <v>Grenada</v>
      </c>
      <c r="C101">
        <v>0</v>
      </c>
      <c r="D101">
        <v>5</v>
      </c>
    </row>
    <row r="102" spans="1:4" x14ac:dyDescent="0.2">
      <c r="A102" t="s">
        <v>89</v>
      </c>
      <c r="B102" t="str">
        <f>VLOOKUP(A102,country_codes!$A:$B,2,FALSE)</f>
        <v>Guadeloupe</v>
      </c>
      <c r="C102">
        <v>0</v>
      </c>
      <c r="D102">
        <v>63</v>
      </c>
    </row>
    <row r="103" spans="1:4" x14ac:dyDescent="0.2">
      <c r="A103" t="s">
        <v>90</v>
      </c>
      <c r="B103" t="str">
        <f>VLOOKUP(A103,country_codes!$A:$B,2,FALSE)</f>
        <v>Guam</v>
      </c>
      <c r="C103">
        <v>0</v>
      </c>
      <c r="D103">
        <v>78</v>
      </c>
    </row>
    <row r="104" spans="1:4" x14ac:dyDescent="0.2">
      <c r="A104" t="s">
        <v>91</v>
      </c>
      <c r="B104" t="str">
        <f>VLOOKUP(A104,country_codes!$A:$B,2,FALSE)</f>
        <v>Guatemala</v>
      </c>
      <c r="C104">
        <v>0</v>
      </c>
      <c r="D104">
        <v>590</v>
      </c>
    </row>
    <row r="105" spans="1:4" x14ac:dyDescent="0.2">
      <c r="A105" t="s">
        <v>92</v>
      </c>
      <c r="B105" t="str">
        <f>VLOOKUP(A105,country_codes!$A:$B,2,FALSE)</f>
        <v>Guernsey</v>
      </c>
      <c r="C105">
        <v>0</v>
      </c>
      <c r="D105">
        <v>1</v>
      </c>
    </row>
    <row r="106" spans="1:4" x14ac:dyDescent="0.2">
      <c r="A106" t="s">
        <v>93</v>
      </c>
      <c r="B106" t="str">
        <f>VLOOKUP(A106,country_codes!$A:$B,2,FALSE)</f>
        <v>Guinea</v>
      </c>
      <c r="C106">
        <v>0</v>
      </c>
      <c r="D106">
        <v>419</v>
      </c>
    </row>
    <row r="107" spans="1:4" x14ac:dyDescent="0.2">
      <c r="A107" t="s">
        <v>94</v>
      </c>
      <c r="B107" t="str">
        <f>VLOOKUP(A107,country_codes!$A:$B,2,FALSE)</f>
        <v>Guinea-Bissau</v>
      </c>
      <c r="C107">
        <v>0</v>
      </c>
      <c r="D107">
        <v>28</v>
      </c>
    </row>
    <row r="108" spans="1:4" x14ac:dyDescent="0.2">
      <c r="A108" t="s">
        <v>95</v>
      </c>
      <c r="B108" t="str">
        <f>VLOOKUP(A108,country_codes!$A:$B,2,FALSE)</f>
        <v>Guyana</v>
      </c>
      <c r="C108">
        <v>0</v>
      </c>
      <c r="D108">
        <v>48</v>
      </c>
    </row>
    <row r="109" spans="1:4" x14ac:dyDescent="0.2">
      <c r="A109" t="s">
        <v>96</v>
      </c>
      <c r="B109" t="str">
        <f>VLOOKUP(A109,country_codes!$A:$B,2,FALSE)</f>
        <v>Haiti</v>
      </c>
      <c r="C109">
        <v>0</v>
      </c>
      <c r="D109">
        <v>358</v>
      </c>
    </row>
    <row r="110" spans="1:4" x14ac:dyDescent="0.2">
      <c r="A110" t="s">
        <v>97</v>
      </c>
      <c r="B110" t="str">
        <f>VLOOKUP(A110,country_codes!$A:$B,2,FALSE)</f>
        <v>Heard Island and McDonald Islands</v>
      </c>
      <c r="C110">
        <v>0</v>
      </c>
      <c r="D110">
        <v>0</v>
      </c>
    </row>
    <row r="111" spans="1:4" x14ac:dyDescent="0.2">
      <c r="A111" t="s">
        <v>98</v>
      </c>
      <c r="B111" t="str">
        <f>VLOOKUP(A111,country_codes!$A:$B,2,FALSE)</f>
        <v>Holy See</v>
      </c>
      <c r="C111">
        <v>0</v>
      </c>
      <c r="D111">
        <v>0</v>
      </c>
    </row>
    <row r="112" spans="1:4" x14ac:dyDescent="0.2">
      <c r="A112" t="s">
        <v>99</v>
      </c>
      <c r="B112" t="str">
        <f>VLOOKUP(A112,country_codes!$A:$B,2,FALSE)</f>
        <v>Honduras</v>
      </c>
      <c r="C112">
        <v>0</v>
      </c>
      <c r="D112">
        <v>576</v>
      </c>
    </row>
    <row r="113" spans="1:4" x14ac:dyDescent="0.2">
      <c r="A113" t="s">
        <v>100</v>
      </c>
      <c r="B113" t="str">
        <f>VLOOKUP(A113,country_codes!$A:$B,2,FALSE)</f>
        <v>Hong Kong</v>
      </c>
      <c r="C113">
        <v>0</v>
      </c>
      <c r="D113">
        <v>35000</v>
      </c>
    </row>
    <row r="114" spans="1:4" x14ac:dyDescent="0.2">
      <c r="A114" t="s">
        <v>101</v>
      </c>
      <c r="B114" t="str">
        <f>VLOOKUP(A114,country_codes!$A:$B,2,FALSE)</f>
        <v>Hungary</v>
      </c>
      <c r="C114">
        <v>0</v>
      </c>
      <c r="D114">
        <v>3708</v>
      </c>
    </row>
    <row r="115" spans="1:4" x14ac:dyDescent="0.2">
      <c r="A115" t="s">
        <v>102</v>
      </c>
      <c r="B115" t="str">
        <f>VLOOKUP(A115,country_codes!$A:$B,2,FALSE)</f>
        <v>Iceland</v>
      </c>
      <c r="C115">
        <v>0</v>
      </c>
      <c r="D115">
        <v>29637</v>
      </c>
    </row>
    <row r="116" spans="1:4" x14ac:dyDescent="0.2">
      <c r="A116" t="s">
        <v>104</v>
      </c>
      <c r="B116" t="str">
        <f>VLOOKUP(A116,country_codes!$A:$B,2,FALSE)</f>
        <v>Indonesia</v>
      </c>
      <c r="C116">
        <v>0</v>
      </c>
      <c r="D116">
        <v>35000</v>
      </c>
    </row>
    <row r="117" spans="1:4" x14ac:dyDescent="0.2">
      <c r="A117" t="s">
        <v>106</v>
      </c>
      <c r="B117" t="str">
        <f>VLOOKUP(A117,country_codes!$A:$B,2,FALSE)</f>
        <v>Iraq</v>
      </c>
      <c r="C117">
        <v>0</v>
      </c>
      <c r="D117">
        <v>7053</v>
      </c>
    </row>
    <row r="118" spans="1:4" x14ac:dyDescent="0.2">
      <c r="A118" t="s">
        <v>107</v>
      </c>
      <c r="B118" t="str">
        <f>VLOOKUP(A118,country_codes!$A:$B,2,FALSE)</f>
        <v>Ireland</v>
      </c>
      <c r="C118">
        <v>0</v>
      </c>
      <c r="D118">
        <v>35000</v>
      </c>
    </row>
    <row r="119" spans="1:4" x14ac:dyDescent="0.2">
      <c r="A119" t="s">
        <v>108</v>
      </c>
      <c r="B119" t="str">
        <f>VLOOKUP(A119,country_codes!$A:$B,2,FALSE)</f>
        <v>Isle of Man</v>
      </c>
      <c r="C119">
        <v>0</v>
      </c>
      <c r="D119">
        <v>268</v>
      </c>
    </row>
    <row r="120" spans="1:4" x14ac:dyDescent="0.2">
      <c r="A120" t="s">
        <v>109</v>
      </c>
      <c r="B120" t="str">
        <f>VLOOKUP(A120,country_codes!$A:$B,2,FALSE)</f>
        <v>Israel</v>
      </c>
      <c r="C120">
        <v>0</v>
      </c>
      <c r="D120">
        <v>1739</v>
      </c>
    </row>
    <row r="121" spans="1:4" x14ac:dyDescent="0.2">
      <c r="A121" t="s">
        <v>111</v>
      </c>
      <c r="B121" t="str">
        <f>VLOOKUP(A121,country_codes!$A:$B,2,FALSE)</f>
        <v>Jamaica</v>
      </c>
      <c r="C121">
        <v>0</v>
      </c>
      <c r="D121">
        <v>74</v>
      </c>
    </row>
    <row r="122" spans="1:4" x14ac:dyDescent="0.2">
      <c r="A122" t="s">
        <v>112</v>
      </c>
      <c r="B122" t="str">
        <f>VLOOKUP(A122,country_codes!$A:$B,2,FALSE)</f>
        <v>Japan</v>
      </c>
      <c r="C122">
        <v>0</v>
      </c>
      <c r="D122">
        <v>35000</v>
      </c>
    </row>
    <row r="123" spans="1:4" x14ac:dyDescent="0.2">
      <c r="A123" t="s">
        <v>113</v>
      </c>
      <c r="B123" t="str">
        <f>VLOOKUP(A123,country_codes!$A:$B,2,FALSE)</f>
        <v>Jersey</v>
      </c>
      <c r="C123">
        <v>0</v>
      </c>
      <c r="D123">
        <v>114</v>
      </c>
    </row>
    <row r="124" spans="1:4" x14ac:dyDescent="0.2">
      <c r="A124" t="s">
        <v>114</v>
      </c>
      <c r="B124" t="str">
        <f>VLOOKUP(A124,country_codes!$A:$B,2,FALSE)</f>
        <v>Jordan</v>
      </c>
      <c r="C124">
        <v>0</v>
      </c>
      <c r="D124">
        <v>2411</v>
      </c>
    </row>
    <row r="125" spans="1:4" x14ac:dyDescent="0.2">
      <c r="A125" t="s">
        <v>115</v>
      </c>
      <c r="B125" t="str">
        <f>VLOOKUP(A125,country_codes!$A:$B,2,FALSE)</f>
        <v>Kazakhstan</v>
      </c>
      <c r="C125">
        <v>0</v>
      </c>
      <c r="D125">
        <v>3334</v>
      </c>
    </row>
    <row r="126" spans="1:4" x14ac:dyDescent="0.2">
      <c r="A126" t="s">
        <v>116</v>
      </c>
      <c r="B126" t="str">
        <f>VLOOKUP(A126,country_codes!$A:$B,2,FALSE)</f>
        <v>Kenya</v>
      </c>
      <c r="C126">
        <v>0</v>
      </c>
      <c r="D126">
        <v>35000</v>
      </c>
    </row>
    <row r="127" spans="1:4" x14ac:dyDescent="0.2">
      <c r="A127" t="s">
        <v>117</v>
      </c>
      <c r="B127" t="str">
        <f>VLOOKUP(A127,country_codes!$A:$B,2,FALSE)</f>
        <v>Kiribati</v>
      </c>
      <c r="C127">
        <v>0</v>
      </c>
      <c r="D127">
        <v>1</v>
      </c>
    </row>
    <row r="128" spans="1:4" x14ac:dyDescent="0.2">
      <c r="A128" t="s">
        <v>118</v>
      </c>
      <c r="B128" t="str">
        <f>VLOOKUP(A128,country_codes!$A:$B,2,FALSE)</f>
        <v>Korea (Democratic People's Republic of)</v>
      </c>
      <c r="C128">
        <v>0</v>
      </c>
      <c r="D128">
        <v>0</v>
      </c>
    </row>
    <row r="129" spans="1:4" x14ac:dyDescent="0.2">
      <c r="A129" t="s">
        <v>119</v>
      </c>
      <c r="B129" t="str">
        <f>VLOOKUP(A129,country_codes!$A:$B,2,FALSE)</f>
        <v>Korea Republic of</v>
      </c>
      <c r="C129">
        <v>0</v>
      </c>
      <c r="D129">
        <v>35000</v>
      </c>
    </row>
    <row r="130" spans="1:4" x14ac:dyDescent="0.2">
      <c r="A130" t="s">
        <v>120</v>
      </c>
      <c r="B130" t="str">
        <f>VLOOKUP(A130,country_codes!$A:$B,2,FALSE)</f>
        <v>Kuwait</v>
      </c>
      <c r="C130">
        <v>0</v>
      </c>
      <c r="D130">
        <v>271</v>
      </c>
    </row>
    <row r="131" spans="1:4" x14ac:dyDescent="0.2">
      <c r="A131" t="s">
        <v>121</v>
      </c>
      <c r="B131" t="str">
        <f>VLOOKUP(A131,country_codes!$A:$B,2,FALSE)</f>
        <v>Kyrgyzstan</v>
      </c>
      <c r="C131">
        <v>0</v>
      </c>
      <c r="D131">
        <v>259</v>
      </c>
    </row>
    <row r="132" spans="1:4" x14ac:dyDescent="0.2">
      <c r="A132" t="s">
        <v>122</v>
      </c>
      <c r="B132" t="str">
        <f>VLOOKUP(A132,country_codes!$A:$B,2,FALSE)</f>
        <v>Lao People's Democratic Republic</v>
      </c>
      <c r="C132">
        <v>0</v>
      </c>
      <c r="D132">
        <v>178</v>
      </c>
    </row>
    <row r="133" spans="1:4" x14ac:dyDescent="0.2">
      <c r="A133" t="s">
        <v>123</v>
      </c>
      <c r="B133" t="str">
        <f>VLOOKUP(A133,country_codes!$A:$B,2,FALSE)</f>
        <v>Latvia</v>
      </c>
      <c r="C133">
        <v>0</v>
      </c>
      <c r="D133">
        <v>758</v>
      </c>
    </row>
    <row r="134" spans="1:4" x14ac:dyDescent="0.2">
      <c r="A134" t="s">
        <v>124</v>
      </c>
      <c r="B134" t="str">
        <f>VLOOKUP(A134,country_codes!$A:$B,2,FALSE)</f>
        <v>Lebanon</v>
      </c>
      <c r="C134">
        <v>0</v>
      </c>
      <c r="D134">
        <v>1441</v>
      </c>
    </row>
    <row r="135" spans="1:4" x14ac:dyDescent="0.2">
      <c r="A135" t="s">
        <v>125</v>
      </c>
      <c r="B135" t="str">
        <f>VLOOKUP(A135,country_codes!$A:$B,2,FALSE)</f>
        <v>Lesotho</v>
      </c>
      <c r="C135">
        <v>0</v>
      </c>
      <c r="D135">
        <v>0</v>
      </c>
    </row>
    <row r="136" spans="1:4" x14ac:dyDescent="0.2">
      <c r="A136" t="s">
        <v>126</v>
      </c>
      <c r="B136" t="str">
        <f>VLOOKUP(A136,country_codes!$A:$B,2,FALSE)</f>
        <v>Liberia</v>
      </c>
      <c r="C136">
        <v>0</v>
      </c>
      <c r="D136">
        <v>424</v>
      </c>
    </row>
    <row r="137" spans="1:4" x14ac:dyDescent="0.2">
      <c r="A137" t="s">
        <v>127</v>
      </c>
      <c r="B137" t="str">
        <f>VLOOKUP(A137,country_codes!$A:$B,2,FALSE)</f>
        <v>Libya</v>
      </c>
      <c r="C137">
        <v>0</v>
      </c>
      <c r="D137">
        <v>2096</v>
      </c>
    </row>
    <row r="138" spans="1:4" x14ac:dyDescent="0.2">
      <c r="A138" t="s">
        <v>128</v>
      </c>
      <c r="B138" t="str">
        <f>VLOOKUP(A138,country_codes!$A:$B,2,FALSE)</f>
        <v>Liechtenstein</v>
      </c>
      <c r="C138">
        <v>0</v>
      </c>
      <c r="D138">
        <v>0</v>
      </c>
    </row>
    <row r="139" spans="1:4" x14ac:dyDescent="0.2">
      <c r="A139" t="s">
        <v>129</v>
      </c>
      <c r="B139" t="str">
        <f>VLOOKUP(A139,country_codes!$A:$B,2,FALSE)</f>
        <v>Lithuania</v>
      </c>
      <c r="C139">
        <v>0</v>
      </c>
      <c r="D139">
        <v>430</v>
      </c>
    </row>
    <row r="140" spans="1:4" x14ac:dyDescent="0.2">
      <c r="A140" t="s">
        <v>130</v>
      </c>
      <c r="B140" t="str">
        <f>VLOOKUP(A140,country_codes!$A:$B,2,FALSE)</f>
        <v>Luxembourg</v>
      </c>
      <c r="C140">
        <v>0</v>
      </c>
      <c r="D140">
        <v>760</v>
      </c>
    </row>
    <row r="141" spans="1:4" x14ac:dyDescent="0.2">
      <c r="A141" t="s">
        <v>131</v>
      </c>
      <c r="B141" t="str">
        <f>VLOOKUP(A141,country_codes!$A:$B,2,FALSE)</f>
        <v>Macao</v>
      </c>
      <c r="C141">
        <v>0</v>
      </c>
      <c r="D141">
        <v>117</v>
      </c>
    </row>
    <row r="142" spans="1:4" x14ac:dyDescent="0.2">
      <c r="A142" t="s">
        <v>132</v>
      </c>
      <c r="B142" t="str">
        <f>VLOOKUP(A142,country_codes!$A:$B,2,FALSE)</f>
        <v>Madagascar</v>
      </c>
      <c r="C142">
        <v>0</v>
      </c>
      <c r="D142">
        <v>223</v>
      </c>
    </row>
    <row r="143" spans="1:4" x14ac:dyDescent="0.2">
      <c r="A143" t="s">
        <v>133</v>
      </c>
      <c r="B143" t="str">
        <f>VLOOKUP(A143,country_codes!$A:$B,2,FALSE)</f>
        <v>Malawi</v>
      </c>
      <c r="C143">
        <v>0</v>
      </c>
      <c r="D143">
        <v>144</v>
      </c>
    </row>
    <row r="144" spans="1:4" x14ac:dyDescent="0.2">
      <c r="A144" t="s">
        <v>135</v>
      </c>
      <c r="B144" t="str">
        <f>VLOOKUP(A144,country_codes!$A:$B,2,FALSE)</f>
        <v>Maldives</v>
      </c>
      <c r="C144">
        <v>0</v>
      </c>
      <c r="D144">
        <v>72</v>
      </c>
    </row>
    <row r="145" spans="1:4" x14ac:dyDescent="0.2">
      <c r="A145" t="s">
        <v>136</v>
      </c>
      <c r="B145" t="str">
        <f>VLOOKUP(A145,country_codes!$A:$B,2,FALSE)</f>
        <v>Mali</v>
      </c>
      <c r="C145">
        <v>0</v>
      </c>
      <c r="D145">
        <v>35000</v>
      </c>
    </row>
    <row r="146" spans="1:4" x14ac:dyDescent="0.2">
      <c r="A146" t="s">
        <v>137</v>
      </c>
      <c r="B146" t="str">
        <f>VLOOKUP(A146,country_codes!$A:$B,2,FALSE)</f>
        <v>Malta</v>
      </c>
      <c r="C146">
        <v>0</v>
      </c>
      <c r="D146">
        <v>59</v>
      </c>
    </row>
    <row r="147" spans="1:4" x14ac:dyDescent="0.2">
      <c r="A147" t="s">
        <v>138</v>
      </c>
      <c r="B147" t="str">
        <f>VLOOKUP(A147,country_codes!$A:$B,2,FALSE)</f>
        <v>Marshall Islands</v>
      </c>
      <c r="C147">
        <v>0</v>
      </c>
      <c r="D147">
        <v>5</v>
      </c>
    </row>
    <row r="148" spans="1:4" x14ac:dyDescent="0.2">
      <c r="A148" t="s">
        <v>139</v>
      </c>
      <c r="B148" t="str">
        <f>VLOOKUP(A148,country_codes!$A:$B,2,FALSE)</f>
        <v>Martinique</v>
      </c>
      <c r="C148">
        <v>0</v>
      </c>
      <c r="D148">
        <v>21</v>
      </c>
    </row>
    <row r="149" spans="1:4" x14ac:dyDescent="0.2">
      <c r="A149" t="s">
        <v>140</v>
      </c>
      <c r="B149" t="str">
        <f>VLOOKUP(A149,country_codes!$A:$B,2,FALSE)</f>
        <v>Mauritania</v>
      </c>
      <c r="C149">
        <v>0</v>
      </c>
      <c r="D149">
        <v>348</v>
      </c>
    </row>
    <row r="150" spans="1:4" x14ac:dyDescent="0.2">
      <c r="A150" t="s">
        <v>141</v>
      </c>
      <c r="B150" t="str">
        <f>VLOOKUP(A150,country_codes!$A:$B,2,FALSE)</f>
        <v>Mauritius</v>
      </c>
      <c r="C150">
        <v>0</v>
      </c>
      <c r="D150">
        <v>99</v>
      </c>
    </row>
    <row r="151" spans="1:4" x14ac:dyDescent="0.2">
      <c r="A151" t="s">
        <v>142</v>
      </c>
      <c r="B151" t="str">
        <f>VLOOKUP(A151,country_codes!$A:$B,2,FALSE)</f>
        <v>Mayotte</v>
      </c>
      <c r="C151">
        <v>0</v>
      </c>
      <c r="D151">
        <v>0</v>
      </c>
    </row>
    <row r="152" spans="1:4" x14ac:dyDescent="0.2">
      <c r="A152" t="s">
        <v>143</v>
      </c>
      <c r="B152" t="str">
        <f>VLOOKUP(A152,country_codes!$A:$B,2,FALSE)</f>
        <v>Mexico</v>
      </c>
      <c r="C152">
        <v>0</v>
      </c>
      <c r="D152">
        <v>35000</v>
      </c>
    </row>
    <row r="153" spans="1:4" x14ac:dyDescent="0.2">
      <c r="A153" t="s">
        <v>144</v>
      </c>
      <c r="B153" t="str">
        <f>VLOOKUP(A153,country_codes!$A:$B,2,FALSE)</f>
        <v>Micronesia (Federated States of)</v>
      </c>
      <c r="C153">
        <v>0</v>
      </c>
      <c r="D153">
        <v>4</v>
      </c>
    </row>
    <row r="154" spans="1:4" x14ac:dyDescent="0.2">
      <c r="A154" t="s">
        <v>145</v>
      </c>
      <c r="B154" t="str">
        <f>VLOOKUP(A154,country_codes!$A:$B,2,FALSE)</f>
        <v>Moldova Republic of</v>
      </c>
      <c r="C154">
        <v>0</v>
      </c>
      <c r="D154">
        <v>539</v>
      </c>
    </row>
    <row r="155" spans="1:4" x14ac:dyDescent="0.2">
      <c r="A155" t="s">
        <v>146</v>
      </c>
      <c r="B155" t="str">
        <f>VLOOKUP(A155,country_codes!$A:$B,2,FALSE)</f>
        <v>Monaco</v>
      </c>
      <c r="C155">
        <v>0</v>
      </c>
      <c r="D155">
        <v>12</v>
      </c>
    </row>
    <row r="156" spans="1:4" x14ac:dyDescent="0.2">
      <c r="A156" t="s">
        <v>147</v>
      </c>
      <c r="B156" t="str">
        <f>VLOOKUP(A156,country_codes!$A:$B,2,FALSE)</f>
        <v>Mongolia</v>
      </c>
      <c r="C156">
        <v>0</v>
      </c>
      <c r="D156">
        <v>49</v>
      </c>
    </row>
    <row r="157" spans="1:4" x14ac:dyDescent="0.2">
      <c r="A157" t="s">
        <v>148</v>
      </c>
      <c r="B157" t="str">
        <f>VLOOKUP(A157,country_codes!$A:$B,2,FALSE)</f>
        <v>Montenegro</v>
      </c>
      <c r="C157">
        <v>0</v>
      </c>
      <c r="D157">
        <v>121</v>
      </c>
    </row>
    <row r="158" spans="1:4" x14ac:dyDescent="0.2">
      <c r="A158" t="s">
        <v>149</v>
      </c>
      <c r="B158" t="str">
        <f>VLOOKUP(A158,country_codes!$A:$B,2,FALSE)</f>
        <v>Montserrat</v>
      </c>
      <c r="C158">
        <v>0</v>
      </c>
      <c r="D158">
        <v>0</v>
      </c>
    </row>
    <row r="159" spans="1:4" x14ac:dyDescent="0.2">
      <c r="A159" t="s">
        <v>150</v>
      </c>
      <c r="B159" t="str">
        <f>VLOOKUP(A159,country_codes!$A:$B,2,FALSE)</f>
        <v>Morocco</v>
      </c>
      <c r="C159">
        <v>0</v>
      </c>
      <c r="D159">
        <v>35000</v>
      </c>
    </row>
    <row r="160" spans="1:4" x14ac:dyDescent="0.2">
      <c r="A160" t="s">
        <v>151</v>
      </c>
      <c r="B160" t="str">
        <f>VLOOKUP(A160,country_codes!$A:$B,2,FALSE)</f>
        <v>Mozambique</v>
      </c>
      <c r="C160">
        <v>0</v>
      </c>
      <c r="D160">
        <v>665</v>
      </c>
    </row>
    <row r="161" spans="1:4" x14ac:dyDescent="0.2">
      <c r="A161" t="s">
        <v>152</v>
      </c>
      <c r="B161" t="str">
        <f>VLOOKUP(A161,country_codes!$A:$B,2,FALSE)</f>
        <v>Myanmar</v>
      </c>
      <c r="C161">
        <v>0</v>
      </c>
      <c r="D161">
        <v>99</v>
      </c>
    </row>
    <row r="162" spans="1:4" x14ac:dyDescent="0.2">
      <c r="A162" t="s">
        <v>153</v>
      </c>
      <c r="B162" t="str">
        <f>VLOOKUP(A162,country_codes!$A:$B,2,FALSE)</f>
        <v>Namibia</v>
      </c>
      <c r="C162">
        <v>0</v>
      </c>
      <c r="D162">
        <v>260</v>
      </c>
    </row>
    <row r="163" spans="1:4" x14ac:dyDescent="0.2">
      <c r="A163" t="s">
        <v>154</v>
      </c>
      <c r="B163" t="str">
        <f>VLOOKUP(A163,country_codes!$A:$B,2,FALSE)</f>
        <v>Nauru</v>
      </c>
      <c r="C163">
        <v>0</v>
      </c>
      <c r="D163">
        <v>0</v>
      </c>
    </row>
    <row r="164" spans="1:4" x14ac:dyDescent="0.2">
      <c r="A164" t="s">
        <v>155</v>
      </c>
      <c r="B164" t="str">
        <f>VLOOKUP(A164,country_codes!$A:$B,2,FALSE)</f>
        <v>Nepal</v>
      </c>
      <c r="C164">
        <v>0</v>
      </c>
      <c r="D164">
        <v>374</v>
      </c>
    </row>
    <row r="165" spans="1:4" x14ac:dyDescent="0.2">
      <c r="A165" t="s">
        <v>156</v>
      </c>
      <c r="B165" t="str">
        <f>VLOOKUP(A165,country_codes!$A:$B,2,FALSE)</f>
        <v>Netherlands</v>
      </c>
      <c r="C165">
        <v>0</v>
      </c>
      <c r="D165">
        <v>35000</v>
      </c>
    </row>
    <row r="166" spans="1:4" x14ac:dyDescent="0.2">
      <c r="A166" t="s">
        <v>157</v>
      </c>
      <c r="B166" t="str">
        <f>VLOOKUP(A166,country_codes!$A:$B,2,FALSE)</f>
        <v>New Caledonia</v>
      </c>
      <c r="C166">
        <v>0</v>
      </c>
      <c r="D166">
        <v>13</v>
      </c>
    </row>
    <row r="167" spans="1:4" x14ac:dyDescent="0.2">
      <c r="A167" t="s">
        <v>158</v>
      </c>
      <c r="B167" t="str">
        <f>VLOOKUP(A167,country_codes!$A:$B,2,FALSE)</f>
        <v>New Zealand</v>
      </c>
      <c r="C167">
        <v>0</v>
      </c>
      <c r="D167">
        <v>1132</v>
      </c>
    </row>
    <row r="168" spans="1:4" x14ac:dyDescent="0.2">
      <c r="A168" t="s">
        <v>159</v>
      </c>
      <c r="B168" t="str">
        <f>VLOOKUP(A168,country_codes!$A:$B,2,FALSE)</f>
        <v>Nicaragua</v>
      </c>
      <c r="C168">
        <v>0</v>
      </c>
      <c r="D168">
        <v>570</v>
      </c>
    </row>
    <row r="169" spans="1:4" x14ac:dyDescent="0.2">
      <c r="A169" t="s">
        <v>160</v>
      </c>
      <c r="B169" t="str">
        <f>VLOOKUP(A169,country_codes!$A:$B,2,FALSE)</f>
        <v>Niger</v>
      </c>
      <c r="C169">
        <v>0</v>
      </c>
      <c r="D169">
        <v>189</v>
      </c>
    </row>
    <row r="170" spans="1:4" x14ac:dyDescent="0.2">
      <c r="A170" t="s">
        <v>161</v>
      </c>
      <c r="B170" t="str">
        <f>VLOOKUP(A170,country_codes!$A:$B,2,FALSE)</f>
        <v>Nigeria</v>
      </c>
      <c r="C170">
        <v>0</v>
      </c>
      <c r="D170">
        <v>35000</v>
      </c>
    </row>
    <row r="171" spans="1:4" x14ac:dyDescent="0.2">
      <c r="A171" t="s">
        <v>162</v>
      </c>
      <c r="B171" t="str">
        <f>VLOOKUP(A171,country_codes!$A:$B,2,FALSE)</f>
        <v>Niue</v>
      </c>
      <c r="C171">
        <v>0</v>
      </c>
      <c r="D171">
        <v>0</v>
      </c>
    </row>
    <row r="172" spans="1:4" x14ac:dyDescent="0.2">
      <c r="A172" t="s">
        <v>163</v>
      </c>
      <c r="B172" t="str">
        <f>VLOOKUP(A172,country_codes!$A:$B,2,FALSE)</f>
        <v>Norfolk Island</v>
      </c>
      <c r="C172">
        <v>0</v>
      </c>
      <c r="D172">
        <v>0</v>
      </c>
    </row>
    <row r="173" spans="1:4" x14ac:dyDescent="0.2">
      <c r="A173" t="s">
        <v>164</v>
      </c>
      <c r="B173" t="str">
        <f>VLOOKUP(A173,country_codes!$A:$B,2,FALSE)</f>
        <v>North Macedonia</v>
      </c>
      <c r="C173">
        <v>0</v>
      </c>
      <c r="D173">
        <v>127</v>
      </c>
    </row>
    <row r="174" spans="1:4" x14ac:dyDescent="0.2">
      <c r="A174" t="s">
        <v>165</v>
      </c>
      <c r="B174" t="str">
        <f>VLOOKUP(A174,country_codes!$A:$B,2,FALSE)</f>
        <v>Northern Mariana Islands</v>
      </c>
      <c r="C174">
        <v>0</v>
      </c>
      <c r="D174">
        <v>0</v>
      </c>
    </row>
    <row r="175" spans="1:4" x14ac:dyDescent="0.2">
      <c r="A175" t="s">
        <v>166</v>
      </c>
      <c r="B175" t="str">
        <f>VLOOKUP(A175,country_codes!$A:$B,2,FALSE)</f>
        <v>Norway</v>
      </c>
      <c r="C175">
        <v>0</v>
      </c>
      <c r="D175">
        <v>5835</v>
      </c>
    </row>
    <row r="176" spans="1:4" x14ac:dyDescent="0.2">
      <c r="A176" t="s">
        <v>167</v>
      </c>
      <c r="B176" t="str">
        <f>VLOOKUP(A176,country_codes!$A:$B,2,FALSE)</f>
        <v>Oman</v>
      </c>
      <c r="C176">
        <v>0</v>
      </c>
      <c r="D176">
        <v>531</v>
      </c>
    </row>
    <row r="177" spans="1:4" x14ac:dyDescent="0.2">
      <c r="A177" t="s">
        <v>168</v>
      </c>
      <c r="B177" t="str">
        <f>VLOOKUP(A177,country_codes!$A:$B,2,FALSE)</f>
        <v>Pakistan</v>
      </c>
      <c r="C177">
        <v>0</v>
      </c>
      <c r="D177">
        <v>35000</v>
      </c>
    </row>
    <row r="178" spans="1:4" x14ac:dyDescent="0.2">
      <c r="A178" t="s">
        <v>169</v>
      </c>
      <c r="B178" t="str">
        <f>VLOOKUP(A178,country_codes!$A:$B,2,FALSE)</f>
        <v>Palau</v>
      </c>
      <c r="C178">
        <v>0</v>
      </c>
      <c r="D178">
        <v>3</v>
      </c>
    </row>
    <row r="179" spans="1:4" x14ac:dyDescent="0.2">
      <c r="A179" t="s">
        <v>170</v>
      </c>
      <c r="B179" t="str">
        <f>VLOOKUP(A179,country_codes!$A:$B,2,FALSE)</f>
        <v>Palestine State of</v>
      </c>
      <c r="C179">
        <v>0</v>
      </c>
      <c r="D179">
        <v>1052</v>
      </c>
    </row>
    <row r="180" spans="1:4" x14ac:dyDescent="0.2">
      <c r="A180" t="s">
        <v>171</v>
      </c>
      <c r="B180" t="str">
        <f>VLOOKUP(A180,country_codes!$A:$B,2,FALSE)</f>
        <v>Panama</v>
      </c>
      <c r="C180">
        <v>0</v>
      </c>
      <c r="D180">
        <v>615</v>
      </c>
    </row>
    <row r="181" spans="1:4" x14ac:dyDescent="0.2">
      <c r="A181" t="s">
        <v>172</v>
      </c>
      <c r="B181" t="str">
        <f>VLOOKUP(A181,country_codes!$A:$B,2,FALSE)</f>
        <v>Papua New Guinea</v>
      </c>
      <c r="C181">
        <v>0</v>
      </c>
      <c r="D181">
        <v>33</v>
      </c>
    </row>
    <row r="182" spans="1:4" x14ac:dyDescent="0.2">
      <c r="A182" t="s">
        <v>173</v>
      </c>
      <c r="B182" t="str">
        <f>VLOOKUP(A182,country_codes!$A:$B,2,FALSE)</f>
        <v>Paraguay</v>
      </c>
      <c r="C182">
        <v>0</v>
      </c>
      <c r="D182">
        <v>373</v>
      </c>
    </row>
    <row r="183" spans="1:4" x14ac:dyDescent="0.2">
      <c r="A183" t="s">
        <v>174</v>
      </c>
      <c r="B183" t="str">
        <f>VLOOKUP(A183,country_codes!$A:$B,2,FALSE)</f>
        <v>Peru</v>
      </c>
      <c r="C183">
        <v>0</v>
      </c>
      <c r="D183">
        <v>1733</v>
      </c>
    </row>
    <row r="184" spans="1:4" x14ac:dyDescent="0.2">
      <c r="A184" t="s">
        <v>175</v>
      </c>
      <c r="B184" t="str">
        <f>VLOOKUP(A184,country_codes!$A:$B,2,FALSE)</f>
        <v>Philippines</v>
      </c>
      <c r="C184">
        <v>0</v>
      </c>
      <c r="D184">
        <v>11477</v>
      </c>
    </row>
    <row r="185" spans="1:4" x14ac:dyDescent="0.2">
      <c r="A185" t="s">
        <v>176</v>
      </c>
      <c r="B185" t="str">
        <f>VLOOKUP(A185,country_codes!$A:$B,2,FALSE)</f>
        <v>Pitcairn</v>
      </c>
      <c r="C185">
        <v>0</v>
      </c>
      <c r="D185">
        <v>0</v>
      </c>
    </row>
    <row r="186" spans="1:4" x14ac:dyDescent="0.2">
      <c r="A186" t="s">
        <v>177</v>
      </c>
      <c r="B186" t="str">
        <f>VLOOKUP(A186,country_codes!$A:$B,2,FALSE)</f>
        <v>Poland</v>
      </c>
      <c r="C186">
        <v>0</v>
      </c>
      <c r="D186">
        <v>29654</v>
      </c>
    </row>
    <row r="187" spans="1:4" x14ac:dyDescent="0.2">
      <c r="A187" t="s">
        <v>179</v>
      </c>
      <c r="B187" t="str">
        <f>VLOOKUP(A187,country_codes!$A:$B,2,FALSE)</f>
        <v>Puerto Rico</v>
      </c>
      <c r="C187">
        <v>0</v>
      </c>
      <c r="D187">
        <v>156</v>
      </c>
    </row>
    <row r="188" spans="1:4" x14ac:dyDescent="0.2">
      <c r="A188" t="s">
        <v>181</v>
      </c>
      <c r="B188" t="str">
        <f>VLOOKUP(A188,country_codes!$A:$B,2,FALSE)</f>
        <v>Réunion</v>
      </c>
      <c r="C188">
        <v>0</v>
      </c>
      <c r="D188">
        <v>2957</v>
      </c>
    </row>
    <row r="189" spans="1:4" x14ac:dyDescent="0.2">
      <c r="A189" t="s">
        <v>184</v>
      </c>
      <c r="B189" t="str">
        <f>VLOOKUP(A189,country_codes!$A:$B,2,FALSE)</f>
        <v>Rwanda</v>
      </c>
      <c r="C189">
        <v>0</v>
      </c>
      <c r="D189">
        <v>29</v>
      </c>
    </row>
    <row r="190" spans="1:4" x14ac:dyDescent="0.2">
      <c r="A190" t="s">
        <v>185</v>
      </c>
      <c r="B190" t="str">
        <f>VLOOKUP(A190,country_codes!$A:$B,2,FALSE)</f>
        <v>Saint Barthélemy</v>
      </c>
      <c r="C190">
        <v>0</v>
      </c>
      <c r="D190">
        <v>0</v>
      </c>
    </row>
    <row r="191" spans="1:4" x14ac:dyDescent="0.2">
      <c r="A191" t="s">
        <v>186</v>
      </c>
      <c r="B191" t="str">
        <f>VLOOKUP(A191,country_codes!$A:$B,2,FALSE)</f>
        <v>Saint Helena Ascension and Tristan da Cunha</v>
      </c>
      <c r="C191">
        <v>0</v>
      </c>
      <c r="D191">
        <v>0</v>
      </c>
    </row>
    <row r="192" spans="1:4" x14ac:dyDescent="0.2">
      <c r="A192" t="s">
        <v>187</v>
      </c>
      <c r="B192" t="str">
        <f>VLOOKUP(A192,country_codes!$A:$B,2,FALSE)</f>
        <v>Saint Kitts and Nevis</v>
      </c>
      <c r="C192">
        <v>0</v>
      </c>
      <c r="D192">
        <v>8</v>
      </c>
    </row>
    <row r="193" spans="1:4" x14ac:dyDescent="0.2">
      <c r="A193" t="s">
        <v>188</v>
      </c>
      <c r="B193" t="str">
        <f>VLOOKUP(A193,country_codes!$A:$B,2,FALSE)</f>
        <v>Saint Lucia</v>
      </c>
      <c r="C193">
        <v>0</v>
      </c>
      <c r="D193">
        <v>6</v>
      </c>
    </row>
    <row r="194" spans="1:4" x14ac:dyDescent="0.2">
      <c r="A194" t="s">
        <v>189</v>
      </c>
      <c r="B194" t="str">
        <f>VLOOKUP(A194,country_codes!$A:$B,2,FALSE)</f>
        <v>Saint Martin (French part)</v>
      </c>
      <c r="C194">
        <v>0</v>
      </c>
      <c r="D194">
        <v>1</v>
      </c>
    </row>
    <row r="195" spans="1:4" x14ac:dyDescent="0.2">
      <c r="A195" t="s">
        <v>190</v>
      </c>
      <c r="B195" t="str">
        <f>VLOOKUP(A195,country_codes!$A:$B,2,FALSE)</f>
        <v>Saint Pierre and Miquelon</v>
      </c>
      <c r="C195">
        <v>0</v>
      </c>
      <c r="D195">
        <v>1</v>
      </c>
    </row>
    <row r="196" spans="1:4" x14ac:dyDescent="0.2">
      <c r="A196" t="s">
        <v>191</v>
      </c>
      <c r="B196" t="str">
        <f>VLOOKUP(A196,country_codes!$A:$B,2,FALSE)</f>
        <v>Saint Vincent and the Grenadines</v>
      </c>
      <c r="C196">
        <v>0</v>
      </c>
      <c r="D196">
        <v>12</v>
      </c>
    </row>
    <row r="197" spans="1:4" x14ac:dyDescent="0.2">
      <c r="A197" t="s">
        <v>192</v>
      </c>
      <c r="B197" t="str">
        <f>VLOOKUP(A197,country_codes!$A:$B,2,FALSE)</f>
        <v>Samoa</v>
      </c>
      <c r="C197">
        <v>0</v>
      </c>
      <c r="D197">
        <v>1</v>
      </c>
    </row>
    <row r="198" spans="1:4" x14ac:dyDescent="0.2">
      <c r="A198" t="s">
        <v>193</v>
      </c>
      <c r="B198" t="str">
        <f>VLOOKUP(A198,country_codes!$A:$B,2,FALSE)</f>
        <v>San Marino</v>
      </c>
      <c r="C198">
        <v>0</v>
      </c>
      <c r="D198">
        <v>0</v>
      </c>
    </row>
    <row r="199" spans="1:4" x14ac:dyDescent="0.2">
      <c r="A199" t="s">
        <v>194</v>
      </c>
      <c r="B199" t="str">
        <f>VLOOKUP(A199,country_codes!$A:$B,2,FALSE)</f>
        <v>Sao Tome and Principe</v>
      </c>
      <c r="C199">
        <v>0</v>
      </c>
      <c r="D199">
        <v>15</v>
      </c>
    </row>
    <row r="200" spans="1:4" x14ac:dyDescent="0.2">
      <c r="A200" t="s">
        <v>196</v>
      </c>
      <c r="B200" t="str">
        <f>VLOOKUP(A200,country_codes!$A:$B,2,FALSE)</f>
        <v>Senegal</v>
      </c>
      <c r="C200">
        <v>0</v>
      </c>
      <c r="D200">
        <v>1353</v>
      </c>
    </row>
    <row r="201" spans="1:4" x14ac:dyDescent="0.2">
      <c r="A201" t="s">
        <v>197</v>
      </c>
      <c r="B201" t="str">
        <f>VLOOKUP(A201,country_codes!$A:$B,2,FALSE)</f>
        <v>Serbia</v>
      </c>
      <c r="C201">
        <v>0</v>
      </c>
      <c r="D201">
        <v>561</v>
      </c>
    </row>
    <row r="202" spans="1:4" x14ac:dyDescent="0.2">
      <c r="A202" t="s">
        <v>198</v>
      </c>
      <c r="B202" t="str">
        <f>VLOOKUP(A202,country_codes!$A:$B,2,FALSE)</f>
        <v>Seychelles</v>
      </c>
      <c r="C202">
        <v>0</v>
      </c>
      <c r="D202">
        <v>360</v>
      </c>
    </row>
    <row r="203" spans="1:4" x14ac:dyDescent="0.2">
      <c r="A203" t="s">
        <v>199</v>
      </c>
      <c r="B203" t="str">
        <f>VLOOKUP(A203,country_codes!$A:$B,2,FALSE)</f>
        <v>Sierra Leone</v>
      </c>
      <c r="C203">
        <v>0</v>
      </c>
      <c r="D203">
        <v>119</v>
      </c>
    </row>
    <row r="204" spans="1:4" x14ac:dyDescent="0.2">
      <c r="A204" t="s">
        <v>200</v>
      </c>
      <c r="B204" t="str">
        <f>VLOOKUP(A204,country_codes!$A:$B,2,FALSE)</f>
        <v>Singapore</v>
      </c>
      <c r="C204">
        <v>0</v>
      </c>
      <c r="D204">
        <v>12343</v>
      </c>
    </row>
    <row r="205" spans="1:4" x14ac:dyDescent="0.2">
      <c r="A205" t="s">
        <v>201</v>
      </c>
      <c r="B205" t="str">
        <f>VLOOKUP(A205,country_codes!$A:$B,2,FALSE)</f>
        <v>Sint Maarten (Dutch part)</v>
      </c>
      <c r="C205">
        <v>0</v>
      </c>
      <c r="D205">
        <v>7</v>
      </c>
    </row>
    <row r="206" spans="1:4" x14ac:dyDescent="0.2">
      <c r="A206" t="s">
        <v>202</v>
      </c>
      <c r="B206" t="str">
        <f>VLOOKUP(A206,country_codes!$A:$B,2,FALSE)</f>
        <v>Slovakia</v>
      </c>
      <c r="C206">
        <v>0</v>
      </c>
      <c r="D206">
        <v>951</v>
      </c>
    </row>
    <row r="207" spans="1:4" x14ac:dyDescent="0.2">
      <c r="A207" t="s">
        <v>203</v>
      </c>
      <c r="B207" t="str">
        <f>VLOOKUP(A207,country_codes!$A:$B,2,FALSE)</f>
        <v>Slovenia</v>
      </c>
      <c r="C207">
        <v>0</v>
      </c>
      <c r="D207">
        <v>2075</v>
      </c>
    </row>
    <row r="208" spans="1:4" x14ac:dyDescent="0.2">
      <c r="A208" t="s">
        <v>204</v>
      </c>
      <c r="B208" t="str">
        <f>VLOOKUP(A208,country_codes!$A:$B,2,FALSE)</f>
        <v>Solomon Islands</v>
      </c>
      <c r="C208">
        <v>0</v>
      </c>
      <c r="D208">
        <v>6</v>
      </c>
    </row>
    <row r="209" spans="1:4" x14ac:dyDescent="0.2">
      <c r="A209" t="s">
        <v>205</v>
      </c>
      <c r="B209" t="str">
        <f>VLOOKUP(A209,country_codes!$A:$B,2,FALSE)</f>
        <v>Somalia</v>
      </c>
      <c r="C209">
        <v>0</v>
      </c>
      <c r="D209">
        <v>255</v>
      </c>
    </row>
    <row r="210" spans="1:4" x14ac:dyDescent="0.2">
      <c r="A210" t="s">
        <v>206</v>
      </c>
      <c r="B210" t="str">
        <f>VLOOKUP(A210,country_codes!$A:$B,2,FALSE)</f>
        <v>South Africa</v>
      </c>
      <c r="C210">
        <v>0</v>
      </c>
      <c r="D210">
        <v>33901</v>
      </c>
    </row>
    <row r="211" spans="1:4" x14ac:dyDescent="0.2">
      <c r="A211" t="s">
        <v>207</v>
      </c>
      <c r="B211" t="str">
        <f>VLOOKUP(A211,country_codes!$A:$B,2,FALSE)</f>
        <v>South Georgia and the South Sandwich Islands</v>
      </c>
      <c r="C211">
        <v>0</v>
      </c>
      <c r="D211">
        <v>0</v>
      </c>
    </row>
    <row r="212" spans="1:4" x14ac:dyDescent="0.2">
      <c r="A212" t="s">
        <v>208</v>
      </c>
      <c r="B212" t="str">
        <f>VLOOKUP(A212,country_codes!$A:$B,2,FALSE)</f>
        <v>South Sudan</v>
      </c>
      <c r="C212">
        <v>0</v>
      </c>
      <c r="D212">
        <v>73</v>
      </c>
    </row>
    <row r="213" spans="1:4" x14ac:dyDescent="0.2">
      <c r="A213" t="s">
        <v>209</v>
      </c>
      <c r="B213" t="str">
        <f>VLOOKUP(A213,country_codes!$A:$B,2,FALSE)</f>
        <v>Spain</v>
      </c>
      <c r="C213">
        <v>0</v>
      </c>
      <c r="D213">
        <v>35000</v>
      </c>
    </row>
    <row r="214" spans="1:4" x14ac:dyDescent="0.2">
      <c r="A214" t="s">
        <v>210</v>
      </c>
      <c r="B214" t="str">
        <f>VLOOKUP(A214,country_codes!$A:$B,2,FALSE)</f>
        <v>Sri Lanka</v>
      </c>
      <c r="C214">
        <v>0</v>
      </c>
      <c r="D214">
        <v>767</v>
      </c>
    </row>
    <row r="215" spans="1:4" x14ac:dyDescent="0.2">
      <c r="A215" t="s">
        <v>211</v>
      </c>
      <c r="B215" t="str">
        <f>VLOOKUP(A215,country_codes!$A:$B,2,FALSE)</f>
        <v>Sudan</v>
      </c>
      <c r="C215">
        <v>0</v>
      </c>
      <c r="D215">
        <v>2132</v>
      </c>
    </row>
    <row r="216" spans="1:4" x14ac:dyDescent="0.2">
      <c r="A216" t="s">
        <v>212</v>
      </c>
      <c r="B216" t="str">
        <f>VLOOKUP(A216,country_codes!$A:$B,2,FALSE)</f>
        <v>Suriname</v>
      </c>
      <c r="C216">
        <v>0</v>
      </c>
      <c r="D216">
        <v>32</v>
      </c>
    </row>
    <row r="217" spans="1:4" x14ac:dyDescent="0.2">
      <c r="A217" t="s">
        <v>213</v>
      </c>
      <c r="B217" t="str">
        <f>VLOOKUP(A217,country_codes!$A:$B,2,FALSE)</f>
        <v>Svalbard and Jan Mayen</v>
      </c>
      <c r="C217">
        <v>0</v>
      </c>
      <c r="D217">
        <v>0</v>
      </c>
    </row>
    <row r="218" spans="1:4" x14ac:dyDescent="0.2">
      <c r="A218" t="s">
        <v>214</v>
      </c>
      <c r="B218" t="str">
        <f>VLOOKUP(A218,country_codes!$A:$B,2,FALSE)</f>
        <v>Sweden</v>
      </c>
      <c r="C218">
        <v>0</v>
      </c>
      <c r="D218">
        <v>35000</v>
      </c>
    </row>
    <row r="219" spans="1:4" x14ac:dyDescent="0.2">
      <c r="A219" t="s">
        <v>215</v>
      </c>
      <c r="B219" t="str">
        <f>VLOOKUP(A219,country_codes!$A:$B,2,FALSE)</f>
        <v>Switzerland</v>
      </c>
      <c r="C219">
        <v>0</v>
      </c>
      <c r="D219">
        <v>35000</v>
      </c>
    </row>
    <row r="220" spans="1:4" x14ac:dyDescent="0.2">
      <c r="A220" t="s">
        <v>216</v>
      </c>
      <c r="B220" t="str">
        <f>VLOOKUP(A220,country_codes!$A:$B,2,FALSE)</f>
        <v>Syrian Arab Republic</v>
      </c>
      <c r="C220">
        <v>0</v>
      </c>
      <c r="D220">
        <v>2360</v>
      </c>
    </row>
    <row r="221" spans="1:4" x14ac:dyDescent="0.2">
      <c r="A221" t="s">
        <v>217</v>
      </c>
      <c r="B221" t="str">
        <f>VLOOKUP(A221,country_codes!$A:$B,2,FALSE)</f>
        <v>Taiwan Province of China</v>
      </c>
      <c r="C221">
        <v>0</v>
      </c>
      <c r="D221">
        <v>35000</v>
      </c>
    </row>
    <row r="222" spans="1:4" x14ac:dyDescent="0.2">
      <c r="A222" t="s">
        <v>218</v>
      </c>
      <c r="B222" t="str">
        <f>VLOOKUP(A222,country_codes!$A:$B,2,FALSE)</f>
        <v>Tajikistan</v>
      </c>
      <c r="C222">
        <v>0</v>
      </c>
      <c r="D222">
        <v>290</v>
      </c>
    </row>
    <row r="223" spans="1:4" x14ac:dyDescent="0.2">
      <c r="A223" t="s">
        <v>219</v>
      </c>
      <c r="B223" t="str">
        <f>VLOOKUP(A223,country_codes!$A:$B,2,FALSE)</f>
        <v>Tanzania United Republic of</v>
      </c>
      <c r="C223">
        <v>0</v>
      </c>
      <c r="D223">
        <v>25927</v>
      </c>
    </row>
    <row r="224" spans="1:4" x14ac:dyDescent="0.2">
      <c r="A224" t="s">
        <v>220</v>
      </c>
      <c r="B224" t="str">
        <f>VLOOKUP(A224,country_codes!$A:$B,2,FALSE)</f>
        <v>Thailand</v>
      </c>
      <c r="C224">
        <v>0</v>
      </c>
      <c r="D224">
        <v>35000</v>
      </c>
    </row>
    <row r="225" spans="1:4" x14ac:dyDescent="0.2">
      <c r="A225" t="s">
        <v>221</v>
      </c>
      <c r="B225" t="str">
        <f>VLOOKUP(A225,country_codes!$A:$B,2,FALSE)</f>
        <v>Timor-Leste</v>
      </c>
      <c r="C225">
        <v>0</v>
      </c>
      <c r="D225">
        <v>33</v>
      </c>
    </row>
    <row r="226" spans="1:4" x14ac:dyDescent="0.2">
      <c r="A226" t="s">
        <v>222</v>
      </c>
      <c r="B226" t="str">
        <f>VLOOKUP(A226,country_codes!$A:$B,2,FALSE)</f>
        <v>Togo</v>
      </c>
      <c r="C226">
        <v>0</v>
      </c>
      <c r="D226">
        <v>174</v>
      </c>
    </row>
    <row r="227" spans="1:4" x14ac:dyDescent="0.2">
      <c r="A227" t="s">
        <v>223</v>
      </c>
      <c r="B227" t="str">
        <f>VLOOKUP(A227,country_codes!$A:$B,2,FALSE)</f>
        <v>Tokelau</v>
      </c>
      <c r="C227">
        <v>0</v>
      </c>
      <c r="D227">
        <v>0</v>
      </c>
    </row>
    <row r="228" spans="1:4" x14ac:dyDescent="0.2">
      <c r="A228" t="s">
        <v>224</v>
      </c>
      <c r="B228" t="str">
        <f>VLOOKUP(A228,country_codes!$A:$B,2,FALSE)</f>
        <v>Tonga</v>
      </c>
      <c r="C228">
        <v>0</v>
      </c>
      <c r="D228">
        <v>1</v>
      </c>
    </row>
    <row r="229" spans="1:4" x14ac:dyDescent="0.2">
      <c r="A229" t="s">
        <v>225</v>
      </c>
      <c r="B229" t="str">
        <f>VLOOKUP(A229,country_codes!$A:$B,2,FALSE)</f>
        <v>Trinidad and Tobago</v>
      </c>
      <c r="C229">
        <v>0</v>
      </c>
      <c r="D229">
        <v>101</v>
      </c>
    </row>
    <row r="230" spans="1:4" x14ac:dyDescent="0.2">
      <c r="A230" t="s">
        <v>226</v>
      </c>
      <c r="B230" t="str">
        <f>VLOOKUP(A230,country_codes!$A:$B,2,FALSE)</f>
        <v>Tunisia</v>
      </c>
      <c r="C230">
        <v>0</v>
      </c>
      <c r="D230">
        <v>24064</v>
      </c>
    </row>
    <row r="231" spans="1:4" x14ac:dyDescent="0.2">
      <c r="A231" t="s">
        <v>227</v>
      </c>
      <c r="B231" t="str">
        <f>VLOOKUP(A231,country_codes!$A:$B,2,FALSE)</f>
        <v>Turkey</v>
      </c>
      <c r="C231">
        <v>0</v>
      </c>
      <c r="D231">
        <v>23448</v>
      </c>
    </row>
    <row r="232" spans="1:4" x14ac:dyDescent="0.2">
      <c r="A232" t="s">
        <v>228</v>
      </c>
      <c r="B232" t="str">
        <f>VLOOKUP(A232,country_codes!$A:$B,2,FALSE)</f>
        <v>Turkmenistan</v>
      </c>
      <c r="C232">
        <v>0</v>
      </c>
      <c r="D232">
        <v>896</v>
      </c>
    </row>
    <row r="233" spans="1:4" x14ac:dyDescent="0.2">
      <c r="A233" t="s">
        <v>229</v>
      </c>
      <c r="B233" t="str">
        <f>VLOOKUP(A233,country_codes!$A:$B,2,FALSE)</f>
        <v>Turks and Caicos Islands</v>
      </c>
      <c r="C233">
        <v>0</v>
      </c>
      <c r="D233">
        <v>10</v>
      </c>
    </row>
    <row r="234" spans="1:4" x14ac:dyDescent="0.2">
      <c r="A234" t="s">
        <v>230</v>
      </c>
      <c r="B234" t="str">
        <f>VLOOKUP(A234,country_codes!$A:$B,2,FALSE)</f>
        <v>Tuvalu</v>
      </c>
      <c r="C234">
        <v>0</v>
      </c>
      <c r="D234">
        <v>0</v>
      </c>
    </row>
    <row r="235" spans="1:4" x14ac:dyDescent="0.2">
      <c r="A235" t="s">
        <v>231</v>
      </c>
      <c r="B235" t="str">
        <f>VLOOKUP(A235,country_codes!$A:$B,2,FALSE)</f>
        <v>Uganda</v>
      </c>
      <c r="C235">
        <v>0</v>
      </c>
      <c r="D235">
        <v>35000</v>
      </c>
    </row>
    <row r="236" spans="1:4" x14ac:dyDescent="0.2">
      <c r="A236" t="s">
        <v>232</v>
      </c>
      <c r="B236" t="str">
        <f>VLOOKUP(A236,country_codes!$A:$B,2,FALSE)</f>
        <v>Ukraine</v>
      </c>
      <c r="C236">
        <v>0</v>
      </c>
      <c r="D236">
        <v>35000</v>
      </c>
    </row>
    <row r="237" spans="1:4" x14ac:dyDescent="0.2">
      <c r="A237" t="s">
        <v>235</v>
      </c>
      <c r="B237" t="str">
        <f>VLOOKUP(A237,country_codes!$A:$B,2,FALSE)</f>
        <v>United States of America</v>
      </c>
      <c r="C237">
        <v>0</v>
      </c>
      <c r="D237">
        <v>35000</v>
      </c>
    </row>
    <row r="238" spans="1:4" x14ac:dyDescent="0.2">
      <c r="A238" t="s">
        <v>236</v>
      </c>
      <c r="B238" t="str">
        <f>VLOOKUP(A238,country_codes!$A:$B,2,FALSE)</f>
        <v>United States Minor Outlying Islands</v>
      </c>
      <c r="C238">
        <v>0</v>
      </c>
      <c r="D238">
        <v>0</v>
      </c>
    </row>
    <row r="239" spans="1:4" x14ac:dyDescent="0.2">
      <c r="A239" t="s">
        <v>237</v>
      </c>
      <c r="B239" t="str">
        <f>VLOOKUP(A239,country_codes!$A:$B,2,FALSE)</f>
        <v>Uruguay</v>
      </c>
      <c r="C239">
        <v>0</v>
      </c>
      <c r="D239">
        <v>300</v>
      </c>
    </row>
    <row r="240" spans="1:4" x14ac:dyDescent="0.2">
      <c r="A240" t="s">
        <v>238</v>
      </c>
      <c r="B240" t="str">
        <f>VLOOKUP(A240,country_codes!$A:$B,2,FALSE)</f>
        <v>Uzbekistan</v>
      </c>
      <c r="C240">
        <v>0</v>
      </c>
      <c r="D240">
        <v>1740</v>
      </c>
    </row>
    <row r="241" spans="1:4" x14ac:dyDescent="0.2">
      <c r="A241" t="s">
        <v>239</v>
      </c>
      <c r="B241" t="str">
        <f>VLOOKUP(A241,country_codes!$A:$B,2,FALSE)</f>
        <v>Vanuatu</v>
      </c>
      <c r="C241">
        <v>0</v>
      </c>
      <c r="D241">
        <v>4</v>
      </c>
    </row>
    <row r="242" spans="1:4" x14ac:dyDescent="0.2">
      <c r="A242" t="s">
        <v>240</v>
      </c>
      <c r="B242" t="str">
        <f>VLOOKUP(A242,country_codes!$A:$B,2,FALSE)</f>
        <v>Venezuela (Bolivarian Republic of)</v>
      </c>
      <c r="C242">
        <v>0</v>
      </c>
      <c r="D242">
        <v>35000</v>
      </c>
    </row>
    <row r="243" spans="1:4" x14ac:dyDescent="0.2">
      <c r="A243" t="s">
        <v>241</v>
      </c>
      <c r="B243" t="str">
        <f>VLOOKUP(A243,country_codes!$A:$B,2,FALSE)</f>
        <v>Viet Nam</v>
      </c>
      <c r="C243">
        <v>0</v>
      </c>
      <c r="D243">
        <v>1246</v>
      </c>
    </row>
    <row r="244" spans="1:4" x14ac:dyDescent="0.2">
      <c r="A244" t="s">
        <v>242</v>
      </c>
      <c r="B244" t="str">
        <f>VLOOKUP(A244,country_codes!$A:$B,2,FALSE)</f>
        <v>Virgin Islands (British)</v>
      </c>
      <c r="C244">
        <v>0</v>
      </c>
      <c r="D244">
        <v>0</v>
      </c>
    </row>
    <row r="245" spans="1:4" x14ac:dyDescent="0.2">
      <c r="A245" t="s">
        <v>243</v>
      </c>
      <c r="B245" t="str">
        <f>VLOOKUP(A245,country_codes!$A:$B,2,FALSE)</f>
        <v>Virgin Islands (U.S.)</v>
      </c>
      <c r="C245">
        <v>0</v>
      </c>
      <c r="D245">
        <v>11</v>
      </c>
    </row>
    <row r="246" spans="1:4" x14ac:dyDescent="0.2">
      <c r="A246" t="s">
        <v>244</v>
      </c>
      <c r="B246" t="str">
        <f>VLOOKUP(A246,country_codes!$A:$B,2,FALSE)</f>
        <v>Wallis and Futuna</v>
      </c>
      <c r="C246">
        <v>0</v>
      </c>
      <c r="D246">
        <v>2</v>
      </c>
    </row>
    <row r="247" spans="1:4" x14ac:dyDescent="0.2">
      <c r="A247" t="s">
        <v>245</v>
      </c>
      <c r="B247" t="str">
        <f>VLOOKUP(A247,country_codes!$A:$B,2,FALSE)</f>
        <v>Western Sahara</v>
      </c>
      <c r="C247">
        <v>0</v>
      </c>
      <c r="D247">
        <v>0</v>
      </c>
    </row>
    <row r="248" spans="1:4" x14ac:dyDescent="0.2">
      <c r="A248" t="s">
        <v>246</v>
      </c>
      <c r="B248" t="str">
        <f>VLOOKUP(A248,country_codes!$A:$B,2,FALSE)</f>
        <v>Yemen</v>
      </c>
      <c r="C248">
        <v>0</v>
      </c>
      <c r="D248">
        <v>1806</v>
      </c>
    </row>
    <row r="249" spans="1:4" x14ac:dyDescent="0.2">
      <c r="A249" t="s">
        <v>247</v>
      </c>
      <c r="B249" t="str">
        <f>VLOOKUP(A249,country_codes!$A:$B,2,FALSE)</f>
        <v>Zambia</v>
      </c>
      <c r="C249">
        <v>0</v>
      </c>
      <c r="D249">
        <v>13695</v>
      </c>
    </row>
    <row r="250" spans="1:4" x14ac:dyDescent="0.2">
      <c r="A250" t="s">
        <v>248</v>
      </c>
      <c r="B250" t="str">
        <f>VLOOKUP(A250,country_codes!$A:$B,2,FALSE)</f>
        <v>Zimbabwe</v>
      </c>
      <c r="C250">
        <v>0</v>
      </c>
      <c r="D250">
        <v>11758</v>
      </c>
    </row>
  </sheetData>
  <sortState xmlns:xlrd2="http://schemas.microsoft.com/office/spreadsheetml/2017/richdata2" ref="A2:D250">
    <sortCondition descending="1" ref="C2"/>
  </sortState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sqref="A1:B1048576"/>
    </sheetView>
  </sheetViews>
  <sheetFormatPr baseColWidth="10" defaultRowHeight="16" x14ac:dyDescent="0.2"/>
  <cols>
    <col min="2" max="2" width="50.33203125" bestFit="1" customWidth="1"/>
  </cols>
  <sheetData>
    <row r="1" spans="1:2" x14ac:dyDescent="0.2">
      <c r="A1" s="1" t="s">
        <v>251</v>
      </c>
      <c r="B1" s="1" t="s">
        <v>252</v>
      </c>
    </row>
    <row r="2" spans="1:2" x14ac:dyDescent="0.2">
      <c r="A2" s="1" t="s">
        <v>0</v>
      </c>
      <c r="B2" s="1" t="s">
        <v>253</v>
      </c>
    </row>
    <row r="3" spans="1:2" x14ac:dyDescent="0.2">
      <c r="A3" s="1" t="s">
        <v>1</v>
      </c>
      <c r="B3" s="1" t="s">
        <v>254</v>
      </c>
    </row>
    <row r="4" spans="1:2" x14ac:dyDescent="0.2">
      <c r="A4" s="1" t="s">
        <v>2</v>
      </c>
      <c r="B4" s="1" t="s">
        <v>255</v>
      </c>
    </row>
    <row r="5" spans="1:2" x14ac:dyDescent="0.2">
      <c r="A5" s="1" t="s">
        <v>3</v>
      </c>
      <c r="B5" s="1" t="s">
        <v>256</v>
      </c>
    </row>
    <row r="6" spans="1:2" x14ac:dyDescent="0.2">
      <c r="A6" s="1" t="s">
        <v>4</v>
      </c>
      <c r="B6" s="1" t="s">
        <v>257</v>
      </c>
    </row>
    <row r="7" spans="1:2" x14ac:dyDescent="0.2">
      <c r="A7" s="1" t="s">
        <v>5</v>
      </c>
      <c r="B7" s="1" t="s">
        <v>258</v>
      </c>
    </row>
    <row r="8" spans="1:2" x14ac:dyDescent="0.2">
      <c r="A8" s="1" t="s">
        <v>6</v>
      </c>
      <c r="B8" s="1" t="s">
        <v>259</v>
      </c>
    </row>
    <row r="9" spans="1:2" x14ac:dyDescent="0.2">
      <c r="A9" s="1" t="s">
        <v>7</v>
      </c>
      <c r="B9" s="1" t="s">
        <v>260</v>
      </c>
    </row>
    <row r="10" spans="1:2" x14ac:dyDescent="0.2">
      <c r="A10" s="1" t="s">
        <v>8</v>
      </c>
      <c r="B10" s="1" t="s">
        <v>261</v>
      </c>
    </row>
    <row r="11" spans="1:2" x14ac:dyDescent="0.2">
      <c r="A11" s="1" t="s">
        <v>9</v>
      </c>
      <c r="B11" s="1" t="s">
        <v>262</v>
      </c>
    </row>
    <row r="12" spans="1:2" x14ac:dyDescent="0.2">
      <c r="A12" s="1" t="s">
        <v>10</v>
      </c>
      <c r="B12" s="1" t="s">
        <v>263</v>
      </c>
    </row>
    <row r="13" spans="1:2" x14ac:dyDescent="0.2">
      <c r="A13" s="1" t="s">
        <v>11</v>
      </c>
      <c r="B13" s="1" t="s">
        <v>264</v>
      </c>
    </row>
    <row r="14" spans="1:2" x14ac:dyDescent="0.2">
      <c r="A14" s="1" t="s">
        <v>12</v>
      </c>
      <c r="B14" s="1" t="s">
        <v>265</v>
      </c>
    </row>
    <row r="15" spans="1:2" x14ac:dyDescent="0.2">
      <c r="A15" s="1" t="s">
        <v>13</v>
      </c>
      <c r="B15" s="1" t="s">
        <v>266</v>
      </c>
    </row>
    <row r="16" spans="1:2" x14ac:dyDescent="0.2">
      <c r="A16" s="1" t="s">
        <v>14</v>
      </c>
      <c r="B16" s="1" t="s">
        <v>267</v>
      </c>
    </row>
    <row r="17" spans="1:2" x14ac:dyDescent="0.2">
      <c r="A17" s="1" t="s">
        <v>15</v>
      </c>
      <c r="B17" s="1" t="s">
        <v>268</v>
      </c>
    </row>
    <row r="18" spans="1:2" x14ac:dyDescent="0.2">
      <c r="A18" s="1" t="s">
        <v>16</v>
      </c>
      <c r="B18" s="1" t="s">
        <v>269</v>
      </c>
    </row>
    <row r="19" spans="1:2" x14ac:dyDescent="0.2">
      <c r="A19" s="1" t="s">
        <v>17</v>
      </c>
      <c r="B19" s="1" t="s">
        <v>270</v>
      </c>
    </row>
    <row r="20" spans="1:2" x14ac:dyDescent="0.2">
      <c r="A20" s="1" t="s">
        <v>18</v>
      </c>
      <c r="B20" s="1" t="s">
        <v>271</v>
      </c>
    </row>
    <row r="21" spans="1:2" x14ac:dyDescent="0.2">
      <c r="A21" s="1" t="s">
        <v>19</v>
      </c>
      <c r="B21" s="1" t="s">
        <v>272</v>
      </c>
    </row>
    <row r="22" spans="1:2" x14ac:dyDescent="0.2">
      <c r="A22" s="1" t="s">
        <v>20</v>
      </c>
      <c r="B22" s="1" t="s">
        <v>273</v>
      </c>
    </row>
    <row r="23" spans="1:2" x14ac:dyDescent="0.2">
      <c r="A23" s="1" t="s">
        <v>21</v>
      </c>
      <c r="B23" s="1" t="s">
        <v>274</v>
      </c>
    </row>
    <row r="24" spans="1:2" x14ac:dyDescent="0.2">
      <c r="A24" s="1" t="s">
        <v>22</v>
      </c>
      <c r="B24" s="1" t="s">
        <v>275</v>
      </c>
    </row>
    <row r="25" spans="1:2" x14ac:dyDescent="0.2">
      <c r="A25" s="1" t="s">
        <v>23</v>
      </c>
      <c r="B25" s="1" t="s">
        <v>276</v>
      </c>
    </row>
    <row r="26" spans="1:2" x14ac:dyDescent="0.2">
      <c r="A26" s="1" t="s">
        <v>24</v>
      </c>
      <c r="B26" s="1" t="s">
        <v>277</v>
      </c>
    </row>
    <row r="27" spans="1:2" x14ac:dyDescent="0.2">
      <c r="A27" s="1" t="s">
        <v>25</v>
      </c>
      <c r="B27" s="1" t="s">
        <v>278</v>
      </c>
    </row>
    <row r="28" spans="1:2" x14ac:dyDescent="0.2">
      <c r="A28" s="1" t="s">
        <v>26</v>
      </c>
      <c r="B28" s="1" t="s">
        <v>279</v>
      </c>
    </row>
    <row r="29" spans="1:2" x14ac:dyDescent="0.2">
      <c r="A29" s="1" t="s">
        <v>27</v>
      </c>
      <c r="B29" s="1" t="s">
        <v>280</v>
      </c>
    </row>
    <row r="30" spans="1:2" x14ac:dyDescent="0.2">
      <c r="A30" s="1" t="s">
        <v>28</v>
      </c>
      <c r="B30" s="1" t="s">
        <v>281</v>
      </c>
    </row>
    <row r="31" spans="1:2" x14ac:dyDescent="0.2">
      <c r="A31" s="1" t="s">
        <v>29</v>
      </c>
      <c r="B31" s="1" t="s">
        <v>282</v>
      </c>
    </row>
    <row r="32" spans="1:2" x14ac:dyDescent="0.2">
      <c r="A32" s="1" t="s">
        <v>30</v>
      </c>
      <c r="B32" s="1" t="s">
        <v>283</v>
      </c>
    </row>
    <row r="33" spans="1:2" x14ac:dyDescent="0.2">
      <c r="A33" s="1" t="s">
        <v>31</v>
      </c>
      <c r="B33" s="1" t="s">
        <v>284</v>
      </c>
    </row>
    <row r="34" spans="1:2" x14ac:dyDescent="0.2">
      <c r="A34" s="1" t="s">
        <v>32</v>
      </c>
      <c r="B34" s="1" t="s">
        <v>285</v>
      </c>
    </row>
    <row r="35" spans="1:2" x14ac:dyDescent="0.2">
      <c r="A35" s="1" t="s">
        <v>33</v>
      </c>
      <c r="B35" s="1" t="s">
        <v>286</v>
      </c>
    </row>
    <row r="36" spans="1:2" x14ac:dyDescent="0.2">
      <c r="A36" s="1" t="s">
        <v>34</v>
      </c>
      <c r="B36" s="1" t="s">
        <v>287</v>
      </c>
    </row>
    <row r="37" spans="1:2" x14ac:dyDescent="0.2">
      <c r="A37" s="1" t="s">
        <v>35</v>
      </c>
      <c r="B37" s="1" t="s">
        <v>288</v>
      </c>
    </row>
    <row r="38" spans="1:2" x14ac:dyDescent="0.2">
      <c r="A38" s="1" t="s">
        <v>36</v>
      </c>
      <c r="B38" s="1" t="s">
        <v>289</v>
      </c>
    </row>
    <row r="39" spans="1:2" x14ac:dyDescent="0.2">
      <c r="A39" s="1" t="s">
        <v>37</v>
      </c>
      <c r="B39" s="1" t="s">
        <v>290</v>
      </c>
    </row>
    <row r="40" spans="1:2" x14ac:dyDescent="0.2">
      <c r="A40" s="1" t="s">
        <v>38</v>
      </c>
      <c r="B40" s="1" t="s">
        <v>291</v>
      </c>
    </row>
    <row r="41" spans="1:2" x14ac:dyDescent="0.2">
      <c r="A41" s="1" t="s">
        <v>39</v>
      </c>
      <c r="B41" s="1" t="s">
        <v>292</v>
      </c>
    </row>
    <row r="42" spans="1:2" x14ac:dyDescent="0.2">
      <c r="A42" s="1" t="s">
        <v>40</v>
      </c>
      <c r="B42" s="1" t="s">
        <v>293</v>
      </c>
    </row>
    <row r="43" spans="1:2" x14ac:dyDescent="0.2">
      <c r="A43" s="1" t="s">
        <v>41</v>
      </c>
      <c r="B43" s="1" t="s">
        <v>294</v>
      </c>
    </row>
    <row r="44" spans="1:2" x14ac:dyDescent="0.2">
      <c r="A44" s="1" t="s">
        <v>42</v>
      </c>
      <c r="B44" s="1" t="s">
        <v>295</v>
      </c>
    </row>
    <row r="45" spans="1:2" x14ac:dyDescent="0.2">
      <c r="A45" s="1" t="s">
        <v>43</v>
      </c>
      <c r="B45" s="1" t="s">
        <v>296</v>
      </c>
    </row>
    <row r="46" spans="1:2" x14ac:dyDescent="0.2">
      <c r="A46" s="1" t="s">
        <v>44</v>
      </c>
      <c r="B46" s="1" t="s">
        <v>297</v>
      </c>
    </row>
    <row r="47" spans="1:2" x14ac:dyDescent="0.2">
      <c r="A47" s="1" t="s">
        <v>45</v>
      </c>
      <c r="B47" s="1" t="s">
        <v>298</v>
      </c>
    </row>
    <row r="48" spans="1:2" x14ac:dyDescent="0.2">
      <c r="A48" s="1" t="s">
        <v>46</v>
      </c>
      <c r="B48" s="1" t="s">
        <v>299</v>
      </c>
    </row>
    <row r="49" spans="1:2" x14ac:dyDescent="0.2">
      <c r="A49" s="1" t="s">
        <v>47</v>
      </c>
      <c r="B49" s="1" t="s">
        <v>300</v>
      </c>
    </row>
    <row r="50" spans="1:2" x14ac:dyDescent="0.2">
      <c r="A50" s="1" t="s">
        <v>48</v>
      </c>
      <c r="B50" s="1" t="s">
        <v>301</v>
      </c>
    </row>
    <row r="51" spans="1:2" x14ac:dyDescent="0.2">
      <c r="A51" s="1" t="s">
        <v>49</v>
      </c>
      <c r="B51" s="1" t="s">
        <v>302</v>
      </c>
    </row>
    <row r="52" spans="1:2" x14ac:dyDescent="0.2">
      <c r="A52" s="1" t="s">
        <v>50</v>
      </c>
      <c r="B52" s="1" t="s">
        <v>303</v>
      </c>
    </row>
    <row r="53" spans="1:2" x14ac:dyDescent="0.2">
      <c r="A53" s="1" t="s">
        <v>51</v>
      </c>
      <c r="B53" s="1" t="s">
        <v>304</v>
      </c>
    </row>
    <row r="54" spans="1:2" x14ac:dyDescent="0.2">
      <c r="A54" s="1" t="s">
        <v>52</v>
      </c>
      <c r="B54" s="1" t="s">
        <v>305</v>
      </c>
    </row>
    <row r="55" spans="1:2" x14ac:dyDescent="0.2">
      <c r="A55" s="1" t="s">
        <v>53</v>
      </c>
      <c r="B55" s="1" t="s">
        <v>306</v>
      </c>
    </row>
    <row r="56" spans="1:2" x14ac:dyDescent="0.2">
      <c r="A56" s="1" t="s">
        <v>54</v>
      </c>
      <c r="B56" s="1" t="s">
        <v>307</v>
      </c>
    </row>
    <row r="57" spans="1:2" x14ac:dyDescent="0.2">
      <c r="A57" s="1" t="s">
        <v>55</v>
      </c>
      <c r="B57" s="1" t="s">
        <v>308</v>
      </c>
    </row>
    <row r="58" spans="1:2" x14ac:dyDescent="0.2">
      <c r="A58" s="1" t="s">
        <v>56</v>
      </c>
      <c r="B58" s="1" t="s">
        <v>309</v>
      </c>
    </row>
    <row r="59" spans="1:2" x14ac:dyDescent="0.2">
      <c r="A59" s="1" t="s">
        <v>57</v>
      </c>
      <c r="B59" s="1" t="s">
        <v>310</v>
      </c>
    </row>
    <row r="60" spans="1:2" x14ac:dyDescent="0.2">
      <c r="A60" s="1" t="s">
        <v>58</v>
      </c>
      <c r="B60" s="1" t="s">
        <v>311</v>
      </c>
    </row>
    <row r="61" spans="1:2" x14ac:dyDescent="0.2">
      <c r="A61" s="1" t="s">
        <v>59</v>
      </c>
      <c r="B61" s="1" t="s">
        <v>312</v>
      </c>
    </row>
    <row r="62" spans="1:2" x14ac:dyDescent="0.2">
      <c r="A62" s="1" t="s">
        <v>60</v>
      </c>
      <c r="B62" s="1" t="s">
        <v>313</v>
      </c>
    </row>
    <row r="63" spans="1:2" x14ac:dyDescent="0.2">
      <c r="A63" s="1" t="s">
        <v>61</v>
      </c>
      <c r="B63" s="1" t="s">
        <v>314</v>
      </c>
    </row>
    <row r="64" spans="1:2" x14ac:dyDescent="0.2">
      <c r="A64" s="1" t="s">
        <v>62</v>
      </c>
      <c r="B64" s="1" t="s">
        <v>315</v>
      </c>
    </row>
    <row r="65" spans="1:2" x14ac:dyDescent="0.2">
      <c r="A65" s="1" t="s">
        <v>63</v>
      </c>
      <c r="B65" s="1" t="s">
        <v>316</v>
      </c>
    </row>
    <row r="66" spans="1:2" x14ac:dyDescent="0.2">
      <c r="A66" s="1" t="s">
        <v>64</v>
      </c>
      <c r="B66" s="1" t="s">
        <v>317</v>
      </c>
    </row>
    <row r="67" spans="1:2" x14ac:dyDescent="0.2">
      <c r="A67" s="1" t="s">
        <v>65</v>
      </c>
      <c r="B67" s="1" t="s">
        <v>318</v>
      </c>
    </row>
    <row r="68" spans="1:2" x14ac:dyDescent="0.2">
      <c r="A68" s="1" t="s">
        <v>66</v>
      </c>
      <c r="B68" s="1" t="s">
        <v>319</v>
      </c>
    </row>
    <row r="69" spans="1:2" x14ac:dyDescent="0.2">
      <c r="A69" s="1" t="s">
        <v>67</v>
      </c>
      <c r="B69" s="1" t="s">
        <v>320</v>
      </c>
    </row>
    <row r="70" spans="1:2" x14ac:dyDescent="0.2">
      <c r="A70" s="1" t="s">
        <v>68</v>
      </c>
      <c r="B70" s="1" t="s">
        <v>321</v>
      </c>
    </row>
    <row r="71" spans="1:2" x14ac:dyDescent="0.2">
      <c r="A71" s="1" t="s">
        <v>69</v>
      </c>
      <c r="B71" s="1" t="s">
        <v>322</v>
      </c>
    </row>
    <row r="72" spans="1:2" x14ac:dyDescent="0.2">
      <c r="A72" s="1" t="s">
        <v>70</v>
      </c>
      <c r="B72" s="1" t="s">
        <v>323</v>
      </c>
    </row>
    <row r="73" spans="1:2" x14ac:dyDescent="0.2">
      <c r="A73" s="1" t="s">
        <v>71</v>
      </c>
      <c r="B73" s="1" t="s">
        <v>324</v>
      </c>
    </row>
    <row r="74" spans="1:2" x14ac:dyDescent="0.2">
      <c r="A74" s="1" t="s">
        <v>72</v>
      </c>
      <c r="B74" s="1" t="s">
        <v>325</v>
      </c>
    </row>
    <row r="75" spans="1:2" x14ac:dyDescent="0.2">
      <c r="A75" s="1" t="s">
        <v>73</v>
      </c>
      <c r="B75" s="1" t="s">
        <v>326</v>
      </c>
    </row>
    <row r="76" spans="1:2" x14ac:dyDescent="0.2">
      <c r="A76" s="1" t="s">
        <v>74</v>
      </c>
      <c r="B76" s="1" t="s">
        <v>327</v>
      </c>
    </row>
    <row r="77" spans="1:2" x14ac:dyDescent="0.2">
      <c r="A77" s="1" t="s">
        <v>75</v>
      </c>
      <c r="B77" s="1" t="s">
        <v>328</v>
      </c>
    </row>
    <row r="78" spans="1:2" x14ac:dyDescent="0.2">
      <c r="A78" s="1" t="s">
        <v>76</v>
      </c>
      <c r="B78" s="1" t="s">
        <v>329</v>
      </c>
    </row>
    <row r="79" spans="1:2" x14ac:dyDescent="0.2">
      <c r="A79" s="1" t="s">
        <v>77</v>
      </c>
      <c r="B79" s="1" t="s">
        <v>330</v>
      </c>
    </row>
    <row r="80" spans="1:2" x14ac:dyDescent="0.2">
      <c r="A80" s="1" t="s">
        <v>78</v>
      </c>
      <c r="B80" s="1" t="s">
        <v>331</v>
      </c>
    </row>
    <row r="81" spans="1:2" x14ac:dyDescent="0.2">
      <c r="A81" s="1" t="s">
        <v>79</v>
      </c>
      <c r="B81" s="1" t="s">
        <v>332</v>
      </c>
    </row>
    <row r="82" spans="1:2" x14ac:dyDescent="0.2">
      <c r="A82" s="1" t="s">
        <v>80</v>
      </c>
      <c r="B82" s="1" t="s">
        <v>333</v>
      </c>
    </row>
    <row r="83" spans="1:2" x14ac:dyDescent="0.2">
      <c r="A83" s="1" t="s">
        <v>81</v>
      </c>
      <c r="B83" s="1" t="s">
        <v>334</v>
      </c>
    </row>
    <row r="84" spans="1:2" x14ac:dyDescent="0.2">
      <c r="A84" s="1" t="s">
        <v>82</v>
      </c>
      <c r="B84" s="1" t="s">
        <v>335</v>
      </c>
    </row>
    <row r="85" spans="1:2" x14ac:dyDescent="0.2">
      <c r="A85" s="1" t="s">
        <v>83</v>
      </c>
      <c r="B85" s="1" t="s">
        <v>336</v>
      </c>
    </row>
    <row r="86" spans="1:2" x14ac:dyDescent="0.2">
      <c r="A86" s="1" t="s">
        <v>84</v>
      </c>
      <c r="B86" s="1" t="s">
        <v>337</v>
      </c>
    </row>
    <row r="87" spans="1:2" x14ac:dyDescent="0.2">
      <c r="A87" s="1" t="s">
        <v>85</v>
      </c>
      <c r="B87" s="1" t="s">
        <v>338</v>
      </c>
    </row>
    <row r="88" spans="1:2" x14ac:dyDescent="0.2">
      <c r="A88" s="1" t="s">
        <v>86</v>
      </c>
      <c r="B88" s="1" t="s">
        <v>339</v>
      </c>
    </row>
    <row r="89" spans="1:2" x14ac:dyDescent="0.2">
      <c r="A89" s="1" t="s">
        <v>87</v>
      </c>
      <c r="B89" s="1" t="s">
        <v>340</v>
      </c>
    </row>
    <row r="90" spans="1:2" x14ac:dyDescent="0.2">
      <c r="A90" s="1" t="s">
        <v>88</v>
      </c>
      <c r="B90" s="1" t="s">
        <v>341</v>
      </c>
    </row>
    <row r="91" spans="1:2" x14ac:dyDescent="0.2">
      <c r="A91" s="1" t="s">
        <v>89</v>
      </c>
      <c r="B91" s="1" t="s">
        <v>342</v>
      </c>
    </row>
    <row r="92" spans="1:2" x14ac:dyDescent="0.2">
      <c r="A92" s="1" t="s">
        <v>90</v>
      </c>
      <c r="B92" s="1" t="s">
        <v>343</v>
      </c>
    </row>
    <row r="93" spans="1:2" x14ac:dyDescent="0.2">
      <c r="A93" s="1" t="s">
        <v>91</v>
      </c>
      <c r="B93" s="1" t="s">
        <v>344</v>
      </c>
    </row>
    <row r="94" spans="1:2" x14ac:dyDescent="0.2">
      <c r="A94" s="1" t="s">
        <v>92</v>
      </c>
      <c r="B94" s="1" t="s">
        <v>345</v>
      </c>
    </row>
    <row r="95" spans="1:2" x14ac:dyDescent="0.2">
      <c r="A95" s="1" t="s">
        <v>93</v>
      </c>
      <c r="B95" s="1" t="s">
        <v>346</v>
      </c>
    </row>
    <row r="96" spans="1:2" x14ac:dyDescent="0.2">
      <c r="A96" s="1" t="s">
        <v>94</v>
      </c>
      <c r="B96" s="1" t="s">
        <v>347</v>
      </c>
    </row>
    <row r="97" spans="1:2" x14ac:dyDescent="0.2">
      <c r="A97" s="1" t="s">
        <v>95</v>
      </c>
      <c r="B97" s="1" t="s">
        <v>348</v>
      </c>
    </row>
    <row r="98" spans="1:2" x14ac:dyDescent="0.2">
      <c r="A98" s="1" t="s">
        <v>96</v>
      </c>
      <c r="B98" s="1" t="s">
        <v>349</v>
      </c>
    </row>
    <row r="99" spans="1:2" x14ac:dyDescent="0.2">
      <c r="A99" s="1" t="s">
        <v>97</v>
      </c>
      <c r="B99" s="1" t="s">
        <v>350</v>
      </c>
    </row>
    <row r="100" spans="1:2" x14ac:dyDescent="0.2">
      <c r="A100" s="1" t="s">
        <v>98</v>
      </c>
      <c r="B100" s="1" t="s">
        <v>351</v>
      </c>
    </row>
    <row r="101" spans="1:2" x14ac:dyDescent="0.2">
      <c r="A101" s="1" t="s">
        <v>99</v>
      </c>
      <c r="B101" s="1" t="s">
        <v>352</v>
      </c>
    </row>
    <row r="102" spans="1:2" x14ac:dyDescent="0.2">
      <c r="A102" s="1" t="s">
        <v>100</v>
      </c>
      <c r="B102" s="1" t="s">
        <v>353</v>
      </c>
    </row>
    <row r="103" spans="1:2" x14ac:dyDescent="0.2">
      <c r="A103" s="1" t="s">
        <v>101</v>
      </c>
      <c r="B103" s="1" t="s">
        <v>354</v>
      </c>
    </row>
    <row r="104" spans="1:2" x14ac:dyDescent="0.2">
      <c r="A104" s="1" t="s">
        <v>102</v>
      </c>
      <c r="B104" s="1" t="s">
        <v>355</v>
      </c>
    </row>
    <row r="105" spans="1:2" x14ac:dyDescent="0.2">
      <c r="A105" s="1" t="s">
        <v>103</v>
      </c>
      <c r="B105" s="1" t="s">
        <v>356</v>
      </c>
    </row>
    <row r="106" spans="1:2" x14ac:dyDescent="0.2">
      <c r="A106" s="1" t="s">
        <v>104</v>
      </c>
      <c r="B106" s="1" t="s">
        <v>357</v>
      </c>
    </row>
    <row r="107" spans="1:2" x14ac:dyDescent="0.2">
      <c r="A107" s="1" t="s">
        <v>105</v>
      </c>
      <c r="B107" s="1" t="s">
        <v>358</v>
      </c>
    </row>
    <row r="108" spans="1:2" x14ac:dyDescent="0.2">
      <c r="A108" s="1" t="s">
        <v>106</v>
      </c>
      <c r="B108" s="1" t="s">
        <v>359</v>
      </c>
    </row>
    <row r="109" spans="1:2" x14ac:dyDescent="0.2">
      <c r="A109" s="1" t="s">
        <v>107</v>
      </c>
      <c r="B109" s="1" t="s">
        <v>360</v>
      </c>
    </row>
    <row r="110" spans="1:2" x14ac:dyDescent="0.2">
      <c r="A110" s="1" t="s">
        <v>108</v>
      </c>
      <c r="B110" s="1" t="s">
        <v>361</v>
      </c>
    </row>
    <row r="111" spans="1:2" x14ac:dyDescent="0.2">
      <c r="A111" s="1" t="s">
        <v>109</v>
      </c>
      <c r="B111" s="1" t="s">
        <v>362</v>
      </c>
    </row>
    <row r="112" spans="1:2" x14ac:dyDescent="0.2">
      <c r="A112" s="1" t="s">
        <v>110</v>
      </c>
      <c r="B112" s="1" t="s">
        <v>363</v>
      </c>
    </row>
    <row r="113" spans="1:2" x14ac:dyDescent="0.2">
      <c r="A113" s="1" t="s">
        <v>111</v>
      </c>
      <c r="B113" s="1" t="s">
        <v>364</v>
      </c>
    </row>
    <row r="114" spans="1:2" x14ac:dyDescent="0.2">
      <c r="A114" s="1" t="s">
        <v>112</v>
      </c>
      <c r="B114" s="1" t="s">
        <v>365</v>
      </c>
    </row>
    <row r="115" spans="1:2" x14ac:dyDescent="0.2">
      <c r="A115" s="1" t="s">
        <v>113</v>
      </c>
      <c r="B115" s="1" t="s">
        <v>366</v>
      </c>
    </row>
    <row r="116" spans="1:2" x14ac:dyDescent="0.2">
      <c r="A116" s="1" t="s">
        <v>114</v>
      </c>
      <c r="B116" s="1" t="s">
        <v>367</v>
      </c>
    </row>
    <row r="117" spans="1:2" x14ac:dyDescent="0.2">
      <c r="A117" s="1" t="s">
        <v>115</v>
      </c>
      <c r="B117" s="1" t="s">
        <v>368</v>
      </c>
    </row>
    <row r="118" spans="1:2" x14ac:dyDescent="0.2">
      <c r="A118" s="1" t="s">
        <v>116</v>
      </c>
      <c r="B118" s="1" t="s">
        <v>369</v>
      </c>
    </row>
    <row r="119" spans="1:2" x14ac:dyDescent="0.2">
      <c r="A119" s="1" t="s">
        <v>117</v>
      </c>
      <c r="B119" s="1" t="s">
        <v>370</v>
      </c>
    </row>
    <row r="120" spans="1:2" x14ac:dyDescent="0.2">
      <c r="A120" s="1" t="s">
        <v>118</v>
      </c>
      <c r="B120" s="1" t="s">
        <v>371</v>
      </c>
    </row>
    <row r="121" spans="1:2" x14ac:dyDescent="0.2">
      <c r="A121" s="1" t="s">
        <v>119</v>
      </c>
      <c r="B121" s="1" t="s">
        <v>372</v>
      </c>
    </row>
    <row r="122" spans="1:2" x14ac:dyDescent="0.2">
      <c r="A122" s="1" t="s">
        <v>120</v>
      </c>
      <c r="B122" s="1" t="s">
        <v>373</v>
      </c>
    </row>
    <row r="123" spans="1:2" x14ac:dyDescent="0.2">
      <c r="A123" s="1" t="s">
        <v>121</v>
      </c>
      <c r="B123" s="1" t="s">
        <v>374</v>
      </c>
    </row>
    <row r="124" spans="1:2" x14ac:dyDescent="0.2">
      <c r="A124" s="1" t="s">
        <v>122</v>
      </c>
      <c r="B124" s="1" t="s">
        <v>375</v>
      </c>
    </row>
    <row r="125" spans="1:2" x14ac:dyDescent="0.2">
      <c r="A125" s="1" t="s">
        <v>123</v>
      </c>
      <c r="B125" s="1" t="s">
        <v>376</v>
      </c>
    </row>
    <row r="126" spans="1:2" x14ac:dyDescent="0.2">
      <c r="A126" s="1" t="s">
        <v>124</v>
      </c>
      <c r="B126" s="1" t="s">
        <v>377</v>
      </c>
    </row>
    <row r="127" spans="1:2" x14ac:dyDescent="0.2">
      <c r="A127" s="1" t="s">
        <v>125</v>
      </c>
      <c r="B127" s="1" t="s">
        <v>378</v>
      </c>
    </row>
    <row r="128" spans="1:2" x14ac:dyDescent="0.2">
      <c r="A128" s="1" t="s">
        <v>126</v>
      </c>
      <c r="B128" s="1" t="s">
        <v>379</v>
      </c>
    </row>
    <row r="129" spans="1:2" x14ac:dyDescent="0.2">
      <c r="A129" s="1" t="s">
        <v>127</v>
      </c>
      <c r="B129" s="1" t="s">
        <v>380</v>
      </c>
    </row>
    <row r="130" spans="1:2" x14ac:dyDescent="0.2">
      <c r="A130" s="1" t="s">
        <v>128</v>
      </c>
      <c r="B130" s="1" t="s">
        <v>381</v>
      </c>
    </row>
    <row r="131" spans="1:2" x14ac:dyDescent="0.2">
      <c r="A131" s="1" t="s">
        <v>129</v>
      </c>
      <c r="B131" s="1" t="s">
        <v>382</v>
      </c>
    </row>
    <row r="132" spans="1:2" x14ac:dyDescent="0.2">
      <c r="A132" s="1" t="s">
        <v>130</v>
      </c>
      <c r="B132" s="1" t="s">
        <v>383</v>
      </c>
    </row>
    <row r="133" spans="1:2" x14ac:dyDescent="0.2">
      <c r="A133" s="1" t="s">
        <v>131</v>
      </c>
      <c r="B133" s="1" t="s">
        <v>384</v>
      </c>
    </row>
    <row r="134" spans="1:2" x14ac:dyDescent="0.2">
      <c r="A134" s="1" t="s">
        <v>132</v>
      </c>
      <c r="B134" s="1" t="s">
        <v>385</v>
      </c>
    </row>
    <row r="135" spans="1:2" x14ac:dyDescent="0.2">
      <c r="A135" s="1" t="s">
        <v>133</v>
      </c>
      <c r="B135" s="1" t="s">
        <v>386</v>
      </c>
    </row>
    <row r="136" spans="1:2" x14ac:dyDescent="0.2">
      <c r="A136" s="1" t="s">
        <v>134</v>
      </c>
      <c r="B136" s="1" t="s">
        <v>387</v>
      </c>
    </row>
    <row r="137" spans="1:2" x14ac:dyDescent="0.2">
      <c r="A137" s="1" t="s">
        <v>135</v>
      </c>
      <c r="B137" s="1" t="s">
        <v>388</v>
      </c>
    </row>
    <row r="138" spans="1:2" x14ac:dyDescent="0.2">
      <c r="A138" s="1" t="s">
        <v>136</v>
      </c>
      <c r="B138" s="1" t="s">
        <v>389</v>
      </c>
    </row>
    <row r="139" spans="1:2" x14ac:dyDescent="0.2">
      <c r="A139" s="1" t="s">
        <v>137</v>
      </c>
      <c r="B139" s="1" t="s">
        <v>390</v>
      </c>
    </row>
    <row r="140" spans="1:2" x14ac:dyDescent="0.2">
      <c r="A140" s="1" t="s">
        <v>138</v>
      </c>
      <c r="B140" s="1" t="s">
        <v>391</v>
      </c>
    </row>
    <row r="141" spans="1:2" x14ac:dyDescent="0.2">
      <c r="A141" s="1" t="s">
        <v>139</v>
      </c>
      <c r="B141" s="1" t="s">
        <v>392</v>
      </c>
    </row>
    <row r="142" spans="1:2" x14ac:dyDescent="0.2">
      <c r="A142" s="1" t="s">
        <v>140</v>
      </c>
      <c r="B142" s="1" t="s">
        <v>393</v>
      </c>
    </row>
    <row r="143" spans="1:2" x14ac:dyDescent="0.2">
      <c r="A143" s="1" t="s">
        <v>141</v>
      </c>
      <c r="B143" s="1" t="s">
        <v>394</v>
      </c>
    </row>
    <row r="144" spans="1:2" x14ac:dyDescent="0.2">
      <c r="A144" s="1" t="s">
        <v>142</v>
      </c>
      <c r="B144" s="1" t="s">
        <v>395</v>
      </c>
    </row>
    <row r="145" spans="1:2" x14ac:dyDescent="0.2">
      <c r="A145" s="1" t="s">
        <v>143</v>
      </c>
      <c r="B145" s="1" t="s">
        <v>396</v>
      </c>
    </row>
    <row r="146" spans="1:2" x14ac:dyDescent="0.2">
      <c r="A146" s="1" t="s">
        <v>144</v>
      </c>
      <c r="B146" s="1" t="s">
        <v>397</v>
      </c>
    </row>
    <row r="147" spans="1:2" x14ac:dyDescent="0.2">
      <c r="A147" s="1" t="s">
        <v>145</v>
      </c>
      <c r="B147" s="1" t="s">
        <v>398</v>
      </c>
    </row>
    <row r="148" spans="1:2" x14ac:dyDescent="0.2">
      <c r="A148" s="1" t="s">
        <v>146</v>
      </c>
      <c r="B148" s="1" t="s">
        <v>399</v>
      </c>
    </row>
    <row r="149" spans="1:2" x14ac:dyDescent="0.2">
      <c r="A149" s="1" t="s">
        <v>147</v>
      </c>
      <c r="B149" s="1" t="s">
        <v>400</v>
      </c>
    </row>
    <row r="150" spans="1:2" x14ac:dyDescent="0.2">
      <c r="A150" s="1" t="s">
        <v>148</v>
      </c>
      <c r="B150" s="1" t="s">
        <v>401</v>
      </c>
    </row>
    <row r="151" spans="1:2" x14ac:dyDescent="0.2">
      <c r="A151" s="1" t="s">
        <v>149</v>
      </c>
      <c r="B151" s="1" t="s">
        <v>402</v>
      </c>
    </row>
    <row r="152" spans="1:2" x14ac:dyDescent="0.2">
      <c r="A152" s="1" t="s">
        <v>150</v>
      </c>
      <c r="B152" s="1" t="s">
        <v>403</v>
      </c>
    </row>
    <row r="153" spans="1:2" x14ac:dyDescent="0.2">
      <c r="A153" s="1" t="s">
        <v>151</v>
      </c>
      <c r="B153" s="1" t="s">
        <v>404</v>
      </c>
    </row>
    <row r="154" spans="1:2" x14ac:dyDescent="0.2">
      <c r="A154" s="1" t="s">
        <v>152</v>
      </c>
      <c r="B154" s="1" t="s">
        <v>405</v>
      </c>
    </row>
    <row r="155" spans="1:2" x14ac:dyDescent="0.2">
      <c r="A155" s="1" t="s">
        <v>153</v>
      </c>
      <c r="B155" s="1" t="s">
        <v>406</v>
      </c>
    </row>
    <row r="156" spans="1:2" x14ac:dyDescent="0.2">
      <c r="A156" s="1" t="s">
        <v>154</v>
      </c>
      <c r="B156" s="1" t="s">
        <v>407</v>
      </c>
    </row>
    <row r="157" spans="1:2" x14ac:dyDescent="0.2">
      <c r="A157" s="1" t="s">
        <v>155</v>
      </c>
      <c r="B157" s="1" t="s">
        <v>408</v>
      </c>
    </row>
    <row r="158" spans="1:2" x14ac:dyDescent="0.2">
      <c r="A158" s="1" t="s">
        <v>156</v>
      </c>
      <c r="B158" s="1" t="s">
        <v>409</v>
      </c>
    </row>
    <row r="159" spans="1:2" x14ac:dyDescent="0.2">
      <c r="A159" s="1" t="s">
        <v>157</v>
      </c>
      <c r="B159" s="1" t="s">
        <v>410</v>
      </c>
    </row>
    <row r="160" spans="1:2" x14ac:dyDescent="0.2">
      <c r="A160" s="1" t="s">
        <v>158</v>
      </c>
      <c r="B160" s="1" t="s">
        <v>411</v>
      </c>
    </row>
    <row r="161" spans="1:2" x14ac:dyDescent="0.2">
      <c r="A161" s="1" t="s">
        <v>159</v>
      </c>
      <c r="B161" s="1" t="s">
        <v>412</v>
      </c>
    </row>
    <row r="162" spans="1:2" x14ac:dyDescent="0.2">
      <c r="A162" s="1" t="s">
        <v>160</v>
      </c>
      <c r="B162" s="1" t="s">
        <v>413</v>
      </c>
    </row>
    <row r="163" spans="1:2" x14ac:dyDescent="0.2">
      <c r="A163" s="1" t="s">
        <v>161</v>
      </c>
      <c r="B163" s="1" t="s">
        <v>414</v>
      </c>
    </row>
    <row r="164" spans="1:2" x14ac:dyDescent="0.2">
      <c r="A164" s="1" t="s">
        <v>162</v>
      </c>
      <c r="B164" s="1" t="s">
        <v>415</v>
      </c>
    </row>
    <row r="165" spans="1:2" x14ac:dyDescent="0.2">
      <c r="A165" s="1" t="s">
        <v>163</v>
      </c>
      <c r="B165" s="1" t="s">
        <v>416</v>
      </c>
    </row>
    <row r="166" spans="1:2" x14ac:dyDescent="0.2">
      <c r="A166" s="1" t="s">
        <v>164</v>
      </c>
      <c r="B166" s="1" t="s">
        <v>417</v>
      </c>
    </row>
    <row r="167" spans="1:2" x14ac:dyDescent="0.2">
      <c r="A167" s="1" t="s">
        <v>165</v>
      </c>
      <c r="B167" s="1" t="s">
        <v>418</v>
      </c>
    </row>
    <row r="168" spans="1:2" x14ac:dyDescent="0.2">
      <c r="A168" s="1" t="s">
        <v>166</v>
      </c>
      <c r="B168" s="1" t="s">
        <v>419</v>
      </c>
    </row>
    <row r="169" spans="1:2" x14ac:dyDescent="0.2">
      <c r="A169" s="1" t="s">
        <v>167</v>
      </c>
      <c r="B169" s="1" t="s">
        <v>420</v>
      </c>
    </row>
    <row r="170" spans="1:2" x14ac:dyDescent="0.2">
      <c r="A170" s="1" t="s">
        <v>168</v>
      </c>
      <c r="B170" s="1" t="s">
        <v>421</v>
      </c>
    </row>
    <row r="171" spans="1:2" x14ac:dyDescent="0.2">
      <c r="A171" s="1" t="s">
        <v>169</v>
      </c>
      <c r="B171" s="1" t="s">
        <v>422</v>
      </c>
    </row>
    <row r="172" spans="1:2" x14ac:dyDescent="0.2">
      <c r="A172" s="1" t="s">
        <v>170</v>
      </c>
      <c r="B172" s="1" t="s">
        <v>423</v>
      </c>
    </row>
    <row r="173" spans="1:2" x14ac:dyDescent="0.2">
      <c r="A173" s="1" t="s">
        <v>171</v>
      </c>
      <c r="B173" s="1" t="s">
        <v>424</v>
      </c>
    </row>
    <row r="174" spans="1:2" x14ac:dyDescent="0.2">
      <c r="A174" s="1" t="s">
        <v>172</v>
      </c>
      <c r="B174" s="1" t="s">
        <v>425</v>
      </c>
    </row>
    <row r="175" spans="1:2" x14ac:dyDescent="0.2">
      <c r="A175" s="1" t="s">
        <v>173</v>
      </c>
      <c r="B175" s="1" t="s">
        <v>426</v>
      </c>
    </row>
    <row r="176" spans="1:2" x14ac:dyDescent="0.2">
      <c r="A176" s="1" t="s">
        <v>174</v>
      </c>
      <c r="B176" s="1" t="s">
        <v>427</v>
      </c>
    </row>
    <row r="177" spans="1:2" x14ac:dyDescent="0.2">
      <c r="A177" s="1" t="s">
        <v>175</v>
      </c>
      <c r="B177" s="1" t="s">
        <v>428</v>
      </c>
    </row>
    <row r="178" spans="1:2" x14ac:dyDescent="0.2">
      <c r="A178" s="1" t="s">
        <v>176</v>
      </c>
      <c r="B178" s="1" t="s">
        <v>429</v>
      </c>
    </row>
    <row r="179" spans="1:2" x14ac:dyDescent="0.2">
      <c r="A179" s="1" t="s">
        <v>177</v>
      </c>
      <c r="B179" s="1" t="s">
        <v>430</v>
      </c>
    </row>
    <row r="180" spans="1:2" x14ac:dyDescent="0.2">
      <c r="A180" s="1" t="s">
        <v>178</v>
      </c>
      <c r="B180" s="1" t="s">
        <v>431</v>
      </c>
    </row>
    <row r="181" spans="1:2" x14ac:dyDescent="0.2">
      <c r="A181" s="1" t="s">
        <v>179</v>
      </c>
      <c r="B181" s="1" t="s">
        <v>432</v>
      </c>
    </row>
    <row r="182" spans="1:2" x14ac:dyDescent="0.2">
      <c r="A182" s="1" t="s">
        <v>180</v>
      </c>
      <c r="B182" s="1" t="s">
        <v>433</v>
      </c>
    </row>
    <row r="183" spans="1:2" x14ac:dyDescent="0.2">
      <c r="A183" s="1" t="s">
        <v>181</v>
      </c>
      <c r="B183" s="1" t="s">
        <v>434</v>
      </c>
    </row>
    <row r="184" spans="1:2" x14ac:dyDescent="0.2">
      <c r="A184" s="1" t="s">
        <v>182</v>
      </c>
      <c r="B184" s="1" t="s">
        <v>435</v>
      </c>
    </row>
    <row r="185" spans="1:2" x14ac:dyDescent="0.2">
      <c r="A185" s="1" t="s">
        <v>183</v>
      </c>
      <c r="B185" s="1" t="s">
        <v>436</v>
      </c>
    </row>
    <row r="186" spans="1:2" x14ac:dyDescent="0.2">
      <c r="A186" s="1" t="s">
        <v>184</v>
      </c>
      <c r="B186" s="1" t="s">
        <v>437</v>
      </c>
    </row>
    <row r="187" spans="1:2" x14ac:dyDescent="0.2">
      <c r="A187" s="1" t="s">
        <v>185</v>
      </c>
      <c r="B187" s="1" t="s">
        <v>438</v>
      </c>
    </row>
    <row r="188" spans="1:2" x14ac:dyDescent="0.2">
      <c r="A188" s="1" t="s">
        <v>186</v>
      </c>
      <c r="B188" s="1" t="s">
        <v>439</v>
      </c>
    </row>
    <row r="189" spans="1:2" x14ac:dyDescent="0.2">
      <c r="A189" s="1" t="s">
        <v>187</v>
      </c>
      <c r="B189" s="1" t="s">
        <v>440</v>
      </c>
    </row>
    <row r="190" spans="1:2" x14ac:dyDescent="0.2">
      <c r="A190" s="1" t="s">
        <v>188</v>
      </c>
      <c r="B190" s="1" t="s">
        <v>441</v>
      </c>
    </row>
    <row r="191" spans="1:2" x14ac:dyDescent="0.2">
      <c r="A191" s="1" t="s">
        <v>189</v>
      </c>
      <c r="B191" s="1" t="s">
        <v>442</v>
      </c>
    </row>
    <row r="192" spans="1:2" x14ac:dyDescent="0.2">
      <c r="A192" s="1" t="s">
        <v>190</v>
      </c>
      <c r="B192" s="1" t="s">
        <v>443</v>
      </c>
    </row>
    <row r="193" spans="1:2" x14ac:dyDescent="0.2">
      <c r="A193" s="1" t="s">
        <v>191</v>
      </c>
      <c r="B193" s="1" t="s">
        <v>444</v>
      </c>
    </row>
    <row r="194" spans="1:2" x14ac:dyDescent="0.2">
      <c r="A194" s="1" t="s">
        <v>192</v>
      </c>
      <c r="B194" s="1" t="s">
        <v>445</v>
      </c>
    </row>
    <row r="195" spans="1:2" x14ac:dyDescent="0.2">
      <c r="A195" s="1" t="s">
        <v>193</v>
      </c>
      <c r="B195" s="1" t="s">
        <v>446</v>
      </c>
    </row>
    <row r="196" spans="1:2" x14ac:dyDescent="0.2">
      <c r="A196" s="1" t="s">
        <v>194</v>
      </c>
      <c r="B196" s="1" t="s">
        <v>447</v>
      </c>
    </row>
    <row r="197" spans="1:2" x14ac:dyDescent="0.2">
      <c r="A197" s="1" t="s">
        <v>195</v>
      </c>
      <c r="B197" s="1" t="s">
        <v>448</v>
      </c>
    </row>
    <row r="198" spans="1:2" x14ac:dyDescent="0.2">
      <c r="A198" s="1" t="s">
        <v>196</v>
      </c>
      <c r="B198" s="1" t="s">
        <v>449</v>
      </c>
    </row>
    <row r="199" spans="1:2" x14ac:dyDescent="0.2">
      <c r="A199" s="1" t="s">
        <v>197</v>
      </c>
      <c r="B199" s="1" t="s">
        <v>450</v>
      </c>
    </row>
    <row r="200" spans="1:2" x14ac:dyDescent="0.2">
      <c r="A200" s="1" t="s">
        <v>198</v>
      </c>
      <c r="B200" s="1" t="s">
        <v>451</v>
      </c>
    </row>
    <row r="201" spans="1:2" x14ac:dyDescent="0.2">
      <c r="A201" s="1" t="s">
        <v>199</v>
      </c>
      <c r="B201" s="1" t="s">
        <v>452</v>
      </c>
    </row>
    <row r="202" spans="1:2" x14ac:dyDescent="0.2">
      <c r="A202" s="1" t="s">
        <v>200</v>
      </c>
      <c r="B202" s="1" t="s">
        <v>453</v>
      </c>
    </row>
    <row r="203" spans="1:2" x14ac:dyDescent="0.2">
      <c r="A203" s="1" t="s">
        <v>201</v>
      </c>
      <c r="B203" s="1" t="s">
        <v>454</v>
      </c>
    </row>
    <row r="204" spans="1:2" x14ac:dyDescent="0.2">
      <c r="A204" s="1" t="s">
        <v>202</v>
      </c>
      <c r="B204" s="1" t="s">
        <v>455</v>
      </c>
    </row>
    <row r="205" spans="1:2" x14ac:dyDescent="0.2">
      <c r="A205" s="1" t="s">
        <v>203</v>
      </c>
      <c r="B205" s="1" t="s">
        <v>456</v>
      </c>
    </row>
    <row r="206" spans="1:2" x14ac:dyDescent="0.2">
      <c r="A206" s="1" t="s">
        <v>204</v>
      </c>
      <c r="B206" s="1" t="s">
        <v>457</v>
      </c>
    </row>
    <row r="207" spans="1:2" x14ac:dyDescent="0.2">
      <c r="A207" s="1" t="s">
        <v>205</v>
      </c>
      <c r="B207" s="1" t="s">
        <v>458</v>
      </c>
    </row>
    <row r="208" spans="1:2" x14ac:dyDescent="0.2">
      <c r="A208" s="1" t="s">
        <v>206</v>
      </c>
      <c r="B208" s="1" t="s">
        <v>459</v>
      </c>
    </row>
    <row r="209" spans="1:2" x14ac:dyDescent="0.2">
      <c r="A209" s="1" t="s">
        <v>207</v>
      </c>
      <c r="B209" s="1" t="s">
        <v>460</v>
      </c>
    </row>
    <row r="210" spans="1:2" x14ac:dyDescent="0.2">
      <c r="A210" s="1" t="s">
        <v>208</v>
      </c>
      <c r="B210" s="1" t="s">
        <v>461</v>
      </c>
    </row>
    <row r="211" spans="1:2" x14ac:dyDescent="0.2">
      <c r="A211" s="1" t="s">
        <v>209</v>
      </c>
      <c r="B211" s="1" t="s">
        <v>462</v>
      </c>
    </row>
    <row r="212" spans="1:2" x14ac:dyDescent="0.2">
      <c r="A212" s="1" t="s">
        <v>210</v>
      </c>
      <c r="B212" s="1" t="s">
        <v>463</v>
      </c>
    </row>
    <row r="213" spans="1:2" x14ac:dyDescent="0.2">
      <c r="A213" s="1" t="s">
        <v>211</v>
      </c>
      <c r="B213" s="1" t="s">
        <v>464</v>
      </c>
    </row>
    <row r="214" spans="1:2" x14ac:dyDescent="0.2">
      <c r="A214" s="1" t="s">
        <v>212</v>
      </c>
      <c r="B214" s="1" t="s">
        <v>465</v>
      </c>
    </row>
    <row r="215" spans="1:2" x14ac:dyDescent="0.2">
      <c r="A215" s="1" t="s">
        <v>213</v>
      </c>
      <c r="B215" s="1" t="s">
        <v>466</v>
      </c>
    </row>
    <row r="216" spans="1:2" x14ac:dyDescent="0.2">
      <c r="A216" s="1" t="s">
        <v>214</v>
      </c>
      <c r="B216" s="1" t="s">
        <v>467</v>
      </c>
    </row>
    <row r="217" spans="1:2" x14ac:dyDescent="0.2">
      <c r="A217" s="1" t="s">
        <v>215</v>
      </c>
      <c r="B217" s="1" t="s">
        <v>468</v>
      </c>
    </row>
    <row r="218" spans="1:2" x14ac:dyDescent="0.2">
      <c r="A218" s="1" t="s">
        <v>216</v>
      </c>
      <c r="B218" s="1" t="s">
        <v>469</v>
      </c>
    </row>
    <row r="219" spans="1:2" x14ac:dyDescent="0.2">
      <c r="A219" s="1" t="s">
        <v>217</v>
      </c>
      <c r="B219" s="1" t="s">
        <v>470</v>
      </c>
    </row>
    <row r="220" spans="1:2" x14ac:dyDescent="0.2">
      <c r="A220" s="1" t="s">
        <v>218</v>
      </c>
      <c r="B220" s="1" t="s">
        <v>471</v>
      </c>
    </row>
    <row r="221" spans="1:2" x14ac:dyDescent="0.2">
      <c r="A221" s="1" t="s">
        <v>219</v>
      </c>
      <c r="B221" s="1" t="s">
        <v>472</v>
      </c>
    </row>
    <row r="222" spans="1:2" x14ac:dyDescent="0.2">
      <c r="A222" s="1" t="s">
        <v>220</v>
      </c>
      <c r="B222" s="1" t="s">
        <v>473</v>
      </c>
    </row>
    <row r="223" spans="1:2" x14ac:dyDescent="0.2">
      <c r="A223" s="1" t="s">
        <v>221</v>
      </c>
      <c r="B223" s="1" t="s">
        <v>474</v>
      </c>
    </row>
    <row r="224" spans="1:2" x14ac:dyDescent="0.2">
      <c r="A224" s="1" t="s">
        <v>222</v>
      </c>
      <c r="B224" s="1" t="s">
        <v>475</v>
      </c>
    </row>
    <row r="225" spans="1:2" x14ac:dyDescent="0.2">
      <c r="A225" s="1" t="s">
        <v>223</v>
      </c>
      <c r="B225" s="1" t="s">
        <v>476</v>
      </c>
    </row>
    <row r="226" spans="1:2" x14ac:dyDescent="0.2">
      <c r="A226" s="1" t="s">
        <v>224</v>
      </c>
      <c r="B226" s="1" t="s">
        <v>477</v>
      </c>
    </row>
    <row r="227" spans="1:2" x14ac:dyDescent="0.2">
      <c r="A227" s="1" t="s">
        <v>225</v>
      </c>
      <c r="B227" s="1" t="s">
        <v>478</v>
      </c>
    </row>
    <row r="228" spans="1:2" x14ac:dyDescent="0.2">
      <c r="A228" s="1" t="s">
        <v>226</v>
      </c>
      <c r="B228" s="1" t="s">
        <v>479</v>
      </c>
    </row>
    <row r="229" spans="1:2" x14ac:dyDescent="0.2">
      <c r="A229" s="1" t="s">
        <v>227</v>
      </c>
      <c r="B229" s="1" t="s">
        <v>480</v>
      </c>
    </row>
    <row r="230" spans="1:2" x14ac:dyDescent="0.2">
      <c r="A230" s="1" t="s">
        <v>228</v>
      </c>
      <c r="B230" s="1" t="s">
        <v>481</v>
      </c>
    </row>
    <row r="231" spans="1:2" x14ac:dyDescent="0.2">
      <c r="A231" s="1" t="s">
        <v>229</v>
      </c>
      <c r="B231" s="1" t="s">
        <v>482</v>
      </c>
    </row>
    <row r="232" spans="1:2" x14ac:dyDescent="0.2">
      <c r="A232" s="1" t="s">
        <v>230</v>
      </c>
      <c r="B232" s="1" t="s">
        <v>483</v>
      </c>
    </row>
    <row r="233" spans="1:2" x14ac:dyDescent="0.2">
      <c r="A233" s="1" t="s">
        <v>231</v>
      </c>
      <c r="B233" s="1" t="s">
        <v>484</v>
      </c>
    </row>
    <row r="234" spans="1:2" x14ac:dyDescent="0.2">
      <c r="A234" s="1" t="s">
        <v>232</v>
      </c>
      <c r="B234" s="1" t="s">
        <v>485</v>
      </c>
    </row>
    <row r="235" spans="1:2" x14ac:dyDescent="0.2">
      <c r="A235" s="1" t="s">
        <v>233</v>
      </c>
      <c r="B235" s="1" t="s">
        <v>486</v>
      </c>
    </row>
    <row r="236" spans="1:2" x14ac:dyDescent="0.2">
      <c r="A236" s="1" t="s">
        <v>234</v>
      </c>
      <c r="B236" s="1" t="s">
        <v>487</v>
      </c>
    </row>
    <row r="237" spans="1:2" x14ac:dyDescent="0.2">
      <c r="A237" s="1" t="s">
        <v>235</v>
      </c>
      <c r="B237" s="1" t="s">
        <v>488</v>
      </c>
    </row>
    <row r="238" spans="1:2" x14ac:dyDescent="0.2">
      <c r="A238" s="1" t="s">
        <v>236</v>
      </c>
      <c r="B238" s="1" t="s">
        <v>489</v>
      </c>
    </row>
    <row r="239" spans="1:2" x14ac:dyDescent="0.2">
      <c r="A239" s="1" t="s">
        <v>237</v>
      </c>
      <c r="B239" s="1" t="s">
        <v>490</v>
      </c>
    </row>
    <row r="240" spans="1:2" x14ac:dyDescent="0.2">
      <c r="A240" s="1" t="s">
        <v>238</v>
      </c>
      <c r="B240" s="1" t="s">
        <v>491</v>
      </c>
    </row>
    <row r="241" spans="1:2" x14ac:dyDescent="0.2">
      <c r="A241" s="1" t="s">
        <v>239</v>
      </c>
      <c r="B241" s="1" t="s">
        <v>492</v>
      </c>
    </row>
    <row r="242" spans="1:2" x14ac:dyDescent="0.2">
      <c r="A242" s="1" t="s">
        <v>240</v>
      </c>
      <c r="B242" s="1" t="s">
        <v>493</v>
      </c>
    </row>
    <row r="243" spans="1:2" x14ac:dyDescent="0.2">
      <c r="A243" s="1" t="s">
        <v>241</v>
      </c>
      <c r="B243" s="1" t="s">
        <v>494</v>
      </c>
    </row>
    <row r="244" spans="1:2" x14ac:dyDescent="0.2">
      <c r="A244" s="1" t="s">
        <v>242</v>
      </c>
      <c r="B244" s="1" t="s">
        <v>495</v>
      </c>
    </row>
    <row r="245" spans="1:2" x14ac:dyDescent="0.2">
      <c r="A245" s="1" t="s">
        <v>243</v>
      </c>
      <c r="B245" s="1" t="s">
        <v>496</v>
      </c>
    </row>
    <row r="246" spans="1:2" x14ac:dyDescent="0.2">
      <c r="A246" s="1" t="s">
        <v>244</v>
      </c>
      <c r="B246" s="1" t="s">
        <v>497</v>
      </c>
    </row>
    <row r="247" spans="1:2" x14ac:dyDescent="0.2">
      <c r="A247" s="1" t="s">
        <v>245</v>
      </c>
      <c r="B247" s="1" t="s">
        <v>498</v>
      </c>
    </row>
    <row r="248" spans="1:2" x14ac:dyDescent="0.2">
      <c r="A248" s="1" t="s">
        <v>246</v>
      </c>
      <c r="B248" s="1" t="s">
        <v>499</v>
      </c>
    </row>
    <row r="249" spans="1:2" x14ac:dyDescent="0.2">
      <c r="A249" s="1" t="s">
        <v>247</v>
      </c>
      <c r="B249" s="1" t="s">
        <v>500</v>
      </c>
    </row>
    <row r="250" spans="1:2" x14ac:dyDescent="0.2">
      <c r="A250" s="1" t="s">
        <v>248</v>
      </c>
      <c r="B250" s="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raw_data_analysis</vt:lpstr>
      <vt:lpstr>country_codes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Fautsch</dc:creator>
  <cp:lastModifiedBy>Dimitri Fautsch</cp:lastModifiedBy>
  <dcterms:created xsi:type="dcterms:W3CDTF">2019-06-11T21:10:20Z</dcterms:created>
  <dcterms:modified xsi:type="dcterms:W3CDTF">2019-06-17T15:52:18Z</dcterms:modified>
</cp:coreProperties>
</file>