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alsina-my.sharepoint.com/personal/carolina_alsina_com/Documents/Documentos-ciruela/1. Proyectos/1.8. ROP/Pruebas/5. Pruebas de Velocidad y Coherencia/Coherencia/"/>
    </mc:Choice>
  </mc:AlternateContent>
  <xr:revisionPtr revIDLastSave="232" documentId="11_F25DC773A252ABDACC1048B6999B62C05BDE58FB" xr6:coauthVersionLast="47" xr6:coauthVersionMax="47" xr10:uidLastSave="{1492969D-7879-4AC2-AC57-445E53B4CA80}"/>
  <bookViews>
    <workbookView xWindow="-27420" yWindow="172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E7" i="1"/>
  <c r="D7" i="1"/>
  <c r="F6" i="1"/>
  <c r="F4" i="1"/>
  <c r="E3" i="1"/>
  <c r="D3" i="1"/>
  <c r="E2" i="1"/>
  <c r="F2" i="1" s="1"/>
  <c r="E1" i="1"/>
  <c r="F1" i="1" s="1"/>
  <c r="F7" i="1" l="1"/>
  <c r="F3" i="1"/>
</calcChain>
</file>

<file path=xl/sharedStrings.xml><?xml version="1.0" encoding="utf-8"?>
<sst xmlns="http://schemas.openxmlformats.org/spreadsheetml/2006/main" count="100" uniqueCount="7">
  <si>
    <t>OFERTA</t>
  </si>
  <si>
    <t>ES0</t>
  </si>
  <si>
    <t>UY0</t>
  </si>
  <si>
    <t>IT0</t>
  </si>
  <si>
    <t>US0</t>
  </si>
  <si>
    <t>MA1</t>
  </si>
  <si>
    <t>PH0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</si>
</sst>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1" fontId="0" fillId="0" borderId="0" xfId="0" applyNumberFormat="1" applyFill="1" applyAlignment="1">
      <alignment horizontal="center"/>
    </xf>
    <xf numFmtId="43" fontId="0" fillId="0" borderId="0" xfId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43" fontId="0" fillId="0" borderId="0" xfId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topLeftCell="A13" zoomScale="90" zoomScaleNormal="90" workbookViewId="0">
      <selection activeCell="D13" sqref="D13"/>
    </sheetView>
  </sheetViews>
  <sheetFormatPr baseColWidth="10" defaultColWidth="9.140625" defaultRowHeight="15" x14ac:dyDescent="0.25"/>
  <cols>
    <col min="1" max="1" width="7.85546875" style="1" bestFit="1" customWidth="1"/>
    <col min="2" max="2" width="5" style="4" bestFit="1" customWidth="1"/>
    <col min="3" max="3" width="14.42578125" style="5" bestFit="1" customWidth="1"/>
    <col min="4" max="4" width="14.85546875" style="1" bestFit="1" customWidth="1"/>
    <col min="5" max="6" width="13.85546875" style="1" bestFit="1" customWidth="1"/>
  </cols>
  <sheetData>
    <row r="1" spans="1:6" x14ac:dyDescent="0.25">
      <c r="A1" s="1" t="s">
        <v>0</v>
      </c>
      <c r="B1" s="4" t="s">
        <v>1</v>
      </c>
      <c r="C1" s="2">
        <v>811000000181</v>
      </c>
      <c r="D1" s="3">
        <v>7956.4</v>
      </c>
      <c r="E1" s="3">
        <f>1850.21+444.77</f>
        <v>2294.98</v>
      </c>
      <c r="F1" s="3">
        <f>D1-E1</f>
        <v>5661.42</v>
      </c>
    </row>
    <row r="2" spans="1:6" x14ac:dyDescent="0.25">
      <c r="A2" s="1" t="s">
        <v>0</v>
      </c>
      <c r="B2" s="4" t="s">
        <v>1</v>
      </c>
      <c r="C2" s="2">
        <v>811000000549</v>
      </c>
      <c r="D2" s="3">
        <v>13928.09</v>
      </c>
      <c r="E2" s="3">
        <f>3750.67+794.4</f>
        <v>4545.07</v>
      </c>
      <c r="F2" s="3">
        <f>D2-E2</f>
        <v>9383.02</v>
      </c>
    </row>
    <row r="3" spans="1:6" x14ac:dyDescent="0.25">
      <c r="A3" s="1" t="s">
        <v>0</v>
      </c>
      <c r="B3" s="4" t="s">
        <v>1</v>
      </c>
      <c r="C3" s="2">
        <v>811000000615</v>
      </c>
      <c r="D3" s="3">
        <f>396+204</f>
        <v>600</v>
      </c>
      <c r="E3" s="3">
        <f>118.7+134.7</f>
        <v>253.39999999999998</v>
      </c>
      <c r="F3" s="3">
        <f>D3-E3</f>
        <v>346.6</v>
      </c>
    </row>
    <row r="4" spans="1:6" x14ac:dyDescent="0.25">
      <c r="A4" s="1" t="s">
        <v>0</v>
      </c>
      <c r="B4" s="4" t="s">
        <v>2</v>
      </c>
      <c r="C4" s="2">
        <v>834000000030</v>
      </c>
      <c r="D4" s="3">
        <v>176.50200000000001</v>
      </c>
      <c r="E4" s="3">
        <v>37.18</v>
      </c>
      <c r="F4" s="3">
        <f>D4-E4</f>
        <v>139.322</v>
      </c>
    </row>
    <row r="5" spans="1:6" x14ac:dyDescent="0.25">
      <c r="A5" s="1" t="s">
        <v>0</v>
      </c>
      <c r="B5" s="4" t="s">
        <v>2</v>
      </c>
      <c r="C5" s="2">
        <v>834000000830</v>
      </c>
      <c r="D5" s="3">
        <v>14143.85</v>
      </c>
      <c r="E5" s="3">
        <v>5155.16</v>
      </c>
      <c r="F5" s="3">
        <v>8988.7000000000007</v>
      </c>
    </row>
    <row r="6" spans="1:6" x14ac:dyDescent="0.25">
      <c r="A6" s="1" t="s">
        <v>0</v>
      </c>
      <c r="B6" s="4" t="s">
        <v>3</v>
      </c>
      <c r="C6" s="6">
        <v>836000002696</v>
      </c>
      <c r="D6" s="7">
        <v>1873.18</v>
      </c>
      <c r="E6" s="7">
        <v>591.55999999999995</v>
      </c>
      <c r="F6" s="3">
        <f>D6-E6</f>
        <v>1281.6200000000001</v>
      </c>
    </row>
    <row r="7" spans="1:6" x14ac:dyDescent="0.25">
      <c r="A7" s="1" t="s">
        <v>0</v>
      </c>
      <c r="B7" s="4" t="s">
        <v>3</v>
      </c>
      <c r="C7" s="2">
        <v>836000002660</v>
      </c>
      <c r="D7" s="3">
        <f>4624.49+34.28</f>
        <v>4658.7699999999995</v>
      </c>
      <c r="E7" s="3">
        <f>2097.11+12</f>
        <v>2109.11</v>
      </c>
      <c r="F7" s="3">
        <f>D7-E7</f>
        <v>2549.6599999999994</v>
      </c>
    </row>
    <row r="8" spans="1:6" x14ac:dyDescent="0.25">
      <c r="A8" s="1" t="s">
        <v>0</v>
      </c>
      <c r="B8" s="4" t="s">
        <v>4</v>
      </c>
      <c r="C8" s="2">
        <v>829000000724</v>
      </c>
      <c r="D8" s="3">
        <v>868.67</v>
      </c>
      <c r="E8" s="3">
        <v>435.84</v>
      </c>
      <c r="F8" s="3">
        <f t="shared" ref="F8:F13" si="0">D8-E8</f>
        <v>432.83</v>
      </c>
    </row>
    <row r="9" spans="1:6" x14ac:dyDescent="0.25">
      <c r="A9" s="1" t="s">
        <v>0</v>
      </c>
      <c r="B9" s="4" t="s">
        <v>4</v>
      </c>
      <c r="C9" s="2">
        <v>829000001564</v>
      </c>
      <c r="D9" s="3">
        <v>4557.72</v>
      </c>
      <c r="E9" s="3">
        <v>4740.67</v>
      </c>
      <c r="F9" s="3">
        <f t="shared" si="0"/>
        <v>-182.94999999999982</v>
      </c>
    </row>
    <row r="10" spans="1:6" x14ac:dyDescent="0.25">
      <c r="A10" s="1" t="s">
        <v>0</v>
      </c>
      <c r="B10" s="4" t="s">
        <v>5</v>
      </c>
      <c r="C10" s="2">
        <v>835000001014</v>
      </c>
      <c r="D10" s="3">
        <v>6582174.9800000004</v>
      </c>
      <c r="E10" s="3">
        <v>1419269.36</v>
      </c>
      <c r="F10" s="3">
        <f t="shared" si="0"/>
        <v>5162905.62</v>
      </c>
    </row>
    <row r="11" spans="1:6" x14ac:dyDescent="0.25">
      <c r="A11" s="1" t="s">
        <v>0</v>
      </c>
      <c r="B11" s="4" t="s">
        <v>5</v>
      </c>
      <c r="C11" s="2">
        <v>835000001172</v>
      </c>
      <c r="D11" s="3">
        <v>763907.09</v>
      </c>
      <c r="E11" s="3">
        <v>625719.71</v>
      </c>
      <c r="F11" s="3">
        <f t="shared" si="0"/>
        <v>138187.38</v>
      </c>
    </row>
    <row r="12" spans="1:6" x14ac:dyDescent="0.25">
      <c r="A12" s="1" t="s">
        <v>0</v>
      </c>
      <c r="B12" s="4" t="s">
        <v>6</v>
      </c>
      <c r="C12" s="2">
        <v>831000000549</v>
      </c>
      <c r="D12" s="3">
        <v>1873317.06</v>
      </c>
      <c r="E12" s="3">
        <v>990207.38</v>
      </c>
      <c r="F12" s="3">
        <f t="shared" si="0"/>
        <v>883109.68</v>
      </c>
    </row>
    <row r="13" spans="1:6" x14ac:dyDescent="0.25">
      <c r="A13" s="1" t="s">
        <v>0</v>
      </c>
      <c r="B13" s="4" t="s">
        <v>6</v>
      </c>
      <c r="C13" s="2">
        <v>831000001065</v>
      </c>
      <c r="D13" s="3">
        <v>11346818.890000001</v>
      </c>
      <c r="E13" s="3">
        <v>7381594.6900000004</v>
      </c>
      <c r="F13" s="3">
        <f t="shared" si="0"/>
        <v>3965224.2</v>
      </c>
    </row>
    <row r="14" spans="1:6" x14ac:dyDescent="0.25">
      <c r="A14" s="1" t="s">
        <v>0</v>
      </c>
      <c r="B14" s="4" t="s">
        <v>1</v>
      </c>
      <c r="C14" s="2">
        <v>811000000181</v>
      </c>
    </row>
    <row r="15" spans="1:6" x14ac:dyDescent="0.25">
      <c r="A15" s="1" t="s">
        <v>0</v>
      </c>
      <c r="B15" s="4" t="s">
        <v>1</v>
      </c>
      <c r="C15" s="2">
        <v>811000000549</v>
      </c>
    </row>
    <row r="16" spans="1:6" x14ac:dyDescent="0.25">
      <c r="A16" s="1" t="s">
        <v>0</v>
      </c>
      <c r="B16" s="4" t="s">
        <v>1</v>
      </c>
      <c r="C16" s="2">
        <v>811000000615</v>
      </c>
    </row>
    <row r="17" spans="1:3" x14ac:dyDescent="0.25">
      <c r="A17" s="1" t="s">
        <v>0</v>
      </c>
      <c r="B17" s="4" t="s">
        <v>2</v>
      </c>
      <c r="C17" s="2">
        <v>834000000030</v>
      </c>
    </row>
    <row r="18" spans="1:3" x14ac:dyDescent="0.25">
      <c r="A18" s="1" t="s">
        <v>0</v>
      </c>
      <c r="B18" s="4" t="s">
        <v>2</v>
      </c>
      <c r="C18" s="2">
        <v>834000000830</v>
      </c>
    </row>
    <row r="19" spans="1:3" x14ac:dyDescent="0.25">
      <c r="A19" s="1" t="s">
        <v>0</v>
      </c>
      <c r="B19" s="4" t="s">
        <v>3</v>
      </c>
      <c r="C19" s="6">
        <v>836000002696</v>
      </c>
    </row>
    <row r="20" spans="1:3" x14ac:dyDescent="0.25">
      <c r="A20" s="1" t="s">
        <v>0</v>
      </c>
      <c r="B20" s="4" t="s">
        <v>3</v>
      </c>
      <c r="C20" s="2">
        <v>836000002660</v>
      </c>
    </row>
    <row r="21" spans="1:3" x14ac:dyDescent="0.25">
      <c r="A21" s="1" t="s">
        <v>0</v>
      </c>
      <c r="B21" s="4" t="s">
        <v>4</v>
      </c>
      <c r="C21" s="2">
        <v>829000000724</v>
      </c>
    </row>
    <row r="22" spans="1:3" x14ac:dyDescent="0.25">
      <c r="A22" s="1" t="s">
        <v>0</v>
      </c>
      <c r="B22" s="4" t="s">
        <v>4</v>
      </c>
      <c r="C22" s="2">
        <v>829000001564</v>
      </c>
    </row>
    <row r="23" spans="1:3" x14ac:dyDescent="0.25">
      <c r="A23" s="1" t="s">
        <v>0</v>
      </c>
      <c r="B23" s="4" t="s">
        <v>5</v>
      </c>
      <c r="C23" s="2">
        <v>835000001014</v>
      </c>
    </row>
    <row r="24" spans="1:3" x14ac:dyDescent="0.25">
      <c r="A24" s="1" t="s">
        <v>0</v>
      </c>
      <c r="B24" s="4" t="s">
        <v>5</v>
      </c>
      <c r="C24" s="2">
        <v>835000001172</v>
      </c>
    </row>
    <row r="25" spans="1:3" x14ac:dyDescent="0.25">
      <c r="A25" s="1" t="s">
        <v>0</v>
      </c>
      <c r="B25" s="4" t="s">
        <v>6</v>
      </c>
      <c r="C25" s="2">
        <v>831000000549</v>
      </c>
    </row>
    <row r="26" spans="1:3" x14ac:dyDescent="0.25">
      <c r="A26" s="1" t="s">
        <v>0</v>
      </c>
      <c r="B26" s="4" t="s">
        <v>6</v>
      </c>
      <c r="C26" s="2">
        <v>831000001065</v>
      </c>
    </row>
    <row r="27" spans="1:3" x14ac:dyDescent="0.25">
      <c r="A27" s="1" t="s">
        <v>0</v>
      </c>
      <c r="B27" s="4" t="s">
        <v>1</v>
      </c>
      <c r="C27" s="2">
        <v>811000000181</v>
      </c>
    </row>
    <row r="28" spans="1:3" x14ac:dyDescent="0.25">
      <c r="A28" s="1" t="s">
        <v>0</v>
      </c>
      <c r="B28" s="4" t="s">
        <v>1</v>
      </c>
      <c r="C28" s="2">
        <v>811000000549</v>
      </c>
    </row>
    <row r="29" spans="1:3" x14ac:dyDescent="0.25">
      <c r="A29" s="1" t="s">
        <v>0</v>
      </c>
      <c r="B29" s="4" t="s">
        <v>1</v>
      </c>
      <c r="C29" s="2">
        <v>811000000615</v>
      </c>
    </row>
    <row r="30" spans="1:3" x14ac:dyDescent="0.25">
      <c r="A30" s="1" t="s">
        <v>0</v>
      </c>
      <c r="B30" s="4" t="s">
        <v>2</v>
      </c>
      <c r="C30" s="2">
        <v>834000000030</v>
      </c>
    </row>
    <row r="31" spans="1:3" x14ac:dyDescent="0.25">
      <c r="A31" s="1" t="s">
        <v>0</v>
      </c>
      <c r="B31" s="4" t="s">
        <v>2</v>
      </c>
      <c r="C31" s="2">
        <v>834000000830</v>
      </c>
    </row>
    <row r="32" spans="1:3" x14ac:dyDescent="0.25">
      <c r="A32" s="1" t="s">
        <v>0</v>
      </c>
      <c r="B32" s="4" t="s">
        <v>3</v>
      </c>
      <c r="C32" s="6">
        <v>836000002696</v>
      </c>
    </row>
    <row r="33" spans="1:3" x14ac:dyDescent="0.25">
      <c r="A33" s="1" t="s">
        <v>0</v>
      </c>
      <c r="B33" s="4" t="s">
        <v>3</v>
      </c>
      <c r="C33" s="2">
        <v>836000002660</v>
      </c>
    </row>
    <row r="34" spans="1:3" x14ac:dyDescent="0.25">
      <c r="A34" s="1" t="s">
        <v>0</v>
      </c>
      <c r="B34" s="4" t="s">
        <v>4</v>
      </c>
      <c r="C34" s="2">
        <v>829000000724</v>
      </c>
    </row>
    <row r="35" spans="1:3" x14ac:dyDescent="0.25">
      <c r="A35" s="1" t="s">
        <v>0</v>
      </c>
      <c r="B35" s="4" t="s">
        <v>4</v>
      </c>
      <c r="C35" s="2">
        <v>829000001564</v>
      </c>
    </row>
    <row r="36" spans="1:3" x14ac:dyDescent="0.25">
      <c r="A36" s="1" t="s">
        <v>0</v>
      </c>
      <c r="B36" s="4" t="s">
        <v>5</v>
      </c>
      <c r="C36" s="2">
        <v>835000001014</v>
      </c>
    </row>
    <row r="37" spans="1:3" x14ac:dyDescent="0.25">
      <c r="A37" s="1" t="s">
        <v>0</v>
      </c>
      <c r="B37" s="4" t="s">
        <v>5</v>
      </c>
      <c r="C37" s="2">
        <v>835000001172</v>
      </c>
    </row>
    <row r="38" spans="1:3" x14ac:dyDescent="0.25">
      <c r="A38" s="1" t="s">
        <v>0</v>
      </c>
      <c r="B38" s="4" t="s">
        <v>6</v>
      </c>
      <c r="C38" s="2">
        <v>831000000549</v>
      </c>
    </row>
    <row r="39" spans="1:3" x14ac:dyDescent="0.25">
      <c r="A39" s="1" t="s">
        <v>0</v>
      </c>
      <c r="B39" s="4" t="s">
        <v>6</v>
      </c>
      <c r="C39" s="2">
        <v>831000001065</v>
      </c>
    </row>
    <row r="40" spans="1:3" x14ac:dyDescent="0.25">
      <c r="A40" s="1" t="s">
        <v>0</v>
      </c>
      <c r="B40" s="4" t="s">
        <v>1</v>
      </c>
      <c r="C40" s="2">
        <v>811000000181</v>
      </c>
    </row>
    <row r="41" spans="1:3" x14ac:dyDescent="0.25">
      <c r="A41" s="1" t="s">
        <v>0</v>
      </c>
      <c r="B41" s="4" t="s">
        <v>1</v>
      </c>
      <c r="C41" s="2">
        <v>811000000549</v>
      </c>
    </row>
    <row r="42" spans="1:3" x14ac:dyDescent="0.25">
      <c r="A42" s="1" t="s">
        <v>0</v>
      </c>
      <c r="B42" s="4" t="s">
        <v>1</v>
      </c>
      <c r="C42" s="2">
        <v>811000000615</v>
      </c>
    </row>
    <row r="43" spans="1:3" x14ac:dyDescent="0.25">
      <c r="A43" s="1" t="s">
        <v>0</v>
      </c>
      <c r="B43" s="4" t="s">
        <v>2</v>
      </c>
      <c r="C43" s="2">
        <v>834000000030</v>
      </c>
    </row>
    <row r="44" spans="1:3" x14ac:dyDescent="0.25">
      <c r="A44" s="1" t="s">
        <v>0</v>
      </c>
      <c r="B44" s="4" t="s">
        <v>2</v>
      </c>
      <c r="C44" s="2">
        <v>834000000830</v>
      </c>
    </row>
    <row r="45" spans="1:3" x14ac:dyDescent="0.25">
      <c r="A45" s="1" t="s">
        <v>0</v>
      </c>
      <c r="B45" s="4" t="s">
        <v>3</v>
      </c>
      <c r="C45" s="6">
        <v>836000002696</v>
      </c>
    </row>
    <row r="46" spans="1:3" x14ac:dyDescent="0.25">
      <c r="A46" s="1" t="s">
        <v>0</v>
      </c>
      <c r="B46" s="4" t="s">
        <v>3</v>
      </c>
      <c r="C46" s="2">
        <v>836000002660</v>
      </c>
    </row>
    <row r="47" spans="1:3" x14ac:dyDescent="0.25">
      <c r="A47" s="1" t="s">
        <v>0</v>
      </c>
      <c r="B47" s="4" t="s">
        <v>4</v>
      </c>
      <c r="C47" s="2">
        <v>829000000724</v>
      </c>
    </row>
    <row r="48" spans="1:3" x14ac:dyDescent="0.25">
      <c r="A48" s="1" t="s">
        <v>0</v>
      </c>
      <c r="B48" s="4" t="s">
        <v>4</v>
      </c>
      <c r="C48" s="2">
        <v>829000001564</v>
      </c>
    </row>
    <row r="49" spans="1:3" x14ac:dyDescent="0.25">
      <c r="A49" s="1" t="s">
        <v>0</v>
      </c>
      <c r="B49" s="4" t="s">
        <v>5</v>
      </c>
      <c r="C49" s="2">
        <v>835000001014</v>
      </c>
    </row>
    <row r="50" spans="1:3" x14ac:dyDescent="0.25">
      <c r="A50" s="1" t="s">
        <v>0</v>
      </c>
      <c r="B50" s="4" t="s">
        <v>5</v>
      </c>
      <c r="C50" s="2">
        <v>835000001172</v>
      </c>
    </row>
    <row r="51" spans="1:3" x14ac:dyDescent="0.25">
      <c r="C51" s="2"/>
    </row>
    <row r="52" spans="1:3" x14ac:dyDescent="0.25">
      <c r="C52" s="2"/>
    </row>
    <row r="53" spans="1:3" x14ac:dyDescent="0.25">
      <c r="C53" s="2"/>
    </row>
    <row r="54" spans="1:3" x14ac:dyDescent="0.25">
      <c r="C54" s="2"/>
    </row>
    <row r="55" spans="1:3" x14ac:dyDescent="0.25">
      <c r="C55" s="2"/>
    </row>
    <row r="56" spans="1:3" x14ac:dyDescent="0.25">
      <c r="C56" s="2"/>
    </row>
    <row r="57" spans="1:3" x14ac:dyDescent="0.25">
      <c r="C57" s="2"/>
    </row>
    <row r="58" spans="1:3" x14ac:dyDescent="0.25">
      <c r="C58" s="6"/>
    </row>
    <row r="59" spans="1:3" x14ac:dyDescent="0.25">
      <c r="C59" s="2"/>
    </row>
    <row r="60" spans="1:3" x14ac:dyDescent="0.25">
      <c r="C60" s="2"/>
    </row>
    <row r="61" spans="1:3" x14ac:dyDescent="0.25">
      <c r="C61" s="2"/>
    </row>
    <row r="62" spans="1:3" x14ac:dyDescent="0.25">
      <c r="C62" s="2"/>
    </row>
    <row r="63" spans="1:3" x14ac:dyDescent="0.25">
      <c r="C63" s="2"/>
    </row>
    <row r="64" spans="1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6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6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6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Iruela Remuñan</dc:creator>
  <cp:lastModifiedBy>Carolina Iruela Remuñan</cp:lastModifiedBy>
  <dcterms:created xsi:type="dcterms:W3CDTF">2015-06-05T18:17:20Z</dcterms:created>
  <dcterms:modified xsi:type="dcterms:W3CDTF">2022-11-22T08:27:03Z</dcterms:modified>
</cp:coreProperties>
</file>