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p\Dropbox\Programming\c++\LIDAR\docs\LIDAR\"/>
    </mc:Choice>
  </mc:AlternateContent>
  <xr:revisionPtr revIDLastSave="0" documentId="13_ncr:1_{85267E87-777B-47CD-89CC-D14F68928733}" xr6:coauthVersionLast="46" xr6:coauthVersionMax="46" xr10:uidLastSave="{00000000-0000-0000-0000-000000000000}"/>
  <bookViews>
    <workbookView xWindow="-108" yWindow="-108" windowWidth="23256" windowHeight="13176" xr2:uid="{6F829C6E-AC9C-4B9E-9DA9-8841D05EEE17}"/>
  </bookViews>
  <sheets>
    <sheet name="Sheet1" sheetId="1" r:id="rId1"/>
  </sheets>
  <definedNames>
    <definedName name="maxval">Sheet1!$G$1</definedName>
    <definedName name="minval">Sheet1!$G$2</definedName>
    <definedName name="noise">Sheet1!$C$1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1" l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F66" i="1" l="1"/>
  <c r="F50" i="1"/>
  <c r="F69" i="1"/>
  <c r="F18" i="1"/>
  <c r="F5" i="1"/>
  <c r="F21" i="1"/>
  <c r="F34" i="1"/>
  <c r="F37" i="1"/>
  <c r="F42" i="1"/>
  <c r="F74" i="1"/>
  <c r="F58" i="1"/>
  <c r="F26" i="1"/>
  <c r="F10" i="1"/>
  <c r="F19" i="1"/>
  <c r="F35" i="1"/>
  <c r="F51" i="1"/>
  <c r="F67" i="1"/>
  <c r="F20" i="1"/>
  <c r="F36" i="1"/>
  <c r="F52" i="1"/>
  <c r="F68" i="1"/>
  <c r="F8" i="1"/>
  <c r="F53" i="1"/>
  <c r="F56" i="1"/>
  <c r="F16" i="1"/>
  <c r="F32" i="1"/>
  <c r="F7" i="1"/>
  <c r="F23" i="1"/>
  <c r="F39" i="1"/>
  <c r="F55" i="1"/>
  <c r="F40" i="1"/>
  <c r="F72" i="1"/>
  <c r="F25" i="1"/>
  <c r="F41" i="1"/>
  <c r="F57" i="1"/>
  <c r="F73" i="1"/>
  <c r="F24" i="1"/>
  <c r="F9" i="1"/>
  <c r="F17" i="1"/>
  <c r="F33" i="1"/>
  <c r="F49" i="1"/>
  <c r="F65" i="1"/>
  <c r="F6" i="1"/>
  <c r="F22" i="1"/>
  <c r="F38" i="1"/>
  <c r="F54" i="1"/>
  <c r="F70" i="1"/>
  <c r="F71" i="1"/>
  <c r="F11" i="1"/>
  <c r="F27" i="1"/>
  <c r="F43" i="1"/>
  <c r="F15" i="1"/>
  <c r="F31" i="1"/>
  <c r="F47" i="1"/>
  <c r="F63" i="1"/>
  <c r="F59" i="1"/>
  <c r="F44" i="1"/>
  <c r="F60" i="1"/>
  <c r="F45" i="1"/>
  <c r="F61" i="1"/>
  <c r="F12" i="1"/>
  <c r="F28" i="1"/>
  <c r="F13" i="1"/>
  <c r="F29" i="1"/>
  <c r="F14" i="1"/>
  <c r="F30" i="1"/>
  <c r="F46" i="1"/>
  <c r="F62" i="1"/>
  <c r="F64" i="1"/>
  <c r="F48" i="1"/>
  <c r="F4" i="1"/>
  <c r="G1" i="1" l="1"/>
  <c r="G2" i="1"/>
  <c r="G4" i="1" l="1"/>
  <c r="G19" i="1"/>
  <c r="G47" i="1"/>
  <c r="G30" i="1"/>
  <c r="G25" i="1"/>
  <c r="G34" i="1"/>
  <c r="G35" i="1"/>
  <c r="G70" i="1"/>
  <c r="G22" i="1"/>
  <c r="G56" i="1"/>
  <c r="G46" i="1"/>
  <c r="G13" i="1"/>
  <c r="G40" i="1"/>
  <c r="G65" i="1"/>
  <c r="G58" i="1"/>
  <c r="G61" i="1"/>
  <c r="G6" i="1"/>
  <c r="G17" i="1"/>
  <c r="G23" i="1"/>
  <c r="G29" i="1"/>
  <c r="G15" i="1"/>
  <c r="G64" i="1"/>
  <c r="G54" i="1"/>
  <c r="G50" i="1"/>
  <c r="G32" i="1"/>
  <c r="G7" i="1"/>
  <c r="G49" i="1"/>
  <c r="G62" i="1"/>
  <c r="G67" i="1"/>
  <c r="G5" i="1"/>
  <c r="G74" i="1"/>
  <c r="G44" i="1"/>
  <c r="G39" i="1"/>
  <c r="G73" i="1"/>
  <c r="G52" i="1"/>
  <c r="G60" i="1"/>
  <c r="G72" i="1"/>
  <c r="G12" i="1"/>
  <c r="G69" i="1"/>
  <c r="G53" i="1"/>
  <c r="G51" i="1"/>
  <c r="G71" i="1"/>
  <c r="G31" i="1"/>
  <c r="G59" i="1"/>
  <c r="G37" i="1"/>
  <c r="G42" i="1"/>
  <c r="G14" i="1"/>
  <c r="G10" i="1"/>
  <c r="G41" i="1"/>
  <c r="G20" i="1"/>
  <c r="G45" i="1"/>
  <c r="G28" i="1"/>
  <c r="G33" i="1"/>
  <c r="G9" i="1"/>
  <c r="G18" i="1"/>
  <c r="G66" i="1"/>
  <c r="G11" i="1"/>
  <c r="G24" i="1"/>
  <c r="G36" i="1"/>
  <c r="G57" i="1"/>
  <c r="G26" i="1"/>
  <c r="G43" i="1"/>
  <c r="G21" i="1"/>
  <c r="G38" i="1"/>
  <c r="G63" i="1"/>
  <c r="G16" i="1"/>
  <c r="G27" i="1"/>
  <c r="G55" i="1"/>
  <c r="G8" i="1"/>
  <c r="G48" i="1"/>
  <c r="G68" i="1"/>
  <c r="H64" i="1" l="1"/>
  <c r="H11" i="1"/>
  <c r="H63" i="1"/>
  <c r="H43" i="1"/>
  <c r="H50" i="1"/>
  <c r="H9" i="1"/>
  <c r="H5" i="1"/>
  <c r="H41" i="1"/>
  <c r="H12" i="1"/>
  <c r="H20" i="1"/>
  <c r="H21" i="1"/>
  <c r="H54" i="1"/>
  <c r="H13" i="1"/>
  <c r="H15" i="1"/>
  <c r="H37" i="1"/>
  <c r="H33" i="1"/>
  <c r="H31" i="1"/>
  <c r="H49" i="1"/>
  <c r="H44" i="1"/>
  <c r="H28" i="1"/>
  <c r="H67" i="1"/>
  <c r="H53" i="1"/>
  <c r="H65" i="1"/>
  <c r="H18" i="1"/>
  <c r="H51" i="1"/>
  <c r="H60" i="1"/>
  <c r="H10" i="1"/>
  <c r="H39" i="1"/>
  <c r="H61" i="1"/>
  <c r="H34" i="1"/>
  <c r="H14" i="1"/>
  <c r="H29" i="1"/>
  <c r="H4" i="1"/>
  <c r="H17" i="1"/>
  <c r="H40" i="1"/>
  <c r="H68" i="1"/>
  <c r="H62" i="1"/>
  <c r="H56" i="1"/>
  <c r="H19" i="1"/>
  <c r="H46" i="1"/>
  <c r="H7" i="1"/>
  <c r="H48" i="1"/>
  <c r="H42" i="1"/>
  <c r="H8" i="1"/>
  <c r="H26" i="1"/>
  <c r="H27" i="1"/>
  <c r="H6" i="1"/>
  <c r="H25" i="1"/>
  <c r="H55" i="1"/>
  <c r="H52" i="1"/>
  <c r="H58" i="1"/>
  <c r="H47" i="1"/>
  <c r="H16" i="1"/>
  <c r="H23" i="1"/>
  <c r="H57" i="1"/>
  <c r="H35" i="1"/>
  <c r="H66" i="1"/>
  <c r="H45" i="1"/>
  <c r="H24" i="1"/>
  <c r="H59" i="1"/>
  <c r="H36" i="1"/>
  <c r="H30" i="1"/>
  <c r="H22" i="1"/>
  <c r="H38" i="1"/>
  <c r="H32" i="1"/>
  <c r="J3" i="1" l="1"/>
</calcChain>
</file>

<file path=xl/sharedStrings.xml><?xml version="1.0" encoding="utf-8"?>
<sst xmlns="http://schemas.openxmlformats.org/spreadsheetml/2006/main" count="14" uniqueCount="13">
  <si>
    <t>Car</t>
  </si>
  <si>
    <t>Rain</t>
  </si>
  <si>
    <t>Car + Rain</t>
  </si>
  <si>
    <t>Time, s</t>
  </si>
  <si>
    <t>Noise:</t>
  </si>
  <si>
    <t>Expected</t>
  </si>
  <si>
    <t>Normalized</t>
  </si>
  <si>
    <t>Max</t>
  </si>
  <si>
    <t>Min</t>
  </si>
  <si>
    <t>Correlation</t>
  </si>
  <si>
    <t>Max Corr</t>
  </si>
  <si>
    <t xml:space="preserve">Noise </t>
  </si>
  <si>
    <t>Starting to 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</si>
</sst>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Vehicle Signature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Expected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Sheet1!$L$4:$L$21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2F-40C5-8C3B-5A7E08ECA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463520"/>
        <c:axId val="1662466432"/>
      </c:scatterChart>
      <c:valAx>
        <c:axId val="166246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arb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466432"/>
        <c:crosses val="autoZero"/>
        <c:crossBetween val="midCat"/>
      </c:valAx>
      <c:valAx>
        <c:axId val="16624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46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Correlation</a:t>
            </a:r>
            <a:r>
              <a:rPr lang="en-US" baseline="0"/>
              <a:t> v Noise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Sheet1!$X$4</c:f>
              <c:strCache>
                <c:ptCount val="1"/>
                <c:pt idx="0">
                  <c:v>Max 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Sheet1!$W$5:$W$12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xVal>
          <c:yVal>
            <c:numRef>
              <c:f>Sheet1!$X$5:$X$12</c:f>
              <c:numCache>
                <c:formatCode>General</c:formatCode>
                <c:ptCount val="8"/>
                <c:pt idx="0">
                  <c:v>1</c:v>
                </c:pt>
                <c:pt idx="1">
                  <c:v>0.999</c:v>
                </c:pt>
                <c:pt idx="2">
                  <c:v>0.99</c:v>
                </c:pt>
                <c:pt idx="3">
                  <c:v>0.96</c:v>
                </c:pt>
                <c:pt idx="4">
                  <c:v>0.89</c:v>
                </c:pt>
                <c:pt idx="5">
                  <c:v>0.8</c:v>
                </c:pt>
                <c:pt idx="6">
                  <c:v>0.75</c:v>
                </c:pt>
                <c:pt idx="7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9-431E-86BB-6BFE505C6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921472"/>
        <c:axId val="1483916896"/>
      </c:scatterChart>
      <c:valAx>
        <c:axId val="14839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 Noise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916896"/>
        <c:crosses val="autoZero"/>
        <c:crossBetween val="midCat"/>
      </c:valAx>
      <c:valAx>
        <c:axId val="148391689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9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Car Signal + Rain Noise=350</a:t>
            </a:r>
            <a:r>
              <a:rPr lang="en-US" baseline="0"/>
              <a:t> &amp; Cross Corr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Sheet1!$G$3</c:f>
              <c:strCache>
                <c:ptCount val="1"/>
                <c:pt idx="0">
                  <c:v>Normalized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Sheet1!$C$4:$C$74</c:f>
              <c:numCache>
                <c:formatCode>General</c:formatCode>
                <c:ptCount val="7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</c:numCache>
            </c:numRef>
          </c:xVal>
          <c:yVal>
            <c:numRef>
              <c:f>Sheet1!$G$4:$G$74</c:f>
              <c:numCache>
                <c:formatCode>General</c:formatCode>
                <c:ptCount val="71"/>
                <c:pt idx="0">
                  <c:v>6.8214804063860754E-2</c:v>
                </c:pt>
                <c:pt idx="1">
                  <c:v>0.69085631349782284</c:v>
                </c:pt>
                <c:pt idx="2">
                  <c:v>0.62699564586357037</c:v>
                </c:pt>
                <c:pt idx="3">
                  <c:v>0.13207547169811321</c:v>
                </c:pt>
                <c:pt idx="4">
                  <c:v>0.43976777939042078</c:v>
                </c:pt>
                <c:pt idx="5">
                  <c:v>0.69521044992743108</c:v>
                </c:pt>
                <c:pt idx="6">
                  <c:v>0.58345428156748924</c:v>
                </c:pt>
                <c:pt idx="7">
                  <c:v>0.26124818577648773</c:v>
                </c:pt>
                <c:pt idx="8">
                  <c:v>5.3701015965166916E-2</c:v>
                </c:pt>
                <c:pt idx="9">
                  <c:v>0.50943396226415083</c:v>
                </c:pt>
                <c:pt idx="10">
                  <c:v>0.62264150943396235</c:v>
                </c:pt>
                <c:pt idx="11">
                  <c:v>0.59651669085631365</c:v>
                </c:pt>
                <c:pt idx="12">
                  <c:v>0.25399129172714074</c:v>
                </c:pt>
                <c:pt idx="13">
                  <c:v>0.89550072568940486</c:v>
                </c:pt>
                <c:pt idx="14">
                  <c:v>0.44267053701015974</c:v>
                </c:pt>
                <c:pt idx="15">
                  <c:v>0.57184325108853395</c:v>
                </c:pt>
                <c:pt idx="16">
                  <c:v>0.87808417997097243</c:v>
                </c:pt>
                <c:pt idx="17">
                  <c:v>0.76197387518142223</c:v>
                </c:pt>
                <c:pt idx="18">
                  <c:v>0.59216255442670529</c:v>
                </c:pt>
                <c:pt idx="19">
                  <c:v>0.79535558780841797</c:v>
                </c:pt>
                <c:pt idx="20">
                  <c:v>0.37880986937590727</c:v>
                </c:pt>
                <c:pt idx="21">
                  <c:v>0.37010159651669094</c:v>
                </c:pt>
                <c:pt idx="22">
                  <c:v>0.6371552975326561</c:v>
                </c:pt>
                <c:pt idx="23">
                  <c:v>0.42089985486211901</c:v>
                </c:pt>
                <c:pt idx="24">
                  <c:v>0.65892597968069677</c:v>
                </c:pt>
                <c:pt idx="25">
                  <c:v>0.34833091436865021</c:v>
                </c:pt>
                <c:pt idx="26">
                  <c:v>0.81132075471698128</c:v>
                </c:pt>
                <c:pt idx="27">
                  <c:v>0.92597968069666181</c:v>
                </c:pt>
                <c:pt idx="28">
                  <c:v>0.93759071117561665</c:v>
                </c:pt>
                <c:pt idx="29">
                  <c:v>0.98258345428156757</c:v>
                </c:pt>
                <c:pt idx="30">
                  <c:v>0.5341074020319303</c:v>
                </c:pt>
                <c:pt idx="31">
                  <c:v>0.97677793904208998</c:v>
                </c:pt>
                <c:pt idx="32">
                  <c:v>0.30624092888243848</c:v>
                </c:pt>
                <c:pt idx="33">
                  <c:v>0.45718432510885343</c:v>
                </c:pt>
                <c:pt idx="34">
                  <c:v>0.85195936139332351</c:v>
                </c:pt>
                <c:pt idx="35">
                  <c:v>0.63860667634252544</c:v>
                </c:pt>
                <c:pt idx="36">
                  <c:v>0.42670537010159643</c:v>
                </c:pt>
                <c:pt idx="37">
                  <c:v>0.9158200290275762</c:v>
                </c:pt>
                <c:pt idx="38">
                  <c:v>0.45718432510885343</c:v>
                </c:pt>
                <c:pt idx="39">
                  <c:v>1.4513788098693836E-2</c:v>
                </c:pt>
                <c:pt idx="40">
                  <c:v>0.81857764876632799</c:v>
                </c:pt>
                <c:pt idx="41">
                  <c:v>0.52539912917271414</c:v>
                </c:pt>
                <c:pt idx="42">
                  <c:v>0.45137880986937606</c:v>
                </c:pt>
                <c:pt idx="43">
                  <c:v>0.26415094339622641</c:v>
                </c:pt>
                <c:pt idx="44">
                  <c:v>0.83599419448476042</c:v>
                </c:pt>
                <c:pt idx="45">
                  <c:v>0.33236574746008718</c:v>
                </c:pt>
                <c:pt idx="46">
                  <c:v>0.47460087082728608</c:v>
                </c:pt>
                <c:pt idx="47">
                  <c:v>0.89550072568940486</c:v>
                </c:pt>
                <c:pt idx="48">
                  <c:v>0.94339622641509424</c:v>
                </c:pt>
                <c:pt idx="49">
                  <c:v>0.64005805515239478</c:v>
                </c:pt>
                <c:pt idx="50">
                  <c:v>0.29898403483309149</c:v>
                </c:pt>
                <c:pt idx="51">
                  <c:v>0.74020319303338156</c:v>
                </c:pt>
                <c:pt idx="52">
                  <c:v>0.4412191582002904</c:v>
                </c:pt>
                <c:pt idx="53">
                  <c:v>0.74600870827285926</c:v>
                </c:pt>
                <c:pt idx="54">
                  <c:v>0.85050798258345439</c:v>
                </c:pt>
                <c:pt idx="55">
                  <c:v>0.17271407837445565</c:v>
                </c:pt>
                <c:pt idx="56">
                  <c:v>0.15965166908563128</c:v>
                </c:pt>
                <c:pt idx="57">
                  <c:v>0.29753265602322215</c:v>
                </c:pt>
                <c:pt idx="58">
                  <c:v>0.77793904208998554</c:v>
                </c:pt>
                <c:pt idx="59">
                  <c:v>0.99129172714078362</c:v>
                </c:pt>
                <c:pt idx="60">
                  <c:v>0.87663280116110309</c:v>
                </c:pt>
                <c:pt idx="61">
                  <c:v>0.55007256894049361</c:v>
                </c:pt>
                <c:pt idx="62">
                  <c:v>0.38751814223512332</c:v>
                </c:pt>
                <c:pt idx="63">
                  <c:v>0.98548621190130625</c:v>
                </c:pt>
                <c:pt idx="64">
                  <c:v>0.75761973875181421</c:v>
                </c:pt>
                <c:pt idx="65">
                  <c:v>1</c:v>
                </c:pt>
                <c:pt idx="66">
                  <c:v>9.5791001451378824E-2</c:v>
                </c:pt>
                <c:pt idx="67">
                  <c:v>0.51814223512336721</c:v>
                </c:pt>
                <c:pt idx="68">
                  <c:v>0.1204644412191582</c:v>
                </c:pt>
                <c:pt idx="69">
                  <c:v>0.63280116110304807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E-47FF-8CA3-ADC565A559D1}"/>
            </c:ext>
          </c:extLst>
        </c:ser>
        <c:ser>
          <c:idx val="0"/>
          <c:order val="1"/>
          <c:tx>
            <c:strRef>
              <c:f>Sheet1!$H$3</c:f>
              <c:strCache>
                <c:ptCount val="1"/>
                <c:pt idx="0">
                  <c:v>Correlation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Sheet1!$C$13:$C$83</c:f>
              <c:numCache>
                <c:formatCode>General</c:formatCode>
                <c:ptCount val="7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  <c:pt idx="11">
                  <c:v>1</c:v>
                </c:pt>
                <c:pt idx="12">
                  <c:v>1.05</c:v>
                </c:pt>
                <c:pt idx="13">
                  <c:v>1.1000000000000001</c:v>
                </c:pt>
                <c:pt idx="14">
                  <c:v>1.1499999999999999</c:v>
                </c:pt>
                <c:pt idx="15">
                  <c:v>1.2</c:v>
                </c:pt>
                <c:pt idx="16">
                  <c:v>1.25</c:v>
                </c:pt>
                <c:pt idx="17">
                  <c:v>1.3</c:v>
                </c:pt>
                <c:pt idx="18">
                  <c:v>1.35</c:v>
                </c:pt>
                <c:pt idx="19">
                  <c:v>1.4</c:v>
                </c:pt>
                <c:pt idx="20">
                  <c:v>1.45</c:v>
                </c:pt>
                <c:pt idx="21">
                  <c:v>1.5</c:v>
                </c:pt>
                <c:pt idx="22">
                  <c:v>1.55</c:v>
                </c:pt>
                <c:pt idx="23">
                  <c:v>1.6</c:v>
                </c:pt>
                <c:pt idx="24">
                  <c:v>1.65</c:v>
                </c:pt>
                <c:pt idx="25">
                  <c:v>1.7</c:v>
                </c:pt>
                <c:pt idx="26">
                  <c:v>1.75</c:v>
                </c:pt>
                <c:pt idx="27">
                  <c:v>1.8</c:v>
                </c:pt>
                <c:pt idx="28">
                  <c:v>1.85</c:v>
                </c:pt>
                <c:pt idx="29">
                  <c:v>1.9</c:v>
                </c:pt>
                <c:pt idx="30">
                  <c:v>1.95</c:v>
                </c:pt>
                <c:pt idx="31">
                  <c:v>2</c:v>
                </c:pt>
                <c:pt idx="32">
                  <c:v>2.0499999999999998</c:v>
                </c:pt>
                <c:pt idx="33">
                  <c:v>2.1</c:v>
                </c:pt>
                <c:pt idx="34">
                  <c:v>2.15</c:v>
                </c:pt>
                <c:pt idx="35">
                  <c:v>2.2000000000000002</c:v>
                </c:pt>
                <c:pt idx="36">
                  <c:v>2.25</c:v>
                </c:pt>
                <c:pt idx="37">
                  <c:v>2.2999999999999998</c:v>
                </c:pt>
                <c:pt idx="38">
                  <c:v>2.35</c:v>
                </c:pt>
                <c:pt idx="39">
                  <c:v>2.4</c:v>
                </c:pt>
                <c:pt idx="40">
                  <c:v>2.4500000000000002</c:v>
                </c:pt>
                <c:pt idx="41">
                  <c:v>2.5</c:v>
                </c:pt>
                <c:pt idx="42">
                  <c:v>2.5499999999999998</c:v>
                </c:pt>
                <c:pt idx="43">
                  <c:v>2.6</c:v>
                </c:pt>
                <c:pt idx="44">
                  <c:v>2.65</c:v>
                </c:pt>
                <c:pt idx="45">
                  <c:v>2.7</c:v>
                </c:pt>
                <c:pt idx="46">
                  <c:v>2.75</c:v>
                </c:pt>
                <c:pt idx="47">
                  <c:v>2.8</c:v>
                </c:pt>
                <c:pt idx="48">
                  <c:v>2.85</c:v>
                </c:pt>
                <c:pt idx="49">
                  <c:v>2.9</c:v>
                </c:pt>
                <c:pt idx="50">
                  <c:v>2.95</c:v>
                </c:pt>
                <c:pt idx="51">
                  <c:v>3</c:v>
                </c:pt>
                <c:pt idx="52">
                  <c:v>3.05</c:v>
                </c:pt>
                <c:pt idx="53">
                  <c:v>3.1</c:v>
                </c:pt>
                <c:pt idx="54">
                  <c:v>3.15</c:v>
                </c:pt>
                <c:pt idx="55">
                  <c:v>3.2</c:v>
                </c:pt>
                <c:pt idx="56">
                  <c:v>3.25</c:v>
                </c:pt>
                <c:pt idx="57">
                  <c:v>3.3</c:v>
                </c:pt>
                <c:pt idx="58">
                  <c:v>3.35</c:v>
                </c:pt>
                <c:pt idx="59">
                  <c:v>3.4</c:v>
                </c:pt>
                <c:pt idx="60">
                  <c:v>3.45</c:v>
                </c:pt>
                <c:pt idx="61">
                  <c:v>3.5</c:v>
                </c:pt>
              </c:numCache>
            </c:numRef>
          </c:xVal>
          <c:yVal>
            <c:numRef>
              <c:f>Sheet1!$H$4:$H$74</c:f>
              <c:numCache>
                <c:formatCode>General</c:formatCode>
                <c:ptCount val="71"/>
                <c:pt idx="0">
                  <c:v>0.1877937841805371</c:v>
                </c:pt>
                <c:pt idx="1">
                  <c:v>0.46627169768356969</c:v>
                </c:pt>
                <c:pt idx="2">
                  <c:v>0.15401402503330097</c:v>
                </c:pt>
                <c:pt idx="3">
                  <c:v>-8.2966415647052996E-2</c:v>
                </c:pt>
                <c:pt idx="4">
                  <c:v>-8.0053080273706292E-2</c:v>
                </c:pt>
                <c:pt idx="5">
                  <c:v>-0.18219007055441891</c:v>
                </c:pt>
                <c:pt idx="6">
                  <c:v>-0.32200196667481273</c:v>
                </c:pt>
                <c:pt idx="7">
                  <c:v>-0.48762649722118473</c:v>
                </c:pt>
                <c:pt idx="8">
                  <c:v>-0.42859668088586472</c:v>
                </c:pt>
                <c:pt idx="9">
                  <c:v>-0.29253598880317838</c:v>
                </c:pt>
                <c:pt idx="10">
                  <c:v>-7.1805924426677922E-2</c:v>
                </c:pt>
                <c:pt idx="11">
                  <c:v>0.12276658385680198</c:v>
                </c:pt>
                <c:pt idx="12">
                  <c:v>0.35634129191272074</c:v>
                </c:pt>
                <c:pt idx="13">
                  <c:v>0.40251016488394031</c:v>
                </c:pt>
                <c:pt idx="14">
                  <c:v>0.6499823008049922</c:v>
                </c:pt>
                <c:pt idx="15">
                  <c:v>0.37270311829563163</c:v>
                </c:pt>
                <c:pt idx="16">
                  <c:v>6.2363568731556615E-2</c:v>
                </c:pt>
                <c:pt idx="17">
                  <c:v>-9.6331768367905926E-2</c:v>
                </c:pt>
                <c:pt idx="18">
                  <c:v>-0.40922509185493333</c:v>
                </c:pt>
                <c:pt idx="19">
                  <c:v>-0.36470408508766483</c:v>
                </c:pt>
                <c:pt idx="20">
                  <c:v>-0.64557038467235983</c:v>
                </c:pt>
                <c:pt idx="21">
                  <c:v>-0.39035746742197186</c:v>
                </c:pt>
                <c:pt idx="22">
                  <c:v>-0.18672811494854619</c:v>
                </c:pt>
                <c:pt idx="23">
                  <c:v>-0.12127796780747488</c:v>
                </c:pt>
                <c:pt idx="24">
                  <c:v>4.2726795823512506E-2</c:v>
                </c:pt>
                <c:pt idx="25">
                  <c:v>5.8670411735280086E-2</c:v>
                </c:pt>
                <c:pt idx="26">
                  <c:v>7.1432691801798578E-2</c:v>
                </c:pt>
                <c:pt idx="27">
                  <c:v>1.1014666069011244E-2</c:v>
                </c:pt>
                <c:pt idx="28">
                  <c:v>0.11504147647164607</c:v>
                </c:pt>
                <c:pt idx="29">
                  <c:v>6.6472456379569236E-2</c:v>
                </c:pt>
                <c:pt idx="30">
                  <c:v>0.10652405228776121</c:v>
                </c:pt>
                <c:pt idx="31">
                  <c:v>0.14937962817293723</c:v>
                </c:pt>
                <c:pt idx="32">
                  <c:v>0.40649326652375867</c:v>
                </c:pt>
                <c:pt idx="33">
                  <c:v>0.23108013365793517</c:v>
                </c:pt>
                <c:pt idx="34">
                  <c:v>0.12796207163768505</c:v>
                </c:pt>
                <c:pt idx="35">
                  <c:v>0.22817358826099599</c:v>
                </c:pt>
                <c:pt idx="36">
                  <c:v>7.0912332040516182E-2</c:v>
                </c:pt>
                <c:pt idx="37">
                  <c:v>-8.9379456812388666E-2</c:v>
                </c:pt>
                <c:pt idx="38">
                  <c:v>-0.36588865003538718</c:v>
                </c:pt>
                <c:pt idx="39">
                  <c:v>-0.16205311927206142</c:v>
                </c:pt>
                <c:pt idx="40">
                  <c:v>-0.32073912181138986</c:v>
                </c:pt>
                <c:pt idx="41">
                  <c:v>-0.31432674138231625</c:v>
                </c:pt>
                <c:pt idx="42">
                  <c:v>-0.16046111942342989</c:v>
                </c:pt>
                <c:pt idx="43">
                  <c:v>-5.7828124243944859E-2</c:v>
                </c:pt>
                <c:pt idx="44">
                  <c:v>0.18660134279130239</c:v>
                </c:pt>
                <c:pt idx="45">
                  <c:v>0.18288590935742746</c:v>
                </c:pt>
                <c:pt idx="46">
                  <c:v>0.4615481532140136</c:v>
                </c:pt>
                <c:pt idx="47">
                  <c:v>0.35869732019948442</c:v>
                </c:pt>
                <c:pt idx="48">
                  <c:v>0.26196042006903419</c:v>
                </c:pt>
                <c:pt idx="49">
                  <c:v>0.12467132923633227</c:v>
                </c:pt>
                <c:pt idx="50">
                  <c:v>-4.1250886435076066E-2</c:v>
                </c:pt>
                <c:pt idx="51">
                  <c:v>-0.14903892383910067</c:v>
                </c:pt>
                <c:pt idx="52">
                  <c:v>-0.42752420639518218</c:v>
                </c:pt>
                <c:pt idx="53">
                  <c:v>-0.43870683637437841</c:v>
                </c:pt>
                <c:pt idx="54">
                  <c:v>-0.47791162805923354</c:v>
                </c:pt>
                <c:pt idx="55">
                  <c:v>-0.24802126068435185</c:v>
                </c:pt>
                <c:pt idx="56">
                  <c:v>-0.19392000361721173</c:v>
                </c:pt>
                <c:pt idx="57">
                  <c:v>-2.2671070106898884E-2</c:v>
                </c:pt>
                <c:pt idx="58">
                  <c:v>0.19400286329330171</c:v>
                </c:pt>
                <c:pt idx="59">
                  <c:v>0.5218867347813364</c:v>
                </c:pt>
                <c:pt idx="60">
                  <c:v>0.71289966635871693</c:v>
                </c:pt>
                <c:pt idx="61">
                  <c:v>0.45158903053802463</c:v>
                </c:pt>
                <c:pt idx="62">
                  <c:v>0.49403166197486664</c:v>
                </c:pt>
                <c:pt idx="63">
                  <c:v>0.30377090123173667</c:v>
                </c:pt>
                <c:pt idx="64">
                  <c:v>0.51644899900445196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FE-47FF-8CA3-ADC565A55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007520"/>
        <c:axId val="1813004192"/>
      </c:scatterChart>
      <c:valAx>
        <c:axId val="181300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004192"/>
        <c:crosses val="autoZero"/>
        <c:crossBetween val="midCat"/>
      </c:valAx>
      <c:valAx>
        <c:axId val="18130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00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582061</xdr:colOff>
      <xdr:row>1</xdr:row>
      <xdr:rowOff>47325</xdr:rowOff>
    </xdr:from>
    <xdr:to>
      <xdr:col>20</xdr:col>
      <xdr:colOff>248920</xdr:colOff>
      <xdr:row>22</xdr:row>
      <xdr:rowOff>9224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B0EF2F-B5A3-4148-BD7A-FE308A5C9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138546</xdr:colOff>
      <xdr:row>1</xdr:row>
      <xdr:rowOff>17702</xdr:rowOff>
    </xdr:from>
    <xdr:to>
      <xdr:col>18</xdr:col>
      <xdr:colOff>369455</xdr:colOff>
      <xdr:row>26</xdr:row>
      <xdr:rowOff>115455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D7E62-F589-4EFD-962F-8999834B9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588616</xdr:colOff>
      <xdr:row>8</xdr:row>
      <xdr:rowOff>32003</xdr:rowOff>
    </xdr:from>
    <xdr:to>
      <xdr:col>16</xdr:col>
      <xdr:colOff>278468</xdr:colOff>
      <xdr:row>29</xdr:row>
      <xdr:rowOff>4866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2B0CB27-795E-4EC2-9EB7-56610A03D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11164-784E-426F-9F87-CDB65DD6FF7F}">
  <dimension ref="B1:Y74"/>
  <sheetViews>
    <sheetView tabSelected="1" zoomScale="99" zoomScaleNormal="99" workbookViewId="0">
      <selection activeCell="K33" sqref="K33"/>
    </sheetView>
  </sheetViews>
  <sheetFormatPr defaultRowHeight="14.4" x14ac:dyDescent="0.3"/>
  <cols>
    <col min="3" max="3" width="6.6640625" bestFit="1" customWidth="1"/>
    <col min="4" max="4" width="8" bestFit="1" customWidth="1"/>
    <col min="5" max="5" width="5" bestFit="1" customWidth="1"/>
    <col min="6" max="6" width="9.21875" bestFit="1" customWidth="1"/>
    <col min="7" max="7" width="12" bestFit="1" customWidth="1"/>
    <col min="8" max="8" width="18.6640625" bestFit="1" customWidth="1"/>
  </cols>
  <sheetData>
    <row r="1" spans="2:25" x14ac:dyDescent="0.3">
      <c r="B1" t="s">
        <v>4</v>
      </c>
      <c r="C1">
        <v>350</v>
      </c>
      <c r="F1" t="s">
        <v>7</v>
      </c>
      <c r="G1">
        <f ca="1">MAX(F4:F74)</f>
        <v>6.9950000000000001</v>
      </c>
    </row>
    <row r="2" spans="2:25" x14ac:dyDescent="0.3">
      <c r="F2" t="s">
        <v>8</v>
      </c>
      <c r="G2">
        <f ca="1">MIN(F4:F74)</f>
        <v>3.55</v>
      </c>
    </row>
    <row r="3" spans="2:25" x14ac:dyDescent="0.3">
      <c r="C3" t="s">
        <v>3</v>
      </c>
      <c r="D3" t="s">
        <v>0</v>
      </c>
      <c r="E3" t="s">
        <v>1</v>
      </c>
      <c r="F3" t="s">
        <v>2</v>
      </c>
      <c r="G3" t="s">
        <v>6</v>
      </c>
      <c r="H3" t="s">
        <v>9</v>
      </c>
      <c r="I3" t="s">
        <v>10</v>
      </c>
      <c r="J3">
        <f ca="1">MAX(H4:H74)</f>
        <v>0.71289966635871693</v>
      </c>
      <c r="L3" t="s">
        <v>5</v>
      </c>
    </row>
    <row r="4" spans="2:25" x14ac:dyDescent="0.3">
      <c r="C4">
        <v>0</v>
      </c>
      <c r="D4">
        <v>7</v>
      </c>
      <c r="E4">
        <f t="shared" ref="E4:E35" ca="1" si="0">RANDBETWEEN(350-noise,350+noise)/100</f>
        <v>0.56999999999999995</v>
      </c>
      <c r="F4">
        <f ca="1">(D4+E4)/2</f>
        <v>3.7850000000000001</v>
      </c>
      <c r="G4">
        <f t="shared" ref="G4:G35" ca="1" si="1">(F4-minval)/(maxval-minval)</f>
        <v>6.8214804063860754E-2</v>
      </c>
      <c r="H4">
        <f ca="1">CORREL(G4:G21,$L$4:$L$21)</f>
        <v>0.1877937841805371</v>
      </c>
      <c r="L4">
        <v>1</v>
      </c>
      <c r="W4" t="s">
        <v>11</v>
      </c>
      <c r="X4" t="s">
        <v>10</v>
      </c>
    </row>
    <row r="5" spans="2:25" x14ac:dyDescent="0.3">
      <c r="C5">
        <v>0.05</v>
      </c>
      <c r="D5">
        <v>7</v>
      </c>
      <c r="E5">
        <f t="shared" ca="1" si="0"/>
        <v>4.8600000000000003</v>
      </c>
      <c r="F5">
        <f t="shared" ref="F5:F68" ca="1" si="2">(D5+E5)/2</f>
        <v>5.93</v>
      </c>
      <c r="G5">
        <f t="shared" ca="1" si="1"/>
        <v>0.69085631349782284</v>
      </c>
      <c r="H5">
        <f t="shared" ref="H5:H68" ca="1" si="3">CORREL(G5:G22,$L$4:$L$21)</f>
        <v>0.46627169768356969</v>
      </c>
      <c r="L5">
        <v>1</v>
      </c>
      <c r="W5">
        <v>1</v>
      </c>
      <c r="X5">
        <v>1</v>
      </c>
    </row>
    <row r="6" spans="2:25" x14ac:dyDescent="0.3">
      <c r="C6">
        <v>0.1</v>
      </c>
      <c r="D6">
        <v>7</v>
      </c>
      <c r="E6">
        <f t="shared" ca="1" si="0"/>
        <v>4.42</v>
      </c>
      <c r="F6">
        <f t="shared" ca="1" si="2"/>
        <v>5.71</v>
      </c>
      <c r="G6">
        <f t="shared" ca="1" si="1"/>
        <v>0.62699564586357037</v>
      </c>
      <c r="H6">
        <f t="shared" ca="1" si="3"/>
        <v>0.15401402503330097</v>
      </c>
      <c r="L6">
        <v>1</v>
      </c>
      <c r="W6">
        <v>10</v>
      </c>
      <c r="X6">
        <v>0.999</v>
      </c>
    </row>
    <row r="7" spans="2:25" x14ac:dyDescent="0.3">
      <c r="C7">
        <v>0.15</v>
      </c>
      <c r="D7">
        <v>7</v>
      </c>
      <c r="E7">
        <f t="shared" ca="1" si="0"/>
        <v>1.01</v>
      </c>
      <c r="F7">
        <f t="shared" ca="1" si="2"/>
        <v>4.0049999999999999</v>
      </c>
      <c r="G7">
        <f t="shared" ca="1" si="1"/>
        <v>0.13207547169811321</v>
      </c>
      <c r="H7">
        <f t="shared" ca="1" si="3"/>
        <v>-8.2966415647052996E-2</v>
      </c>
      <c r="L7">
        <v>1</v>
      </c>
      <c r="W7">
        <v>50</v>
      </c>
      <c r="X7">
        <v>0.99</v>
      </c>
    </row>
    <row r="8" spans="2:25" x14ac:dyDescent="0.3">
      <c r="C8">
        <v>0.2</v>
      </c>
      <c r="D8">
        <v>7</v>
      </c>
      <c r="E8">
        <f t="shared" ca="1" si="0"/>
        <v>3.13</v>
      </c>
      <c r="F8">
        <f t="shared" ca="1" si="2"/>
        <v>5.0649999999999995</v>
      </c>
      <c r="G8">
        <f t="shared" ca="1" si="1"/>
        <v>0.43976777939042078</v>
      </c>
      <c r="H8">
        <f t="shared" ca="1" si="3"/>
        <v>-8.0053080273706292E-2</v>
      </c>
      <c r="J8">
        <v>60</v>
      </c>
      <c r="L8">
        <v>1</v>
      </c>
      <c r="W8">
        <v>100</v>
      </c>
      <c r="X8">
        <v>0.96</v>
      </c>
    </row>
    <row r="9" spans="2:25" x14ac:dyDescent="0.3">
      <c r="C9">
        <v>0.25</v>
      </c>
      <c r="D9">
        <v>7</v>
      </c>
      <c r="E9">
        <f t="shared" ca="1" si="0"/>
        <v>4.8899999999999997</v>
      </c>
      <c r="F9">
        <f t="shared" ca="1" si="2"/>
        <v>5.9450000000000003</v>
      </c>
      <c r="G9">
        <f t="shared" ca="1" si="1"/>
        <v>0.69521044992743108</v>
      </c>
      <c r="H9">
        <f t="shared" ca="1" si="3"/>
        <v>-0.18219007055441891</v>
      </c>
      <c r="J9">
        <v>71</v>
      </c>
      <c r="L9">
        <v>1</v>
      </c>
      <c r="W9">
        <v>200</v>
      </c>
      <c r="X9">
        <v>0.89</v>
      </c>
    </row>
    <row r="10" spans="2:25" x14ac:dyDescent="0.3">
      <c r="C10">
        <v>0.3</v>
      </c>
      <c r="D10">
        <v>7</v>
      </c>
      <c r="E10">
        <f t="shared" ca="1" si="0"/>
        <v>4.12</v>
      </c>
      <c r="F10">
        <f t="shared" ca="1" si="2"/>
        <v>5.5600000000000005</v>
      </c>
      <c r="G10">
        <f t="shared" ca="1" si="1"/>
        <v>0.58345428156748924</v>
      </c>
      <c r="H10">
        <f t="shared" ca="1" si="3"/>
        <v>-0.32200196667481273</v>
      </c>
      <c r="J10">
        <v>78</v>
      </c>
      <c r="L10">
        <v>0</v>
      </c>
      <c r="W10">
        <v>250</v>
      </c>
      <c r="X10">
        <v>0.8</v>
      </c>
    </row>
    <row r="11" spans="2:25" x14ac:dyDescent="0.3">
      <c r="C11">
        <v>0.35</v>
      </c>
      <c r="D11">
        <v>7</v>
      </c>
      <c r="E11">
        <f t="shared" ca="1" si="0"/>
        <v>1.9</v>
      </c>
      <c r="F11">
        <f t="shared" ca="1" si="2"/>
        <v>4.45</v>
      </c>
      <c r="G11">
        <f t="shared" ca="1" si="1"/>
        <v>0.26124818577648773</v>
      </c>
      <c r="H11">
        <f t="shared" ca="1" si="3"/>
        <v>-0.48762649722118473</v>
      </c>
      <c r="J11">
        <v>86</v>
      </c>
      <c r="L11">
        <v>0</v>
      </c>
      <c r="W11">
        <v>300</v>
      </c>
      <c r="X11">
        <v>0.75</v>
      </c>
    </row>
    <row r="12" spans="2:25" x14ac:dyDescent="0.3">
      <c r="C12">
        <v>0.4</v>
      </c>
      <c r="D12">
        <v>7</v>
      </c>
      <c r="E12">
        <f t="shared" ca="1" si="0"/>
        <v>0.47</v>
      </c>
      <c r="F12">
        <f t="shared" ca="1" si="2"/>
        <v>3.7349999999999999</v>
      </c>
      <c r="G12">
        <f t="shared" ca="1" si="1"/>
        <v>5.3701015965166916E-2</v>
      </c>
      <c r="H12">
        <f t="shared" ca="1" si="3"/>
        <v>-0.42859668088586472</v>
      </c>
      <c r="J12">
        <v>78</v>
      </c>
      <c r="L12">
        <v>0</v>
      </c>
      <c r="W12">
        <v>350</v>
      </c>
      <c r="X12">
        <v>0.7</v>
      </c>
      <c r="Y12" t="s">
        <v>12</v>
      </c>
    </row>
    <row r="13" spans="2:25" x14ac:dyDescent="0.3">
      <c r="C13">
        <v>0.45</v>
      </c>
      <c r="D13">
        <v>7</v>
      </c>
      <c r="E13">
        <f t="shared" ca="1" si="0"/>
        <v>3.61</v>
      </c>
      <c r="F13">
        <f t="shared" ca="1" si="2"/>
        <v>5.3049999999999997</v>
      </c>
      <c r="G13">
        <f t="shared" ca="1" si="1"/>
        <v>0.50943396226415083</v>
      </c>
      <c r="H13">
        <f t="shared" ca="1" si="3"/>
        <v>-0.29253598880317838</v>
      </c>
      <c r="J13">
        <v>74</v>
      </c>
      <c r="L13">
        <v>0</v>
      </c>
    </row>
    <row r="14" spans="2:25" x14ac:dyDescent="0.3">
      <c r="C14">
        <v>0.5</v>
      </c>
      <c r="D14">
        <v>7</v>
      </c>
      <c r="E14">
        <f t="shared" ca="1" si="0"/>
        <v>4.3899999999999997</v>
      </c>
      <c r="F14">
        <f t="shared" ca="1" si="2"/>
        <v>5.6950000000000003</v>
      </c>
      <c r="G14">
        <f t="shared" ca="1" si="1"/>
        <v>0.62264150943396235</v>
      </c>
      <c r="H14">
        <f t="shared" ca="1" si="3"/>
        <v>-7.1805924426677922E-2</v>
      </c>
      <c r="J14">
        <v>66</v>
      </c>
      <c r="L14">
        <v>0</v>
      </c>
    </row>
    <row r="15" spans="2:25" x14ac:dyDescent="0.3">
      <c r="C15">
        <v>0.55000000000000004</v>
      </c>
      <c r="D15">
        <v>7</v>
      </c>
      <c r="E15">
        <f t="shared" ca="1" si="0"/>
        <v>4.21</v>
      </c>
      <c r="F15">
        <f t="shared" ca="1" si="2"/>
        <v>5.6050000000000004</v>
      </c>
      <c r="G15">
        <f t="shared" ca="1" si="1"/>
        <v>0.59651669085631365</v>
      </c>
      <c r="H15">
        <f t="shared" ca="1" si="3"/>
        <v>0.12276658385680198</v>
      </c>
      <c r="J15">
        <v>71</v>
      </c>
      <c r="L15">
        <v>0</v>
      </c>
    </row>
    <row r="16" spans="2:25" x14ac:dyDescent="0.3">
      <c r="C16">
        <v>0.6</v>
      </c>
      <c r="D16">
        <v>7</v>
      </c>
      <c r="E16">
        <f t="shared" ca="1" si="0"/>
        <v>1.85</v>
      </c>
      <c r="F16">
        <f t="shared" ca="1" si="2"/>
        <v>4.4249999999999998</v>
      </c>
      <c r="G16">
        <f t="shared" ca="1" si="1"/>
        <v>0.25399129172714074</v>
      </c>
      <c r="H16">
        <f t="shared" ca="1" si="3"/>
        <v>0.35634129191272074</v>
      </c>
      <c r="J16">
        <v>63</v>
      </c>
      <c r="L16">
        <v>1</v>
      </c>
    </row>
    <row r="17" spans="3:12" x14ac:dyDescent="0.3">
      <c r="C17">
        <v>0.65</v>
      </c>
      <c r="D17">
        <v>7</v>
      </c>
      <c r="E17">
        <f t="shared" ca="1" si="0"/>
        <v>6.27</v>
      </c>
      <c r="F17">
        <f t="shared" ca="1" si="2"/>
        <v>6.6349999999999998</v>
      </c>
      <c r="G17">
        <f t="shared" ca="1" si="1"/>
        <v>0.89550072568940486</v>
      </c>
      <c r="H17">
        <f t="shared" ca="1" si="3"/>
        <v>0.40251016488394031</v>
      </c>
      <c r="J17">
        <v>82</v>
      </c>
      <c r="L17">
        <v>1</v>
      </c>
    </row>
    <row r="18" spans="3:12" x14ac:dyDescent="0.3">
      <c r="C18">
        <v>0.7</v>
      </c>
      <c r="D18">
        <v>7</v>
      </c>
      <c r="E18">
        <f t="shared" ca="1" si="0"/>
        <v>3.15</v>
      </c>
      <c r="F18">
        <f t="shared" ca="1" si="2"/>
        <v>5.0750000000000002</v>
      </c>
      <c r="G18">
        <f t="shared" ca="1" si="1"/>
        <v>0.44267053701015974</v>
      </c>
      <c r="H18">
        <f t="shared" ca="1" si="3"/>
        <v>0.6499823008049922</v>
      </c>
      <c r="J18">
        <v>61</v>
      </c>
      <c r="L18">
        <v>1</v>
      </c>
    </row>
    <row r="19" spans="3:12" x14ac:dyDescent="0.3">
      <c r="C19">
        <v>0.75</v>
      </c>
      <c r="D19">
        <v>7</v>
      </c>
      <c r="E19">
        <f t="shared" ca="1" si="0"/>
        <v>4.04</v>
      </c>
      <c r="F19">
        <f t="shared" ca="1" si="2"/>
        <v>5.52</v>
      </c>
      <c r="G19">
        <f t="shared" ca="1" si="1"/>
        <v>0.57184325108853395</v>
      </c>
      <c r="H19">
        <f t="shared" ca="1" si="3"/>
        <v>0.37270311829563163</v>
      </c>
      <c r="J19">
        <v>59</v>
      </c>
      <c r="L19">
        <v>1</v>
      </c>
    </row>
    <row r="20" spans="3:12" x14ac:dyDescent="0.3">
      <c r="C20">
        <v>0.8</v>
      </c>
      <c r="D20">
        <v>7</v>
      </c>
      <c r="E20">
        <f t="shared" ca="1" si="0"/>
        <v>6.15</v>
      </c>
      <c r="F20">
        <f t="shared" ca="1" si="2"/>
        <v>6.5750000000000002</v>
      </c>
      <c r="G20">
        <f t="shared" ca="1" si="1"/>
        <v>0.87808417997097243</v>
      </c>
      <c r="H20">
        <f t="shared" ca="1" si="3"/>
        <v>6.2363568731556615E-2</v>
      </c>
      <c r="J20">
        <f>AVERAGE(J8:J19)</f>
        <v>70.75</v>
      </c>
      <c r="L20">
        <v>1</v>
      </c>
    </row>
    <row r="21" spans="3:12" x14ac:dyDescent="0.3">
      <c r="C21">
        <v>0.85</v>
      </c>
      <c r="D21">
        <v>7</v>
      </c>
      <c r="E21">
        <f t="shared" ca="1" si="0"/>
        <v>5.35</v>
      </c>
      <c r="F21">
        <f t="shared" ca="1" si="2"/>
        <v>6.1749999999999998</v>
      </c>
      <c r="G21">
        <f t="shared" ca="1" si="1"/>
        <v>0.76197387518142223</v>
      </c>
      <c r="H21">
        <f t="shared" ca="1" si="3"/>
        <v>-9.6331768367905926E-2</v>
      </c>
      <c r="L21">
        <v>1</v>
      </c>
    </row>
    <row r="22" spans="3:12" x14ac:dyDescent="0.3">
      <c r="C22">
        <v>0.9</v>
      </c>
      <c r="D22">
        <v>7</v>
      </c>
      <c r="E22">
        <f t="shared" ca="1" si="0"/>
        <v>4.18</v>
      </c>
      <c r="F22">
        <f t="shared" ca="1" si="2"/>
        <v>5.59</v>
      </c>
      <c r="G22">
        <f t="shared" ca="1" si="1"/>
        <v>0.59216255442670529</v>
      </c>
      <c r="H22">
        <f t="shared" ca="1" si="3"/>
        <v>-0.40922509185493333</v>
      </c>
    </row>
    <row r="23" spans="3:12" x14ac:dyDescent="0.3">
      <c r="C23">
        <v>0.95</v>
      </c>
      <c r="D23">
        <v>7</v>
      </c>
      <c r="E23">
        <f t="shared" ca="1" si="0"/>
        <v>5.58</v>
      </c>
      <c r="F23">
        <f t="shared" ca="1" si="2"/>
        <v>6.29</v>
      </c>
      <c r="G23">
        <f t="shared" ca="1" si="1"/>
        <v>0.79535558780841797</v>
      </c>
      <c r="H23">
        <f t="shared" ca="1" si="3"/>
        <v>-0.36470408508766483</v>
      </c>
    </row>
    <row r="24" spans="3:12" x14ac:dyDescent="0.3">
      <c r="C24">
        <v>1</v>
      </c>
      <c r="D24">
        <v>7</v>
      </c>
      <c r="E24">
        <f t="shared" ca="1" si="0"/>
        <v>2.71</v>
      </c>
      <c r="F24">
        <f t="shared" ca="1" si="2"/>
        <v>4.8550000000000004</v>
      </c>
      <c r="G24">
        <f t="shared" ca="1" si="1"/>
        <v>0.37880986937590727</v>
      </c>
      <c r="H24">
        <f t="shared" ca="1" si="3"/>
        <v>-0.64557038467235983</v>
      </c>
    </row>
    <row r="25" spans="3:12" x14ac:dyDescent="0.3">
      <c r="C25">
        <v>1.05</v>
      </c>
      <c r="D25">
        <v>7</v>
      </c>
      <c r="E25">
        <f t="shared" ca="1" si="0"/>
        <v>2.65</v>
      </c>
      <c r="F25">
        <f t="shared" ca="1" si="2"/>
        <v>4.8250000000000002</v>
      </c>
      <c r="G25">
        <f t="shared" ca="1" si="1"/>
        <v>0.37010159651669094</v>
      </c>
      <c r="H25">
        <f t="shared" ca="1" si="3"/>
        <v>-0.39035746742197186</v>
      </c>
    </row>
    <row r="26" spans="3:12" x14ac:dyDescent="0.3">
      <c r="C26">
        <v>1.1000000000000001</v>
      </c>
      <c r="D26">
        <v>7</v>
      </c>
      <c r="E26">
        <f t="shared" ca="1" si="0"/>
        <v>4.49</v>
      </c>
      <c r="F26">
        <f t="shared" ca="1" si="2"/>
        <v>5.7450000000000001</v>
      </c>
      <c r="G26">
        <f t="shared" ca="1" si="1"/>
        <v>0.6371552975326561</v>
      </c>
      <c r="H26">
        <f t="shared" ca="1" si="3"/>
        <v>-0.18672811494854619</v>
      </c>
    </row>
    <row r="27" spans="3:12" x14ac:dyDescent="0.3">
      <c r="C27">
        <v>1.1499999999999999</v>
      </c>
      <c r="D27">
        <v>7</v>
      </c>
      <c r="E27">
        <f t="shared" ca="1" si="0"/>
        <v>3</v>
      </c>
      <c r="F27">
        <f t="shared" ca="1" si="2"/>
        <v>5</v>
      </c>
      <c r="G27">
        <f t="shared" ca="1" si="1"/>
        <v>0.42089985486211901</v>
      </c>
      <c r="H27">
        <f t="shared" ca="1" si="3"/>
        <v>-0.12127796780747488</v>
      </c>
    </row>
    <row r="28" spans="3:12" x14ac:dyDescent="0.3">
      <c r="C28">
        <v>1.2</v>
      </c>
      <c r="D28">
        <v>7</v>
      </c>
      <c r="E28">
        <f t="shared" ca="1" si="0"/>
        <v>4.6399999999999997</v>
      </c>
      <c r="F28">
        <f t="shared" ca="1" si="2"/>
        <v>5.82</v>
      </c>
      <c r="G28">
        <f t="shared" ca="1" si="1"/>
        <v>0.65892597968069677</v>
      </c>
      <c r="H28">
        <f t="shared" ca="1" si="3"/>
        <v>4.2726795823512506E-2</v>
      </c>
    </row>
    <row r="29" spans="3:12" x14ac:dyDescent="0.3">
      <c r="C29">
        <v>1.25</v>
      </c>
      <c r="D29">
        <v>7</v>
      </c>
      <c r="E29">
        <f t="shared" ca="1" si="0"/>
        <v>2.5</v>
      </c>
      <c r="F29">
        <f t="shared" ca="1" si="2"/>
        <v>4.75</v>
      </c>
      <c r="G29">
        <f t="shared" ca="1" si="1"/>
        <v>0.34833091436865021</v>
      </c>
      <c r="H29">
        <f t="shared" ca="1" si="3"/>
        <v>5.8670411735280086E-2</v>
      </c>
    </row>
    <row r="30" spans="3:12" x14ac:dyDescent="0.3">
      <c r="C30">
        <v>1.3</v>
      </c>
      <c r="D30">
        <v>7</v>
      </c>
      <c r="E30">
        <f t="shared" ca="1" si="0"/>
        <v>5.69</v>
      </c>
      <c r="F30">
        <f t="shared" ca="1" si="2"/>
        <v>6.3450000000000006</v>
      </c>
      <c r="G30">
        <f t="shared" ca="1" si="1"/>
        <v>0.81132075471698128</v>
      </c>
      <c r="H30">
        <f t="shared" ca="1" si="3"/>
        <v>7.1432691801798578E-2</v>
      </c>
    </row>
    <row r="31" spans="3:12" x14ac:dyDescent="0.3">
      <c r="C31">
        <v>1.35</v>
      </c>
      <c r="D31">
        <v>7</v>
      </c>
      <c r="E31">
        <f t="shared" ca="1" si="0"/>
        <v>6.48</v>
      </c>
      <c r="F31">
        <f t="shared" ca="1" si="2"/>
        <v>6.74</v>
      </c>
      <c r="G31">
        <f t="shared" ca="1" si="1"/>
        <v>0.92597968069666181</v>
      </c>
      <c r="H31">
        <f t="shared" ca="1" si="3"/>
        <v>1.1014666069011244E-2</v>
      </c>
    </row>
    <row r="32" spans="3:12" x14ac:dyDescent="0.3">
      <c r="C32">
        <v>1.4</v>
      </c>
      <c r="D32">
        <v>7</v>
      </c>
      <c r="E32">
        <f t="shared" ca="1" si="0"/>
        <v>6.56</v>
      </c>
      <c r="F32">
        <f t="shared" ca="1" si="2"/>
        <v>6.7799999999999994</v>
      </c>
      <c r="G32">
        <f t="shared" ca="1" si="1"/>
        <v>0.93759071117561665</v>
      </c>
      <c r="H32">
        <f t="shared" ca="1" si="3"/>
        <v>0.11504147647164607</v>
      </c>
    </row>
    <row r="33" spans="3:8" x14ac:dyDescent="0.3">
      <c r="C33">
        <v>1.45</v>
      </c>
      <c r="D33">
        <v>7</v>
      </c>
      <c r="E33">
        <f t="shared" ca="1" si="0"/>
        <v>6.87</v>
      </c>
      <c r="F33">
        <f t="shared" ca="1" si="2"/>
        <v>6.9350000000000005</v>
      </c>
      <c r="G33">
        <f t="shared" ca="1" si="1"/>
        <v>0.98258345428156757</v>
      </c>
      <c r="H33">
        <f t="shared" ca="1" si="3"/>
        <v>6.6472456379569236E-2</v>
      </c>
    </row>
    <row r="34" spans="3:8" x14ac:dyDescent="0.3">
      <c r="C34">
        <v>1.5</v>
      </c>
      <c r="D34">
        <v>7</v>
      </c>
      <c r="E34">
        <f t="shared" ca="1" si="0"/>
        <v>3.78</v>
      </c>
      <c r="F34">
        <f t="shared" ca="1" si="2"/>
        <v>5.39</v>
      </c>
      <c r="G34">
        <f t="shared" ca="1" si="1"/>
        <v>0.5341074020319303</v>
      </c>
      <c r="H34">
        <f t="shared" ca="1" si="3"/>
        <v>0.10652405228776121</v>
      </c>
    </row>
    <row r="35" spans="3:8" x14ac:dyDescent="0.3">
      <c r="C35">
        <v>1.55</v>
      </c>
      <c r="D35">
        <v>7</v>
      </c>
      <c r="E35">
        <f t="shared" ca="1" si="0"/>
        <v>6.83</v>
      </c>
      <c r="F35">
        <f t="shared" ca="1" si="2"/>
        <v>6.915</v>
      </c>
      <c r="G35">
        <f t="shared" ca="1" si="1"/>
        <v>0.97677793904208998</v>
      </c>
      <c r="H35">
        <f t="shared" ca="1" si="3"/>
        <v>0.14937962817293723</v>
      </c>
    </row>
    <row r="36" spans="3:8" x14ac:dyDescent="0.3">
      <c r="C36">
        <v>1.6</v>
      </c>
      <c r="D36">
        <v>7</v>
      </c>
      <c r="E36">
        <f t="shared" ref="E36:E67" ca="1" si="4">RANDBETWEEN(350-noise,350+noise)/100</f>
        <v>2.21</v>
      </c>
      <c r="F36">
        <f t="shared" ca="1" si="2"/>
        <v>4.6050000000000004</v>
      </c>
      <c r="G36">
        <f t="shared" ref="G36:G67" ca="1" si="5">(F36-minval)/(maxval-minval)</f>
        <v>0.30624092888243848</v>
      </c>
      <c r="H36">
        <f t="shared" ca="1" si="3"/>
        <v>0.40649326652375867</v>
      </c>
    </row>
    <row r="37" spans="3:8" x14ac:dyDescent="0.3">
      <c r="C37">
        <v>1.65</v>
      </c>
      <c r="D37">
        <v>7</v>
      </c>
      <c r="E37">
        <f t="shared" ca="1" si="4"/>
        <v>3.25</v>
      </c>
      <c r="F37">
        <f t="shared" ca="1" si="2"/>
        <v>5.125</v>
      </c>
      <c r="G37">
        <f t="shared" ca="1" si="5"/>
        <v>0.45718432510885343</v>
      </c>
      <c r="H37">
        <f t="shared" ca="1" si="3"/>
        <v>0.23108013365793517</v>
      </c>
    </row>
    <row r="38" spans="3:8" x14ac:dyDescent="0.3">
      <c r="C38">
        <v>1.7</v>
      </c>
      <c r="D38">
        <v>7</v>
      </c>
      <c r="E38">
        <f t="shared" ca="1" si="4"/>
        <v>5.97</v>
      </c>
      <c r="F38">
        <f t="shared" ca="1" si="2"/>
        <v>6.4849999999999994</v>
      </c>
      <c r="G38">
        <f t="shared" ca="1" si="5"/>
        <v>0.85195936139332351</v>
      </c>
      <c r="H38">
        <f t="shared" ca="1" si="3"/>
        <v>0.12796207163768505</v>
      </c>
    </row>
    <row r="39" spans="3:8" x14ac:dyDescent="0.3">
      <c r="C39">
        <v>1.75</v>
      </c>
      <c r="D39">
        <v>7</v>
      </c>
      <c r="E39">
        <f t="shared" ca="1" si="4"/>
        <v>4.5</v>
      </c>
      <c r="F39">
        <f t="shared" ca="1" si="2"/>
        <v>5.75</v>
      </c>
      <c r="G39">
        <f t="shared" ca="1" si="5"/>
        <v>0.63860667634252544</v>
      </c>
      <c r="H39">
        <f t="shared" ca="1" si="3"/>
        <v>0.22817358826099599</v>
      </c>
    </row>
    <row r="40" spans="3:8" x14ac:dyDescent="0.3">
      <c r="C40">
        <v>1.8</v>
      </c>
      <c r="D40">
        <v>7</v>
      </c>
      <c r="E40">
        <f t="shared" ca="1" si="4"/>
        <v>3.04</v>
      </c>
      <c r="F40">
        <f t="shared" ca="1" si="2"/>
        <v>5.0199999999999996</v>
      </c>
      <c r="G40">
        <f t="shared" ca="1" si="5"/>
        <v>0.42670537010159643</v>
      </c>
      <c r="H40">
        <f t="shared" ca="1" si="3"/>
        <v>7.0912332040516182E-2</v>
      </c>
    </row>
    <row r="41" spans="3:8" x14ac:dyDescent="0.3">
      <c r="C41">
        <v>1.85</v>
      </c>
      <c r="D41">
        <v>7</v>
      </c>
      <c r="E41">
        <f t="shared" ca="1" si="4"/>
        <v>6.41</v>
      </c>
      <c r="F41">
        <f t="shared" ca="1" si="2"/>
        <v>6.7050000000000001</v>
      </c>
      <c r="G41">
        <f t="shared" ca="1" si="5"/>
        <v>0.9158200290275762</v>
      </c>
      <c r="H41">
        <f t="shared" ca="1" si="3"/>
        <v>-8.9379456812388666E-2</v>
      </c>
    </row>
    <row r="42" spans="3:8" x14ac:dyDescent="0.3">
      <c r="C42">
        <v>1.9</v>
      </c>
      <c r="D42">
        <v>7</v>
      </c>
      <c r="E42">
        <f t="shared" ca="1" si="4"/>
        <v>3.25</v>
      </c>
      <c r="F42">
        <f t="shared" ca="1" si="2"/>
        <v>5.125</v>
      </c>
      <c r="G42">
        <f t="shared" ca="1" si="5"/>
        <v>0.45718432510885343</v>
      </c>
      <c r="H42">
        <f t="shared" ca="1" si="3"/>
        <v>-0.36588865003538718</v>
      </c>
    </row>
    <row r="43" spans="3:8" x14ac:dyDescent="0.3">
      <c r="C43">
        <v>1.95</v>
      </c>
      <c r="D43">
        <v>7</v>
      </c>
      <c r="E43">
        <f t="shared" ca="1" si="4"/>
        <v>0.2</v>
      </c>
      <c r="F43">
        <f t="shared" ca="1" si="2"/>
        <v>3.6</v>
      </c>
      <c r="G43">
        <f t="shared" ca="1" si="5"/>
        <v>1.4513788098693836E-2</v>
      </c>
      <c r="H43">
        <f t="shared" ca="1" si="3"/>
        <v>-0.16205311927206142</v>
      </c>
    </row>
    <row r="44" spans="3:8" x14ac:dyDescent="0.3">
      <c r="C44">
        <v>2</v>
      </c>
      <c r="D44">
        <v>7</v>
      </c>
      <c r="E44">
        <f t="shared" ca="1" si="4"/>
        <v>5.74</v>
      </c>
      <c r="F44">
        <f t="shared" ca="1" si="2"/>
        <v>6.37</v>
      </c>
      <c r="G44">
        <f t="shared" ca="1" si="5"/>
        <v>0.81857764876632799</v>
      </c>
      <c r="H44">
        <f t="shared" ca="1" si="3"/>
        <v>-0.32073912181138986</v>
      </c>
    </row>
    <row r="45" spans="3:8" x14ac:dyDescent="0.3">
      <c r="C45">
        <v>2.0499999999999998</v>
      </c>
      <c r="D45">
        <v>7</v>
      </c>
      <c r="E45">
        <f t="shared" ca="1" si="4"/>
        <v>3.72</v>
      </c>
      <c r="F45">
        <f t="shared" ca="1" si="2"/>
        <v>5.36</v>
      </c>
      <c r="G45">
        <f t="shared" ca="1" si="5"/>
        <v>0.52539912917271414</v>
      </c>
      <c r="H45">
        <f t="shared" ca="1" si="3"/>
        <v>-0.31432674138231625</v>
      </c>
    </row>
    <row r="46" spans="3:8" x14ac:dyDescent="0.3">
      <c r="C46">
        <v>2.1</v>
      </c>
      <c r="D46">
        <v>7</v>
      </c>
      <c r="E46">
        <f t="shared" ca="1" si="4"/>
        <v>3.21</v>
      </c>
      <c r="F46">
        <f t="shared" ca="1" si="2"/>
        <v>5.1050000000000004</v>
      </c>
      <c r="G46">
        <f t="shared" ca="1" si="5"/>
        <v>0.45137880986937606</v>
      </c>
      <c r="H46">
        <f t="shared" ca="1" si="3"/>
        <v>-0.16046111942342989</v>
      </c>
    </row>
    <row r="47" spans="3:8" x14ac:dyDescent="0.3">
      <c r="C47">
        <v>2.15</v>
      </c>
      <c r="D47">
        <v>7</v>
      </c>
      <c r="E47">
        <f t="shared" ca="1" si="4"/>
        <v>1.92</v>
      </c>
      <c r="F47">
        <f t="shared" ca="1" si="2"/>
        <v>4.46</v>
      </c>
      <c r="G47">
        <f t="shared" ca="1" si="5"/>
        <v>0.26415094339622641</v>
      </c>
      <c r="H47">
        <f t="shared" ca="1" si="3"/>
        <v>-5.7828124243944859E-2</v>
      </c>
    </row>
    <row r="48" spans="3:8" x14ac:dyDescent="0.3">
      <c r="C48">
        <v>2.2000000000000002</v>
      </c>
      <c r="D48">
        <v>7</v>
      </c>
      <c r="E48">
        <f t="shared" ca="1" si="4"/>
        <v>5.86</v>
      </c>
      <c r="F48">
        <f t="shared" ca="1" si="2"/>
        <v>6.43</v>
      </c>
      <c r="G48">
        <f t="shared" ca="1" si="5"/>
        <v>0.83599419448476042</v>
      </c>
      <c r="H48">
        <f t="shared" ca="1" si="3"/>
        <v>0.18660134279130239</v>
      </c>
    </row>
    <row r="49" spans="3:8" x14ac:dyDescent="0.3">
      <c r="C49">
        <v>2.25</v>
      </c>
      <c r="D49">
        <v>7</v>
      </c>
      <c r="E49">
        <f t="shared" ca="1" si="4"/>
        <v>2.39</v>
      </c>
      <c r="F49">
        <f t="shared" ca="1" si="2"/>
        <v>4.6950000000000003</v>
      </c>
      <c r="G49">
        <f t="shared" ca="1" si="5"/>
        <v>0.33236574746008718</v>
      </c>
      <c r="H49">
        <f t="shared" ca="1" si="3"/>
        <v>0.18288590935742746</v>
      </c>
    </row>
    <row r="50" spans="3:8" x14ac:dyDescent="0.3">
      <c r="C50">
        <v>2.2999999999999998</v>
      </c>
      <c r="D50">
        <v>7</v>
      </c>
      <c r="E50">
        <f t="shared" ca="1" si="4"/>
        <v>3.37</v>
      </c>
      <c r="F50">
        <f t="shared" ca="1" si="2"/>
        <v>5.1850000000000005</v>
      </c>
      <c r="G50">
        <f t="shared" ca="1" si="5"/>
        <v>0.47460087082728608</v>
      </c>
      <c r="H50">
        <f t="shared" ca="1" si="3"/>
        <v>0.4615481532140136</v>
      </c>
    </row>
    <row r="51" spans="3:8" x14ac:dyDescent="0.3">
      <c r="C51">
        <v>2.35</v>
      </c>
      <c r="D51">
        <v>7</v>
      </c>
      <c r="E51">
        <f t="shared" ca="1" si="4"/>
        <v>6.27</v>
      </c>
      <c r="F51">
        <f t="shared" ca="1" si="2"/>
        <v>6.6349999999999998</v>
      </c>
      <c r="G51">
        <f t="shared" ca="1" si="5"/>
        <v>0.89550072568940486</v>
      </c>
      <c r="H51">
        <f t="shared" ca="1" si="3"/>
        <v>0.35869732019948442</v>
      </c>
    </row>
    <row r="52" spans="3:8" x14ac:dyDescent="0.3">
      <c r="C52">
        <v>2.4</v>
      </c>
      <c r="D52">
        <v>7</v>
      </c>
      <c r="E52">
        <f t="shared" ca="1" si="4"/>
        <v>6.6</v>
      </c>
      <c r="F52">
        <f t="shared" ca="1" si="2"/>
        <v>6.8</v>
      </c>
      <c r="G52">
        <f t="shared" ca="1" si="5"/>
        <v>0.94339622641509424</v>
      </c>
      <c r="H52">
        <f t="shared" ca="1" si="3"/>
        <v>0.26196042006903419</v>
      </c>
    </row>
    <row r="53" spans="3:8" x14ac:dyDescent="0.3">
      <c r="C53">
        <v>2.4500000000000002</v>
      </c>
      <c r="D53">
        <v>7</v>
      </c>
      <c r="E53">
        <f t="shared" ca="1" si="4"/>
        <v>4.51</v>
      </c>
      <c r="F53">
        <f t="shared" ca="1" si="2"/>
        <v>5.7549999999999999</v>
      </c>
      <c r="G53">
        <f t="shared" ca="1" si="5"/>
        <v>0.64005805515239478</v>
      </c>
      <c r="H53">
        <f t="shared" ca="1" si="3"/>
        <v>0.12467132923633227</v>
      </c>
    </row>
    <row r="54" spans="3:8" x14ac:dyDescent="0.3">
      <c r="C54">
        <v>2.5</v>
      </c>
      <c r="D54">
        <v>7</v>
      </c>
      <c r="E54">
        <f t="shared" ca="1" si="4"/>
        <v>2.16</v>
      </c>
      <c r="F54">
        <f t="shared" ca="1" si="2"/>
        <v>4.58</v>
      </c>
      <c r="G54">
        <f t="shared" ca="1" si="5"/>
        <v>0.29898403483309149</v>
      </c>
      <c r="H54">
        <f t="shared" ca="1" si="3"/>
        <v>-4.1250886435076066E-2</v>
      </c>
    </row>
    <row r="55" spans="3:8" x14ac:dyDescent="0.3">
      <c r="C55">
        <v>2.5499999999999998</v>
      </c>
      <c r="D55">
        <v>7</v>
      </c>
      <c r="E55">
        <f t="shared" ca="1" si="4"/>
        <v>5.2</v>
      </c>
      <c r="F55">
        <f t="shared" ca="1" si="2"/>
        <v>6.1</v>
      </c>
      <c r="G55">
        <f t="shared" ca="1" si="5"/>
        <v>0.74020319303338156</v>
      </c>
      <c r="H55">
        <f t="shared" ca="1" si="3"/>
        <v>-0.14903892383910067</v>
      </c>
    </row>
    <row r="56" spans="3:8" x14ac:dyDescent="0.3">
      <c r="C56">
        <v>2.6</v>
      </c>
      <c r="D56">
        <v>7</v>
      </c>
      <c r="E56">
        <f t="shared" ca="1" si="4"/>
        <v>3.14</v>
      </c>
      <c r="F56">
        <f t="shared" ca="1" si="2"/>
        <v>5.07</v>
      </c>
      <c r="G56">
        <f t="shared" ca="1" si="5"/>
        <v>0.4412191582002904</v>
      </c>
      <c r="H56">
        <f t="shared" ca="1" si="3"/>
        <v>-0.42752420639518218</v>
      </c>
    </row>
    <row r="57" spans="3:8" x14ac:dyDescent="0.3">
      <c r="C57">
        <v>2.65</v>
      </c>
      <c r="D57">
        <v>7</v>
      </c>
      <c r="E57">
        <f t="shared" ca="1" si="4"/>
        <v>5.24</v>
      </c>
      <c r="F57">
        <f t="shared" ca="1" si="2"/>
        <v>6.12</v>
      </c>
      <c r="G57">
        <f t="shared" ca="1" si="5"/>
        <v>0.74600870827285926</v>
      </c>
      <c r="H57">
        <f t="shared" ca="1" si="3"/>
        <v>-0.43870683637437841</v>
      </c>
    </row>
    <row r="58" spans="3:8" x14ac:dyDescent="0.3">
      <c r="C58">
        <v>2.7</v>
      </c>
      <c r="D58">
        <v>7</v>
      </c>
      <c r="E58">
        <f t="shared" ca="1" si="4"/>
        <v>5.96</v>
      </c>
      <c r="F58">
        <f t="shared" ca="1" si="2"/>
        <v>6.48</v>
      </c>
      <c r="G58">
        <f t="shared" ca="1" si="5"/>
        <v>0.85050798258345439</v>
      </c>
      <c r="H58">
        <f t="shared" ca="1" si="3"/>
        <v>-0.47791162805923354</v>
      </c>
    </row>
    <row r="59" spans="3:8" x14ac:dyDescent="0.3">
      <c r="C59">
        <v>2.75</v>
      </c>
      <c r="D59">
        <v>7</v>
      </c>
      <c r="E59">
        <f t="shared" ca="1" si="4"/>
        <v>1.29</v>
      </c>
      <c r="F59">
        <f t="shared" ca="1" si="2"/>
        <v>4.1449999999999996</v>
      </c>
      <c r="G59">
        <f t="shared" ca="1" si="5"/>
        <v>0.17271407837445565</v>
      </c>
      <c r="H59">
        <f t="shared" ca="1" si="3"/>
        <v>-0.24802126068435185</v>
      </c>
    </row>
    <row r="60" spans="3:8" x14ac:dyDescent="0.3">
      <c r="C60">
        <v>2.8</v>
      </c>
      <c r="D60">
        <v>7</v>
      </c>
      <c r="E60">
        <f t="shared" ca="1" si="4"/>
        <v>1.2</v>
      </c>
      <c r="F60">
        <f t="shared" ca="1" si="2"/>
        <v>4.0999999999999996</v>
      </c>
      <c r="G60">
        <f t="shared" ca="1" si="5"/>
        <v>0.15965166908563128</v>
      </c>
      <c r="H60">
        <f t="shared" ca="1" si="3"/>
        <v>-0.19392000361721173</v>
      </c>
    </row>
    <row r="61" spans="3:8" x14ac:dyDescent="0.3">
      <c r="C61">
        <v>2.85</v>
      </c>
      <c r="D61">
        <v>7</v>
      </c>
      <c r="E61">
        <f t="shared" ca="1" si="4"/>
        <v>2.15</v>
      </c>
      <c r="F61">
        <f t="shared" ca="1" si="2"/>
        <v>4.5750000000000002</v>
      </c>
      <c r="G61">
        <f t="shared" ca="1" si="5"/>
        <v>0.29753265602322215</v>
      </c>
      <c r="H61">
        <f t="shared" ca="1" si="3"/>
        <v>-2.2671070106898884E-2</v>
      </c>
    </row>
    <row r="62" spans="3:8" x14ac:dyDescent="0.3">
      <c r="C62">
        <v>2.9</v>
      </c>
      <c r="D62">
        <v>7</v>
      </c>
      <c r="E62">
        <f t="shared" ca="1" si="4"/>
        <v>5.46</v>
      </c>
      <c r="F62">
        <f t="shared" ca="1" si="2"/>
        <v>6.23</v>
      </c>
      <c r="G62">
        <f t="shared" ca="1" si="5"/>
        <v>0.77793904208998554</v>
      </c>
      <c r="H62">
        <f t="shared" ca="1" si="3"/>
        <v>0.19400286329330171</v>
      </c>
    </row>
    <row r="63" spans="3:8" x14ac:dyDescent="0.3">
      <c r="C63">
        <v>2.95</v>
      </c>
      <c r="D63">
        <v>7</v>
      </c>
      <c r="E63">
        <f t="shared" ca="1" si="4"/>
        <v>6.93</v>
      </c>
      <c r="F63">
        <f t="shared" ca="1" si="2"/>
        <v>6.9649999999999999</v>
      </c>
      <c r="G63">
        <f t="shared" ca="1" si="5"/>
        <v>0.99129172714078362</v>
      </c>
      <c r="H63">
        <f t="shared" ca="1" si="3"/>
        <v>0.5218867347813364</v>
      </c>
    </row>
    <row r="64" spans="3:8" x14ac:dyDescent="0.3">
      <c r="C64">
        <v>3</v>
      </c>
      <c r="D64">
        <v>7</v>
      </c>
      <c r="E64">
        <f t="shared" ca="1" si="4"/>
        <v>6.14</v>
      </c>
      <c r="F64">
        <f t="shared" ca="1" si="2"/>
        <v>6.57</v>
      </c>
      <c r="G64">
        <f t="shared" ca="1" si="5"/>
        <v>0.87663280116110309</v>
      </c>
      <c r="H64">
        <f t="shared" ca="1" si="3"/>
        <v>0.71289966635871693</v>
      </c>
    </row>
    <row r="65" spans="3:8" x14ac:dyDescent="0.3">
      <c r="C65">
        <v>3.05</v>
      </c>
      <c r="D65">
        <v>7</v>
      </c>
      <c r="E65">
        <f t="shared" ca="1" si="4"/>
        <v>3.89</v>
      </c>
      <c r="F65">
        <f t="shared" ca="1" si="2"/>
        <v>5.4450000000000003</v>
      </c>
      <c r="G65">
        <f t="shared" ca="1" si="5"/>
        <v>0.55007256894049361</v>
      </c>
      <c r="H65">
        <f t="shared" ca="1" si="3"/>
        <v>0.45158903053802463</v>
      </c>
    </row>
    <row r="66" spans="3:8" x14ac:dyDescent="0.3">
      <c r="C66">
        <v>3.1</v>
      </c>
      <c r="D66">
        <v>7</v>
      </c>
      <c r="E66">
        <f t="shared" ca="1" si="4"/>
        <v>2.77</v>
      </c>
      <c r="F66">
        <f t="shared" ca="1" si="2"/>
        <v>4.8849999999999998</v>
      </c>
      <c r="G66">
        <f t="shared" ca="1" si="5"/>
        <v>0.38751814223512332</v>
      </c>
      <c r="H66">
        <f t="shared" ca="1" si="3"/>
        <v>0.49403166197486664</v>
      </c>
    </row>
    <row r="67" spans="3:8" x14ac:dyDescent="0.3">
      <c r="C67">
        <v>3.15</v>
      </c>
      <c r="D67">
        <v>7</v>
      </c>
      <c r="E67">
        <f t="shared" ca="1" si="4"/>
        <v>6.89</v>
      </c>
      <c r="F67">
        <f t="shared" ca="1" si="2"/>
        <v>6.9450000000000003</v>
      </c>
      <c r="G67">
        <f t="shared" ca="1" si="5"/>
        <v>0.98548621190130625</v>
      </c>
      <c r="H67">
        <f t="shared" ca="1" si="3"/>
        <v>0.30377090123173667</v>
      </c>
    </row>
    <row r="68" spans="3:8" x14ac:dyDescent="0.3">
      <c r="C68">
        <v>3.2</v>
      </c>
      <c r="D68">
        <v>7</v>
      </c>
      <c r="E68">
        <f t="shared" ref="E68:E74" ca="1" si="6">RANDBETWEEN(350-noise,350+noise)/100</f>
        <v>5.32</v>
      </c>
      <c r="F68">
        <f t="shared" ca="1" si="2"/>
        <v>6.16</v>
      </c>
      <c r="G68">
        <f t="shared" ref="G68:G99" ca="1" si="7">(F68-minval)/(maxval-minval)</f>
        <v>0.75761973875181421</v>
      </c>
      <c r="H68">
        <f t="shared" ca="1" si="3"/>
        <v>0.51644899900445196</v>
      </c>
    </row>
    <row r="69" spans="3:8" x14ac:dyDescent="0.3">
      <c r="C69">
        <v>3.25</v>
      </c>
      <c r="D69">
        <v>7</v>
      </c>
      <c r="E69">
        <f t="shared" ca="1" si="6"/>
        <v>6.99</v>
      </c>
      <c r="F69">
        <f t="shared" ref="F69:F74" ca="1" si="8">(D69+E69)/2</f>
        <v>6.9950000000000001</v>
      </c>
      <c r="G69">
        <f t="shared" ca="1" si="7"/>
        <v>1</v>
      </c>
    </row>
    <row r="70" spans="3:8" x14ac:dyDescent="0.3">
      <c r="C70">
        <v>3.3</v>
      </c>
      <c r="D70">
        <v>7</v>
      </c>
      <c r="E70">
        <f t="shared" ca="1" si="6"/>
        <v>0.76</v>
      </c>
      <c r="F70">
        <f t="shared" ca="1" si="8"/>
        <v>3.88</v>
      </c>
      <c r="G70">
        <f t="shared" ca="1" si="7"/>
        <v>9.5791001451378824E-2</v>
      </c>
    </row>
    <row r="71" spans="3:8" x14ac:dyDescent="0.3">
      <c r="C71">
        <v>3.35</v>
      </c>
      <c r="D71">
        <v>7</v>
      </c>
      <c r="E71">
        <f t="shared" ca="1" si="6"/>
        <v>3.67</v>
      </c>
      <c r="F71">
        <f t="shared" ca="1" si="8"/>
        <v>5.335</v>
      </c>
      <c r="G71">
        <f t="shared" ca="1" si="7"/>
        <v>0.51814223512336721</v>
      </c>
    </row>
    <row r="72" spans="3:8" x14ac:dyDescent="0.3">
      <c r="C72">
        <v>3.4</v>
      </c>
      <c r="D72">
        <v>7</v>
      </c>
      <c r="E72">
        <f t="shared" ca="1" si="6"/>
        <v>0.93</v>
      </c>
      <c r="F72">
        <f t="shared" ca="1" si="8"/>
        <v>3.9649999999999999</v>
      </c>
      <c r="G72">
        <f t="shared" ca="1" si="7"/>
        <v>0.1204644412191582</v>
      </c>
    </row>
    <row r="73" spans="3:8" x14ac:dyDescent="0.3">
      <c r="C73">
        <v>3.45</v>
      </c>
      <c r="D73">
        <v>7</v>
      </c>
      <c r="E73">
        <f t="shared" ca="1" si="6"/>
        <v>4.46</v>
      </c>
      <c r="F73">
        <f t="shared" ca="1" si="8"/>
        <v>5.73</v>
      </c>
      <c r="G73">
        <f t="shared" ca="1" si="7"/>
        <v>0.63280116110304807</v>
      </c>
    </row>
    <row r="74" spans="3:8" x14ac:dyDescent="0.3">
      <c r="C74">
        <v>3.5</v>
      </c>
      <c r="D74">
        <v>7</v>
      </c>
      <c r="E74">
        <f t="shared" ca="1" si="6"/>
        <v>0.1</v>
      </c>
      <c r="F74">
        <f t="shared" ca="1" si="8"/>
        <v>3.55</v>
      </c>
      <c r="G74">
        <f t="shared" ca="1" si="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maxval</vt:lpstr>
      <vt:lpstr>minval</vt:lpstr>
      <vt:lpstr>noise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Price</dc:creator>
  <cp:lastModifiedBy>John Price</cp:lastModifiedBy>
  <dcterms:created xsi:type="dcterms:W3CDTF">2021-04-28T00:41:54Z</dcterms:created>
  <dcterms:modified xsi:type="dcterms:W3CDTF">2021-04-28T19:06:30Z</dcterms:modified>
</cp:coreProperties>
</file>