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ropbox\Programming\c++\LIDAR\docs\LIDAR\"/>
    </mc:Choice>
  </mc:AlternateContent>
  <xr:revisionPtr revIDLastSave="0" documentId="13_ncr:1_{7863432D-8C96-4C00-B95D-C8E84097E071}" xr6:coauthVersionLast="46" xr6:coauthVersionMax="46" xr10:uidLastSave="{00000000-0000-0000-0000-000000000000}"/>
  <bookViews>
    <workbookView xWindow="-108" yWindow="-108" windowWidth="23256" windowHeight="13176" xr2:uid="{6F829C6E-AC9C-4B9E-9DA9-8841D05EEE17}"/>
  </bookViews>
  <sheets>
    <sheet name="Sheet1" sheetId="1" r:id="rId1"/>
  </sheets>
  <definedNames>
    <definedName name="noise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1" l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</calcChain>
</file>

<file path=xl/sharedStrings.xml><?xml version="1.0" encoding="utf-8"?>
<sst xmlns="http://schemas.openxmlformats.org/spreadsheetml/2006/main" count="7" uniqueCount="7">
  <si>
    <t>Car</t>
  </si>
  <si>
    <t>Rain</t>
  </si>
  <si>
    <t>Car + Rain</t>
  </si>
  <si>
    <t>Time, s</t>
  </si>
  <si>
    <t>Rising Edge Threshold</t>
  </si>
  <si>
    <t>Smoothed</t>
  </si>
  <si>
    <t>Noise: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</si>
</sst>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 Rain Effect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Sheet1!$D$3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Sheet1!$D$4:$D$74</c:f>
              <c:numCache>
                <c:formatCode>General</c:formatCode>
                <c:ptCount val="7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54E-42CD-B7DE-D9751C62F71E}"/>
            </c:ext>
          </c:extLst>
        </c:ser>
        <c:ser>
          <c:idx val="6"/>
          <c:order val="1"/>
          <c:tx>
            <c:strRef>
              <c:f>Sheet1!$E$3</c:f>
              <c:strCache>
                <c:ptCount val="1"/>
                <c:pt idx="0">
                  <c:v>Rain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Sheet1!$E$4:$E$74</c:f>
              <c:numCache>
                <c:formatCode>General</c:formatCode>
                <c:ptCount val="71"/>
                <c:pt idx="0">
                  <c:v>5.35</c:v>
                </c:pt>
                <c:pt idx="1">
                  <c:v>2.2599999999999998</c:v>
                </c:pt>
                <c:pt idx="2">
                  <c:v>2.09</c:v>
                </c:pt>
                <c:pt idx="3">
                  <c:v>5.5</c:v>
                </c:pt>
                <c:pt idx="4">
                  <c:v>4.59</c:v>
                </c:pt>
                <c:pt idx="5">
                  <c:v>3.29</c:v>
                </c:pt>
                <c:pt idx="6">
                  <c:v>3.9</c:v>
                </c:pt>
                <c:pt idx="7">
                  <c:v>4.2300000000000004</c:v>
                </c:pt>
                <c:pt idx="8">
                  <c:v>2.94</c:v>
                </c:pt>
                <c:pt idx="9">
                  <c:v>3.9</c:v>
                </c:pt>
                <c:pt idx="10">
                  <c:v>3.19</c:v>
                </c:pt>
                <c:pt idx="11">
                  <c:v>3.91</c:v>
                </c:pt>
                <c:pt idx="12">
                  <c:v>4.05</c:v>
                </c:pt>
                <c:pt idx="13">
                  <c:v>2.64</c:v>
                </c:pt>
                <c:pt idx="14">
                  <c:v>2.42</c:v>
                </c:pt>
                <c:pt idx="15">
                  <c:v>4.8600000000000003</c:v>
                </c:pt>
                <c:pt idx="16">
                  <c:v>3.16</c:v>
                </c:pt>
                <c:pt idx="17">
                  <c:v>3.98</c:v>
                </c:pt>
                <c:pt idx="18">
                  <c:v>5.43</c:v>
                </c:pt>
                <c:pt idx="19">
                  <c:v>3.4</c:v>
                </c:pt>
                <c:pt idx="20">
                  <c:v>4.71</c:v>
                </c:pt>
                <c:pt idx="21">
                  <c:v>3.16</c:v>
                </c:pt>
                <c:pt idx="22">
                  <c:v>5.38</c:v>
                </c:pt>
                <c:pt idx="23">
                  <c:v>3.19</c:v>
                </c:pt>
                <c:pt idx="24">
                  <c:v>3.41</c:v>
                </c:pt>
                <c:pt idx="25">
                  <c:v>1.62</c:v>
                </c:pt>
                <c:pt idx="26">
                  <c:v>2.4700000000000002</c:v>
                </c:pt>
                <c:pt idx="27">
                  <c:v>3.66</c:v>
                </c:pt>
                <c:pt idx="28">
                  <c:v>1.92</c:v>
                </c:pt>
                <c:pt idx="29">
                  <c:v>1.57</c:v>
                </c:pt>
                <c:pt idx="30">
                  <c:v>1.95</c:v>
                </c:pt>
                <c:pt idx="31">
                  <c:v>3.09</c:v>
                </c:pt>
                <c:pt idx="32">
                  <c:v>2.56</c:v>
                </c:pt>
                <c:pt idx="33">
                  <c:v>3.15</c:v>
                </c:pt>
                <c:pt idx="34">
                  <c:v>2.4300000000000002</c:v>
                </c:pt>
                <c:pt idx="35">
                  <c:v>2.86</c:v>
                </c:pt>
                <c:pt idx="36">
                  <c:v>1.94</c:v>
                </c:pt>
                <c:pt idx="37">
                  <c:v>5.41</c:v>
                </c:pt>
                <c:pt idx="38">
                  <c:v>4.62</c:v>
                </c:pt>
                <c:pt idx="39">
                  <c:v>1.66</c:v>
                </c:pt>
                <c:pt idx="40">
                  <c:v>4.83</c:v>
                </c:pt>
                <c:pt idx="41">
                  <c:v>5.21</c:v>
                </c:pt>
                <c:pt idx="42">
                  <c:v>4.72</c:v>
                </c:pt>
                <c:pt idx="43">
                  <c:v>2.76</c:v>
                </c:pt>
                <c:pt idx="44">
                  <c:v>4.5199999999999996</c:v>
                </c:pt>
                <c:pt idx="45">
                  <c:v>2.4300000000000002</c:v>
                </c:pt>
                <c:pt idx="46">
                  <c:v>4.43</c:v>
                </c:pt>
                <c:pt idx="47">
                  <c:v>2.86</c:v>
                </c:pt>
                <c:pt idx="48">
                  <c:v>4.83</c:v>
                </c:pt>
                <c:pt idx="49">
                  <c:v>2.74</c:v>
                </c:pt>
                <c:pt idx="50">
                  <c:v>4.49</c:v>
                </c:pt>
                <c:pt idx="51">
                  <c:v>5.14</c:v>
                </c:pt>
                <c:pt idx="52">
                  <c:v>3.11</c:v>
                </c:pt>
                <c:pt idx="53">
                  <c:v>1.73</c:v>
                </c:pt>
                <c:pt idx="54">
                  <c:v>4.3899999999999997</c:v>
                </c:pt>
                <c:pt idx="55">
                  <c:v>3.53</c:v>
                </c:pt>
                <c:pt idx="56">
                  <c:v>2.29</c:v>
                </c:pt>
                <c:pt idx="57">
                  <c:v>3.22</c:v>
                </c:pt>
                <c:pt idx="58">
                  <c:v>1.81</c:v>
                </c:pt>
                <c:pt idx="59">
                  <c:v>4.29</c:v>
                </c:pt>
                <c:pt idx="60">
                  <c:v>4.92</c:v>
                </c:pt>
                <c:pt idx="61">
                  <c:v>4.88</c:v>
                </c:pt>
                <c:pt idx="62">
                  <c:v>1.74</c:v>
                </c:pt>
                <c:pt idx="63">
                  <c:v>5.24</c:v>
                </c:pt>
                <c:pt idx="64">
                  <c:v>4.55</c:v>
                </c:pt>
                <c:pt idx="65">
                  <c:v>4.5999999999999996</c:v>
                </c:pt>
                <c:pt idx="66">
                  <c:v>5.37</c:v>
                </c:pt>
                <c:pt idx="67">
                  <c:v>3.7</c:v>
                </c:pt>
                <c:pt idx="68">
                  <c:v>3.68</c:v>
                </c:pt>
                <c:pt idx="69">
                  <c:v>3.52</c:v>
                </c:pt>
                <c:pt idx="70">
                  <c:v>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54E-42CD-B7DE-D9751C62F71E}"/>
            </c:ext>
          </c:extLst>
        </c:ser>
        <c:ser>
          <c:idx val="7"/>
          <c:order val="2"/>
          <c:tx>
            <c:strRef>
              <c:f>Sheet1!$F$3</c:f>
              <c:strCache>
                <c:ptCount val="1"/>
                <c:pt idx="0">
                  <c:v>Car + Rain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Sheet1!$F$4:$F$74</c:f>
              <c:numCache>
                <c:formatCode>General</c:formatCode>
                <c:ptCount val="71"/>
                <c:pt idx="0">
                  <c:v>6.1749999999999998</c:v>
                </c:pt>
                <c:pt idx="1">
                  <c:v>4.63</c:v>
                </c:pt>
                <c:pt idx="2">
                  <c:v>4.5449999999999999</c:v>
                </c:pt>
                <c:pt idx="3">
                  <c:v>6.25</c:v>
                </c:pt>
                <c:pt idx="4">
                  <c:v>5.7949999999999999</c:v>
                </c:pt>
                <c:pt idx="5">
                  <c:v>5.1449999999999996</c:v>
                </c:pt>
                <c:pt idx="6">
                  <c:v>5.45</c:v>
                </c:pt>
                <c:pt idx="7">
                  <c:v>5.6150000000000002</c:v>
                </c:pt>
                <c:pt idx="8">
                  <c:v>4.97</c:v>
                </c:pt>
                <c:pt idx="9">
                  <c:v>5.45</c:v>
                </c:pt>
                <c:pt idx="10">
                  <c:v>5.0949999999999998</c:v>
                </c:pt>
                <c:pt idx="11">
                  <c:v>5.4550000000000001</c:v>
                </c:pt>
                <c:pt idx="12">
                  <c:v>5.5250000000000004</c:v>
                </c:pt>
                <c:pt idx="13">
                  <c:v>4.82</c:v>
                </c:pt>
                <c:pt idx="14">
                  <c:v>4.71</c:v>
                </c:pt>
                <c:pt idx="15">
                  <c:v>5.93</c:v>
                </c:pt>
                <c:pt idx="16">
                  <c:v>5.08</c:v>
                </c:pt>
                <c:pt idx="17">
                  <c:v>5.49</c:v>
                </c:pt>
                <c:pt idx="18">
                  <c:v>6.2149999999999999</c:v>
                </c:pt>
                <c:pt idx="19">
                  <c:v>5.2</c:v>
                </c:pt>
                <c:pt idx="20">
                  <c:v>5.8550000000000004</c:v>
                </c:pt>
                <c:pt idx="21">
                  <c:v>5.08</c:v>
                </c:pt>
                <c:pt idx="22">
                  <c:v>6.1899999999999995</c:v>
                </c:pt>
                <c:pt idx="23">
                  <c:v>5.0949999999999998</c:v>
                </c:pt>
                <c:pt idx="24">
                  <c:v>5.2050000000000001</c:v>
                </c:pt>
                <c:pt idx="25">
                  <c:v>4.3100000000000005</c:v>
                </c:pt>
                <c:pt idx="26">
                  <c:v>4.7350000000000003</c:v>
                </c:pt>
                <c:pt idx="27">
                  <c:v>5.33</c:v>
                </c:pt>
                <c:pt idx="28">
                  <c:v>4.46</c:v>
                </c:pt>
                <c:pt idx="29">
                  <c:v>4.2850000000000001</c:v>
                </c:pt>
                <c:pt idx="30">
                  <c:v>4.4749999999999996</c:v>
                </c:pt>
                <c:pt idx="31">
                  <c:v>5.0449999999999999</c:v>
                </c:pt>
                <c:pt idx="32">
                  <c:v>4.78</c:v>
                </c:pt>
                <c:pt idx="33">
                  <c:v>5.0750000000000002</c:v>
                </c:pt>
                <c:pt idx="34">
                  <c:v>4.7149999999999999</c:v>
                </c:pt>
                <c:pt idx="35">
                  <c:v>4.93</c:v>
                </c:pt>
                <c:pt idx="36">
                  <c:v>2.4699999999999998</c:v>
                </c:pt>
                <c:pt idx="37">
                  <c:v>4.2050000000000001</c:v>
                </c:pt>
                <c:pt idx="38">
                  <c:v>3.81</c:v>
                </c:pt>
                <c:pt idx="39">
                  <c:v>2.33</c:v>
                </c:pt>
                <c:pt idx="40">
                  <c:v>3.915</c:v>
                </c:pt>
                <c:pt idx="41">
                  <c:v>4.1050000000000004</c:v>
                </c:pt>
                <c:pt idx="42">
                  <c:v>3.86</c:v>
                </c:pt>
                <c:pt idx="43">
                  <c:v>2.88</c:v>
                </c:pt>
                <c:pt idx="44">
                  <c:v>3.76</c:v>
                </c:pt>
                <c:pt idx="45">
                  <c:v>2.7149999999999999</c:v>
                </c:pt>
                <c:pt idx="46">
                  <c:v>3.7149999999999999</c:v>
                </c:pt>
                <c:pt idx="47">
                  <c:v>2.9299999999999997</c:v>
                </c:pt>
                <c:pt idx="48">
                  <c:v>3.915</c:v>
                </c:pt>
                <c:pt idx="49">
                  <c:v>2.87</c:v>
                </c:pt>
                <c:pt idx="50">
                  <c:v>3.7450000000000001</c:v>
                </c:pt>
                <c:pt idx="51">
                  <c:v>6.07</c:v>
                </c:pt>
                <c:pt idx="52">
                  <c:v>5.0549999999999997</c:v>
                </c:pt>
                <c:pt idx="53">
                  <c:v>4.3650000000000002</c:v>
                </c:pt>
                <c:pt idx="54">
                  <c:v>5.6950000000000003</c:v>
                </c:pt>
                <c:pt idx="55">
                  <c:v>5.2649999999999997</c:v>
                </c:pt>
                <c:pt idx="56">
                  <c:v>4.6449999999999996</c:v>
                </c:pt>
                <c:pt idx="57">
                  <c:v>5.1100000000000003</c:v>
                </c:pt>
                <c:pt idx="58">
                  <c:v>4.4050000000000002</c:v>
                </c:pt>
                <c:pt idx="59">
                  <c:v>5.6449999999999996</c:v>
                </c:pt>
                <c:pt idx="60">
                  <c:v>5.96</c:v>
                </c:pt>
                <c:pt idx="61">
                  <c:v>5.9399999999999995</c:v>
                </c:pt>
                <c:pt idx="62">
                  <c:v>4.37</c:v>
                </c:pt>
                <c:pt idx="63">
                  <c:v>6.12</c:v>
                </c:pt>
                <c:pt idx="64">
                  <c:v>5.7750000000000004</c:v>
                </c:pt>
                <c:pt idx="65">
                  <c:v>5.8</c:v>
                </c:pt>
                <c:pt idx="66">
                  <c:v>6.1850000000000005</c:v>
                </c:pt>
                <c:pt idx="67">
                  <c:v>5.35</c:v>
                </c:pt>
                <c:pt idx="68">
                  <c:v>5.34</c:v>
                </c:pt>
                <c:pt idx="69">
                  <c:v>5.26</c:v>
                </c:pt>
                <c:pt idx="70">
                  <c:v>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54E-42CD-B7DE-D9751C62F71E}"/>
            </c:ext>
          </c:extLst>
        </c:ser>
        <c:ser>
          <c:idx val="8"/>
          <c:order val="3"/>
          <c:tx>
            <c:strRef>
              <c:f>Sheet1!$H$3</c:f>
              <c:strCache>
                <c:ptCount val="1"/>
                <c:pt idx="0">
                  <c:v>Rising Edge Threshold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54E-42CD-B7DE-D9751C62F71E}"/>
            </c:ext>
          </c:extLst>
        </c:ser>
        <c:ser>
          <c:idx val="9"/>
          <c:order val="4"/>
          <c:tx>
            <c:strRef>
              <c:f>Sheet1!$G$3</c:f>
              <c:strCache>
                <c:ptCount val="1"/>
                <c:pt idx="0">
                  <c:v>Smoothed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Sheet1!$G$4:$G$74</c:f>
              <c:numCache>
                <c:formatCode>General</c:formatCode>
                <c:ptCount val="71"/>
                <c:pt idx="0">
                  <c:v>6.1749999999999998</c:v>
                </c:pt>
                <c:pt idx="1">
                  <c:v>5.8660000000000005</c:v>
                </c:pt>
                <c:pt idx="2">
                  <c:v>5.6018000000000008</c:v>
                </c:pt>
                <c:pt idx="3">
                  <c:v>5.731440000000001</c:v>
                </c:pt>
                <c:pt idx="4">
                  <c:v>5.7441520000000006</c:v>
                </c:pt>
                <c:pt idx="5">
                  <c:v>5.6243216000000009</c:v>
                </c:pt>
                <c:pt idx="6">
                  <c:v>5.5894572800000004</c:v>
                </c:pt>
                <c:pt idx="7">
                  <c:v>5.5945658240000009</c:v>
                </c:pt>
                <c:pt idx="8">
                  <c:v>5.4696526592000003</c:v>
                </c:pt>
                <c:pt idx="9">
                  <c:v>5.4657221273600003</c:v>
                </c:pt>
                <c:pt idx="10">
                  <c:v>5.3915777018880009</c:v>
                </c:pt>
                <c:pt idx="11">
                  <c:v>5.4042621615104007</c:v>
                </c:pt>
                <c:pt idx="12">
                  <c:v>5.4284097292083215</c:v>
                </c:pt>
                <c:pt idx="13">
                  <c:v>5.3067277833666582</c:v>
                </c:pt>
                <c:pt idx="14">
                  <c:v>5.1873822266933267</c:v>
                </c:pt>
                <c:pt idx="15">
                  <c:v>5.3359057813546613</c:v>
                </c:pt>
                <c:pt idx="16">
                  <c:v>5.2847246250837294</c:v>
                </c:pt>
                <c:pt idx="17">
                  <c:v>5.3257797000669838</c:v>
                </c:pt>
                <c:pt idx="18">
                  <c:v>5.5036237600535873</c:v>
                </c:pt>
                <c:pt idx="19">
                  <c:v>5.4428990080428701</c:v>
                </c:pt>
                <c:pt idx="20">
                  <c:v>5.5253192064342969</c:v>
                </c:pt>
                <c:pt idx="21">
                  <c:v>5.4362553651474377</c:v>
                </c:pt>
                <c:pt idx="22">
                  <c:v>5.5870042921179497</c:v>
                </c:pt>
                <c:pt idx="23">
                  <c:v>5.4886034336943599</c:v>
                </c:pt>
                <c:pt idx="24">
                  <c:v>5.4318827469554885</c:v>
                </c:pt>
                <c:pt idx="25">
                  <c:v>5.207506197564391</c:v>
                </c:pt>
                <c:pt idx="26">
                  <c:v>5.1130049580515129</c:v>
                </c:pt>
                <c:pt idx="27">
                  <c:v>5.1564039664412107</c:v>
                </c:pt>
                <c:pt idx="28">
                  <c:v>5.0171231731529691</c:v>
                </c:pt>
                <c:pt idx="29">
                  <c:v>4.870698538522376</c:v>
                </c:pt>
                <c:pt idx="30">
                  <c:v>4.7915588308179009</c:v>
                </c:pt>
                <c:pt idx="31">
                  <c:v>4.8422470646543214</c:v>
                </c:pt>
                <c:pt idx="32">
                  <c:v>4.8297976517234575</c:v>
                </c:pt>
                <c:pt idx="33">
                  <c:v>4.8788381213787666</c:v>
                </c:pt>
                <c:pt idx="34">
                  <c:v>4.846070497103014</c:v>
                </c:pt>
                <c:pt idx="35">
                  <c:v>4.8628563976824113</c:v>
                </c:pt>
                <c:pt idx="36">
                  <c:v>4.3842851181459288</c:v>
                </c:pt>
                <c:pt idx="37">
                  <c:v>4.3484280945167431</c:v>
                </c:pt>
                <c:pt idx="38">
                  <c:v>4.2407424756133949</c:v>
                </c:pt>
                <c:pt idx="39">
                  <c:v>3.8585939804907161</c:v>
                </c:pt>
                <c:pt idx="40">
                  <c:v>3.8698751843925732</c:v>
                </c:pt>
                <c:pt idx="41">
                  <c:v>3.9169001475140588</c:v>
                </c:pt>
                <c:pt idx="42">
                  <c:v>3.9055201180112471</c:v>
                </c:pt>
                <c:pt idx="43">
                  <c:v>3.7004160944089981</c:v>
                </c:pt>
                <c:pt idx="44">
                  <c:v>3.7123328755271983</c:v>
                </c:pt>
                <c:pt idx="45">
                  <c:v>3.5128663004217588</c:v>
                </c:pt>
                <c:pt idx="46">
                  <c:v>3.5532930403374072</c:v>
                </c:pt>
                <c:pt idx="47">
                  <c:v>3.4286344322699258</c:v>
                </c:pt>
                <c:pt idx="48">
                  <c:v>3.5259075458159406</c:v>
                </c:pt>
                <c:pt idx="49">
                  <c:v>3.3947260366527523</c:v>
                </c:pt>
                <c:pt idx="50">
                  <c:v>3.4647808293222022</c:v>
                </c:pt>
                <c:pt idx="51">
                  <c:v>3.9858246634577625</c:v>
                </c:pt>
                <c:pt idx="52">
                  <c:v>4.1996597307662098</c:v>
                </c:pt>
                <c:pt idx="53">
                  <c:v>4.2327277846129681</c:v>
                </c:pt>
                <c:pt idx="54">
                  <c:v>4.525182227690375</c:v>
                </c:pt>
                <c:pt idx="55">
                  <c:v>4.6731457821523001</c:v>
                </c:pt>
                <c:pt idx="56">
                  <c:v>4.6675166257218406</c:v>
                </c:pt>
                <c:pt idx="57">
                  <c:v>4.7560133005774725</c:v>
                </c:pt>
                <c:pt idx="58">
                  <c:v>4.6858106404619786</c:v>
                </c:pt>
                <c:pt idx="59">
                  <c:v>4.877648512369583</c:v>
                </c:pt>
                <c:pt idx="60">
                  <c:v>5.0941188098956669</c:v>
                </c:pt>
                <c:pt idx="61">
                  <c:v>5.2632950479165332</c:v>
                </c:pt>
                <c:pt idx="62">
                  <c:v>5.0846360383332261</c:v>
                </c:pt>
                <c:pt idx="63">
                  <c:v>5.2917088306665816</c:v>
                </c:pt>
                <c:pt idx="64">
                  <c:v>5.3883670645332655</c:v>
                </c:pt>
                <c:pt idx="65">
                  <c:v>5.4706936516266129</c:v>
                </c:pt>
                <c:pt idx="66">
                  <c:v>5.613554921301291</c:v>
                </c:pt>
                <c:pt idx="67">
                  <c:v>5.5608439370410334</c:v>
                </c:pt>
                <c:pt idx="68">
                  <c:v>5.5166751496328263</c:v>
                </c:pt>
                <c:pt idx="69">
                  <c:v>5.4653401197062621</c:v>
                </c:pt>
                <c:pt idx="70">
                  <c:v>5.4262720957650101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54E-42CD-B7DE-D9751C62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63696"/>
        <c:axId val="1085065776"/>
      </c:scatterChart>
      <c:valAx>
        <c:axId val="10850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5776"/>
        <c:crosses val="autoZero"/>
        <c:crossBetween val="midCat"/>
      </c:valAx>
      <c:valAx>
        <c:axId val="10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Distance,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3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 Rain Effect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Sheet1!$D$3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Sheet1!$D$4:$D$74</c:f>
              <c:numCache>
                <c:formatCode>General</c:formatCode>
                <c:ptCount val="7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8-4A62-BE0D-ED68B8E78453}"/>
            </c:ext>
          </c:extLst>
        </c:ser>
        <c:ser>
          <c:idx val="6"/>
          <c:order val="1"/>
          <c:tx>
            <c:strRef>
              <c:f>Sheet1!$E$3</c:f>
              <c:strCache>
                <c:ptCount val="1"/>
                <c:pt idx="0">
                  <c:v>Rain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Sheet1!$E$4:$E$74</c:f>
              <c:numCache>
                <c:formatCode>General</c:formatCode>
                <c:ptCount val="71"/>
                <c:pt idx="0">
                  <c:v>5.35</c:v>
                </c:pt>
                <c:pt idx="1">
                  <c:v>2.2599999999999998</c:v>
                </c:pt>
                <c:pt idx="2">
                  <c:v>2.09</c:v>
                </c:pt>
                <c:pt idx="3">
                  <c:v>5.5</c:v>
                </c:pt>
                <c:pt idx="4">
                  <c:v>4.59</c:v>
                </c:pt>
                <c:pt idx="5">
                  <c:v>3.29</c:v>
                </c:pt>
                <c:pt idx="6">
                  <c:v>3.9</c:v>
                </c:pt>
                <c:pt idx="7">
                  <c:v>4.2300000000000004</c:v>
                </c:pt>
                <c:pt idx="8">
                  <c:v>2.94</c:v>
                </c:pt>
                <c:pt idx="9">
                  <c:v>3.9</c:v>
                </c:pt>
                <c:pt idx="10">
                  <c:v>3.19</c:v>
                </c:pt>
                <c:pt idx="11">
                  <c:v>3.91</c:v>
                </c:pt>
                <c:pt idx="12">
                  <c:v>4.05</c:v>
                </c:pt>
                <c:pt idx="13">
                  <c:v>2.64</c:v>
                </c:pt>
                <c:pt idx="14">
                  <c:v>2.42</c:v>
                </c:pt>
                <c:pt idx="15">
                  <c:v>4.8600000000000003</c:v>
                </c:pt>
                <c:pt idx="16">
                  <c:v>3.16</c:v>
                </c:pt>
                <c:pt idx="17">
                  <c:v>3.98</c:v>
                </c:pt>
                <c:pt idx="18">
                  <c:v>5.43</c:v>
                </c:pt>
                <c:pt idx="19">
                  <c:v>3.4</c:v>
                </c:pt>
                <c:pt idx="20">
                  <c:v>4.71</c:v>
                </c:pt>
                <c:pt idx="21">
                  <c:v>3.16</c:v>
                </c:pt>
                <c:pt idx="22">
                  <c:v>5.38</c:v>
                </c:pt>
                <c:pt idx="23">
                  <c:v>3.19</c:v>
                </c:pt>
                <c:pt idx="24">
                  <c:v>3.41</c:v>
                </c:pt>
                <c:pt idx="25">
                  <c:v>1.62</c:v>
                </c:pt>
                <c:pt idx="26">
                  <c:v>2.4700000000000002</c:v>
                </c:pt>
                <c:pt idx="27">
                  <c:v>3.66</c:v>
                </c:pt>
                <c:pt idx="28">
                  <c:v>1.92</c:v>
                </c:pt>
                <c:pt idx="29">
                  <c:v>1.57</c:v>
                </c:pt>
                <c:pt idx="30">
                  <c:v>1.95</c:v>
                </c:pt>
                <c:pt idx="31">
                  <c:v>3.09</c:v>
                </c:pt>
                <c:pt idx="32">
                  <c:v>2.56</c:v>
                </c:pt>
                <c:pt idx="33">
                  <c:v>3.15</c:v>
                </c:pt>
                <c:pt idx="34">
                  <c:v>2.4300000000000002</c:v>
                </c:pt>
                <c:pt idx="35">
                  <c:v>2.86</c:v>
                </c:pt>
                <c:pt idx="36">
                  <c:v>1.94</c:v>
                </c:pt>
                <c:pt idx="37">
                  <c:v>5.41</c:v>
                </c:pt>
                <c:pt idx="38">
                  <c:v>4.62</c:v>
                </c:pt>
                <c:pt idx="39">
                  <c:v>1.66</c:v>
                </c:pt>
                <c:pt idx="40">
                  <c:v>4.83</c:v>
                </c:pt>
                <c:pt idx="41">
                  <c:v>5.21</c:v>
                </c:pt>
                <c:pt idx="42">
                  <c:v>4.72</c:v>
                </c:pt>
                <c:pt idx="43">
                  <c:v>2.76</c:v>
                </c:pt>
                <c:pt idx="44">
                  <c:v>4.5199999999999996</c:v>
                </c:pt>
                <c:pt idx="45">
                  <c:v>2.4300000000000002</c:v>
                </c:pt>
                <c:pt idx="46">
                  <c:v>4.43</c:v>
                </c:pt>
                <c:pt idx="47">
                  <c:v>2.86</c:v>
                </c:pt>
                <c:pt idx="48">
                  <c:v>4.83</c:v>
                </c:pt>
                <c:pt idx="49">
                  <c:v>2.74</c:v>
                </c:pt>
                <c:pt idx="50">
                  <c:v>4.49</c:v>
                </c:pt>
                <c:pt idx="51">
                  <c:v>5.14</c:v>
                </c:pt>
                <c:pt idx="52">
                  <c:v>3.11</c:v>
                </c:pt>
                <c:pt idx="53">
                  <c:v>1.73</c:v>
                </c:pt>
                <c:pt idx="54">
                  <c:v>4.3899999999999997</c:v>
                </c:pt>
                <c:pt idx="55">
                  <c:v>3.53</c:v>
                </c:pt>
                <c:pt idx="56">
                  <c:v>2.29</c:v>
                </c:pt>
                <c:pt idx="57">
                  <c:v>3.22</c:v>
                </c:pt>
                <c:pt idx="58">
                  <c:v>1.81</c:v>
                </c:pt>
                <c:pt idx="59">
                  <c:v>4.29</c:v>
                </c:pt>
                <c:pt idx="60">
                  <c:v>4.92</c:v>
                </c:pt>
                <c:pt idx="61">
                  <c:v>4.88</c:v>
                </c:pt>
                <c:pt idx="62">
                  <c:v>1.74</c:v>
                </c:pt>
                <c:pt idx="63">
                  <c:v>5.24</c:v>
                </c:pt>
                <c:pt idx="64">
                  <c:v>4.55</c:v>
                </c:pt>
                <c:pt idx="65">
                  <c:v>4.5999999999999996</c:v>
                </c:pt>
                <c:pt idx="66">
                  <c:v>5.37</c:v>
                </c:pt>
                <c:pt idx="67">
                  <c:v>3.7</c:v>
                </c:pt>
                <c:pt idx="68">
                  <c:v>3.68</c:v>
                </c:pt>
                <c:pt idx="69">
                  <c:v>3.52</c:v>
                </c:pt>
                <c:pt idx="70">
                  <c:v>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8-4A62-BE0D-ED68B8E78453}"/>
            </c:ext>
          </c:extLst>
        </c:ser>
        <c:ser>
          <c:idx val="8"/>
          <c:order val="2"/>
          <c:tx>
            <c:strRef>
              <c:f>Sheet1!$H$3</c:f>
              <c:strCache>
                <c:ptCount val="1"/>
                <c:pt idx="0">
                  <c:v>Rising Edge Threshold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8-4A62-BE0D-ED68B8E78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63696"/>
        <c:axId val="1085065776"/>
      </c:scatterChart>
      <c:valAx>
        <c:axId val="10850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5776"/>
        <c:crosses val="autoZero"/>
        <c:crossBetween val="midCat"/>
      </c:valAx>
      <c:valAx>
        <c:axId val="10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Distance,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3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 Rain Effect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Sheet1!$D$3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Sheet1!$D$4:$D$74</c:f>
              <c:numCache>
                <c:formatCode>General</c:formatCode>
                <c:ptCount val="7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F-4727-BFD0-03BD1A5FC1BE}"/>
            </c:ext>
          </c:extLst>
        </c:ser>
        <c:ser>
          <c:idx val="8"/>
          <c:order val="1"/>
          <c:tx>
            <c:strRef>
              <c:f>Sheet1!$H$3</c:f>
              <c:strCache>
                <c:ptCount val="1"/>
                <c:pt idx="0">
                  <c:v>Rising Edge Threshold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F-4727-BFD0-03BD1A5FC1BE}"/>
            </c:ext>
          </c:extLst>
        </c:ser>
        <c:ser>
          <c:idx val="9"/>
          <c:order val="2"/>
          <c:tx>
            <c:strRef>
              <c:f>Sheet1!$G$3</c:f>
              <c:strCache>
                <c:ptCount val="1"/>
                <c:pt idx="0">
                  <c:v>Smoothed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Sheet1!$G$4:$G$74</c:f>
              <c:numCache>
                <c:formatCode>General</c:formatCode>
                <c:ptCount val="71"/>
                <c:pt idx="0">
                  <c:v>6.1749999999999998</c:v>
                </c:pt>
                <c:pt idx="1">
                  <c:v>5.8660000000000005</c:v>
                </c:pt>
                <c:pt idx="2">
                  <c:v>5.6018000000000008</c:v>
                </c:pt>
                <c:pt idx="3">
                  <c:v>5.731440000000001</c:v>
                </c:pt>
                <c:pt idx="4">
                  <c:v>5.7441520000000006</c:v>
                </c:pt>
                <c:pt idx="5">
                  <c:v>5.6243216000000009</c:v>
                </c:pt>
                <c:pt idx="6">
                  <c:v>5.5894572800000004</c:v>
                </c:pt>
                <c:pt idx="7">
                  <c:v>5.5945658240000009</c:v>
                </c:pt>
                <c:pt idx="8">
                  <c:v>5.4696526592000003</c:v>
                </c:pt>
                <c:pt idx="9">
                  <c:v>5.4657221273600003</c:v>
                </c:pt>
                <c:pt idx="10">
                  <c:v>5.3915777018880009</c:v>
                </c:pt>
                <c:pt idx="11">
                  <c:v>5.4042621615104007</c:v>
                </c:pt>
                <c:pt idx="12">
                  <c:v>5.4284097292083215</c:v>
                </c:pt>
                <c:pt idx="13">
                  <c:v>5.3067277833666582</c:v>
                </c:pt>
                <c:pt idx="14">
                  <c:v>5.1873822266933267</c:v>
                </c:pt>
                <c:pt idx="15">
                  <c:v>5.3359057813546613</c:v>
                </c:pt>
                <c:pt idx="16">
                  <c:v>5.2847246250837294</c:v>
                </c:pt>
                <c:pt idx="17">
                  <c:v>5.3257797000669838</c:v>
                </c:pt>
                <c:pt idx="18">
                  <c:v>5.5036237600535873</c:v>
                </c:pt>
                <c:pt idx="19">
                  <c:v>5.4428990080428701</c:v>
                </c:pt>
                <c:pt idx="20">
                  <c:v>5.5253192064342969</c:v>
                </c:pt>
                <c:pt idx="21">
                  <c:v>5.4362553651474377</c:v>
                </c:pt>
                <c:pt idx="22">
                  <c:v>5.5870042921179497</c:v>
                </c:pt>
                <c:pt idx="23">
                  <c:v>5.4886034336943599</c:v>
                </c:pt>
                <c:pt idx="24">
                  <c:v>5.4318827469554885</c:v>
                </c:pt>
                <c:pt idx="25">
                  <c:v>5.207506197564391</c:v>
                </c:pt>
                <c:pt idx="26">
                  <c:v>5.1130049580515129</c:v>
                </c:pt>
                <c:pt idx="27">
                  <c:v>5.1564039664412107</c:v>
                </c:pt>
                <c:pt idx="28">
                  <c:v>5.0171231731529691</c:v>
                </c:pt>
                <c:pt idx="29">
                  <c:v>4.870698538522376</c:v>
                </c:pt>
                <c:pt idx="30">
                  <c:v>4.7915588308179009</c:v>
                </c:pt>
                <c:pt idx="31">
                  <c:v>4.8422470646543214</c:v>
                </c:pt>
                <c:pt idx="32">
                  <c:v>4.8297976517234575</c:v>
                </c:pt>
                <c:pt idx="33">
                  <c:v>4.8788381213787666</c:v>
                </c:pt>
                <c:pt idx="34">
                  <c:v>4.846070497103014</c:v>
                </c:pt>
                <c:pt idx="35">
                  <c:v>4.8628563976824113</c:v>
                </c:pt>
                <c:pt idx="36">
                  <c:v>4.3842851181459288</c:v>
                </c:pt>
                <c:pt idx="37">
                  <c:v>4.3484280945167431</c:v>
                </c:pt>
                <c:pt idx="38">
                  <c:v>4.2407424756133949</c:v>
                </c:pt>
                <c:pt idx="39">
                  <c:v>3.8585939804907161</c:v>
                </c:pt>
                <c:pt idx="40">
                  <c:v>3.8698751843925732</c:v>
                </c:pt>
                <c:pt idx="41">
                  <c:v>3.9169001475140588</c:v>
                </c:pt>
                <c:pt idx="42">
                  <c:v>3.9055201180112471</c:v>
                </c:pt>
                <c:pt idx="43">
                  <c:v>3.7004160944089981</c:v>
                </c:pt>
                <c:pt idx="44">
                  <c:v>3.7123328755271983</c:v>
                </c:pt>
                <c:pt idx="45">
                  <c:v>3.5128663004217588</c:v>
                </c:pt>
                <c:pt idx="46">
                  <c:v>3.5532930403374072</c:v>
                </c:pt>
                <c:pt idx="47">
                  <c:v>3.4286344322699258</c:v>
                </c:pt>
                <c:pt idx="48">
                  <c:v>3.5259075458159406</c:v>
                </c:pt>
                <c:pt idx="49">
                  <c:v>3.3947260366527523</c:v>
                </c:pt>
                <c:pt idx="50">
                  <c:v>3.4647808293222022</c:v>
                </c:pt>
                <c:pt idx="51">
                  <c:v>3.9858246634577625</c:v>
                </c:pt>
                <c:pt idx="52">
                  <c:v>4.1996597307662098</c:v>
                </c:pt>
                <c:pt idx="53">
                  <c:v>4.2327277846129681</c:v>
                </c:pt>
                <c:pt idx="54">
                  <c:v>4.525182227690375</c:v>
                </c:pt>
                <c:pt idx="55">
                  <c:v>4.6731457821523001</c:v>
                </c:pt>
                <c:pt idx="56">
                  <c:v>4.6675166257218406</c:v>
                </c:pt>
                <c:pt idx="57">
                  <c:v>4.7560133005774725</c:v>
                </c:pt>
                <c:pt idx="58">
                  <c:v>4.6858106404619786</c:v>
                </c:pt>
                <c:pt idx="59">
                  <c:v>4.877648512369583</c:v>
                </c:pt>
                <c:pt idx="60">
                  <c:v>5.0941188098956669</c:v>
                </c:pt>
                <c:pt idx="61">
                  <c:v>5.2632950479165332</c:v>
                </c:pt>
                <c:pt idx="62">
                  <c:v>5.0846360383332261</c:v>
                </c:pt>
                <c:pt idx="63">
                  <c:v>5.2917088306665816</c:v>
                </c:pt>
                <c:pt idx="64">
                  <c:v>5.3883670645332655</c:v>
                </c:pt>
                <c:pt idx="65">
                  <c:v>5.4706936516266129</c:v>
                </c:pt>
                <c:pt idx="66">
                  <c:v>5.613554921301291</c:v>
                </c:pt>
                <c:pt idx="67">
                  <c:v>5.5608439370410334</c:v>
                </c:pt>
                <c:pt idx="68">
                  <c:v>5.5166751496328263</c:v>
                </c:pt>
                <c:pt idx="69">
                  <c:v>5.4653401197062621</c:v>
                </c:pt>
                <c:pt idx="70">
                  <c:v>5.4262720957650101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F-4727-BFD0-03BD1A5F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63696"/>
        <c:axId val="1085065776"/>
      </c:scatterChart>
      <c:valAx>
        <c:axId val="10850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5776"/>
        <c:crosses val="autoZero"/>
        <c:crossBetween val="midCat"/>
      </c:valAx>
      <c:valAx>
        <c:axId val="10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Distance,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3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LIDAR Rain Effect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Sheet1!$D$3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Sheet1!$D$4:$D$74</c:f>
              <c:numCache>
                <c:formatCode>General</c:formatCode>
                <c:ptCount val="7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E-44E5-80FD-E0C61689CB82}"/>
            </c:ext>
          </c:extLst>
        </c:ser>
        <c:ser>
          <c:idx val="7"/>
          <c:order val="1"/>
          <c:tx>
            <c:strRef>
              <c:f>Sheet1!$F$3</c:f>
              <c:strCache>
                <c:ptCount val="1"/>
                <c:pt idx="0">
                  <c:v>Car + Rain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Sheet1!$F$4:$F$74</c:f>
              <c:numCache>
                <c:formatCode>General</c:formatCode>
                <c:ptCount val="71"/>
                <c:pt idx="0">
                  <c:v>6.1749999999999998</c:v>
                </c:pt>
                <c:pt idx="1">
                  <c:v>4.63</c:v>
                </c:pt>
                <c:pt idx="2">
                  <c:v>4.5449999999999999</c:v>
                </c:pt>
                <c:pt idx="3">
                  <c:v>6.25</c:v>
                </c:pt>
                <c:pt idx="4">
                  <c:v>5.7949999999999999</c:v>
                </c:pt>
                <c:pt idx="5">
                  <c:v>5.1449999999999996</c:v>
                </c:pt>
                <c:pt idx="6">
                  <c:v>5.45</c:v>
                </c:pt>
                <c:pt idx="7">
                  <c:v>5.6150000000000002</c:v>
                </c:pt>
                <c:pt idx="8">
                  <c:v>4.97</c:v>
                </c:pt>
                <c:pt idx="9">
                  <c:v>5.45</c:v>
                </c:pt>
                <c:pt idx="10">
                  <c:v>5.0949999999999998</c:v>
                </c:pt>
                <c:pt idx="11">
                  <c:v>5.4550000000000001</c:v>
                </c:pt>
                <c:pt idx="12">
                  <c:v>5.5250000000000004</c:v>
                </c:pt>
                <c:pt idx="13">
                  <c:v>4.82</c:v>
                </c:pt>
                <c:pt idx="14">
                  <c:v>4.71</c:v>
                </c:pt>
                <c:pt idx="15">
                  <c:v>5.93</c:v>
                </c:pt>
                <c:pt idx="16">
                  <c:v>5.08</c:v>
                </c:pt>
                <c:pt idx="17">
                  <c:v>5.49</c:v>
                </c:pt>
                <c:pt idx="18">
                  <c:v>6.2149999999999999</c:v>
                </c:pt>
                <c:pt idx="19">
                  <c:v>5.2</c:v>
                </c:pt>
                <c:pt idx="20">
                  <c:v>5.8550000000000004</c:v>
                </c:pt>
                <c:pt idx="21">
                  <c:v>5.08</c:v>
                </c:pt>
                <c:pt idx="22">
                  <c:v>6.1899999999999995</c:v>
                </c:pt>
                <c:pt idx="23">
                  <c:v>5.0949999999999998</c:v>
                </c:pt>
                <c:pt idx="24">
                  <c:v>5.2050000000000001</c:v>
                </c:pt>
                <c:pt idx="25">
                  <c:v>4.3100000000000005</c:v>
                </c:pt>
                <c:pt idx="26">
                  <c:v>4.7350000000000003</c:v>
                </c:pt>
                <c:pt idx="27">
                  <c:v>5.33</c:v>
                </c:pt>
                <c:pt idx="28">
                  <c:v>4.46</c:v>
                </c:pt>
                <c:pt idx="29">
                  <c:v>4.2850000000000001</c:v>
                </c:pt>
                <c:pt idx="30">
                  <c:v>4.4749999999999996</c:v>
                </c:pt>
                <c:pt idx="31">
                  <c:v>5.0449999999999999</c:v>
                </c:pt>
                <c:pt idx="32">
                  <c:v>4.78</c:v>
                </c:pt>
                <c:pt idx="33">
                  <c:v>5.0750000000000002</c:v>
                </c:pt>
                <c:pt idx="34">
                  <c:v>4.7149999999999999</c:v>
                </c:pt>
                <c:pt idx="35">
                  <c:v>4.93</c:v>
                </c:pt>
                <c:pt idx="36">
                  <c:v>2.4699999999999998</c:v>
                </c:pt>
                <c:pt idx="37">
                  <c:v>4.2050000000000001</c:v>
                </c:pt>
                <c:pt idx="38">
                  <c:v>3.81</c:v>
                </c:pt>
                <c:pt idx="39">
                  <c:v>2.33</c:v>
                </c:pt>
                <c:pt idx="40">
                  <c:v>3.915</c:v>
                </c:pt>
                <c:pt idx="41">
                  <c:v>4.1050000000000004</c:v>
                </c:pt>
                <c:pt idx="42">
                  <c:v>3.86</c:v>
                </c:pt>
                <c:pt idx="43">
                  <c:v>2.88</c:v>
                </c:pt>
                <c:pt idx="44">
                  <c:v>3.76</c:v>
                </c:pt>
                <c:pt idx="45">
                  <c:v>2.7149999999999999</c:v>
                </c:pt>
                <c:pt idx="46">
                  <c:v>3.7149999999999999</c:v>
                </c:pt>
                <c:pt idx="47">
                  <c:v>2.9299999999999997</c:v>
                </c:pt>
                <c:pt idx="48">
                  <c:v>3.915</c:v>
                </c:pt>
                <c:pt idx="49">
                  <c:v>2.87</c:v>
                </c:pt>
                <c:pt idx="50">
                  <c:v>3.7450000000000001</c:v>
                </c:pt>
                <c:pt idx="51">
                  <c:v>6.07</c:v>
                </c:pt>
                <c:pt idx="52">
                  <c:v>5.0549999999999997</c:v>
                </c:pt>
                <c:pt idx="53">
                  <c:v>4.3650000000000002</c:v>
                </c:pt>
                <c:pt idx="54">
                  <c:v>5.6950000000000003</c:v>
                </c:pt>
                <c:pt idx="55">
                  <c:v>5.2649999999999997</c:v>
                </c:pt>
                <c:pt idx="56">
                  <c:v>4.6449999999999996</c:v>
                </c:pt>
                <c:pt idx="57">
                  <c:v>5.1100000000000003</c:v>
                </c:pt>
                <c:pt idx="58">
                  <c:v>4.4050000000000002</c:v>
                </c:pt>
                <c:pt idx="59">
                  <c:v>5.6449999999999996</c:v>
                </c:pt>
                <c:pt idx="60">
                  <c:v>5.96</c:v>
                </c:pt>
                <c:pt idx="61">
                  <c:v>5.9399999999999995</c:v>
                </c:pt>
                <c:pt idx="62">
                  <c:v>4.37</c:v>
                </c:pt>
                <c:pt idx="63">
                  <c:v>6.12</c:v>
                </c:pt>
                <c:pt idx="64">
                  <c:v>5.7750000000000004</c:v>
                </c:pt>
                <c:pt idx="65">
                  <c:v>5.8</c:v>
                </c:pt>
                <c:pt idx="66">
                  <c:v>6.1850000000000005</c:v>
                </c:pt>
                <c:pt idx="67">
                  <c:v>5.35</c:v>
                </c:pt>
                <c:pt idx="68">
                  <c:v>5.34</c:v>
                </c:pt>
                <c:pt idx="69">
                  <c:v>5.26</c:v>
                </c:pt>
                <c:pt idx="70">
                  <c:v>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E-44E5-80FD-E0C61689CB82}"/>
            </c:ext>
          </c:extLst>
        </c:ser>
        <c:ser>
          <c:idx val="8"/>
          <c:order val="2"/>
          <c:tx>
            <c:strRef>
              <c:f>Sheet1!$H$3</c:f>
              <c:strCache>
                <c:ptCount val="1"/>
                <c:pt idx="0">
                  <c:v>Rising Edge Threshold</c:v>
                </c:pt>
              </c:strCache>
            </c:strRef>
          </c:tx>
          <c:marker>
            <c:symbol val="none"/>
          </c:marker>
          <c:xVal>
            <c:numRef>
              <c:f>Sheet1!$C$4:$C$74</c:f>
              <c:numCache>
                <c:formatCode>General</c:formatCode>
                <c:ptCount val="7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</c:numCache>
            </c:numRef>
          </c:xVal>
          <c:yVal>
            <c:numRef>
              <c:f>Sheet1!$H$4:$H$74</c:f>
              <c:numCache>
                <c:formatCode>General</c:formatCode>
                <c:ptCount val="7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E-44E5-80FD-E0C61689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063696"/>
        <c:axId val="1085065776"/>
      </c:scatterChart>
      <c:valAx>
        <c:axId val="108506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5776"/>
        <c:crosses val="autoZero"/>
        <c:crossBetween val="midCat"/>
      </c:valAx>
      <c:valAx>
        <c:axId val="10850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Distance,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636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586740</xdr:colOff>
      <xdr:row>6</xdr:row>
      <xdr:rowOff>45720</xdr:rowOff>
    </xdr:from>
    <xdr:to>
      <xdr:col>27</xdr:col>
      <xdr:colOff>281940</xdr:colOff>
      <xdr:row>30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F98A9C4-1C6F-418B-BF1D-03C9C4E3A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0</xdr:row>
      <xdr:rowOff>0</xdr:rowOff>
    </xdr:from>
    <xdr:to>
      <xdr:col>16</xdr:col>
      <xdr:colOff>281940</xdr:colOff>
      <xdr:row>13</xdr:row>
      <xdr:rowOff>91440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B93584E-E024-4D05-BD38-EA43D549D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556260</xdr:colOff>
      <xdr:row>28</xdr:row>
      <xdr:rowOff>30480</xdr:rowOff>
    </xdr:from>
    <xdr:to>
      <xdr:col>16</xdr:col>
      <xdr:colOff>251460</xdr:colOff>
      <xdr:row>41</xdr:row>
      <xdr:rowOff>121920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70205FE-134B-45BF-A0C5-EB2A49924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579120</xdr:colOff>
      <xdr:row>14</xdr:row>
      <xdr:rowOff>0</xdr:rowOff>
    </xdr:from>
    <xdr:to>
      <xdr:col>16</xdr:col>
      <xdr:colOff>274320</xdr:colOff>
      <xdr:row>27</xdr:row>
      <xdr:rowOff>83820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E72A182-B15C-4C57-8AA6-4193B6FF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1164-784E-426F-9F87-CDB65DD6FF7F}">
  <dimension ref="B1:H74"/>
  <sheetViews>
    <sheetView tabSelected="1" topLeftCell="B1" zoomScaleNormal="100" workbookViewId="0">
      <selection activeCell="C2" sqref="C2"/>
    </sheetView>
  </sheetViews>
  <sheetFormatPr defaultRowHeight="14.4" x14ac:dyDescent="0.3"/>
  <cols>
    <col min="3" max="3" width="6.6640625" bestFit="1" customWidth="1"/>
    <col min="4" max="4" width="3.77734375" bestFit="1" customWidth="1"/>
    <col min="5" max="5" width="5" bestFit="1" customWidth="1"/>
    <col min="6" max="6" width="9.21875" bestFit="1" customWidth="1"/>
    <col min="7" max="7" width="12" bestFit="1" customWidth="1"/>
    <col min="8" max="8" width="18.6640625" bestFit="1" customWidth="1"/>
  </cols>
  <sheetData>
    <row r="1" spans="2:8" x14ac:dyDescent="0.3">
      <c r="B1" t="s">
        <v>6</v>
      </c>
      <c r="C1">
        <v>200</v>
      </c>
    </row>
    <row r="3" spans="2:8" x14ac:dyDescent="0.3">
      <c r="C3" t="s">
        <v>3</v>
      </c>
      <c r="D3" t="s">
        <v>0</v>
      </c>
      <c r="E3" t="s">
        <v>1</v>
      </c>
      <c r="F3" t="s">
        <v>2</v>
      </c>
      <c r="G3" t="s">
        <v>5</v>
      </c>
      <c r="H3" t="s">
        <v>4</v>
      </c>
    </row>
    <row r="4" spans="2:8" x14ac:dyDescent="0.3">
      <c r="C4">
        <v>0</v>
      </c>
      <c r="D4">
        <v>7</v>
      </c>
      <c r="E4">
        <f t="shared" ref="E4:E35" ca="1" si="0">RANDBETWEEN(350-noise,350+noise)/100</f>
        <v>5.35</v>
      </c>
      <c r="F4">
        <f ca="1">(D4+E4)/2</f>
        <v>6.1749999999999998</v>
      </c>
      <c r="G4">
        <f ca="1">F4</f>
        <v>6.1749999999999998</v>
      </c>
      <c r="H4">
        <v>6</v>
      </c>
    </row>
    <row r="5" spans="2:8" x14ac:dyDescent="0.3">
      <c r="C5">
        <v>0.05</v>
      </c>
      <c r="D5">
        <v>7</v>
      </c>
      <c r="E5">
        <f t="shared" ca="1" si="0"/>
        <v>2.2599999999999998</v>
      </c>
      <c r="F5">
        <f t="shared" ref="F5:F68" ca="1" si="1">(D5+E5)/2</f>
        <v>4.63</v>
      </c>
      <c r="G5">
        <f ca="1">G4*0.8+F5*0.2</f>
        <v>5.8660000000000005</v>
      </c>
      <c r="H5">
        <v>6</v>
      </c>
    </row>
    <row r="6" spans="2:8" x14ac:dyDescent="0.3">
      <c r="C6">
        <v>0.1</v>
      </c>
      <c r="D6">
        <v>7</v>
      </c>
      <c r="E6">
        <f t="shared" ca="1" si="0"/>
        <v>2.09</v>
      </c>
      <c r="F6">
        <f t="shared" ca="1" si="1"/>
        <v>4.5449999999999999</v>
      </c>
      <c r="G6">
        <f t="shared" ref="G6:G69" ca="1" si="2">G5*0.8+F6*0.2</f>
        <v>5.6018000000000008</v>
      </c>
      <c r="H6">
        <v>6</v>
      </c>
    </row>
    <row r="7" spans="2:8" x14ac:dyDescent="0.3">
      <c r="C7">
        <v>0.15</v>
      </c>
      <c r="D7">
        <v>7</v>
      </c>
      <c r="E7">
        <f t="shared" ca="1" si="0"/>
        <v>5.5</v>
      </c>
      <c r="F7">
        <f t="shared" ca="1" si="1"/>
        <v>6.25</v>
      </c>
      <c r="G7">
        <f t="shared" ca="1" si="2"/>
        <v>5.731440000000001</v>
      </c>
      <c r="H7">
        <v>6</v>
      </c>
    </row>
    <row r="8" spans="2:8" x14ac:dyDescent="0.3">
      <c r="C8">
        <v>0.2</v>
      </c>
      <c r="D8">
        <v>7</v>
      </c>
      <c r="E8">
        <f t="shared" ca="1" si="0"/>
        <v>4.59</v>
      </c>
      <c r="F8">
        <f t="shared" ca="1" si="1"/>
        <v>5.7949999999999999</v>
      </c>
      <c r="G8">
        <f t="shared" ca="1" si="2"/>
        <v>5.7441520000000006</v>
      </c>
      <c r="H8">
        <v>6</v>
      </c>
    </row>
    <row r="9" spans="2:8" x14ac:dyDescent="0.3">
      <c r="C9">
        <v>0.25</v>
      </c>
      <c r="D9">
        <v>7</v>
      </c>
      <c r="E9">
        <f t="shared" ca="1" si="0"/>
        <v>3.29</v>
      </c>
      <c r="F9">
        <f t="shared" ca="1" si="1"/>
        <v>5.1449999999999996</v>
      </c>
      <c r="G9">
        <f t="shared" ca="1" si="2"/>
        <v>5.6243216000000009</v>
      </c>
      <c r="H9">
        <v>6</v>
      </c>
    </row>
    <row r="10" spans="2:8" x14ac:dyDescent="0.3">
      <c r="C10">
        <v>0.3</v>
      </c>
      <c r="D10">
        <v>7</v>
      </c>
      <c r="E10">
        <f t="shared" ca="1" si="0"/>
        <v>3.9</v>
      </c>
      <c r="F10">
        <f t="shared" ca="1" si="1"/>
        <v>5.45</v>
      </c>
      <c r="G10">
        <f t="shared" ca="1" si="2"/>
        <v>5.5894572800000004</v>
      </c>
      <c r="H10">
        <v>6</v>
      </c>
    </row>
    <row r="11" spans="2:8" x14ac:dyDescent="0.3">
      <c r="C11">
        <v>0.35</v>
      </c>
      <c r="D11">
        <v>7</v>
      </c>
      <c r="E11">
        <f t="shared" ca="1" si="0"/>
        <v>4.2300000000000004</v>
      </c>
      <c r="F11">
        <f t="shared" ca="1" si="1"/>
        <v>5.6150000000000002</v>
      </c>
      <c r="G11">
        <f t="shared" ca="1" si="2"/>
        <v>5.5945658240000009</v>
      </c>
      <c r="H11">
        <v>6</v>
      </c>
    </row>
    <row r="12" spans="2:8" x14ac:dyDescent="0.3">
      <c r="C12">
        <v>0.4</v>
      </c>
      <c r="D12">
        <v>7</v>
      </c>
      <c r="E12">
        <f t="shared" ca="1" si="0"/>
        <v>2.94</v>
      </c>
      <c r="F12">
        <f t="shared" ca="1" si="1"/>
        <v>4.97</v>
      </c>
      <c r="G12">
        <f t="shared" ca="1" si="2"/>
        <v>5.4696526592000003</v>
      </c>
      <c r="H12">
        <v>6</v>
      </c>
    </row>
    <row r="13" spans="2:8" x14ac:dyDescent="0.3">
      <c r="C13">
        <v>0.45</v>
      </c>
      <c r="D13">
        <v>7</v>
      </c>
      <c r="E13">
        <f t="shared" ca="1" si="0"/>
        <v>3.9</v>
      </c>
      <c r="F13">
        <f t="shared" ca="1" si="1"/>
        <v>5.45</v>
      </c>
      <c r="G13">
        <f t="shared" ca="1" si="2"/>
        <v>5.4657221273600003</v>
      </c>
      <c r="H13">
        <v>6</v>
      </c>
    </row>
    <row r="14" spans="2:8" x14ac:dyDescent="0.3">
      <c r="C14">
        <v>0.5</v>
      </c>
      <c r="D14">
        <v>7</v>
      </c>
      <c r="E14">
        <f t="shared" ca="1" si="0"/>
        <v>3.19</v>
      </c>
      <c r="F14">
        <f t="shared" ca="1" si="1"/>
        <v>5.0949999999999998</v>
      </c>
      <c r="G14">
        <f t="shared" ca="1" si="2"/>
        <v>5.3915777018880009</v>
      </c>
      <c r="H14">
        <v>6</v>
      </c>
    </row>
    <row r="15" spans="2:8" x14ac:dyDescent="0.3">
      <c r="C15">
        <v>0.55000000000000004</v>
      </c>
      <c r="D15">
        <v>7</v>
      </c>
      <c r="E15">
        <f t="shared" ca="1" si="0"/>
        <v>3.91</v>
      </c>
      <c r="F15">
        <f t="shared" ca="1" si="1"/>
        <v>5.4550000000000001</v>
      </c>
      <c r="G15">
        <f t="shared" ca="1" si="2"/>
        <v>5.4042621615104007</v>
      </c>
      <c r="H15">
        <v>6</v>
      </c>
    </row>
    <row r="16" spans="2:8" x14ac:dyDescent="0.3">
      <c r="C16">
        <v>0.6</v>
      </c>
      <c r="D16">
        <v>7</v>
      </c>
      <c r="E16">
        <f t="shared" ca="1" si="0"/>
        <v>4.05</v>
      </c>
      <c r="F16">
        <f t="shared" ca="1" si="1"/>
        <v>5.5250000000000004</v>
      </c>
      <c r="G16">
        <f t="shared" ca="1" si="2"/>
        <v>5.4284097292083215</v>
      </c>
      <c r="H16">
        <v>6</v>
      </c>
    </row>
    <row r="17" spans="3:8" x14ac:dyDescent="0.3">
      <c r="C17">
        <v>0.65</v>
      </c>
      <c r="D17">
        <v>7</v>
      </c>
      <c r="E17">
        <f t="shared" ca="1" si="0"/>
        <v>2.64</v>
      </c>
      <c r="F17">
        <f t="shared" ca="1" si="1"/>
        <v>4.82</v>
      </c>
      <c r="G17">
        <f t="shared" ca="1" si="2"/>
        <v>5.3067277833666582</v>
      </c>
      <c r="H17">
        <v>6</v>
      </c>
    </row>
    <row r="18" spans="3:8" x14ac:dyDescent="0.3">
      <c r="C18">
        <v>0.7</v>
      </c>
      <c r="D18">
        <v>7</v>
      </c>
      <c r="E18">
        <f t="shared" ca="1" si="0"/>
        <v>2.42</v>
      </c>
      <c r="F18">
        <f t="shared" ca="1" si="1"/>
        <v>4.71</v>
      </c>
      <c r="G18">
        <f t="shared" ca="1" si="2"/>
        <v>5.1873822266933267</v>
      </c>
      <c r="H18">
        <v>6</v>
      </c>
    </row>
    <row r="19" spans="3:8" x14ac:dyDescent="0.3">
      <c r="C19">
        <v>0.75</v>
      </c>
      <c r="D19">
        <v>7</v>
      </c>
      <c r="E19">
        <f t="shared" ca="1" si="0"/>
        <v>4.8600000000000003</v>
      </c>
      <c r="F19">
        <f t="shared" ca="1" si="1"/>
        <v>5.93</v>
      </c>
      <c r="G19">
        <f t="shared" ca="1" si="2"/>
        <v>5.3359057813546613</v>
      </c>
      <c r="H19">
        <v>6</v>
      </c>
    </row>
    <row r="20" spans="3:8" x14ac:dyDescent="0.3">
      <c r="C20">
        <v>0.8</v>
      </c>
      <c r="D20">
        <v>7</v>
      </c>
      <c r="E20">
        <f t="shared" ca="1" si="0"/>
        <v>3.16</v>
      </c>
      <c r="F20">
        <f t="shared" ca="1" si="1"/>
        <v>5.08</v>
      </c>
      <c r="G20">
        <f t="shared" ca="1" si="2"/>
        <v>5.2847246250837294</v>
      </c>
      <c r="H20">
        <v>6</v>
      </c>
    </row>
    <row r="21" spans="3:8" x14ac:dyDescent="0.3">
      <c r="C21">
        <v>0.85</v>
      </c>
      <c r="D21">
        <v>7</v>
      </c>
      <c r="E21">
        <f t="shared" ca="1" si="0"/>
        <v>3.98</v>
      </c>
      <c r="F21">
        <f t="shared" ca="1" si="1"/>
        <v>5.49</v>
      </c>
      <c r="G21">
        <f t="shared" ca="1" si="2"/>
        <v>5.3257797000669838</v>
      </c>
      <c r="H21">
        <v>6</v>
      </c>
    </row>
    <row r="22" spans="3:8" x14ac:dyDescent="0.3">
      <c r="C22">
        <v>0.9</v>
      </c>
      <c r="D22">
        <v>7</v>
      </c>
      <c r="E22">
        <f t="shared" ca="1" si="0"/>
        <v>5.43</v>
      </c>
      <c r="F22">
        <f t="shared" ca="1" si="1"/>
        <v>6.2149999999999999</v>
      </c>
      <c r="G22">
        <f t="shared" ca="1" si="2"/>
        <v>5.5036237600535873</v>
      </c>
      <c r="H22">
        <v>6</v>
      </c>
    </row>
    <row r="23" spans="3:8" x14ac:dyDescent="0.3">
      <c r="C23">
        <v>0.95</v>
      </c>
      <c r="D23">
        <v>7</v>
      </c>
      <c r="E23">
        <f t="shared" ca="1" si="0"/>
        <v>3.4</v>
      </c>
      <c r="F23">
        <f t="shared" ca="1" si="1"/>
        <v>5.2</v>
      </c>
      <c r="G23">
        <f t="shared" ca="1" si="2"/>
        <v>5.4428990080428701</v>
      </c>
      <c r="H23">
        <v>6</v>
      </c>
    </row>
    <row r="24" spans="3:8" x14ac:dyDescent="0.3">
      <c r="C24">
        <v>1</v>
      </c>
      <c r="D24">
        <v>7</v>
      </c>
      <c r="E24">
        <f t="shared" ca="1" si="0"/>
        <v>4.71</v>
      </c>
      <c r="F24">
        <f t="shared" ca="1" si="1"/>
        <v>5.8550000000000004</v>
      </c>
      <c r="G24">
        <f t="shared" ca="1" si="2"/>
        <v>5.5253192064342969</v>
      </c>
      <c r="H24">
        <v>6</v>
      </c>
    </row>
    <row r="25" spans="3:8" x14ac:dyDescent="0.3">
      <c r="C25">
        <v>1.05</v>
      </c>
      <c r="D25">
        <v>7</v>
      </c>
      <c r="E25">
        <f t="shared" ca="1" si="0"/>
        <v>3.16</v>
      </c>
      <c r="F25">
        <f t="shared" ca="1" si="1"/>
        <v>5.08</v>
      </c>
      <c r="G25">
        <f t="shared" ca="1" si="2"/>
        <v>5.4362553651474377</v>
      </c>
      <c r="H25">
        <v>6</v>
      </c>
    </row>
    <row r="26" spans="3:8" x14ac:dyDescent="0.3">
      <c r="C26">
        <v>1.1000000000000001</v>
      </c>
      <c r="D26">
        <v>7</v>
      </c>
      <c r="E26">
        <f t="shared" ca="1" si="0"/>
        <v>5.38</v>
      </c>
      <c r="F26">
        <f t="shared" ca="1" si="1"/>
        <v>6.1899999999999995</v>
      </c>
      <c r="G26">
        <f t="shared" ca="1" si="2"/>
        <v>5.5870042921179497</v>
      </c>
      <c r="H26">
        <v>6</v>
      </c>
    </row>
    <row r="27" spans="3:8" x14ac:dyDescent="0.3">
      <c r="C27">
        <v>1.1499999999999999</v>
      </c>
      <c r="D27">
        <v>7</v>
      </c>
      <c r="E27">
        <f t="shared" ca="1" si="0"/>
        <v>3.19</v>
      </c>
      <c r="F27">
        <f t="shared" ca="1" si="1"/>
        <v>5.0949999999999998</v>
      </c>
      <c r="G27">
        <f t="shared" ca="1" si="2"/>
        <v>5.4886034336943599</v>
      </c>
      <c r="H27">
        <v>6</v>
      </c>
    </row>
    <row r="28" spans="3:8" x14ac:dyDescent="0.3">
      <c r="C28">
        <v>1.2</v>
      </c>
      <c r="D28">
        <v>7</v>
      </c>
      <c r="E28">
        <f t="shared" ca="1" si="0"/>
        <v>3.41</v>
      </c>
      <c r="F28">
        <f t="shared" ca="1" si="1"/>
        <v>5.2050000000000001</v>
      </c>
      <c r="G28">
        <f t="shared" ca="1" si="2"/>
        <v>5.4318827469554885</v>
      </c>
      <c r="H28">
        <v>6</v>
      </c>
    </row>
    <row r="29" spans="3:8" x14ac:dyDescent="0.3">
      <c r="C29">
        <v>1.25</v>
      </c>
      <c r="D29">
        <v>7</v>
      </c>
      <c r="E29">
        <f t="shared" ca="1" si="0"/>
        <v>1.62</v>
      </c>
      <c r="F29">
        <f t="shared" ca="1" si="1"/>
        <v>4.3100000000000005</v>
      </c>
      <c r="G29">
        <f t="shared" ca="1" si="2"/>
        <v>5.207506197564391</v>
      </c>
      <c r="H29">
        <v>6</v>
      </c>
    </row>
    <row r="30" spans="3:8" x14ac:dyDescent="0.3">
      <c r="C30">
        <v>1.3</v>
      </c>
      <c r="D30">
        <v>7</v>
      </c>
      <c r="E30">
        <f t="shared" ca="1" si="0"/>
        <v>2.4700000000000002</v>
      </c>
      <c r="F30">
        <f t="shared" ca="1" si="1"/>
        <v>4.7350000000000003</v>
      </c>
      <c r="G30">
        <f t="shared" ca="1" si="2"/>
        <v>5.1130049580515129</v>
      </c>
      <c r="H30">
        <v>6</v>
      </c>
    </row>
    <row r="31" spans="3:8" x14ac:dyDescent="0.3">
      <c r="C31">
        <v>1.35</v>
      </c>
      <c r="D31">
        <v>7</v>
      </c>
      <c r="E31">
        <f t="shared" ca="1" si="0"/>
        <v>3.66</v>
      </c>
      <c r="F31">
        <f t="shared" ca="1" si="1"/>
        <v>5.33</v>
      </c>
      <c r="G31">
        <f t="shared" ca="1" si="2"/>
        <v>5.1564039664412107</v>
      </c>
      <c r="H31">
        <v>6</v>
      </c>
    </row>
    <row r="32" spans="3:8" x14ac:dyDescent="0.3">
      <c r="C32">
        <v>1.4</v>
      </c>
      <c r="D32">
        <v>7</v>
      </c>
      <c r="E32">
        <f t="shared" ca="1" si="0"/>
        <v>1.92</v>
      </c>
      <c r="F32">
        <f t="shared" ca="1" si="1"/>
        <v>4.46</v>
      </c>
      <c r="G32">
        <f t="shared" ca="1" si="2"/>
        <v>5.0171231731529691</v>
      </c>
      <c r="H32">
        <v>6</v>
      </c>
    </row>
    <row r="33" spans="3:8" x14ac:dyDescent="0.3">
      <c r="C33">
        <v>1.45</v>
      </c>
      <c r="D33">
        <v>7</v>
      </c>
      <c r="E33">
        <f t="shared" ca="1" si="0"/>
        <v>1.57</v>
      </c>
      <c r="F33">
        <f t="shared" ca="1" si="1"/>
        <v>4.2850000000000001</v>
      </c>
      <c r="G33">
        <f t="shared" ca="1" si="2"/>
        <v>4.870698538522376</v>
      </c>
      <c r="H33">
        <v>6</v>
      </c>
    </row>
    <row r="34" spans="3:8" x14ac:dyDescent="0.3">
      <c r="C34">
        <v>1.5</v>
      </c>
      <c r="D34">
        <v>7</v>
      </c>
      <c r="E34">
        <f t="shared" ca="1" si="0"/>
        <v>1.95</v>
      </c>
      <c r="F34">
        <f t="shared" ca="1" si="1"/>
        <v>4.4749999999999996</v>
      </c>
      <c r="G34">
        <f t="shared" ca="1" si="2"/>
        <v>4.7915588308179009</v>
      </c>
      <c r="H34">
        <v>6</v>
      </c>
    </row>
    <row r="35" spans="3:8" x14ac:dyDescent="0.3">
      <c r="C35">
        <v>1.55</v>
      </c>
      <c r="D35">
        <v>7</v>
      </c>
      <c r="E35">
        <f t="shared" ca="1" si="0"/>
        <v>3.09</v>
      </c>
      <c r="F35">
        <f t="shared" ca="1" si="1"/>
        <v>5.0449999999999999</v>
      </c>
      <c r="G35">
        <f t="shared" ca="1" si="2"/>
        <v>4.8422470646543214</v>
      </c>
      <c r="H35">
        <v>6</v>
      </c>
    </row>
    <row r="36" spans="3:8" x14ac:dyDescent="0.3">
      <c r="C36">
        <v>1.6</v>
      </c>
      <c r="D36">
        <v>7</v>
      </c>
      <c r="E36">
        <f t="shared" ref="E36:E67" ca="1" si="3">RANDBETWEEN(350-noise,350+noise)/100</f>
        <v>2.56</v>
      </c>
      <c r="F36">
        <f t="shared" ca="1" si="1"/>
        <v>4.78</v>
      </c>
      <c r="G36">
        <f t="shared" ca="1" si="2"/>
        <v>4.8297976517234575</v>
      </c>
      <c r="H36">
        <v>6</v>
      </c>
    </row>
    <row r="37" spans="3:8" x14ac:dyDescent="0.3">
      <c r="C37">
        <v>1.65</v>
      </c>
      <c r="D37">
        <v>7</v>
      </c>
      <c r="E37">
        <f t="shared" ca="1" si="3"/>
        <v>3.15</v>
      </c>
      <c r="F37">
        <f t="shared" ca="1" si="1"/>
        <v>5.0750000000000002</v>
      </c>
      <c r="G37">
        <f t="shared" ca="1" si="2"/>
        <v>4.8788381213787666</v>
      </c>
      <c r="H37">
        <v>6</v>
      </c>
    </row>
    <row r="38" spans="3:8" x14ac:dyDescent="0.3">
      <c r="C38">
        <v>1.7</v>
      </c>
      <c r="D38">
        <v>7</v>
      </c>
      <c r="E38">
        <f t="shared" ca="1" si="3"/>
        <v>2.4300000000000002</v>
      </c>
      <c r="F38">
        <f t="shared" ca="1" si="1"/>
        <v>4.7149999999999999</v>
      </c>
      <c r="G38">
        <f t="shared" ca="1" si="2"/>
        <v>4.846070497103014</v>
      </c>
      <c r="H38">
        <v>6</v>
      </c>
    </row>
    <row r="39" spans="3:8" x14ac:dyDescent="0.3">
      <c r="C39">
        <v>1.75</v>
      </c>
      <c r="D39">
        <v>7</v>
      </c>
      <c r="E39">
        <f t="shared" ca="1" si="3"/>
        <v>2.86</v>
      </c>
      <c r="F39">
        <f t="shared" ca="1" si="1"/>
        <v>4.93</v>
      </c>
      <c r="G39">
        <f t="shared" ca="1" si="2"/>
        <v>4.8628563976824113</v>
      </c>
      <c r="H39">
        <v>6</v>
      </c>
    </row>
    <row r="40" spans="3:8" x14ac:dyDescent="0.3">
      <c r="C40">
        <v>1.8</v>
      </c>
      <c r="D40">
        <v>3</v>
      </c>
      <c r="E40">
        <f t="shared" ca="1" si="3"/>
        <v>1.94</v>
      </c>
      <c r="F40">
        <f t="shared" ca="1" si="1"/>
        <v>2.4699999999999998</v>
      </c>
      <c r="G40">
        <f t="shared" ca="1" si="2"/>
        <v>4.3842851181459288</v>
      </c>
      <c r="H40">
        <v>6</v>
      </c>
    </row>
    <row r="41" spans="3:8" x14ac:dyDescent="0.3">
      <c r="C41">
        <v>1.85</v>
      </c>
      <c r="D41">
        <v>3</v>
      </c>
      <c r="E41">
        <f t="shared" ca="1" si="3"/>
        <v>5.41</v>
      </c>
      <c r="F41">
        <f t="shared" ca="1" si="1"/>
        <v>4.2050000000000001</v>
      </c>
      <c r="G41">
        <f t="shared" ca="1" si="2"/>
        <v>4.3484280945167431</v>
      </c>
      <c r="H41">
        <v>6</v>
      </c>
    </row>
    <row r="42" spans="3:8" x14ac:dyDescent="0.3">
      <c r="C42">
        <v>1.9</v>
      </c>
      <c r="D42">
        <v>3</v>
      </c>
      <c r="E42">
        <f t="shared" ca="1" si="3"/>
        <v>4.62</v>
      </c>
      <c r="F42">
        <f t="shared" ca="1" si="1"/>
        <v>3.81</v>
      </c>
      <c r="G42">
        <f t="shared" ca="1" si="2"/>
        <v>4.2407424756133949</v>
      </c>
      <c r="H42">
        <v>6</v>
      </c>
    </row>
    <row r="43" spans="3:8" x14ac:dyDescent="0.3">
      <c r="C43">
        <v>1.95</v>
      </c>
      <c r="D43">
        <v>3</v>
      </c>
      <c r="E43">
        <f t="shared" ca="1" si="3"/>
        <v>1.66</v>
      </c>
      <c r="F43">
        <f t="shared" ca="1" si="1"/>
        <v>2.33</v>
      </c>
      <c r="G43">
        <f t="shared" ca="1" si="2"/>
        <v>3.8585939804907161</v>
      </c>
      <c r="H43">
        <v>6</v>
      </c>
    </row>
    <row r="44" spans="3:8" x14ac:dyDescent="0.3">
      <c r="C44">
        <v>2</v>
      </c>
      <c r="D44">
        <v>3</v>
      </c>
      <c r="E44">
        <f t="shared" ca="1" si="3"/>
        <v>4.83</v>
      </c>
      <c r="F44">
        <f t="shared" ca="1" si="1"/>
        <v>3.915</v>
      </c>
      <c r="G44">
        <f t="shared" ca="1" si="2"/>
        <v>3.8698751843925732</v>
      </c>
      <c r="H44">
        <v>6</v>
      </c>
    </row>
    <row r="45" spans="3:8" x14ac:dyDescent="0.3">
      <c r="C45">
        <v>2.0499999999999998</v>
      </c>
      <c r="D45">
        <v>3</v>
      </c>
      <c r="E45">
        <f t="shared" ca="1" si="3"/>
        <v>5.21</v>
      </c>
      <c r="F45">
        <f t="shared" ca="1" si="1"/>
        <v>4.1050000000000004</v>
      </c>
      <c r="G45">
        <f t="shared" ca="1" si="2"/>
        <v>3.9169001475140588</v>
      </c>
      <c r="H45">
        <v>6</v>
      </c>
    </row>
    <row r="46" spans="3:8" x14ac:dyDescent="0.3">
      <c r="C46">
        <v>2.1</v>
      </c>
      <c r="D46">
        <v>3</v>
      </c>
      <c r="E46">
        <f t="shared" ca="1" si="3"/>
        <v>4.72</v>
      </c>
      <c r="F46">
        <f t="shared" ca="1" si="1"/>
        <v>3.86</v>
      </c>
      <c r="G46">
        <f t="shared" ca="1" si="2"/>
        <v>3.9055201180112471</v>
      </c>
      <c r="H46">
        <v>6</v>
      </c>
    </row>
    <row r="47" spans="3:8" x14ac:dyDescent="0.3">
      <c r="C47">
        <v>2.15</v>
      </c>
      <c r="D47">
        <v>3</v>
      </c>
      <c r="E47">
        <f t="shared" ca="1" si="3"/>
        <v>2.76</v>
      </c>
      <c r="F47">
        <f t="shared" ca="1" si="1"/>
        <v>2.88</v>
      </c>
      <c r="G47">
        <f t="shared" ca="1" si="2"/>
        <v>3.7004160944089981</v>
      </c>
      <c r="H47">
        <v>6</v>
      </c>
    </row>
    <row r="48" spans="3:8" x14ac:dyDescent="0.3">
      <c r="C48">
        <v>2.2000000000000002</v>
      </c>
      <c r="D48">
        <v>3</v>
      </c>
      <c r="E48">
        <f t="shared" ca="1" si="3"/>
        <v>4.5199999999999996</v>
      </c>
      <c r="F48">
        <f t="shared" ca="1" si="1"/>
        <v>3.76</v>
      </c>
      <c r="G48">
        <f t="shared" ca="1" si="2"/>
        <v>3.7123328755271983</v>
      </c>
      <c r="H48">
        <v>6</v>
      </c>
    </row>
    <row r="49" spans="3:8" x14ac:dyDescent="0.3">
      <c r="C49">
        <v>2.25</v>
      </c>
      <c r="D49">
        <v>3</v>
      </c>
      <c r="E49">
        <f t="shared" ca="1" si="3"/>
        <v>2.4300000000000002</v>
      </c>
      <c r="F49">
        <f t="shared" ca="1" si="1"/>
        <v>2.7149999999999999</v>
      </c>
      <c r="G49">
        <f t="shared" ca="1" si="2"/>
        <v>3.5128663004217588</v>
      </c>
      <c r="H49">
        <v>6</v>
      </c>
    </row>
    <row r="50" spans="3:8" x14ac:dyDescent="0.3">
      <c r="C50">
        <v>2.2999999999999998</v>
      </c>
      <c r="D50">
        <v>3</v>
      </c>
      <c r="E50">
        <f t="shared" ca="1" si="3"/>
        <v>4.43</v>
      </c>
      <c r="F50">
        <f t="shared" ca="1" si="1"/>
        <v>3.7149999999999999</v>
      </c>
      <c r="G50">
        <f t="shared" ca="1" si="2"/>
        <v>3.5532930403374072</v>
      </c>
      <c r="H50">
        <v>6</v>
      </c>
    </row>
    <row r="51" spans="3:8" x14ac:dyDescent="0.3">
      <c r="C51">
        <v>2.35</v>
      </c>
      <c r="D51">
        <v>3</v>
      </c>
      <c r="E51">
        <f t="shared" ca="1" si="3"/>
        <v>2.86</v>
      </c>
      <c r="F51">
        <f t="shared" ca="1" si="1"/>
        <v>2.9299999999999997</v>
      </c>
      <c r="G51">
        <f t="shared" ca="1" si="2"/>
        <v>3.4286344322699258</v>
      </c>
      <c r="H51">
        <v>6</v>
      </c>
    </row>
    <row r="52" spans="3:8" x14ac:dyDescent="0.3">
      <c r="C52">
        <v>2.4</v>
      </c>
      <c r="D52">
        <v>3</v>
      </c>
      <c r="E52">
        <f t="shared" ca="1" si="3"/>
        <v>4.83</v>
      </c>
      <c r="F52">
        <f t="shared" ca="1" si="1"/>
        <v>3.915</v>
      </c>
      <c r="G52">
        <f t="shared" ca="1" si="2"/>
        <v>3.5259075458159406</v>
      </c>
      <c r="H52">
        <v>6</v>
      </c>
    </row>
    <row r="53" spans="3:8" x14ac:dyDescent="0.3">
      <c r="C53">
        <v>2.4500000000000002</v>
      </c>
      <c r="D53">
        <v>3</v>
      </c>
      <c r="E53">
        <f t="shared" ca="1" si="3"/>
        <v>2.74</v>
      </c>
      <c r="F53">
        <f t="shared" ca="1" si="1"/>
        <v>2.87</v>
      </c>
      <c r="G53">
        <f t="shared" ca="1" si="2"/>
        <v>3.3947260366527523</v>
      </c>
      <c r="H53">
        <v>6</v>
      </c>
    </row>
    <row r="54" spans="3:8" x14ac:dyDescent="0.3">
      <c r="C54">
        <v>2.5</v>
      </c>
      <c r="D54">
        <v>3</v>
      </c>
      <c r="E54">
        <f t="shared" ca="1" si="3"/>
        <v>4.49</v>
      </c>
      <c r="F54">
        <f t="shared" ca="1" si="1"/>
        <v>3.7450000000000001</v>
      </c>
      <c r="G54">
        <f t="shared" ca="1" si="2"/>
        <v>3.4647808293222022</v>
      </c>
      <c r="H54">
        <v>6</v>
      </c>
    </row>
    <row r="55" spans="3:8" x14ac:dyDescent="0.3">
      <c r="C55">
        <v>2.5499999999999998</v>
      </c>
      <c r="D55">
        <v>7</v>
      </c>
      <c r="E55">
        <f t="shared" ca="1" si="3"/>
        <v>5.14</v>
      </c>
      <c r="F55">
        <f t="shared" ca="1" si="1"/>
        <v>6.07</v>
      </c>
      <c r="G55">
        <f t="shared" ca="1" si="2"/>
        <v>3.9858246634577625</v>
      </c>
      <c r="H55">
        <v>6</v>
      </c>
    </row>
    <row r="56" spans="3:8" x14ac:dyDescent="0.3">
      <c r="C56">
        <v>2.6</v>
      </c>
      <c r="D56">
        <v>7</v>
      </c>
      <c r="E56">
        <f t="shared" ca="1" si="3"/>
        <v>3.11</v>
      </c>
      <c r="F56">
        <f t="shared" ca="1" si="1"/>
        <v>5.0549999999999997</v>
      </c>
      <c r="G56">
        <f t="shared" ca="1" si="2"/>
        <v>4.1996597307662098</v>
      </c>
      <c r="H56">
        <v>6</v>
      </c>
    </row>
    <row r="57" spans="3:8" x14ac:dyDescent="0.3">
      <c r="C57">
        <v>2.65</v>
      </c>
      <c r="D57">
        <v>7</v>
      </c>
      <c r="E57">
        <f t="shared" ca="1" si="3"/>
        <v>1.73</v>
      </c>
      <c r="F57">
        <f t="shared" ca="1" si="1"/>
        <v>4.3650000000000002</v>
      </c>
      <c r="G57">
        <f t="shared" ca="1" si="2"/>
        <v>4.2327277846129681</v>
      </c>
      <c r="H57">
        <v>6</v>
      </c>
    </row>
    <row r="58" spans="3:8" x14ac:dyDescent="0.3">
      <c r="C58">
        <v>2.7</v>
      </c>
      <c r="D58">
        <v>7</v>
      </c>
      <c r="E58">
        <f t="shared" ca="1" si="3"/>
        <v>4.3899999999999997</v>
      </c>
      <c r="F58">
        <f t="shared" ca="1" si="1"/>
        <v>5.6950000000000003</v>
      </c>
      <c r="G58">
        <f t="shared" ca="1" si="2"/>
        <v>4.525182227690375</v>
      </c>
      <c r="H58">
        <v>6</v>
      </c>
    </row>
    <row r="59" spans="3:8" x14ac:dyDescent="0.3">
      <c r="C59">
        <v>2.75</v>
      </c>
      <c r="D59">
        <v>7</v>
      </c>
      <c r="E59">
        <f t="shared" ca="1" si="3"/>
        <v>3.53</v>
      </c>
      <c r="F59">
        <f t="shared" ca="1" si="1"/>
        <v>5.2649999999999997</v>
      </c>
      <c r="G59">
        <f t="shared" ca="1" si="2"/>
        <v>4.6731457821523001</v>
      </c>
      <c r="H59">
        <v>6</v>
      </c>
    </row>
    <row r="60" spans="3:8" x14ac:dyDescent="0.3">
      <c r="C60">
        <v>2.8</v>
      </c>
      <c r="D60">
        <v>7</v>
      </c>
      <c r="E60">
        <f t="shared" ca="1" si="3"/>
        <v>2.29</v>
      </c>
      <c r="F60">
        <f t="shared" ca="1" si="1"/>
        <v>4.6449999999999996</v>
      </c>
      <c r="G60">
        <f t="shared" ca="1" si="2"/>
        <v>4.6675166257218406</v>
      </c>
      <c r="H60">
        <v>6</v>
      </c>
    </row>
    <row r="61" spans="3:8" x14ac:dyDescent="0.3">
      <c r="C61">
        <v>2.85</v>
      </c>
      <c r="D61">
        <v>7</v>
      </c>
      <c r="E61">
        <f t="shared" ca="1" si="3"/>
        <v>3.22</v>
      </c>
      <c r="F61">
        <f t="shared" ca="1" si="1"/>
        <v>5.1100000000000003</v>
      </c>
      <c r="G61">
        <f t="shared" ca="1" si="2"/>
        <v>4.7560133005774725</v>
      </c>
      <c r="H61">
        <v>6</v>
      </c>
    </row>
    <row r="62" spans="3:8" x14ac:dyDescent="0.3">
      <c r="C62">
        <v>2.9</v>
      </c>
      <c r="D62">
        <v>7</v>
      </c>
      <c r="E62">
        <f t="shared" ca="1" si="3"/>
        <v>1.81</v>
      </c>
      <c r="F62">
        <f t="shared" ca="1" si="1"/>
        <v>4.4050000000000002</v>
      </c>
      <c r="G62">
        <f t="shared" ca="1" si="2"/>
        <v>4.6858106404619786</v>
      </c>
      <c r="H62">
        <v>6</v>
      </c>
    </row>
    <row r="63" spans="3:8" x14ac:dyDescent="0.3">
      <c r="C63">
        <v>2.95</v>
      </c>
      <c r="D63">
        <v>7</v>
      </c>
      <c r="E63">
        <f t="shared" ca="1" si="3"/>
        <v>4.29</v>
      </c>
      <c r="F63">
        <f t="shared" ca="1" si="1"/>
        <v>5.6449999999999996</v>
      </c>
      <c r="G63">
        <f t="shared" ca="1" si="2"/>
        <v>4.877648512369583</v>
      </c>
      <c r="H63">
        <v>6</v>
      </c>
    </row>
    <row r="64" spans="3:8" x14ac:dyDescent="0.3">
      <c r="C64">
        <v>3</v>
      </c>
      <c r="D64">
        <v>7</v>
      </c>
      <c r="E64">
        <f t="shared" ca="1" si="3"/>
        <v>4.92</v>
      </c>
      <c r="F64">
        <f t="shared" ca="1" si="1"/>
        <v>5.96</v>
      </c>
      <c r="G64">
        <f t="shared" ca="1" si="2"/>
        <v>5.0941188098956669</v>
      </c>
      <c r="H64">
        <v>6</v>
      </c>
    </row>
    <row r="65" spans="3:8" x14ac:dyDescent="0.3">
      <c r="C65">
        <v>3.05</v>
      </c>
      <c r="D65">
        <v>7</v>
      </c>
      <c r="E65">
        <f t="shared" ca="1" si="3"/>
        <v>4.88</v>
      </c>
      <c r="F65">
        <f t="shared" ca="1" si="1"/>
        <v>5.9399999999999995</v>
      </c>
      <c r="G65">
        <f t="shared" ca="1" si="2"/>
        <v>5.2632950479165332</v>
      </c>
      <c r="H65">
        <v>6</v>
      </c>
    </row>
    <row r="66" spans="3:8" x14ac:dyDescent="0.3">
      <c r="C66">
        <v>3.1</v>
      </c>
      <c r="D66">
        <v>7</v>
      </c>
      <c r="E66">
        <f t="shared" ca="1" si="3"/>
        <v>1.74</v>
      </c>
      <c r="F66">
        <f t="shared" ca="1" si="1"/>
        <v>4.37</v>
      </c>
      <c r="G66">
        <f t="shared" ca="1" si="2"/>
        <v>5.0846360383332261</v>
      </c>
      <c r="H66">
        <v>6</v>
      </c>
    </row>
    <row r="67" spans="3:8" x14ac:dyDescent="0.3">
      <c r="C67">
        <v>3.15</v>
      </c>
      <c r="D67">
        <v>7</v>
      </c>
      <c r="E67">
        <f t="shared" ca="1" si="3"/>
        <v>5.24</v>
      </c>
      <c r="F67">
        <f t="shared" ca="1" si="1"/>
        <v>6.12</v>
      </c>
      <c r="G67">
        <f t="shared" ca="1" si="2"/>
        <v>5.2917088306665816</v>
      </c>
      <c r="H67">
        <v>6</v>
      </c>
    </row>
    <row r="68" spans="3:8" x14ac:dyDescent="0.3">
      <c r="C68">
        <v>3.2</v>
      </c>
      <c r="D68">
        <v>7</v>
      </c>
      <c r="E68">
        <f t="shared" ref="E68:E74" ca="1" si="4">RANDBETWEEN(350-noise,350+noise)/100</f>
        <v>4.55</v>
      </c>
      <c r="F68">
        <f t="shared" ca="1" si="1"/>
        <v>5.7750000000000004</v>
      </c>
      <c r="G68">
        <f t="shared" ca="1" si="2"/>
        <v>5.3883670645332655</v>
      </c>
      <c r="H68">
        <v>6</v>
      </c>
    </row>
    <row r="69" spans="3:8" x14ac:dyDescent="0.3">
      <c r="C69">
        <v>3.25</v>
      </c>
      <c r="D69">
        <v>7</v>
      </c>
      <c r="E69">
        <f t="shared" ca="1" si="4"/>
        <v>4.5999999999999996</v>
      </c>
      <c r="F69">
        <f t="shared" ref="F69:F74" ca="1" si="5">(D69+E69)/2</f>
        <v>5.8</v>
      </c>
      <c r="G69">
        <f t="shared" ca="1" si="2"/>
        <v>5.4706936516266129</v>
      </c>
      <c r="H69">
        <v>6</v>
      </c>
    </row>
    <row r="70" spans="3:8" x14ac:dyDescent="0.3">
      <c r="C70">
        <v>3.3</v>
      </c>
      <c r="D70">
        <v>7</v>
      </c>
      <c r="E70">
        <f t="shared" ca="1" si="4"/>
        <v>5.37</v>
      </c>
      <c r="F70">
        <f t="shared" ca="1" si="5"/>
        <v>6.1850000000000005</v>
      </c>
      <c r="G70">
        <f t="shared" ref="G70:G74" ca="1" si="6">G69*0.8+F70*0.2</f>
        <v>5.613554921301291</v>
      </c>
      <c r="H70">
        <v>6</v>
      </c>
    </row>
    <row r="71" spans="3:8" x14ac:dyDescent="0.3">
      <c r="C71">
        <v>3.35</v>
      </c>
      <c r="D71">
        <v>7</v>
      </c>
      <c r="E71">
        <f t="shared" ca="1" si="4"/>
        <v>3.7</v>
      </c>
      <c r="F71">
        <f t="shared" ca="1" si="5"/>
        <v>5.35</v>
      </c>
      <c r="G71">
        <f t="shared" ca="1" si="6"/>
        <v>5.5608439370410334</v>
      </c>
      <c r="H71">
        <v>6</v>
      </c>
    </row>
    <row r="72" spans="3:8" x14ac:dyDescent="0.3">
      <c r="C72">
        <v>3.4</v>
      </c>
      <c r="D72">
        <v>7</v>
      </c>
      <c r="E72">
        <f t="shared" ca="1" si="4"/>
        <v>3.68</v>
      </c>
      <c r="F72">
        <f t="shared" ca="1" si="5"/>
        <v>5.34</v>
      </c>
      <c r="G72">
        <f t="shared" ca="1" si="6"/>
        <v>5.5166751496328263</v>
      </c>
      <c r="H72">
        <v>6</v>
      </c>
    </row>
    <row r="73" spans="3:8" x14ac:dyDescent="0.3">
      <c r="C73">
        <v>3.45</v>
      </c>
      <c r="D73">
        <v>7</v>
      </c>
      <c r="E73">
        <f t="shared" ca="1" si="4"/>
        <v>3.52</v>
      </c>
      <c r="F73">
        <f t="shared" ca="1" si="5"/>
        <v>5.26</v>
      </c>
      <c r="G73">
        <f t="shared" ca="1" si="6"/>
        <v>5.4653401197062621</v>
      </c>
      <c r="H73">
        <v>6</v>
      </c>
    </row>
    <row r="74" spans="3:8" x14ac:dyDescent="0.3">
      <c r="C74">
        <v>3.5</v>
      </c>
      <c r="D74">
        <v>7</v>
      </c>
      <c r="E74">
        <f t="shared" ca="1" si="4"/>
        <v>3.54</v>
      </c>
      <c r="F74">
        <f t="shared" ca="1" si="5"/>
        <v>5.27</v>
      </c>
      <c r="G74">
        <f t="shared" ca="1" si="6"/>
        <v>5.4262720957650101</v>
      </c>
      <c r="H7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Price</dc:creator>
  <cp:lastModifiedBy>John Price</cp:lastModifiedBy>
  <dcterms:created xsi:type="dcterms:W3CDTF">2021-04-28T00:41:54Z</dcterms:created>
  <dcterms:modified xsi:type="dcterms:W3CDTF">2021-04-28T15:37:01Z</dcterms:modified>
</cp:coreProperties>
</file>