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\Programming\c++\LIDAR\docs\LIDAR\"/>
    </mc:Choice>
  </mc:AlternateContent>
  <xr:revisionPtr revIDLastSave="0" documentId="8_{956C67C8-D132-434D-B58D-9E1A87A1505A}" xr6:coauthVersionLast="46" xr6:coauthVersionMax="46" xr10:uidLastSave="{00000000-0000-0000-0000-000000000000}"/>
  <bookViews>
    <workbookView xWindow="-108" yWindow="-108" windowWidth="23256" windowHeight="13176" xr2:uid="{6F829C6E-AC9C-4B9E-9DA9-8841D05EEE17}"/>
  </bookViews>
  <sheets>
    <sheet name="Sheet1" sheetId="1" r:id="rId1"/>
  </sheets>
  <definedNames>
    <definedName name="maxval">Sheet1!$G$1</definedName>
    <definedName name="minval">Sheet1!$G$2</definedName>
    <definedName name="noise">Sheet1!$C$1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4" i="1" l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J20" i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G2" i="1" l="1"/>
  <c r="G1" i="1"/>
  <c r="G35" i="1" l="1"/>
  <c r="G55" i="1"/>
  <c r="G73" i="1"/>
  <c r="G33" i="1"/>
  <c r="G68" i="1"/>
  <c r="G46" i="1"/>
  <c r="G30" i="1"/>
  <c r="G70" i="1"/>
  <c r="G27" i="1"/>
  <c r="G8" i="1"/>
  <c r="G67" i="1"/>
  <c r="G22" i="1"/>
  <c r="G42" i="1"/>
  <c r="G12" i="1"/>
  <c r="G34" i="1"/>
  <c r="G53" i="1"/>
  <c r="G29" i="1"/>
  <c r="G39" i="1"/>
  <c r="G62" i="1"/>
  <c r="G6" i="1"/>
  <c r="G52" i="1"/>
  <c r="G32" i="1"/>
  <c r="G36" i="1"/>
  <c r="G31" i="1"/>
  <c r="G54" i="1"/>
  <c r="G38" i="1"/>
  <c r="G25" i="1"/>
  <c r="G71" i="1"/>
  <c r="G66" i="1"/>
  <c r="G69" i="1"/>
  <c r="G45" i="1"/>
  <c r="G64" i="1"/>
  <c r="G47" i="1"/>
  <c r="G50" i="1"/>
  <c r="G18" i="1"/>
  <c r="G44" i="1"/>
  <c r="G51" i="1"/>
  <c r="G10" i="1"/>
  <c r="G61" i="1"/>
  <c r="G40" i="1"/>
  <c r="G5" i="1"/>
  <c r="G9" i="1"/>
  <c r="G48" i="1"/>
  <c r="G15" i="1"/>
  <c r="G74" i="1"/>
  <c r="G19" i="1"/>
  <c r="G41" i="1"/>
  <c r="G17" i="1"/>
  <c r="G28" i="1"/>
  <c r="G63" i="1"/>
  <c r="G24" i="1"/>
  <c r="G58" i="1"/>
  <c r="G43" i="1"/>
  <c r="G26" i="1"/>
  <c r="G65" i="1"/>
  <c r="G72" i="1"/>
  <c r="G14" i="1"/>
  <c r="G56" i="1"/>
  <c r="G49" i="1"/>
  <c r="G23" i="1"/>
  <c r="G13" i="1"/>
  <c r="G60" i="1"/>
  <c r="G11" i="1"/>
  <c r="G16" i="1"/>
  <c r="G57" i="1"/>
  <c r="G37" i="1"/>
  <c r="G20" i="1"/>
  <c r="G21" i="1"/>
  <c r="G7" i="1"/>
  <c r="G4" i="1"/>
  <c r="G59" i="1"/>
  <c r="H64" i="1" l="1"/>
  <c r="H21" i="1"/>
  <c r="H35" i="1"/>
  <c r="H62" i="1"/>
  <c r="H29" i="1"/>
  <c r="H39" i="1"/>
  <c r="H66" i="1"/>
  <c r="H30" i="1"/>
  <c r="H20" i="1"/>
  <c r="H23" i="1"/>
  <c r="H26" i="1"/>
  <c r="H45" i="1"/>
  <c r="H60" i="1"/>
  <c r="H61" i="1"/>
  <c r="H37" i="1"/>
  <c r="H38" i="1"/>
  <c r="H67" i="1"/>
  <c r="H65" i="1"/>
  <c r="H63" i="1"/>
  <c r="H68" i="1"/>
  <c r="H11" i="1"/>
  <c r="H59" i="1"/>
  <c r="H4" i="1"/>
  <c r="H7" i="1"/>
  <c r="H46" i="1"/>
  <c r="H17" i="1"/>
  <c r="H34" i="1"/>
  <c r="H24" i="1"/>
  <c r="H9" i="1"/>
  <c r="H48" i="1"/>
  <c r="H6" i="1"/>
  <c r="H50" i="1"/>
  <c r="H47" i="1"/>
  <c r="H16" i="1"/>
  <c r="H43" i="1"/>
  <c r="H54" i="1"/>
  <c r="H52" i="1"/>
  <c r="H28" i="1"/>
  <c r="H31" i="1"/>
  <c r="H51" i="1"/>
  <c r="H15" i="1"/>
  <c r="H41" i="1"/>
  <c r="H25" i="1"/>
  <c r="H53" i="1"/>
  <c r="H27" i="1"/>
  <c r="H18" i="1"/>
  <c r="H14" i="1"/>
  <c r="H58" i="1"/>
  <c r="H19" i="1"/>
  <c r="H40" i="1"/>
  <c r="H10" i="1"/>
  <c r="H33" i="1"/>
  <c r="H5" i="1"/>
  <c r="H57" i="1"/>
  <c r="H13" i="1"/>
  <c r="H44" i="1"/>
  <c r="H32" i="1"/>
  <c r="H36" i="1"/>
  <c r="H22" i="1"/>
  <c r="H12" i="1"/>
  <c r="H56" i="1"/>
  <c r="H49" i="1"/>
  <c r="H8" i="1"/>
  <c r="H42" i="1"/>
  <c r="H55" i="1"/>
  <c r="J3" i="1" l="1"/>
</calcChain>
</file>

<file path=xl/sharedStrings.xml><?xml version="1.0" encoding="utf-8"?>
<sst xmlns="http://schemas.openxmlformats.org/spreadsheetml/2006/main" count="14" uniqueCount="13">
  <si>
    <t>Car</t>
  </si>
  <si>
    <t>Rain</t>
  </si>
  <si>
    <t>Car + Rain</t>
  </si>
  <si>
    <t>Time, s</t>
  </si>
  <si>
    <t>Noise:</t>
  </si>
  <si>
    <t>Expected</t>
  </si>
  <si>
    <t>Normalized</t>
  </si>
  <si>
    <t>Max</t>
  </si>
  <si>
    <t>Min</t>
  </si>
  <si>
    <t>Correlation</t>
  </si>
  <si>
    <t>Max Corr</t>
  </si>
  <si>
    <t xml:space="preserve">Noise </t>
  </si>
  <si>
    <t>Starting to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</si>
</sst>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Vehicle Signature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Sheet1!$L$4:$L$21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F-40C5-8C3B-5A7E08ECA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63520"/>
        <c:axId val="1662466432"/>
      </c:scatterChart>
      <c:valAx>
        <c:axId val="166246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arb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66432"/>
        <c:crosses val="autoZero"/>
        <c:crossBetween val="midCat"/>
      </c:valAx>
      <c:valAx>
        <c:axId val="16624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6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Correlation</a:t>
            </a:r>
            <a:r>
              <a:rPr lang="en-US" baseline="0"/>
              <a:t> v Noise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Sheet1!$X$4</c:f>
              <c:strCache>
                <c:ptCount val="1"/>
                <c:pt idx="0">
                  <c:v>Max Corr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Sheet1!$W$5:$W$12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</c:numCache>
            </c:numRef>
          </c:xVal>
          <c:yVal>
            <c:numRef>
              <c:f>Sheet1!$X$5:$X$12</c:f>
              <c:numCache>
                <c:formatCode>General</c:formatCode>
                <c:ptCount val="8"/>
                <c:pt idx="0">
                  <c:v>1</c:v>
                </c:pt>
                <c:pt idx="1">
                  <c:v>0.999</c:v>
                </c:pt>
                <c:pt idx="2">
                  <c:v>0.99</c:v>
                </c:pt>
                <c:pt idx="3">
                  <c:v>0.96</c:v>
                </c:pt>
                <c:pt idx="4">
                  <c:v>0.89</c:v>
                </c:pt>
                <c:pt idx="5">
                  <c:v>0.8</c:v>
                </c:pt>
                <c:pt idx="6">
                  <c:v>0.75</c:v>
                </c:pt>
                <c:pt idx="7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9-431E-86BB-6BFE505C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921472"/>
        <c:axId val="1483916896"/>
      </c:scatterChart>
      <c:valAx>
        <c:axId val="148392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 Noise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16896"/>
        <c:crosses val="autoZero"/>
        <c:crossBetween val="midCat"/>
      </c:valAx>
      <c:valAx>
        <c:axId val="148391689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2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Car Signal + Rain Noise=350</a:t>
            </a:r>
            <a:r>
              <a:rPr lang="en-US" baseline="0"/>
              <a:t> &amp; Cross Corr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Sheet1!$G$3</c:f>
              <c:strCache>
                <c:ptCount val="1"/>
                <c:pt idx="0">
                  <c:v>Normalized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Sheet1!$C$4:$C$74</c:f>
              <c:numCache>
                <c:formatCode>General</c:formatCode>
                <c:ptCount val="7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</c:numCache>
            </c:numRef>
          </c:xVal>
          <c:yVal>
            <c:numRef>
              <c:f>Sheet1!$G$4:$G$74</c:f>
              <c:numCache>
                <c:formatCode>General</c:formatCode>
                <c:ptCount val="71"/>
                <c:pt idx="0">
                  <c:v>0.84917355371900816</c:v>
                </c:pt>
                <c:pt idx="1">
                  <c:v>0.95867768595041336</c:v>
                </c:pt>
                <c:pt idx="2">
                  <c:v>0.99793388429752072</c:v>
                </c:pt>
                <c:pt idx="3">
                  <c:v>0.90909090909090917</c:v>
                </c:pt>
                <c:pt idx="4">
                  <c:v>0.82851239669421484</c:v>
                </c:pt>
                <c:pt idx="5">
                  <c:v>0.98140495867768596</c:v>
                </c:pt>
                <c:pt idx="6">
                  <c:v>0.81198347107438018</c:v>
                </c:pt>
                <c:pt idx="7">
                  <c:v>1</c:v>
                </c:pt>
                <c:pt idx="8">
                  <c:v>0.97520661157024768</c:v>
                </c:pt>
                <c:pt idx="9">
                  <c:v>0.96694214876033058</c:v>
                </c:pt>
                <c:pt idx="10">
                  <c:v>0.89256198347107452</c:v>
                </c:pt>
                <c:pt idx="11">
                  <c:v>0.82851239669421484</c:v>
                </c:pt>
                <c:pt idx="12">
                  <c:v>0.90082644628099162</c:v>
                </c:pt>
                <c:pt idx="13">
                  <c:v>0.8450413223140496</c:v>
                </c:pt>
                <c:pt idx="14">
                  <c:v>0.81818181818181834</c:v>
                </c:pt>
                <c:pt idx="15">
                  <c:v>0.84710743801652888</c:v>
                </c:pt>
                <c:pt idx="16">
                  <c:v>0.94008264462809932</c:v>
                </c:pt>
                <c:pt idx="17">
                  <c:v>0.84090909090909094</c:v>
                </c:pt>
                <c:pt idx="18">
                  <c:v>0.92768595041322321</c:v>
                </c:pt>
                <c:pt idx="19">
                  <c:v>0.88636363636363624</c:v>
                </c:pt>
                <c:pt idx="20">
                  <c:v>0.91735537190082639</c:v>
                </c:pt>
                <c:pt idx="21">
                  <c:v>0.9772727272727274</c:v>
                </c:pt>
                <c:pt idx="22">
                  <c:v>0.80785123966942152</c:v>
                </c:pt>
                <c:pt idx="23">
                  <c:v>0.99586776859504145</c:v>
                </c:pt>
                <c:pt idx="24">
                  <c:v>1</c:v>
                </c:pt>
                <c:pt idx="25">
                  <c:v>0.90495867768595029</c:v>
                </c:pt>
                <c:pt idx="26">
                  <c:v>0.97933884297520668</c:v>
                </c:pt>
                <c:pt idx="27">
                  <c:v>0.99380165289256217</c:v>
                </c:pt>
                <c:pt idx="28">
                  <c:v>0.94008264462809932</c:v>
                </c:pt>
                <c:pt idx="29">
                  <c:v>0.94214876033057859</c:v>
                </c:pt>
                <c:pt idx="30">
                  <c:v>0.10537190082644624</c:v>
                </c:pt>
                <c:pt idx="31">
                  <c:v>0</c:v>
                </c:pt>
                <c:pt idx="32">
                  <c:v>0.16528925619834708</c:v>
                </c:pt>
                <c:pt idx="33">
                  <c:v>2.8925619834710679E-2</c:v>
                </c:pt>
                <c:pt idx="34">
                  <c:v>9.0909090909090814E-2</c:v>
                </c:pt>
                <c:pt idx="35">
                  <c:v>5.371900826446277E-2</c:v>
                </c:pt>
                <c:pt idx="36">
                  <c:v>0.85537190082644643</c:v>
                </c:pt>
                <c:pt idx="37">
                  <c:v>0.99173553719008278</c:v>
                </c:pt>
                <c:pt idx="38">
                  <c:v>0.89876033057851235</c:v>
                </c:pt>
                <c:pt idx="39">
                  <c:v>0.97107438016528913</c:v>
                </c:pt>
                <c:pt idx="40">
                  <c:v>0.91528925619834711</c:v>
                </c:pt>
                <c:pt idx="41">
                  <c:v>0.80785123966942152</c:v>
                </c:pt>
                <c:pt idx="42">
                  <c:v>0.91735537190082639</c:v>
                </c:pt>
                <c:pt idx="43">
                  <c:v>0.88636363636363624</c:v>
                </c:pt>
                <c:pt idx="44">
                  <c:v>0.96900826446280985</c:v>
                </c:pt>
                <c:pt idx="45">
                  <c:v>0.99380165289256217</c:v>
                </c:pt>
                <c:pt idx="46">
                  <c:v>0.84710743801652888</c:v>
                </c:pt>
                <c:pt idx="47">
                  <c:v>0.90909090909090917</c:v>
                </c:pt>
                <c:pt idx="48">
                  <c:v>0.97107438016528913</c:v>
                </c:pt>
                <c:pt idx="49">
                  <c:v>0.91322314049586784</c:v>
                </c:pt>
                <c:pt idx="50">
                  <c:v>0.79752066115702469</c:v>
                </c:pt>
                <c:pt idx="51">
                  <c:v>0.87396694214876047</c:v>
                </c:pt>
                <c:pt idx="52">
                  <c:v>0.97107438016528913</c:v>
                </c:pt>
                <c:pt idx="53">
                  <c:v>0.86363636363636365</c:v>
                </c:pt>
                <c:pt idx="54">
                  <c:v>0.92561983471074394</c:v>
                </c:pt>
                <c:pt idx="55">
                  <c:v>0.86157024793388426</c:v>
                </c:pt>
                <c:pt idx="56">
                  <c:v>0.84297520661157033</c:v>
                </c:pt>
                <c:pt idx="57">
                  <c:v>0.93595041322314043</c:v>
                </c:pt>
                <c:pt idx="58">
                  <c:v>0.96280991735537191</c:v>
                </c:pt>
                <c:pt idx="59">
                  <c:v>0.84297520661157033</c:v>
                </c:pt>
                <c:pt idx="60">
                  <c:v>0.85743801652892571</c:v>
                </c:pt>
                <c:pt idx="61">
                  <c:v>0.97314049586776885</c:v>
                </c:pt>
                <c:pt idx="62">
                  <c:v>0.96280991735537191</c:v>
                </c:pt>
                <c:pt idx="63">
                  <c:v>0.83471074380165278</c:v>
                </c:pt>
                <c:pt idx="64">
                  <c:v>0.87396694214876047</c:v>
                </c:pt>
                <c:pt idx="65">
                  <c:v>0.85743801652892571</c:v>
                </c:pt>
                <c:pt idx="66">
                  <c:v>0.87603305785123975</c:v>
                </c:pt>
                <c:pt idx="67">
                  <c:v>0.84917355371900816</c:v>
                </c:pt>
                <c:pt idx="68">
                  <c:v>0.89462809917355379</c:v>
                </c:pt>
                <c:pt idx="69">
                  <c:v>0.9070247933884299</c:v>
                </c:pt>
                <c:pt idx="70">
                  <c:v>0.91115702479338845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E-47FF-8CA3-ADC565A559D1}"/>
            </c:ext>
          </c:extLst>
        </c:ser>
        <c:ser>
          <c:idx val="0"/>
          <c:order val="1"/>
          <c:tx>
            <c:strRef>
              <c:f>Sheet1!$H$3</c:f>
              <c:strCache>
                <c:ptCount val="1"/>
                <c:pt idx="0">
                  <c:v>Correlation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Sheet1!$C$13:$C$83</c:f>
              <c:numCache>
                <c:formatCode>General</c:formatCode>
                <c:ptCount val="71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  <c:pt idx="12">
                  <c:v>1.05</c:v>
                </c:pt>
                <c:pt idx="13">
                  <c:v>1.1000000000000001</c:v>
                </c:pt>
                <c:pt idx="14">
                  <c:v>1.1499999999999999</c:v>
                </c:pt>
                <c:pt idx="15">
                  <c:v>1.2</c:v>
                </c:pt>
                <c:pt idx="16">
                  <c:v>1.25</c:v>
                </c:pt>
                <c:pt idx="17">
                  <c:v>1.3</c:v>
                </c:pt>
                <c:pt idx="18">
                  <c:v>1.35</c:v>
                </c:pt>
                <c:pt idx="19">
                  <c:v>1.4</c:v>
                </c:pt>
                <c:pt idx="20">
                  <c:v>1.45</c:v>
                </c:pt>
                <c:pt idx="21">
                  <c:v>1.5</c:v>
                </c:pt>
                <c:pt idx="22">
                  <c:v>1.55</c:v>
                </c:pt>
                <c:pt idx="23">
                  <c:v>1.6</c:v>
                </c:pt>
                <c:pt idx="24">
                  <c:v>1.65</c:v>
                </c:pt>
                <c:pt idx="25">
                  <c:v>1.7</c:v>
                </c:pt>
                <c:pt idx="26">
                  <c:v>1.75</c:v>
                </c:pt>
                <c:pt idx="27">
                  <c:v>1.8</c:v>
                </c:pt>
                <c:pt idx="28">
                  <c:v>1.85</c:v>
                </c:pt>
                <c:pt idx="29">
                  <c:v>1.9</c:v>
                </c:pt>
                <c:pt idx="30">
                  <c:v>1.95</c:v>
                </c:pt>
                <c:pt idx="31">
                  <c:v>2</c:v>
                </c:pt>
                <c:pt idx="32">
                  <c:v>2.0499999999999998</c:v>
                </c:pt>
                <c:pt idx="33">
                  <c:v>2.1</c:v>
                </c:pt>
                <c:pt idx="34">
                  <c:v>2.15</c:v>
                </c:pt>
                <c:pt idx="35">
                  <c:v>2.2000000000000002</c:v>
                </c:pt>
                <c:pt idx="36">
                  <c:v>2.25</c:v>
                </c:pt>
                <c:pt idx="37">
                  <c:v>2.2999999999999998</c:v>
                </c:pt>
                <c:pt idx="38">
                  <c:v>2.35</c:v>
                </c:pt>
                <c:pt idx="39">
                  <c:v>2.4</c:v>
                </c:pt>
                <c:pt idx="40">
                  <c:v>2.4500000000000002</c:v>
                </c:pt>
                <c:pt idx="41">
                  <c:v>2.5</c:v>
                </c:pt>
                <c:pt idx="42">
                  <c:v>2.5499999999999998</c:v>
                </c:pt>
                <c:pt idx="43">
                  <c:v>2.6</c:v>
                </c:pt>
                <c:pt idx="44">
                  <c:v>2.65</c:v>
                </c:pt>
                <c:pt idx="45">
                  <c:v>2.7</c:v>
                </c:pt>
                <c:pt idx="46">
                  <c:v>2.75</c:v>
                </c:pt>
                <c:pt idx="47">
                  <c:v>2.8</c:v>
                </c:pt>
                <c:pt idx="48">
                  <c:v>2.85</c:v>
                </c:pt>
                <c:pt idx="49">
                  <c:v>2.9</c:v>
                </c:pt>
                <c:pt idx="50">
                  <c:v>2.95</c:v>
                </c:pt>
                <c:pt idx="51">
                  <c:v>3</c:v>
                </c:pt>
                <c:pt idx="52">
                  <c:v>3.05</c:v>
                </c:pt>
                <c:pt idx="53">
                  <c:v>3.1</c:v>
                </c:pt>
                <c:pt idx="54">
                  <c:v>3.15</c:v>
                </c:pt>
                <c:pt idx="55">
                  <c:v>3.2</c:v>
                </c:pt>
                <c:pt idx="56">
                  <c:v>3.25</c:v>
                </c:pt>
                <c:pt idx="57">
                  <c:v>3.3</c:v>
                </c:pt>
                <c:pt idx="58">
                  <c:v>3.35</c:v>
                </c:pt>
                <c:pt idx="59">
                  <c:v>3.4</c:v>
                </c:pt>
                <c:pt idx="60">
                  <c:v>3.45</c:v>
                </c:pt>
                <c:pt idx="61">
                  <c:v>3.5</c:v>
                </c:pt>
              </c:numCache>
            </c:numRef>
          </c:xVal>
          <c:yVal>
            <c:numRef>
              <c:f>Sheet1!$H$4:$H$74</c:f>
              <c:numCache>
                <c:formatCode>General</c:formatCode>
                <c:ptCount val="71"/>
                <c:pt idx="0">
                  <c:v>-0.13924177746935876</c:v>
                </c:pt>
                <c:pt idx="1">
                  <c:v>-0.25480856734589319</c:v>
                </c:pt>
                <c:pt idx="2">
                  <c:v>-1.7840084605017296E-2</c:v>
                </c:pt>
                <c:pt idx="3">
                  <c:v>0.23940682145254222</c:v>
                </c:pt>
                <c:pt idx="4">
                  <c:v>0.49856707812953294</c:v>
                </c:pt>
                <c:pt idx="5">
                  <c:v>0.38634133582289881</c:v>
                </c:pt>
                <c:pt idx="6">
                  <c:v>0.36583264521612591</c:v>
                </c:pt>
                <c:pt idx="7">
                  <c:v>0.42896369582903882</c:v>
                </c:pt>
                <c:pt idx="8">
                  <c:v>0.31532722631346422</c:v>
                </c:pt>
                <c:pt idx="9">
                  <c:v>0.12662571778220347</c:v>
                </c:pt>
                <c:pt idx="10">
                  <c:v>-0.10252080492390975</c:v>
                </c:pt>
                <c:pt idx="11">
                  <c:v>0.17196126764505287</c:v>
                </c:pt>
                <c:pt idx="12">
                  <c:v>-4.652010078885048E-2</c:v>
                </c:pt>
                <c:pt idx="13">
                  <c:v>-0.2181441280162712</c:v>
                </c:pt>
                <c:pt idx="14">
                  <c:v>-0.27925209943895146</c:v>
                </c:pt>
                <c:pt idx="15">
                  <c:v>-0.34951124335203593</c:v>
                </c:pt>
                <c:pt idx="16">
                  <c:v>-0.40156007611418992</c:v>
                </c:pt>
                <c:pt idx="17">
                  <c:v>-0.50154438906052379</c:v>
                </c:pt>
                <c:pt idx="18">
                  <c:v>-0.5311957193750142</c:v>
                </c:pt>
                <c:pt idx="19">
                  <c:v>-0.28350768390067493</c:v>
                </c:pt>
                <c:pt idx="20">
                  <c:v>-1.2570813895303259E-2</c:v>
                </c:pt>
                <c:pt idx="21">
                  <c:v>0.2181665254695902</c:v>
                </c:pt>
                <c:pt idx="22">
                  <c:v>0.49350835455313907</c:v>
                </c:pt>
                <c:pt idx="23">
                  <c:v>0.7410919198822381</c:v>
                </c:pt>
                <c:pt idx="24">
                  <c:v>0.99051379849270349</c:v>
                </c:pt>
                <c:pt idx="25">
                  <c:v>0.77314666355519157</c:v>
                </c:pt>
                <c:pt idx="26">
                  <c:v>0.4838390338424548</c:v>
                </c:pt>
                <c:pt idx="27">
                  <c:v>0.26960441114580841</c:v>
                </c:pt>
                <c:pt idx="28">
                  <c:v>-5.0186971546129821E-3</c:v>
                </c:pt>
                <c:pt idx="29">
                  <c:v>-0.25642581948010973</c:v>
                </c:pt>
                <c:pt idx="30">
                  <c:v>-0.4828862704247891</c:v>
                </c:pt>
                <c:pt idx="31">
                  <c:v>-0.43191253808407526</c:v>
                </c:pt>
                <c:pt idx="32">
                  <c:v>-0.33672075738205337</c:v>
                </c:pt>
                <c:pt idx="33">
                  <c:v>-0.31466327287112095</c:v>
                </c:pt>
                <c:pt idx="34">
                  <c:v>-0.26425442241738445</c:v>
                </c:pt>
                <c:pt idx="35">
                  <c:v>-0.13832789870435269</c:v>
                </c:pt>
                <c:pt idx="36">
                  <c:v>-0.1431499632721327</c:v>
                </c:pt>
                <c:pt idx="37">
                  <c:v>-0.20843954033548764</c:v>
                </c:pt>
                <c:pt idx="38">
                  <c:v>-0.36663040301010086</c:v>
                </c:pt>
                <c:pt idx="39">
                  <c:v>-3.976526620841471E-2</c:v>
                </c:pt>
                <c:pt idx="40">
                  <c:v>0.18922361658111589</c:v>
                </c:pt>
                <c:pt idx="41">
                  <c:v>-3.9801889730957433E-2</c:v>
                </c:pt>
                <c:pt idx="42">
                  <c:v>8.2127981537410591E-2</c:v>
                </c:pt>
                <c:pt idx="43">
                  <c:v>0.13501497426859002</c:v>
                </c:pt>
                <c:pt idx="44">
                  <c:v>0.29489844238856366</c:v>
                </c:pt>
                <c:pt idx="45">
                  <c:v>0.19878183280675699</c:v>
                </c:pt>
                <c:pt idx="46">
                  <c:v>-3.9736745314926096E-2</c:v>
                </c:pt>
                <c:pt idx="47">
                  <c:v>-2.998773752251637E-3</c:v>
                </c:pt>
                <c:pt idx="48">
                  <c:v>4.438442905181886E-3</c:v>
                </c:pt>
                <c:pt idx="49">
                  <c:v>8.7680642090914182E-2</c:v>
                </c:pt>
                <c:pt idx="50">
                  <c:v>-0.21243195293665049</c:v>
                </c:pt>
                <c:pt idx="51">
                  <c:v>-0.44962377747724597</c:v>
                </c:pt>
                <c:pt idx="52">
                  <c:v>-0.17238356497697213</c:v>
                </c:pt>
                <c:pt idx="53">
                  <c:v>-1.8441523356356973E-3</c:v>
                </c:pt>
                <c:pt idx="54">
                  <c:v>-1.5367497398268893E-2</c:v>
                </c:pt>
                <c:pt idx="55">
                  <c:v>-0.10439088410218882</c:v>
                </c:pt>
                <c:pt idx="56">
                  <c:v>0.29081624250727883</c:v>
                </c:pt>
                <c:pt idx="57">
                  <c:v>0.59175091331526297</c:v>
                </c:pt>
                <c:pt idx="58">
                  <c:v>0.32463061034782065</c:v>
                </c:pt>
                <c:pt idx="59">
                  <c:v>9.5749083177827751E-2</c:v>
                </c:pt>
                <c:pt idx="60">
                  <c:v>6.5516611112358916E-2</c:v>
                </c:pt>
                <c:pt idx="61">
                  <c:v>6.5710329107352861E-2</c:v>
                </c:pt>
                <c:pt idx="62">
                  <c:v>-0.36760226344226715</c:v>
                </c:pt>
                <c:pt idx="63">
                  <c:v>-0.75191000825309684</c:v>
                </c:pt>
                <c:pt idx="64">
                  <c:v>-0.55109859209697132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FE-47FF-8CA3-ADC565A55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007520"/>
        <c:axId val="1813004192"/>
      </c:scatterChart>
      <c:valAx>
        <c:axId val="18130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04192"/>
        <c:crosses val="autoZero"/>
        <c:crossBetween val="midCat"/>
      </c:valAx>
      <c:valAx>
        <c:axId val="18130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0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582061</xdr:colOff>
      <xdr:row>1</xdr:row>
      <xdr:rowOff>47325</xdr:rowOff>
    </xdr:from>
    <xdr:to>
      <xdr:col>20</xdr:col>
      <xdr:colOff>248920</xdr:colOff>
      <xdr:row>22</xdr:row>
      <xdr:rowOff>9224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B0EF2F-B5A3-4148-BD7A-FE308A5C9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438728</xdr:colOff>
      <xdr:row>2</xdr:row>
      <xdr:rowOff>2307</xdr:rowOff>
    </xdr:from>
    <xdr:to>
      <xdr:col>22</xdr:col>
      <xdr:colOff>61576</xdr:colOff>
      <xdr:row>27</xdr:row>
      <xdr:rowOff>100061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D7E62-F589-4EFD-962F-8999834B9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503950</xdr:colOff>
      <xdr:row>3</xdr:row>
      <xdr:rowOff>24306</xdr:rowOff>
    </xdr:from>
    <xdr:to>
      <xdr:col>20</xdr:col>
      <xdr:colOff>193803</xdr:colOff>
      <xdr:row>23</xdr:row>
      <xdr:rowOff>181897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B0CB27-795E-4EC2-9EB7-56610A03D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1164-784E-426F-9F87-CDB65DD6FF7F}">
  <dimension ref="B1:Y74"/>
  <sheetViews>
    <sheetView tabSelected="1" zoomScale="99" zoomScaleNormal="99" workbookViewId="0">
      <selection activeCell="H4" sqref="H4"/>
    </sheetView>
  </sheetViews>
  <sheetFormatPr defaultRowHeight="14.4" x14ac:dyDescent="0.3"/>
  <cols>
    <col min="3" max="3" width="6.6640625" bestFit="1" customWidth="1"/>
    <col min="4" max="4" width="8" bestFit="1" customWidth="1"/>
    <col min="5" max="5" width="5" bestFit="1" customWidth="1"/>
    <col min="6" max="6" width="9.21875" bestFit="1" customWidth="1"/>
    <col min="7" max="7" width="12" bestFit="1" customWidth="1"/>
    <col min="8" max="8" width="18.6640625" bestFit="1" customWidth="1"/>
  </cols>
  <sheetData>
    <row r="1" spans="2:25" x14ac:dyDescent="0.3">
      <c r="B1" t="s">
        <v>4</v>
      </c>
      <c r="C1">
        <v>50</v>
      </c>
      <c r="F1" t="s">
        <v>7</v>
      </c>
      <c r="G1">
        <f ca="1">MAX(F4:F74)</f>
        <v>5.5</v>
      </c>
    </row>
    <row r="2" spans="2:25" x14ac:dyDescent="0.3">
      <c r="F2" t="s">
        <v>8</v>
      </c>
      <c r="G2">
        <f ca="1">MIN(F4:F74)</f>
        <v>3.08</v>
      </c>
    </row>
    <row r="3" spans="2:25" x14ac:dyDescent="0.3">
      <c r="C3" t="s">
        <v>3</v>
      </c>
      <c r="D3" t="s">
        <v>0</v>
      </c>
      <c r="E3" t="s">
        <v>1</v>
      </c>
      <c r="F3" t="s">
        <v>2</v>
      </c>
      <c r="G3" t="s">
        <v>6</v>
      </c>
      <c r="H3" t="s">
        <v>9</v>
      </c>
      <c r="I3" t="s">
        <v>10</v>
      </c>
      <c r="J3">
        <f ca="1">MAX(H4:H74)</f>
        <v>0.99051379849270349</v>
      </c>
      <c r="L3" t="s">
        <v>5</v>
      </c>
    </row>
    <row r="4" spans="2:25" x14ac:dyDescent="0.3">
      <c r="C4">
        <v>0</v>
      </c>
      <c r="D4">
        <v>7</v>
      </c>
      <c r="E4">
        <f t="shared" ref="E4:E35" ca="1" si="0">RANDBETWEEN(350-noise,350+noise)/100</f>
        <v>3.27</v>
      </c>
      <c r="F4">
        <f ca="1">(D4+E4)/2</f>
        <v>5.1349999999999998</v>
      </c>
      <c r="G4">
        <f t="shared" ref="G4:G35" ca="1" si="1">(F4-minval)/(maxval-minval)</f>
        <v>0.84917355371900816</v>
      </c>
      <c r="H4">
        <f ca="1">CORREL(G4:G21,$L$4:$L$21)</f>
        <v>-0.13924177746935876</v>
      </c>
      <c r="L4">
        <v>1</v>
      </c>
      <c r="W4" t="s">
        <v>11</v>
      </c>
      <c r="X4" t="s">
        <v>10</v>
      </c>
    </row>
    <row r="5" spans="2:25" x14ac:dyDescent="0.3">
      <c r="C5">
        <v>0.05</v>
      </c>
      <c r="D5">
        <v>7</v>
      </c>
      <c r="E5">
        <f t="shared" ca="1" si="0"/>
        <v>3.8</v>
      </c>
      <c r="F5">
        <f t="shared" ref="F5:F68" ca="1" si="2">(D5+E5)/2</f>
        <v>5.4</v>
      </c>
      <c r="G5">
        <f t="shared" ca="1" si="1"/>
        <v>0.95867768595041336</v>
      </c>
      <c r="H5">
        <f t="shared" ref="H5:H68" ca="1" si="3">CORREL(G5:G22,$L$4:$L$21)</f>
        <v>-0.25480856734589319</v>
      </c>
      <c r="L5">
        <v>1</v>
      </c>
      <c r="W5">
        <v>1</v>
      </c>
      <c r="X5">
        <v>1</v>
      </c>
    </row>
    <row r="6" spans="2:25" x14ac:dyDescent="0.3">
      <c r="C6">
        <v>0.1</v>
      </c>
      <c r="D6">
        <v>7</v>
      </c>
      <c r="E6">
        <f t="shared" ca="1" si="0"/>
        <v>3.99</v>
      </c>
      <c r="F6">
        <f t="shared" ca="1" si="2"/>
        <v>5.4950000000000001</v>
      </c>
      <c r="G6">
        <f t="shared" ca="1" si="1"/>
        <v>0.99793388429752072</v>
      </c>
      <c r="H6">
        <f t="shared" ca="1" si="3"/>
        <v>-1.7840084605017296E-2</v>
      </c>
      <c r="L6">
        <v>1</v>
      </c>
      <c r="W6">
        <v>10</v>
      </c>
      <c r="X6">
        <v>0.999</v>
      </c>
    </row>
    <row r="7" spans="2:25" x14ac:dyDescent="0.3">
      <c r="C7">
        <v>0.15</v>
      </c>
      <c r="D7">
        <v>7</v>
      </c>
      <c r="E7">
        <f t="shared" ca="1" si="0"/>
        <v>3.56</v>
      </c>
      <c r="F7">
        <f t="shared" ca="1" si="2"/>
        <v>5.28</v>
      </c>
      <c r="G7">
        <f t="shared" ca="1" si="1"/>
        <v>0.90909090909090917</v>
      </c>
      <c r="H7">
        <f t="shared" ca="1" si="3"/>
        <v>0.23940682145254222</v>
      </c>
      <c r="L7">
        <v>1</v>
      </c>
      <c r="W7">
        <v>50</v>
      </c>
      <c r="X7">
        <v>0.99</v>
      </c>
    </row>
    <row r="8" spans="2:25" x14ac:dyDescent="0.3">
      <c r="C8">
        <v>0.2</v>
      </c>
      <c r="D8">
        <v>7</v>
      </c>
      <c r="E8">
        <f t="shared" ca="1" si="0"/>
        <v>3.17</v>
      </c>
      <c r="F8">
        <f t="shared" ca="1" si="2"/>
        <v>5.085</v>
      </c>
      <c r="G8">
        <f t="shared" ca="1" si="1"/>
        <v>0.82851239669421484</v>
      </c>
      <c r="H8">
        <f t="shared" ca="1" si="3"/>
        <v>0.49856707812953294</v>
      </c>
      <c r="J8">
        <v>60</v>
      </c>
      <c r="L8">
        <v>1</v>
      </c>
      <c r="W8">
        <v>100</v>
      </c>
      <c r="X8">
        <v>0.96</v>
      </c>
    </row>
    <row r="9" spans="2:25" x14ac:dyDescent="0.3">
      <c r="C9">
        <v>0.25</v>
      </c>
      <c r="D9">
        <v>7</v>
      </c>
      <c r="E9">
        <f t="shared" ca="1" si="0"/>
        <v>3.91</v>
      </c>
      <c r="F9">
        <f t="shared" ca="1" si="2"/>
        <v>5.4550000000000001</v>
      </c>
      <c r="G9">
        <f t="shared" ca="1" si="1"/>
        <v>0.98140495867768596</v>
      </c>
      <c r="H9">
        <f t="shared" ca="1" si="3"/>
        <v>0.38634133582289881</v>
      </c>
      <c r="J9">
        <v>71</v>
      </c>
      <c r="L9">
        <v>1</v>
      </c>
      <c r="W9">
        <v>200</v>
      </c>
      <c r="X9">
        <v>0.89</v>
      </c>
    </row>
    <row r="10" spans="2:25" x14ac:dyDescent="0.3">
      <c r="C10">
        <v>0.3</v>
      </c>
      <c r="D10">
        <v>7</v>
      </c>
      <c r="E10">
        <f t="shared" ca="1" si="0"/>
        <v>3.09</v>
      </c>
      <c r="F10">
        <f t="shared" ca="1" si="2"/>
        <v>5.0449999999999999</v>
      </c>
      <c r="G10">
        <f t="shared" ca="1" si="1"/>
        <v>0.81198347107438018</v>
      </c>
      <c r="H10">
        <f t="shared" ca="1" si="3"/>
        <v>0.36583264521612591</v>
      </c>
      <c r="J10">
        <v>78</v>
      </c>
      <c r="L10">
        <v>0</v>
      </c>
      <c r="W10">
        <v>250</v>
      </c>
      <c r="X10">
        <v>0.8</v>
      </c>
    </row>
    <row r="11" spans="2:25" x14ac:dyDescent="0.3">
      <c r="C11">
        <v>0.35</v>
      </c>
      <c r="D11">
        <v>7</v>
      </c>
      <c r="E11">
        <f t="shared" ca="1" si="0"/>
        <v>4</v>
      </c>
      <c r="F11">
        <f t="shared" ca="1" si="2"/>
        <v>5.5</v>
      </c>
      <c r="G11">
        <f t="shared" ca="1" si="1"/>
        <v>1</v>
      </c>
      <c r="H11">
        <f t="shared" ca="1" si="3"/>
        <v>0.42896369582903882</v>
      </c>
      <c r="J11">
        <v>86</v>
      </c>
      <c r="L11">
        <v>0</v>
      </c>
      <c r="W11">
        <v>300</v>
      </c>
      <c r="X11">
        <v>0.75</v>
      </c>
    </row>
    <row r="12" spans="2:25" x14ac:dyDescent="0.3">
      <c r="C12">
        <v>0.4</v>
      </c>
      <c r="D12">
        <v>7</v>
      </c>
      <c r="E12">
        <f t="shared" ca="1" si="0"/>
        <v>3.88</v>
      </c>
      <c r="F12">
        <f t="shared" ca="1" si="2"/>
        <v>5.4399999999999995</v>
      </c>
      <c r="G12">
        <f t="shared" ca="1" si="1"/>
        <v>0.97520661157024768</v>
      </c>
      <c r="H12">
        <f t="shared" ca="1" si="3"/>
        <v>0.31532722631346422</v>
      </c>
      <c r="J12">
        <v>78</v>
      </c>
      <c r="L12">
        <v>0</v>
      </c>
      <c r="W12">
        <v>350</v>
      </c>
      <c r="X12">
        <v>0.7</v>
      </c>
      <c r="Y12" t="s">
        <v>12</v>
      </c>
    </row>
    <row r="13" spans="2:25" x14ac:dyDescent="0.3">
      <c r="C13">
        <v>0.45</v>
      </c>
      <c r="D13">
        <v>7</v>
      </c>
      <c r="E13">
        <f t="shared" ca="1" si="0"/>
        <v>3.84</v>
      </c>
      <c r="F13">
        <f t="shared" ca="1" si="2"/>
        <v>5.42</v>
      </c>
      <c r="G13">
        <f t="shared" ca="1" si="1"/>
        <v>0.96694214876033058</v>
      </c>
      <c r="H13">
        <f t="shared" ca="1" si="3"/>
        <v>0.12662571778220347</v>
      </c>
      <c r="J13">
        <v>74</v>
      </c>
      <c r="L13">
        <v>0</v>
      </c>
    </row>
    <row r="14" spans="2:25" x14ac:dyDescent="0.3">
      <c r="C14">
        <v>0.5</v>
      </c>
      <c r="D14">
        <v>7</v>
      </c>
      <c r="E14">
        <f t="shared" ca="1" si="0"/>
        <v>3.48</v>
      </c>
      <c r="F14">
        <f t="shared" ca="1" si="2"/>
        <v>5.24</v>
      </c>
      <c r="G14">
        <f t="shared" ca="1" si="1"/>
        <v>0.89256198347107452</v>
      </c>
      <c r="H14">
        <f t="shared" ca="1" si="3"/>
        <v>-0.10252080492390975</v>
      </c>
      <c r="J14">
        <v>66</v>
      </c>
      <c r="L14">
        <v>0</v>
      </c>
    </row>
    <row r="15" spans="2:25" x14ac:dyDescent="0.3">
      <c r="C15">
        <v>0.55000000000000004</v>
      </c>
      <c r="D15">
        <v>7</v>
      </c>
      <c r="E15">
        <f t="shared" ca="1" si="0"/>
        <v>3.17</v>
      </c>
      <c r="F15">
        <f t="shared" ca="1" si="2"/>
        <v>5.085</v>
      </c>
      <c r="G15">
        <f t="shared" ca="1" si="1"/>
        <v>0.82851239669421484</v>
      </c>
      <c r="H15">
        <f t="shared" ca="1" si="3"/>
        <v>0.17196126764505287</v>
      </c>
      <c r="J15">
        <v>71</v>
      </c>
      <c r="L15">
        <v>0</v>
      </c>
    </row>
    <row r="16" spans="2:25" x14ac:dyDescent="0.3">
      <c r="C16">
        <v>0.6</v>
      </c>
      <c r="D16">
        <v>7</v>
      </c>
      <c r="E16">
        <f t="shared" ca="1" si="0"/>
        <v>3.52</v>
      </c>
      <c r="F16">
        <f t="shared" ca="1" si="2"/>
        <v>5.26</v>
      </c>
      <c r="G16">
        <f t="shared" ca="1" si="1"/>
        <v>0.90082644628099162</v>
      </c>
      <c r="H16">
        <f t="shared" ca="1" si="3"/>
        <v>-4.652010078885048E-2</v>
      </c>
      <c r="J16">
        <v>63</v>
      </c>
      <c r="L16">
        <v>1</v>
      </c>
    </row>
    <row r="17" spans="3:12" x14ac:dyDescent="0.3">
      <c r="C17">
        <v>0.65</v>
      </c>
      <c r="D17">
        <v>7</v>
      </c>
      <c r="E17">
        <f t="shared" ca="1" si="0"/>
        <v>3.25</v>
      </c>
      <c r="F17">
        <f t="shared" ca="1" si="2"/>
        <v>5.125</v>
      </c>
      <c r="G17">
        <f t="shared" ca="1" si="1"/>
        <v>0.8450413223140496</v>
      </c>
      <c r="H17">
        <f t="shared" ca="1" si="3"/>
        <v>-0.2181441280162712</v>
      </c>
      <c r="J17">
        <v>82</v>
      </c>
      <c r="L17">
        <v>1</v>
      </c>
    </row>
    <row r="18" spans="3:12" x14ac:dyDescent="0.3">
      <c r="C18">
        <v>0.7</v>
      </c>
      <c r="D18">
        <v>7</v>
      </c>
      <c r="E18">
        <f t="shared" ca="1" si="0"/>
        <v>3.12</v>
      </c>
      <c r="F18">
        <f t="shared" ca="1" si="2"/>
        <v>5.0600000000000005</v>
      </c>
      <c r="G18">
        <f t="shared" ca="1" si="1"/>
        <v>0.81818181818181834</v>
      </c>
      <c r="H18">
        <f t="shared" ca="1" si="3"/>
        <v>-0.27925209943895146</v>
      </c>
      <c r="J18">
        <v>61</v>
      </c>
      <c r="L18">
        <v>1</v>
      </c>
    </row>
    <row r="19" spans="3:12" x14ac:dyDescent="0.3">
      <c r="C19">
        <v>0.75</v>
      </c>
      <c r="D19">
        <v>7</v>
      </c>
      <c r="E19">
        <f t="shared" ca="1" si="0"/>
        <v>3.26</v>
      </c>
      <c r="F19">
        <f t="shared" ca="1" si="2"/>
        <v>5.13</v>
      </c>
      <c r="G19">
        <f t="shared" ca="1" si="1"/>
        <v>0.84710743801652888</v>
      </c>
      <c r="H19">
        <f t="shared" ca="1" si="3"/>
        <v>-0.34951124335203593</v>
      </c>
      <c r="J19">
        <v>59</v>
      </c>
      <c r="L19">
        <v>1</v>
      </c>
    </row>
    <row r="20" spans="3:12" x14ac:dyDescent="0.3">
      <c r="C20">
        <v>0.8</v>
      </c>
      <c r="D20">
        <v>7</v>
      </c>
      <c r="E20">
        <f t="shared" ca="1" si="0"/>
        <v>3.71</v>
      </c>
      <c r="F20">
        <f t="shared" ca="1" si="2"/>
        <v>5.3550000000000004</v>
      </c>
      <c r="G20">
        <f t="shared" ca="1" si="1"/>
        <v>0.94008264462809932</v>
      </c>
      <c r="H20">
        <f t="shared" ca="1" si="3"/>
        <v>-0.40156007611418992</v>
      </c>
      <c r="J20">
        <f>AVERAGE(J8:J19)</f>
        <v>70.75</v>
      </c>
      <c r="L20">
        <v>1</v>
      </c>
    </row>
    <row r="21" spans="3:12" x14ac:dyDescent="0.3">
      <c r="C21">
        <v>0.85</v>
      </c>
      <c r="D21">
        <v>7</v>
      </c>
      <c r="E21">
        <f t="shared" ca="1" si="0"/>
        <v>3.23</v>
      </c>
      <c r="F21">
        <f t="shared" ca="1" si="2"/>
        <v>5.1150000000000002</v>
      </c>
      <c r="G21">
        <f t="shared" ca="1" si="1"/>
        <v>0.84090909090909094</v>
      </c>
      <c r="H21">
        <f t="shared" ca="1" si="3"/>
        <v>-0.50154438906052379</v>
      </c>
      <c r="L21">
        <v>1</v>
      </c>
    </row>
    <row r="22" spans="3:12" x14ac:dyDescent="0.3">
      <c r="C22">
        <v>0.9</v>
      </c>
      <c r="D22">
        <v>7</v>
      </c>
      <c r="E22">
        <f t="shared" ca="1" si="0"/>
        <v>3.65</v>
      </c>
      <c r="F22">
        <f t="shared" ca="1" si="2"/>
        <v>5.3250000000000002</v>
      </c>
      <c r="G22">
        <f t="shared" ca="1" si="1"/>
        <v>0.92768595041322321</v>
      </c>
      <c r="H22">
        <f t="shared" ca="1" si="3"/>
        <v>-0.5311957193750142</v>
      </c>
    </row>
    <row r="23" spans="3:12" x14ac:dyDescent="0.3">
      <c r="C23">
        <v>0.95</v>
      </c>
      <c r="D23">
        <v>7</v>
      </c>
      <c r="E23">
        <f t="shared" ca="1" si="0"/>
        <v>3.45</v>
      </c>
      <c r="F23">
        <f t="shared" ca="1" si="2"/>
        <v>5.2249999999999996</v>
      </c>
      <c r="G23">
        <f t="shared" ca="1" si="1"/>
        <v>0.88636363636363624</v>
      </c>
      <c r="H23">
        <f t="shared" ca="1" si="3"/>
        <v>-0.28350768390067493</v>
      </c>
    </row>
    <row r="24" spans="3:12" x14ac:dyDescent="0.3">
      <c r="C24">
        <v>1</v>
      </c>
      <c r="D24">
        <v>7</v>
      </c>
      <c r="E24">
        <f t="shared" ca="1" si="0"/>
        <v>3.6</v>
      </c>
      <c r="F24">
        <f t="shared" ca="1" si="2"/>
        <v>5.3</v>
      </c>
      <c r="G24">
        <f t="shared" ca="1" si="1"/>
        <v>0.91735537190082639</v>
      </c>
      <c r="H24">
        <f t="shared" ca="1" si="3"/>
        <v>-1.2570813895303259E-2</v>
      </c>
    </row>
    <row r="25" spans="3:12" x14ac:dyDescent="0.3">
      <c r="C25">
        <v>1.05</v>
      </c>
      <c r="D25">
        <v>7</v>
      </c>
      <c r="E25">
        <f t="shared" ca="1" si="0"/>
        <v>3.89</v>
      </c>
      <c r="F25">
        <f t="shared" ca="1" si="2"/>
        <v>5.4450000000000003</v>
      </c>
      <c r="G25">
        <f t="shared" ca="1" si="1"/>
        <v>0.9772727272727274</v>
      </c>
      <c r="H25">
        <f t="shared" ca="1" si="3"/>
        <v>0.2181665254695902</v>
      </c>
    </row>
    <row r="26" spans="3:12" x14ac:dyDescent="0.3">
      <c r="C26">
        <v>1.1000000000000001</v>
      </c>
      <c r="D26">
        <v>7</v>
      </c>
      <c r="E26">
        <f t="shared" ca="1" si="0"/>
        <v>3.07</v>
      </c>
      <c r="F26">
        <f t="shared" ca="1" si="2"/>
        <v>5.0350000000000001</v>
      </c>
      <c r="G26">
        <f t="shared" ca="1" si="1"/>
        <v>0.80785123966942152</v>
      </c>
      <c r="H26">
        <f t="shared" ca="1" si="3"/>
        <v>0.49350835455313907</v>
      </c>
    </row>
    <row r="27" spans="3:12" x14ac:dyDescent="0.3">
      <c r="C27">
        <v>1.1499999999999999</v>
      </c>
      <c r="D27">
        <v>7</v>
      </c>
      <c r="E27">
        <f t="shared" ca="1" si="0"/>
        <v>3.98</v>
      </c>
      <c r="F27">
        <f t="shared" ca="1" si="2"/>
        <v>5.49</v>
      </c>
      <c r="G27">
        <f t="shared" ca="1" si="1"/>
        <v>0.99586776859504145</v>
      </c>
      <c r="H27">
        <f t="shared" ca="1" si="3"/>
        <v>0.7410919198822381</v>
      </c>
    </row>
    <row r="28" spans="3:12" x14ac:dyDescent="0.3">
      <c r="C28">
        <v>1.2</v>
      </c>
      <c r="D28">
        <v>7</v>
      </c>
      <c r="E28">
        <f t="shared" ca="1" si="0"/>
        <v>4</v>
      </c>
      <c r="F28">
        <f t="shared" ca="1" si="2"/>
        <v>5.5</v>
      </c>
      <c r="G28">
        <f t="shared" ca="1" si="1"/>
        <v>1</v>
      </c>
      <c r="H28">
        <f t="shared" ca="1" si="3"/>
        <v>0.99051379849270349</v>
      </c>
    </row>
    <row r="29" spans="3:12" x14ac:dyDescent="0.3">
      <c r="C29">
        <v>1.25</v>
      </c>
      <c r="D29">
        <v>7</v>
      </c>
      <c r="E29">
        <f t="shared" ca="1" si="0"/>
        <v>3.54</v>
      </c>
      <c r="F29">
        <f t="shared" ca="1" si="2"/>
        <v>5.27</v>
      </c>
      <c r="G29">
        <f t="shared" ca="1" si="1"/>
        <v>0.90495867768595029</v>
      </c>
      <c r="H29">
        <f t="shared" ca="1" si="3"/>
        <v>0.77314666355519157</v>
      </c>
    </row>
    <row r="30" spans="3:12" x14ac:dyDescent="0.3">
      <c r="C30">
        <v>1.3</v>
      </c>
      <c r="D30">
        <v>7</v>
      </c>
      <c r="E30">
        <f t="shared" ca="1" si="0"/>
        <v>3.9</v>
      </c>
      <c r="F30">
        <f t="shared" ca="1" si="2"/>
        <v>5.45</v>
      </c>
      <c r="G30">
        <f t="shared" ca="1" si="1"/>
        <v>0.97933884297520668</v>
      </c>
      <c r="H30">
        <f t="shared" ca="1" si="3"/>
        <v>0.4838390338424548</v>
      </c>
    </row>
    <row r="31" spans="3:12" x14ac:dyDescent="0.3">
      <c r="C31">
        <v>1.35</v>
      </c>
      <c r="D31">
        <v>7</v>
      </c>
      <c r="E31">
        <f t="shared" ca="1" si="0"/>
        <v>3.97</v>
      </c>
      <c r="F31">
        <f t="shared" ca="1" si="2"/>
        <v>5.4850000000000003</v>
      </c>
      <c r="G31">
        <f t="shared" ca="1" si="1"/>
        <v>0.99380165289256217</v>
      </c>
      <c r="H31">
        <f t="shared" ca="1" si="3"/>
        <v>0.26960441114580841</v>
      </c>
    </row>
    <row r="32" spans="3:12" x14ac:dyDescent="0.3">
      <c r="C32">
        <v>1.4</v>
      </c>
      <c r="D32">
        <v>7</v>
      </c>
      <c r="E32">
        <f t="shared" ca="1" si="0"/>
        <v>3.71</v>
      </c>
      <c r="F32">
        <f t="shared" ca="1" si="2"/>
        <v>5.3550000000000004</v>
      </c>
      <c r="G32">
        <f t="shared" ca="1" si="1"/>
        <v>0.94008264462809932</v>
      </c>
      <c r="H32">
        <f t="shared" ca="1" si="3"/>
        <v>-5.0186971546129821E-3</v>
      </c>
    </row>
    <row r="33" spans="3:8" x14ac:dyDescent="0.3">
      <c r="C33">
        <v>1.45</v>
      </c>
      <c r="D33">
        <v>7</v>
      </c>
      <c r="E33">
        <f t="shared" ca="1" si="0"/>
        <v>3.72</v>
      </c>
      <c r="F33">
        <f t="shared" ca="1" si="2"/>
        <v>5.36</v>
      </c>
      <c r="G33">
        <f t="shared" ca="1" si="1"/>
        <v>0.94214876033057859</v>
      </c>
      <c r="H33">
        <f t="shared" ca="1" si="3"/>
        <v>-0.25642581948010973</v>
      </c>
    </row>
    <row r="34" spans="3:8" x14ac:dyDescent="0.3">
      <c r="C34">
        <v>1.5</v>
      </c>
      <c r="D34">
        <v>3</v>
      </c>
      <c r="E34">
        <f t="shared" ca="1" si="0"/>
        <v>3.67</v>
      </c>
      <c r="F34">
        <f t="shared" ca="1" si="2"/>
        <v>3.335</v>
      </c>
      <c r="G34">
        <f t="shared" ca="1" si="1"/>
        <v>0.10537190082644624</v>
      </c>
      <c r="H34">
        <f t="shared" ca="1" si="3"/>
        <v>-0.4828862704247891</v>
      </c>
    </row>
    <row r="35" spans="3:8" x14ac:dyDescent="0.3">
      <c r="C35">
        <v>1.55</v>
      </c>
      <c r="D35">
        <v>3</v>
      </c>
      <c r="E35">
        <f t="shared" ca="1" si="0"/>
        <v>3.16</v>
      </c>
      <c r="F35">
        <f t="shared" ca="1" si="2"/>
        <v>3.08</v>
      </c>
      <c r="G35">
        <f t="shared" ca="1" si="1"/>
        <v>0</v>
      </c>
      <c r="H35">
        <f t="shared" ca="1" si="3"/>
        <v>-0.43191253808407526</v>
      </c>
    </row>
    <row r="36" spans="3:8" x14ac:dyDescent="0.3">
      <c r="C36">
        <v>1.6</v>
      </c>
      <c r="D36">
        <v>3</v>
      </c>
      <c r="E36">
        <f t="shared" ref="E36:E67" ca="1" si="4">RANDBETWEEN(350-noise,350+noise)/100</f>
        <v>3.96</v>
      </c>
      <c r="F36">
        <f t="shared" ca="1" si="2"/>
        <v>3.48</v>
      </c>
      <c r="G36">
        <f t="shared" ref="G36:G67" ca="1" si="5">(F36-minval)/(maxval-minval)</f>
        <v>0.16528925619834708</v>
      </c>
      <c r="H36">
        <f t="shared" ca="1" si="3"/>
        <v>-0.33672075738205337</v>
      </c>
    </row>
    <row r="37" spans="3:8" x14ac:dyDescent="0.3">
      <c r="C37">
        <v>1.65</v>
      </c>
      <c r="D37">
        <v>3</v>
      </c>
      <c r="E37">
        <f t="shared" ca="1" si="4"/>
        <v>3.3</v>
      </c>
      <c r="F37">
        <f t="shared" ca="1" si="2"/>
        <v>3.15</v>
      </c>
      <c r="G37">
        <f t="shared" ca="1" si="5"/>
        <v>2.8925619834710679E-2</v>
      </c>
      <c r="H37">
        <f t="shared" ca="1" si="3"/>
        <v>-0.31466327287112095</v>
      </c>
    </row>
    <row r="38" spans="3:8" x14ac:dyDescent="0.3">
      <c r="C38">
        <v>1.7</v>
      </c>
      <c r="D38">
        <v>3</v>
      </c>
      <c r="E38">
        <f t="shared" ca="1" si="4"/>
        <v>3.6</v>
      </c>
      <c r="F38">
        <f t="shared" ca="1" si="2"/>
        <v>3.3</v>
      </c>
      <c r="G38">
        <f t="shared" ca="1" si="5"/>
        <v>9.0909090909090814E-2</v>
      </c>
      <c r="H38">
        <f t="shared" ca="1" si="3"/>
        <v>-0.26425442241738445</v>
      </c>
    </row>
    <row r="39" spans="3:8" x14ac:dyDescent="0.3">
      <c r="C39">
        <v>1.75</v>
      </c>
      <c r="D39">
        <v>3</v>
      </c>
      <c r="E39">
        <f t="shared" ca="1" si="4"/>
        <v>3.42</v>
      </c>
      <c r="F39">
        <f t="shared" ca="1" si="2"/>
        <v>3.21</v>
      </c>
      <c r="G39">
        <f t="shared" ca="1" si="5"/>
        <v>5.371900826446277E-2</v>
      </c>
      <c r="H39">
        <f t="shared" ca="1" si="3"/>
        <v>-0.13832789870435269</v>
      </c>
    </row>
    <row r="40" spans="3:8" x14ac:dyDescent="0.3">
      <c r="C40">
        <v>1.8</v>
      </c>
      <c r="D40">
        <v>7</v>
      </c>
      <c r="E40">
        <f t="shared" ca="1" si="4"/>
        <v>3.3</v>
      </c>
      <c r="F40">
        <f t="shared" ca="1" si="2"/>
        <v>5.15</v>
      </c>
      <c r="G40">
        <f t="shared" ca="1" si="5"/>
        <v>0.85537190082644643</v>
      </c>
      <c r="H40">
        <f t="shared" ca="1" si="3"/>
        <v>-0.1431499632721327</v>
      </c>
    </row>
    <row r="41" spans="3:8" x14ac:dyDescent="0.3">
      <c r="C41">
        <v>1.85</v>
      </c>
      <c r="D41">
        <v>7</v>
      </c>
      <c r="E41">
        <f t="shared" ca="1" si="4"/>
        <v>3.96</v>
      </c>
      <c r="F41">
        <f t="shared" ca="1" si="2"/>
        <v>5.48</v>
      </c>
      <c r="G41">
        <f t="shared" ca="1" si="5"/>
        <v>0.99173553719008278</v>
      </c>
      <c r="H41">
        <f t="shared" ca="1" si="3"/>
        <v>-0.20843954033548764</v>
      </c>
    </row>
    <row r="42" spans="3:8" x14ac:dyDescent="0.3">
      <c r="C42">
        <v>1.9</v>
      </c>
      <c r="D42">
        <v>7</v>
      </c>
      <c r="E42">
        <f t="shared" ca="1" si="4"/>
        <v>3.51</v>
      </c>
      <c r="F42">
        <f t="shared" ca="1" si="2"/>
        <v>5.2549999999999999</v>
      </c>
      <c r="G42">
        <f t="shared" ca="1" si="5"/>
        <v>0.89876033057851235</v>
      </c>
      <c r="H42">
        <f t="shared" ca="1" si="3"/>
        <v>-0.36663040301010086</v>
      </c>
    </row>
    <row r="43" spans="3:8" x14ac:dyDescent="0.3">
      <c r="C43">
        <v>1.95</v>
      </c>
      <c r="D43">
        <v>7</v>
      </c>
      <c r="E43">
        <f t="shared" ca="1" si="4"/>
        <v>3.86</v>
      </c>
      <c r="F43">
        <f t="shared" ca="1" si="2"/>
        <v>5.43</v>
      </c>
      <c r="G43">
        <f t="shared" ca="1" si="5"/>
        <v>0.97107438016528913</v>
      </c>
      <c r="H43">
        <f t="shared" ca="1" si="3"/>
        <v>-3.976526620841471E-2</v>
      </c>
    </row>
    <row r="44" spans="3:8" x14ac:dyDescent="0.3">
      <c r="C44">
        <v>2</v>
      </c>
      <c r="D44">
        <v>7</v>
      </c>
      <c r="E44">
        <f t="shared" ca="1" si="4"/>
        <v>3.59</v>
      </c>
      <c r="F44">
        <f t="shared" ca="1" si="2"/>
        <v>5.2949999999999999</v>
      </c>
      <c r="G44">
        <f t="shared" ca="1" si="5"/>
        <v>0.91528925619834711</v>
      </c>
      <c r="H44">
        <f t="shared" ca="1" si="3"/>
        <v>0.18922361658111589</v>
      </c>
    </row>
    <row r="45" spans="3:8" x14ac:dyDescent="0.3">
      <c r="C45">
        <v>2.0499999999999998</v>
      </c>
      <c r="D45">
        <v>7</v>
      </c>
      <c r="E45">
        <f t="shared" ca="1" si="4"/>
        <v>3.07</v>
      </c>
      <c r="F45">
        <f t="shared" ca="1" si="2"/>
        <v>5.0350000000000001</v>
      </c>
      <c r="G45">
        <f t="shared" ca="1" si="5"/>
        <v>0.80785123966942152</v>
      </c>
      <c r="H45">
        <f t="shared" ca="1" si="3"/>
        <v>-3.9801889730957433E-2</v>
      </c>
    </row>
    <row r="46" spans="3:8" x14ac:dyDescent="0.3">
      <c r="C46">
        <v>2.1</v>
      </c>
      <c r="D46">
        <v>7</v>
      </c>
      <c r="E46">
        <f t="shared" ca="1" si="4"/>
        <v>3.6</v>
      </c>
      <c r="F46">
        <f t="shared" ca="1" si="2"/>
        <v>5.3</v>
      </c>
      <c r="G46">
        <f t="shared" ca="1" si="5"/>
        <v>0.91735537190082639</v>
      </c>
      <c r="H46">
        <f t="shared" ca="1" si="3"/>
        <v>8.2127981537410591E-2</v>
      </c>
    </row>
    <row r="47" spans="3:8" x14ac:dyDescent="0.3">
      <c r="C47">
        <v>2.15</v>
      </c>
      <c r="D47">
        <v>7</v>
      </c>
      <c r="E47">
        <f t="shared" ca="1" si="4"/>
        <v>3.45</v>
      </c>
      <c r="F47">
        <f t="shared" ca="1" si="2"/>
        <v>5.2249999999999996</v>
      </c>
      <c r="G47">
        <f t="shared" ca="1" si="5"/>
        <v>0.88636363636363624</v>
      </c>
      <c r="H47">
        <f t="shared" ca="1" si="3"/>
        <v>0.13501497426859002</v>
      </c>
    </row>
    <row r="48" spans="3:8" x14ac:dyDescent="0.3">
      <c r="C48">
        <v>2.2000000000000002</v>
      </c>
      <c r="D48">
        <v>7</v>
      </c>
      <c r="E48">
        <f t="shared" ca="1" si="4"/>
        <v>3.85</v>
      </c>
      <c r="F48">
        <f t="shared" ca="1" si="2"/>
        <v>5.4249999999999998</v>
      </c>
      <c r="G48">
        <f t="shared" ca="1" si="5"/>
        <v>0.96900826446280985</v>
      </c>
      <c r="H48">
        <f t="shared" ca="1" si="3"/>
        <v>0.29489844238856366</v>
      </c>
    </row>
    <row r="49" spans="3:8" x14ac:dyDescent="0.3">
      <c r="C49">
        <v>2.25</v>
      </c>
      <c r="D49">
        <v>7</v>
      </c>
      <c r="E49">
        <f t="shared" ca="1" si="4"/>
        <v>3.97</v>
      </c>
      <c r="F49">
        <f t="shared" ca="1" si="2"/>
        <v>5.4850000000000003</v>
      </c>
      <c r="G49">
        <f t="shared" ca="1" si="5"/>
        <v>0.99380165289256217</v>
      </c>
      <c r="H49">
        <f t="shared" ca="1" si="3"/>
        <v>0.19878183280675699</v>
      </c>
    </row>
    <row r="50" spans="3:8" x14ac:dyDescent="0.3">
      <c r="C50">
        <v>2.2999999999999998</v>
      </c>
      <c r="D50">
        <v>7</v>
      </c>
      <c r="E50">
        <f t="shared" ca="1" si="4"/>
        <v>3.26</v>
      </c>
      <c r="F50">
        <f t="shared" ca="1" si="2"/>
        <v>5.13</v>
      </c>
      <c r="G50">
        <f t="shared" ca="1" si="5"/>
        <v>0.84710743801652888</v>
      </c>
      <c r="H50">
        <f t="shared" ca="1" si="3"/>
        <v>-3.9736745314926096E-2</v>
      </c>
    </row>
    <row r="51" spans="3:8" x14ac:dyDescent="0.3">
      <c r="C51">
        <v>2.35</v>
      </c>
      <c r="D51">
        <v>7</v>
      </c>
      <c r="E51">
        <f t="shared" ca="1" si="4"/>
        <v>3.56</v>
      </c>
      <c r="F51">
        <f t="shared" ca="1" si="2"/>
        <v>5.28</v>
      </c>
      <c r="G51">
        <f t="shared" ca="1" si="5"/>
        <v>0.90909090909090917</v>
      </c>
      <c r="H51">
        <f t="shared" ca="1" si="3"/>
        <v>-2.998773752251637E-3</v>
      </c>
    </row>
    <row r="52" spans="3:8" x14ac:dyDescent="0.3">
      <c r="C52">
        <v>2.4</v>
      </c>
      <c r="D52">
        <v>7</v>
      </c>
      <c r="E52">
        <f t="shared" ca="1" si="4"/>
        <v>3.86</v>
      </c>
      <c r="F52">
        <f t="shared" ca="1" si="2"/>
        <v>5.43</v>
      </c>
      <c r="G52">
        <f t="shared" ca="1" si="5"/>
        <v>0.97107438016528913</v>
      </c>
      <c r="H52">
        <f t="shared" ca="1" si="3"/>
        <v>4.438442905181886E-3</v>
      </c>
    </row>
    <row r="53" spans="3:8" x14ac:dyDescent="0.3">
      <c r="C53">
        <v>2.4500000000000002</v>
      </c>
      <c r="D53">
        <v>7</v>
      </c>
      <c r="E53">
        <f t="shared" ca="1" si="4"/>
        <v>3.58</v>
      </c>
      <c r="F53">
        <f t="shared" ca="1" si="2"/>
        <v>5.29</v>
      </c>
      <c r="G53">
        <f t="shared" ca="1" si="5"/>
        <v>0.91322314049586784</v>
      </c>
      <c r="H53">
        <f t="shared" ca="1" si="3"/>
        <v>8.7680642090914182E-2</v>
      </c>
    </row>
    <row r="54" spans="3:8" x14ac:dyDescent="0.3">
      <c r="C54">
        <v>2.5</v>
      </c>
      <c r="D54">
        <v>7</v>
      </c>
      <c r="E54">
        <f t="shared" ca="1" si="4"/>
        <v>3.02</v>
      </c>
      <c r="F54">
        <f t="shared" ca="1" si="2"/>
        <v>5.01</v>
      </c>
      <c r="G54">
        <f t="shared" ca="1" si="5"/>
        <v>0.79752066115702469</v>
      </c>
      <c r="H54">
        <f t="shared" ca="1" si="3"/>
        <v>-0.21243195293665049</v>
      </c>
    </row>
    <row r="55" spans="3:8" x14ac:dyDescent="0.3">
      <c r="C55">
        <v>2.5499999999999998</v>
      </c>
      <c r="D55">
        <v>7</v>
      </c>
      <c r="E55">
        <f t="shared" ca="1" si="4"/>
        <v>3.39</v>
      </c>
      <c r="F55">
        <f t="shared" ca="1" si="2"/>
        <v>5.1950000000000003</v>
      </c>
      <c r="G55">
        <f t="shared" ca="1" si="5"/>
        <v>0.87396694214876047</v>
      </c>
      <c r="H55">
        <f t="shared" ca="1" si="3"/>
        <v>-0.44962377747724597</v>
      </c>
    </row>
    <row r="56" spans="3:8" x14ac:dyDescent="0.3">
      <c r="C56">
        <v>2.6</v>
      </c>
      <c r="D56">
        <v>7</v>
      </c>
      <c r="E56">
        <f t="shared" ca="1" si="4"/>
        <v>3.86</v>
      </c>
      <c r="F56">
        <f t="shared" ca="1" si="2"/>
        <v>5.43</v>
      </c>
      <c r="G56">
        <f t="shared" ca="1" si="5"/>
        <v>0.97107438016528913</v>
      </c>
      <c r="H56">
        <f t="shared" ca="1" si="3"/>
        <v>-0.17238356497697213</v>
      </c>
    </row>
    <row r="57" spans="3:8" x14ac:dyDescent="0.3">
      <c r="C57">
        <v>2.65</v>
      </c>
      <c r="D57">
        <v>7</v>
      </c>
      <c r="E57">
        <f t="shared" ca="1" si="4"/>
        <v>3.34</v>
      </c>
      <c r="F57">
        <f t="shared" ca="1" si="2"/>
        <v>5.17</v>
      </c>
      <c r="G57">
        <f t="shared" ca="1" si="5"/>
        <v>0.86363636363636365</v>
      </c>
      <c r="H57">
        <f t="shared" ca="1" si="3"/>
        <v>-1.8441523356356973E-3</v>
      </c>
    </row>
    <row r="58" spans="3:8" x14ac:dyDescent="0.3">
      <c r="C58">
        <v>2.7</v>
      </c>
      <c r="D58">
        <v>7</v>
      </c>
      <c r="E58">
        <f t="shared" ca="1" si="4"/>
        <v>3.64</v>
      </c>
      <c r="F58">
        <f t="shared" ca="1" si="2"/>
        <v>5.32</v>
      </c>
      <c r="G58">
        <f t="shared" ca="1" si="5"/>
        <v>0.92561983471074394</v>
      </c>
      <c r="H58">
        <f t="shared" ca="1" si="3"/>
        <v>-1.5367497398268893E-2</v>
      </c>
    </row>
    <row r="59" spans="3:8" x14ac:dyDescent="0.3">
      <c r="C59">
        <v>2.75</v>
      </c>
      <c r="D59">
        <v>7</v>
      </c>
      <c r="E59">
        <f t="shared" ca="1" si="4"/>
        <v>3.33</v>
      </c>
      <c r="F59">
        <f t="shared" ca="1" si="2"/>
        <v>5.165</v>
      </c>
      <c r="G59">
        <f t="shared" ca="1" si="5"/>
        <v>0.86157024793388426</v>
      </c>
      <c r="H59">
        <f t="shared" ca="1" si="3"/>
        <v>-0.10439088410218882</v>
      </c>
    </row>
    <row r="60" spans="3:8" x14ac:dyDescent="0.3">
      <c r="C60">
        <v>2.8</v>
      </c>
      <c r="D60">
        <v>7</v>
      </c>
      <c r="E60">
        <f t="shared" ca="1" si="4"/>
        <v>3.24</v>
      </c>
      <c r="F60">
        <f t="shared" ca="1" si="2"/>
        <v>5.12</v>
      </c>
      <c r="G60">
        <f t="shared" ca="1" si="5"/>
        <v>0.84297520661157033</v>
      </c>
      <c r="H60">
        <f t="shared" ca="1" si="3"/>
        <v>0.29081624250727883</v>
      </c>
    </row>
    <row r="61" spans="3:8" x14ac:dyDescent="0.3">
      <c r="C61">
        <v>2.85</v>
      </c>
      <c r="D61">
        <v>7</v>
      </c>
      <c r="E61">
        <f t="shared" ca="1" si="4"/>
        <v>3.69</v>
      </c>
      <c r="F61">
        <f t="shared" ca="1" si="2"/>
        <v>5.3449999999999998</v>
      </c>
      <c r="G61">
        <f t="shared" ca="1" si="5"/>
        <v>0.93595041322314043</v>
      </c>
      <c r="H61">
        <f t="shared" ca="1" si="3"/>
        <v>0.59175091331526297</v>
      </c>
    </row>
    <row r="62" spans="3:8" x14ac:dyDescent="0.3">
      <c r="C62">
        <v>2.9</v>
      </c>
      <c r="D62">
        <v>7</v>
      </c>
      <c r="E62">
        <f t="shared" ca="1" si="4"/>
        <v>3.82</v>
      </c>
      <c r="F62">
        <f t="shared" ca="1" si="2"/>
        <v>5.41</v>
      </c>
      <c r="G62">
        <f t="shared" ca="1" si="5"/>
        <v>0.96280991735537191</v>
      </c>
      <c r="H62">
        <f t="shared" ca="1" si="3"/>
        <v>0.32463061034782065</v>
      </c>
    </row>
    <row r="63" spans="3:8" x14ac:dyDescent="0.3">
      <c r="C63">
        <v>2.95</v>
      </c>
      <c r="D63">
        <v>7</v>
      </c>
      <c r="E63">
        <f t="shared" ca="1" si="4"/>
        <v>3.24</v>
      </c>
      <c r="F63">
        <f t="shared" ca="1" si="2"/>
        <v>5.12</v>
      </c>
      <c r="G63">
        <f t="shared" ca="1" si="5"/>
        <v>0.84297520661157033</v>
      </c>
      <c r="H63">
        <f t="shared" ca="1" si="3"/>
        <v>9.5749083177827751E-2</v>
      </c>
    </row>
    <row r="64" spans="3:8" x14ac:dyDescent="0.3">
      <c r="C64">
        <v>3</v>
      </c>
      <c r="D64">
        <v>7</v>
      </c>
      <c r="E64">
        <f t="shared" ca="1" si="4"/>
        <v>3.31</v>
      </c>
      <c r="F64">
        <f t="shared" ca="1" si="2"/>
        <v>5.1550000000000002</v>
      </c>
      <c r="G64">
        <f t="shared" ca="1" si="5"/>
        <v>0.85743801652892571</v>
      </c>
      <c r="H64">
        <f t="shared" ca="1" si="3"/>
        <v>6.5516611112358916E-2</v>
      </c>
    </row>
    <row r="65" spans="3:8" x14ac:dyDescent="0.3">
      <c r="C65">
        <v>3.05</v>
      </c>
      <c r="D65">
        <v>7</v>
      </c>
      <c r="E65">
        <f t="shared" ca="1" si="4"/>
        <v>3.87</v>
      </c>
      <c r="F65">
        <f t="shared" ca="1" si="2"/>
        <v>5.4350000000000005</v>
      </c>
      <c r="G65">
        <f t="shared" ca="1" si="5"/>
        <v>0.97314049586776885</v>
      </c>
      <c r="H65">
        <f t="shared" ca="1" si="3"/>
        <v>6.5710329107352861E-2</v>
      </c>
    </row>
    <row r="66" spans="3:8" x14ac:dyDescent="0.3">
      <c r="C66">
        <v>3.1</v>
      </c>
      <c r="D66">
        <v>7</v>
      </c>
      <c r="E66">
        <f t="shared" ca="1" si="4"/>
        <v>3.82</v>
      </c>
      <c r="F66">
        <f t="shared" ca="1" si="2"/>
        <v>5.41</v>
      </c>
      <c r="G66">
        <f t="shared" ca="1" si="5"/>
        <v>0.96280991735537191</v>
      </c>
      <c r="H66">
        <f t="shared" ca="1" si="3"/>
        <v>-0.36760226344226715</v>
      </c>
    </row>
    <row r="67" spans="3:8" x14ac:dyDescent="0.3">
      <c r="C67">
        <v>3.15</v>
      </c>
      <c r="D67">
        <v>7</v>
      </c>
      <c r="E67">
        <f t="shared" ca="1" si="4"/>
        <v>3.2</v>
      </c>
      <c r="F67">
        <f t="shared" ca="1" si="2"/>
        <v>5.0999999999999996</v>
      </c>
      <c r="G67">
        <f t="shared" ca="1" si="5"/>
        <v>0.83471074380165278</v>
      </c>
      <c r="H67">
        <f t="shared" ca="1" si="3"/>
        <v>-0.75191000825309684</v>
      </c>
    </row>
    <row r="68" spans="3:8" x14ac:dyDescent="0.3">
      <c r="C68">
        <v>3.2</v>
      </c>
      <c r="D68">
        <v>7</v>
      </c>
      <c r="E68">
        <f t="shared" ref="E68:E74" ca="1" si="6">RANDBETWEEN(350-noise,350+noise)/100</f>
        <v>3.39</v>
      </c>
      <c r="F68">
        <f t="shared" ca="1" si="2"/>
        <v>5.1950000000000003</v>
      </c>
      <c r="G68">
        <f t="shared" ref="G68:G74" ca="1" si="7">(F68-minval)/(maxval-minval)</f>
        <v>0.87396694214876047</v>
      </c>
      <c r="H68">
        <f t="shared" ca="1" si="3"/>
        <v>-0.55109859209697132</v>
      </c>
    </row>
    <row r="69" spans="3:8" x14ac:dyDescent="0.3">
      <c r="C69">
        <v>3.25</v>
      </c>
      <c r="D69">
        <v>7</v>
      </c>
      <c r="E69">
        <f t="shared" ca="1" si="6"/>
        <v>3.31</v>
      </c>
      <c r="F69">
        <f t="shared" ref="F69:F74" ca="1" si="8">(D69+E69)/2</f>
        <v>5.1550000000000002</v>
      </c>
      <c r="G69">
        <f t="shared" ca="1" si="7"/>
        <v>0.85743801652892571</v>
      </c>
    </row>
    <row r="70" spans="3:8" x14ac:dyDescent="0.3">
      <c r="C70">
        <v>3.3</v>
      </c>
      <c r="D70">
        <v>7</v>
      </c>
      <c r="E70">
        <f t="shared" ca="1" si="6"/>
        <v>3.4</v>
      </c>
      <c r="F70">
        <f t="shared" ca="1" si="8"/>
        <v>5.2</v>
      </c>
      <c r="G70">
        <f t="shared" ca="1" si="7"/>
        <v>0.87603305785123975</v>
      </c>
    </row>
    <row r="71" spans="3:8" x14ac:dyDescent="0.3">
      <c r="C71">
        <v>3.35</v>
      </c>
      <c r="D71">
        <v>7</v>
      </c>
      <c r="E71">
        <f t="shared" ca="1" si="6"/>
        <v>3.27</v>
      </c>
      <c r="F71">
        <f t="shared" ca="1" si="8"/>
        <v>5.1349999999999998</v>
      </c>
      <c r="G71">
        <f t="shared" ca="1" si="7"/>
        <v>0.84917355371900816</v>
      </c>
    </row>
    <row r="72" spans="3:8" x14ac:dyDescent="0.3">
      <c r="C72">
        <v>3.4</v>
      </c>
      <c r="D72">
        <v>7</v>
      </c>
      <c r="E72">
        <f t="shared" ca="1" si="6"/>
        <v>3.49</v>
      </c>
      <c r="F72">
        <f t="shared" ca="1" si="8"/>
        <v>5.2450000000000001</v>
      </c>
      <c r="G72">
        <f t="shared" ca="1" si="7"/>
        <v>0.89462809917355379</v>
      </c>
    </row>
    <row r="73" spans="3:8" x14ac:dyDescent="0.3">
      <c r="C73">
        <v>3.45</v>
      </c>
      <c r="D73">
        <v>7</v>
      </c>
      <c r="E73">
        <f t="shared" ca="1" si="6"/>
        <v>3.55</v>
      </c>
      <c r="F73">
        <f t="shared" ca="1" si="8"/>
        <v>5.2750000000000004</v>
      </c>
      <c r="G73">
        <f t="shared" ca="1" si="7"/>
        <v>0.9070247933884299</v>
      </c>
    </row>
    <row r="74" spans="3:8" x14ac:dyDescent="0.3">
      <c r="C74">
        <v>3.5</v>
      </c>
      <c r="D74">
        <v>7</v>
      </c>
      <c r="E74">
        <f t="shared" ca="1" si="6"/>
        <v>3.57</v>
      </c>
      <c r="F74">
        <f t="shared" ca="1" si="8"/>
        <v>5.2850000000000001</v>
      </c>
      <c r="G74">
        <f t="shared" ca="1" si="7"/>
        <v>0.91115702479338845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maxval</vt:lpstr>
      <vt:lpstr>minval</vt:lpstr>
      <vt:lpstr>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2021-04-28T00:41:54Z</dcterms:created>
  <dcterms:modified xsi:type="dcterms:W3CDTF">2021-05-01T19:16:57Z</dcterms:modified>
</cp:coreProperties>
</file>