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5860" yWindow="0" windowWidth="34340" windowHeight="31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7" i="1" l="1"/>
  <c r="B57" i="1"/>
  <c r="B47" i="1"/>
  <c r="B37" i="1"/>
  <c r="B27" i="1"/>
  <c r="B17" i="1"/>
  <c r="B7" i="1"/>
  <c r="H67" i="1"/>
  <c r="H57" i="1"/>
  <c r="H47" i="1"/>
  <c r="H37" i="1"/>
  <c r="H27" i="1"/>
  <c r="H17" i="1"/>
  <c r="H7" i="1"/>
  <c r="G58" i="1"/>
  <c r="G59" i="1"/>
  <c r="G60" i="1"/>
  <c r="G61" i="1"/>
  <c r="G62" i="1"/>
  <c r="G63" i="1"/>
  <c r="G64" i="1"/>
  <c r="G65" i="1"/>
  <c r="G66" i="1"/>
  <c r="G67" i="1"/>
  <c r="F67" i="1"/>
  <c r="E67" i="1"/>
  <c r="D67" i="1"/>
  <c r="G48" i="1"/>
  <c r="G49" i="1"/>
  <c r="G50" i="1"/>
  <c r="G51" i="1"/>
  <c r="G52" i="1"/>
  <c r="G53" i="1"/>
  <c r="G54" i="1"/>
  <c r="G55" i="1"/>
  <c r="G56" i="1"/>
  <c r="G57" i="1"/>
  <c r="F57" i="1"/>
  <c r="E57" i="1"/>
  <c r="D57" i="1"/>
  <c r="G38" i="1"/>
  <c r="G39" i="1"/>
  <c r="G40" i="1"/>
  <c r="G41" i="1"/>
  <c r="G42" i="1"/>
  <c r="G43" i="1"/>
  <c r="G44" i="1"/>
  <c r="G45" i="1"/>
  <c r="G46" i="1"/>
  <c r="G47" i="1"/>
  <c r="F47" i="1"/>
  <c r="E47" i="1"/>
  <c r="D47" i="1"/>
  <c r="G28" i="1"/>
  <c r="G29" i="1"/>
  <c r="G30" i="1"/>
  <c r="G31" i="1"/>
  <c r="G32" i="1"/>
  <c r="G33" i="1"/>
  <c r="G34" i="1"/>
  <c r="G35" i="1"/>
  <c r="G36" i="1"/>
  <c r="G37" i="1"/>
  <c r="F37" i="1"/>
  <c r="E37" i="1"/>
  <c r="D37" i="1"/>
  <c r="G18" i="1"/>
  <c r="G19" i="1"/>
  <c r="G20" i="1"/>
  <c r="G21" i="1"/>
  <c r="G22" i="1"/>
  <c r="G23" i="1"/>
  <c r="G24" i="1"/>
  <c r="G25" i="1"/>
  <c r="G26" i="1"/>
  <c r="G27" i="1"/>
  <c r="F27" i="1"/>
  <c r="E27" i="1"/>
  <c r="D27" i="1"/>
  <c r="E17" i="1"/>
  <c r="F17" i="1"/>
  <c r="G8" i="1"/>
  <c r="G9" i="1"/>
  <c r="G10" i="1"/>
  <c r="G11" i="1"/>
  <c r="G12" i="1"/>
  <c r="G13" i="1"/>
  <c r="G14" i="1"/>
  <c r="G15" i="1"/>
  <c r="G16" i="1"/>
  <c r="G17" i="1"/>
  <c r="D17" i="1"/>
  <c r="E7" i="1"/>
  <c r="F7" i="1"/>
  <c r="G1" i="1"/>
  <c r="G2" i="1"/>
  <c r="G3" i="1"/>
  <c r="G4" i="1"/>
  <c r="G5" i="1"/>
  <c r="G6" i="1"/>
  <c r="G7" i="1"/>
  <c r="D7" i="1"/>
</calcChain>
</file>

<file path=xl/sharedStrings.xml><?xml version="1.0" encoding="utf-8"?>
<sst xmlns="http://schemas.openxmlformats.org/spreadsheetml/2006/main" count="4" uniqueCount="4">
  <si>
    <t>Local Graph</t>
  </si>
  <si>
    <t>Global Graph</t>
  </si>
  <si>
    <t>Total Time</t>
  </si>
  <si>
    <t>#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</si>
</sst>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Sheet1!$E$74</c:f>
              <c:strCache>
                <c:ptCount val="1"/>
                <c:pt idx="0">
                  <c:v>Local Graph</c:v>
                </c:pt>
              </c:strCache>
            </c:strRef>
          </c:tx>
          <c:cat>
            <c:numRef>
              <c:f>Sheet1!$C$75:$C$81</c:f>
              <c:numCache>
                <c:formatCode>General</c:formatCode>
                <c:ptCount val="7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</c:numCache>
            </c:numRef>
          </c:cat>
          <c:val>
            <c:numRef>
              <c:f>Sheet1!$E$75:$E$81</c:f>
              <c:numCache>
                <c:formatCode>General</c:formatCode>
                <c:ptCount val="7"/>
                <c:pt idx="0">
                  <c:v>0.0818057833333333</c:v>
                </c:pt>
                <c:pt idx="1">
                  <c:v>0.0499152888888889</c:v>
                </c:pt>
                <c:pt idx="2">
                  <c:v>0.0273280333333333</c:v>
                </c:pt>
                <c:pt idx="3">
                  <c:v>0.0185624444444444</c:v>
                </c:pt>
                <c:pt idx="4">
                  <c:v>0.0116986777777778</c:v>
                </c:pt>
                <c:pt idx="5">
                  <c:v>0.00755990888888889</c:v>
                </c:pt>
                <c:pt idx="6">
                  <c:v>0.00493049333333333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Sheet1!$F$74</c:f>
              <c:strCache>
                <c:ptCount val="1"/>
                <c:pt idx="0">
                  <c:v>Global Graph</c:v>
                </c:pt>
              </c:strCache>
            </c:strRef>
          </c:tx>
          <c:cat>
            <c:numRef>
              <c:f>Sheet1!$C$75:$C$81</c:f>
              <c:numCache>
                <c:formatCode>General</c:formatCode>
                <c:ptCount val="7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</c:numCache>
            </c:numRef>
          </c:cat>
          <c:val>
            <c:numRef>
              <c:f>Sheet1!$F$75:$F$81</c:f>
              <c:numCache>
                <c:formatCode>General</c:formatCode>
                <c:ptCount val="7"/>
                <c:pt idx="0">
                  <c:v>0.00241433</c:v>
                </c:pt>
                <c:pt idx="1">
                  <c:v>0.00276036444444444</c:v>
                </c:pt>
                <c:pt idx="2">
                  <c:v>0.00429355222222222</c:v>
                </c:pt>
                <c:pt idx="3">
                  <c:v>0.00326647444444444</c:v>
                </c:pt>
                <c:pt idx="4">
                  <c:v>0.00137885444444444</c:v>
                </c:pt>
                <c:pt idx="5">
                  <c:v>0.00122657777777778</c:v>
                </c:pt>
                <c:pt idx="6">
                  <c:v>0.00122478222222222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Sheet1!$G$74</c:f>
              <c:strCache>
                <c:ptCount val="1"/>
                <c:pt idx="0">
                  <c:v>Total Time</c:v>
                </c:pt>
              </c:strCache>
            </c:strRef>
          </c:tx>
          <c:cat>
            <c:numRef>
              <c:f>Sheet1!$C$75:$C$81</c:f>
              <c:numCache>
                <c:formatCode>General</c:formatCode>
                <c:ptCount val="7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</c:numCache>
            </c:numRef>
          </c:cat>
          <c:val>
            <c:numRef>
              <c:f>Sheet1!$G$75:$G$81</c:f>
              <c:numCache>
                <c:formatCode>General</c:formatCode>
                <c:ptCount val="7"/>
                <c:pt idx="0">
                  <c:v>10.60272511333333</c:v>
                </c:pt>
                <c:pt idx="1">
                  <c:v>5.285848986666667</c:v>
                </c:pt>
                <c:pt idx="2">
                  <c:v>1.992173807777778</c:v>
                </c:pt>
                <c:pt idx="3">
                  <c:v>0.921433141111111</c:v>
                </c:pt>
                <c:pt idx="4">
                  <c:v>0.545412643333333</c:v>
                </c:pt>
                <c:pt idx="5">
                  <c:v>0.289809486666667</c:v>
                </c:pt>
                <c:pt idx="6">
                  <c:v>0.16024072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327304"/>
        <c:axId val="2143330312"/>
      </c:lineChart>
      <c:catAx>
        <c:axId val="214332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143330312"/>
        <c:crosses val="autoZero"/>
        <c:auto val="1"/>
        <c:lblAlgn val="ctr"/>
        <c:lblOffset val="100"/>
        <c:noMultiLvlLbl val="0"/>
      </c:catAx>
      <c:valAx>
        <c:axId val="214333031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1433273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Sheet1!$F$75:$F$81</c:f>
              <c:numCache>
                <c:formatCode>General</c:formatCode>
                <c:ptCount val="7"/>
                <c:pt idx="0">
                  <c:v>0.00241433</c:v>
                </c:pt>
                <c:pt idx="1">
                  <c:v>0.00276036444444444</c:v>
                </c:pt>
                <c:pt idx="2">
                  <c:v>0.00429355222222222</c:v>
                </c:pt>
                <c:pt idx="3">
                  <c:v>0.00326647444444444</c:v>
                </c:pt>
                <c:pt idx="4">
                  <c:v>0.00137885444444444</c:v>
                </c:pt>
                <c:pt idx="5">
                  <c:v>0.00122657777777778</c:v>
                </c:pt>
                <c:pt idx="6">
                  <c:v>0.00122478222222222</c:v>
                </c:pt>
              </c:numCache>
            </c:numRef>
          </c:val>
          <c:smooth val="0"/>
        </c:ser>
        <c:ser>
          <c:idx val="2"/>
          <c:order val="1"/>
          <c:val>
            <c:numRef>
              <c:f>Sheet1!$H$75:$H$81</c:f>
              <c:numCache>
                <c:formatCode>General</c:formatCode>
                <c:ptCount val="7"/>
                <c:pt idx="0">
                  <c:v>0.001021556</c:v>
                </c:pt>
                <c:pt idx="1">
                  <c:v>0.00269237222222222</c:v>
                </c:pt>
                <c:pt idx="2">
                  <c:v>0.00462413111111111</c:v>
                </c:pt>
                <c:pt idx="3">
                  <c:v>0.00642135111111111</c:v>
                </c:pt>
                <c:pt idx="4">
                  <c:v>0.0145462977777778</c:v>
                </c:pt>
                <c:pt idx="5">
                  <c:v>0.0243822333333333</c:v>
                </c:pt>
                <c:pt idx="6">
                  <c:v>0.0450339222222222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353848"/>
        <c:axId val="2143356824"/>
      </c:lineChart>
      <c:catAx>
        <c:axId val="2143353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356824"/>
        <c:crosses val="autoZero"/>
        <c:auto val="1"/>
        <c:lblAlgn val="ctr"/>
        <c:lblOffset val="100"/>
        <c:noMultiLvlLbl val="0"/>
      </c:catAx>
      <c:valAx>
        <c:axId val="2143356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353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Sheet1!$E$74</c:f>
              <c:strCache>
                <c:ptCount val="1"/>
                <c:pt idx="0">
                  <c:v>Local Graph</c:v>
                </c:pt>
              </c:strCache>
            </c:strRef>
          </c:tx>
          <c:cat>
            <c:numRef>
              <c:f>Sheet1!$C$75:$C$81</c:f>
              <c:numCache>
                <c:formatCode>General</c:formatCode>
                <c:ptCount val="7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</c:numCache>
            </c:numRef>
          </c:cat>
          <c:val>
            <c:numRef>
              <c:f>Sheet1!$E$75:$E$81</c:f>
              <c:numCache>
                <c:formatCode>General</c:formatCode>
                <c:ptCount val="7"/>
                <c:pt idx="0">
                  <c:v>0.0818057833333333</c:v>
                </c:pt>
                <c:pt idx="1">
                  <c:v>0.0499152888888889</c:v>
                </c:pt>
                <c:pt idx="2">
                  <c:v>0.0273280333333333</c:v>
                </c:pt>
                <c:pt idx="3">
                  <c:v>0.0185624444444444</c:v>
                </c:pt>
                <c:pt idx="4">
                  <c:v>0.0116986777777778</c:v>
                </c:pt>
                <c:pt idx="5">
                  <c:v>0.00755990888888889</c:v>
                </c:pt>
                <c:pt idx="6">
                  <c:v>0.00493049333333333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Sheet1!$F$74</c:f>
              <c:strCache>
                <c:ptCount val="1"/>
                <c:pt idx="0">
                  <c:v>Global Graph</c:v>
                </c:pt>
              </c:strCache>
            </c:strRef>
          </c:tx>
          <c:cat>
            <c:numRef>
              <c:f>Sheet1!$C$75:$C$81</c:f>
              <c:numCache>
                <c:formatCode>General</c:formatCode>
                <c:ptCount val="7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</c:numCache>
            </c:numRef>
          </c:cat>
          <c:val>
            <c:numRef>
              <c:f>Sheet1!$F$75:$F$81</c:f>
              <c:numCache>
                <c:formatCode>General</c:formatCode>
                <c:ptCount val="7"/>
                <c:pt idx="0">
                  <c:v>0.00241433</c:v>
                </c:pt>
                <c:pt idx="1">
                  <c:v>0.00276036444444444</c:v>
                </c:pt>
                <c:pt idx="2">
                  <c:v>0.00429355222222222</c:v>
                </c:pt>
                <c:pt idx="3">
                  <c:v>0.00326647444444444</c:v>
                </c:pt>
                <c:pt idx="4">
                  <c:v>0.00137885444444444</c:v>
                </c:pt>
                <c:pt idx="5">
                  <c:v>0.00122657777777778</c:v>
                </c:pt>
                <c:pt idx="6">
                  <c:v>0.00122478222222222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Sheet1!$G$74</c:f>
              <c:strCache>
                <c:ptCount val="1"/>
                <c:pt idx="0">
                  <c:v>Total Time</c:v>
                </c:pt>
              </c:strCache>
            </c:strRef>
          </c:tx>
          <c:spPr>
            <a:ln w="50800"/>
          </c:spPr>
          <c:cat>
            <c:numRef>
              <c:f>Sheet1!$C$75:$C$81</c:f>
              <c:numCache>
                <c:formatCode>General</c:formatCode>
                <c:ptCount val="7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</c:numCache>
            </c:numRef>
          </c:cat>
          <c:val>
            <c:numRef>
              <c:f>Sheet1!$G$75:$G$81</c:f>
              <c:numCache>
                <c:formatCode>General</c:formatCode>
                <c:ptCount val="7"/>
                <c:pt idx="0">
                  <c:v>10.60272511333333</c:v>
                </c:pt>
                <c:pt idx="1">
                  <c:v>5.285848986666667</c:v>
                </c:pt>
                <c:pt idx="2">
                  <c:v>1.992173807777778</c:v>
                </c:pt>
                <c:pt idx="3">
                  <c:v>0.921433141111111</c:v>
                </c:pt>
                <c:pt idx="4">
                  <c:v>0.545412643333333</c:v>
                </c:pt>
                <c:pt idx="5">
                  <c:v>0.289809486666667</c:v>
                </c:pt>
                <c:pt idx="6">
                  <c:v>0.16024072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898472"/>
        <c:axId val="2144028888"/>
      </c:lineChart>
      <c:catAx>
        <c:axId val="2116898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144028888"/>
        <c:crosses val="autoZero"/>
        <c:auto val="1"/>
        <c:lblAlgn val="ctr"/>
        <c:lblOffset val="100"/>
        <c:noMultiLvlLbl val="0"/>
      </c:catAx>
      <c:valAx>
        <c:axId val="2144028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1168984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Sheet1!$C$75:$C$81</c:f>
              <c:numCache>
                <c:formatCode>General</c:formatCode>
                <c:ptCount val="7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</c:numCache>
            </c:numRef>
          </c:cat>
          <c:val>
            <c:numRef>
              <c:f>Sheet1!$K$75:$K$81</c:f>
              <c:numCache>
                <c:formatCode>General</c:formatCode>
                <c:ptCount val="7"/>
                <c:pt idx="0">
                  <c:v>25.0</c:v>
                </c:pt>
                <c:pt idx="1">
                  <c:v>19.0</c:v>
                </c:pt>
                <c:pt idx="2">
                  <c:v>15.0</c:v>
                </c:pt>
                <c:pt idx="3">
                  <c:v>10.0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050104"/>
        <c:axId val="2143892136"/>
      </c:lineChart>
      <c:catAx>
        <c:axId val="2144050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892136"/>
        <c:crosses val="autoZero"/>
        <c:auto val="1"/>
        <c:lblAlgn val="ctr"/>
        <c:lblOffset val="100"/>
        <c:noMultiLvlLbl val="0"/>
      </c:catAx>
      <c:valAx>
        <c:axId val="2143892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050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0</xdr:row>
      <xdr:rowOff>171450</xdr:rowOff>
    </xdr:from>
    <xdr:to>
      <xdr:col>16</xdr:col>
      <xdr:colOff>546100</xdr:colOff>
      <xdr:row>29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31750</xdr:colOff>
      <xdr:row>47</xdr:row>
      <xdr:rowOff>171450</xdr:rowOff>
    </xdr:from>
    <xdr:to>
      <xdr:col>15</xdr:col>
      <xdr:colOff>476250</xdr:colOff>
      <xdr:row>62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647700</xdr:colOff>
      <xdr:row>32</xdr:row>
      <xdr:rowOff>177800</xdr:rowOff>
    </xdr:from>
    <xdr:to>
      <xdr:col>16</xdr:col>
      <xdr:colOff>679450</xdr:colOff>
      <xdr:row>61</xdr:row>
      <xdr:rowOff>184150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387350</xdr:colOff>
      <xdr:row>64</xdr:row>
      <xdr:rowOff>12700</xdr:rowOff>
    </xdr:from>
    <xdr:to>
      <xdr:col>18</xdr:col>
      <xdr:colOff>6350</xdr:colOff>
      <xdr:row>80</xdr:row>
      <xdr:rowOff>44450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showRuler="0" workbookViewId="0">
      <selection activeCell="K75" sqref="K75:K81"/>
    </sheetView>
  </sheetViews>
  <sheetFormatPr baseColWidth="10" defaultRowHeight="15" x14ac:dyDescent="0"/>
  <cols>
    <col min="7" max="7" width="10.83203125" style="3"/>
  </cols>
  <sheetData>
    <row r="1" spans="1:8">
      <c r="A1">
        <v>8</v>
      </c>
      <c r="B1">
        <v>17</v>
      </c>
      <c r="C1">
        <v>2</v>
      </c>
      <c r="D1">
        <v>9.3967100000000006</v>
      </c>
      <c r="E1">
        <v>7.8221299999999994E-2</v>
      </c>
      <c r="F1">
        <v>3.3019199999999999E-3</v>
      </c>
      <c r="G1" s="3">
        <f>SUM(D1:F1)</f>
        <v>9.4782332199999999</v>
      </c>
      <c r="H1">
        <v>7.4890600000000003E-4</v>
      </c>
    </row>
    <row r="2" spans="1:8">
      <c r="A2">
        <v>8</v>
      </c>
      <c r="B2">
        <v>25</v>
      </c>
      <c r="C2">
        <v>3</v>
      </c>
      <c r="D2">
        <v>9.8894199999999994</v>
      </c>
      <c r="E2">
        <v>8.1875299999999998E-2</v>
      </c>
      <c r="F2">
        <v>2.0328099999999999E-3</v>
      </c>
      <c r="G2" s="3">
        <f t="shared" ref="G2:G65" si="0">SUM(D2:F2)</f>
        <v>9.9733281099999989</v>
      </c>
      <c r="H2">
        <v>1.0225900000000001E-3</v>
      </c>
    </row>
    <row r="3" spans="1:8">
      <c r="A3">
        <v>8</v>
      </c>
      <c r="B3">
        <v>26</v>
      </c>
      <c r="C3">
        <v>4</v>
      </c>
      <c r="D3">
        <v>11.050700000000001</v>
      </c>
      <c r="E3">
        <v>8.3692799999999998E-2</v>
      </c>
      <c r="F3">
        <v>1.9874200000000002E-3</v>
      </c>
      <c r="G3" s="3">
        <f t="shared" si="0"/>
        <v>11.136380220000001</v>
      </c>
      <c r="H3">
        <v>1.0614000000000001E-3</v>
      </c>
    </row>
    <row r="4" spans="1:8">
      <c r="A4">
        <v>8</v>
      </c>
      <c r="B4">
        <v>26</v>
      </c>
      <c r="C4">
        <v>5</v>
      </c>
      <c r="D4">
        <v>10.5139</v>
      </c>
      <c r="E4">
        <v>8.2687399999999994E-2</v>
      </c>
      <c r="F4">
        <v>1.98358E-3</v>
      </c>
      <c r="G4" s="3">
        <f t="shared" si="0"/>
        <v>10.598570979999998</v>
      </c>
      <c r="H4">
        <v>1.0603699999999999E-3</v>
      </c>
    </row>
    <row r="5" spans="1:8">
      <c r="A5">
        <v>8</v>
      </c>
      <c r="B5">
        <v>26</v>
      </c>
      <c r="C5">
        <v>6</v>
      </c>
      <c r="D5">
        <v>10.4832</v>
      </c>
      <c r="E5">
        <v>8.2705200000000006E-2</v>
      </c>
      <c r="F5">
        <v>1.9699100000000001E-3</v>
      </c>
      <c r="G5" s="3">
        <f t="shared" si="0"/>
        <v>10.567875109999999</v>
      </c>
      <c r="H5">
        <v>1.06734E-3</v>
      </c>
    </row>
    <row r="6" spans="1:8">
      <c r="A6">
        <v>8</v>
      </c>
      <c r="B6">
        <v>28</v>
      </c>
      <c r="C6">
        <v>7</v>
      </c>
      <c r="D6">
        <v>11.777100000000001</v>
      </c>
      <c r="E6">
        <v>8.1652699999999995E-2</v>
      </c>
      <c r="F6">
        <v>3.2103399999999999E-3</v>
      </c>
      <c r="G6" s="3">
        <f t="shared" si="0"/>
        <v>11.861963040000001</v>
      </c>
      <c r="H6">
        <v>1.16873E-3</v>
      </c>
    </row>
    <row r="7" spans="1:8">
      <c r="B7" s="1">
        <f>AVERAGE(B1:B6)</f>
        <v>24.666666666666668</v>
      </c>
      <c r="D7" s="1">
        <f>AVERAGE(D1:D6)</f>
        <v>10.518504999999999</v>
      </c>
      <c r="E7" s="1">
        <f t="shared" ref="E7:H7" si="1">AVERAGE(E1:E6)</f>
        <v>8.180578333333334E-2</v>
      </c>
      <c r="F7" s="1">
        <f t="shared" si="1"/>
        <v>2.4143299999999997E-3</v>
      </c>
      <c r="G7" s="4">
        <f t="shared" si="1"/>
        <v>10.602725113333332</v>
      </c>
      <c r="H7" s="1">
        <f t="shared" si="1"/>
        <v>1.0215560000000001E-3</v>
      </c>
    </row>
    <row r="8" spans="1:8">
      <c r="A8">
        <v>16</v>
      </c>
      <c r="B8">
        <v>14</v>
      </c>
      <c r="C8">
        <v>2</v>
      </c>
      <c r="D8">
        <v>4.1844299999999999</v>
      </c>
      <c r="E8">
        <v>4.7229800000000002E-2</v>
      </c>
      <c r="F8">
        <v>2.32467E-3</v>
      </c>
      <c r="G8" s="3">
        <f t="shared" si="0"/>
        <v>4.2339844700000002</v>
      </c>
      <c r="H8">
        <v>1.52728E-3</v>
      </c>
    </row>
    <row r="9" spans="1:8">
      <c r="A9">
        <v>16</v>
      </c>
      <c r="B9">
        <v>14</v>
      </c>
      <c r="C9">
        <v>3</v>
      </c>
      <c r="D9">
        <v>4.5674700000000001</v>
      </c>
      <c r="E9">
        <v>5.0440600000000002E-2</v>
      </c>
      <c r="F9">
        <v>2.2058500000000001E-3</v>
      </c>
      <c r="G9" s="3">
        <f t="shared" si="0"/>
        <v>4.6201164500000003</v>
      </c>
      <c r="H9">
        <v>2.5757100000000002E-3</v>
      </c>
    </row>
    <row r="10" spans="1:8">
      <c r="A10">
        <v>16</v>
      </c>
      <c r="B10">
        <v>16</v>
      </c>
      <c r="C10">
        <v>4</v>
      </c>
      <c r="D10">
        <v>5.3026999999999997</v>
      </c>
      <c r="E10">
        <v>5.1488899999999997E-2</v>
      </c>
      <c r="F10">
        <v>2.9099899999999999E-3</v>
      </c>
      <c r="G10" s="3">
        <f t="shared" si="0"/>
        <v>5.3570988899999996</v>
      </c>
      <c r="H10">
        <v>2.2369600000000001E-3</v>
      </c>
    </row>
    <row r="11" spans="1:8">
      <c r="A11">
        <v>16</v>
      </c>
      <c r="B11">
        <v>18</v>
      </c>
      <c r="C11">
        <v>5</v>
      </c>
      <c r="D11">
        <v>5.04434</v>
      </c>
      <c r="E11">
        <v>5.2241099999999999E-2</v>
      </c>
      <c r="F11">
        <v>3.2738899999999998E-3</v>
      </c>
      <c r="G11" s="3">
        <f t="shared" si="0"/>
        <v>5.0998549899999999</v>
      </c>
      <c r="H11">
        <v>2.4157699999999998E-3</v>
      </c>
    </row>
    <row r="12" spans="1:8">
      <c r="A12">
        <v>16</v>
      </c>
      <c r="B12">
        <v>18</v>
      </c>
      <c r="C12">
        <v>6</v>
      </c>
      <c r="D12">
        <v>5.0594000000000001</v>
      </c>
      <c r="E12">
        <v>5.2059399999999999E-2</v>
      </c>
      <c r="F12">
        <v>3.2650999999999999E-3</v>
      </c>
      <c r="G12" s="3">
        <f t="shared" si="0"/>
        <v>5.1147245000000003</v>
      </c>
      <c r="H12">
        <v>2.4121799999999999E-3</v>
      </c>
    </row>
    <row r="13" spans="1:8">
      <c r="A13">
        <v>16</v>
      </c>
      <c r="B13">
        <v>18</v>
      </c>
      <c r="C13">
        <v>7</v>
      </c>
      <c r="D13">
        <v>5.8481100000000001</v>
      </c>
      <c r="E13">
        <v>5.0993999999999998E-2</v>
      </c>
      <c r="F13">
        <v>3.2235300000000001E-3</v>
      </c>
      <c r="G13" s="3">
        <f t="shared" si="0"/>
        <v>5.90232753</v>
      </c>
      <c r="H13">
        <v>2.5743900000000002E-3</v>
      </c>
    </row>
    <row r="14" spans="1:8">
      <c r="A14">
        <v>16</v>
      </c>
      <c r="B14">
        <v>23</v>
      </c>
      <c r="C14">
        <v>8</v>
      </c>
      <c r="D14">
        <v>6.5343400000000003</v>
      </c>
      <c r="E14">
        <v>5.0700500000000003E-2</v>
      </c>
      <c r="F14">
        <v>2.50256E-3</v>
      </c>
      <c r="G14" s="3">
        <f t="shared" si="0"/>
        <v>6.5875430599999998</v>
      </c>
      <c r="H14">
        <v>3.5450400000000002E-3</v>
      </c>
    </row>
    <row r="15" spans="1:8">
      <c r="A15">
        <v>16</v>
      </c>
      <c r="B15">
        <v>24</v>
      </c>
      <c r="C15">
        <v>9</v>
      </c>
      <c r="D15">
        <v>5.10426</v>
      </c>
      <c r="E15">
        <v>4.7676900000000001E-2</v>
      </c>
      <c r="F15">
        <v>2.5885700000000001E-3</v>
      </c>
      <c r="G15" s="3">
        <f t="shared" si="0"/>
        <v>5.1545254700000003</v>
      </c>
      <c r="H15">
        <v>3.49958E-3</v>
      </c>
    </row>
    <row r="16" spans="1:8">
      <c r="A16">
        <v>16</v>
      </c>
      <c r="B16">
        <v>23</v>
      </c>
      <c r="C16">
        <v>10</v>
      </c>
      <c r="D16">
        <v>5.4535099999999996</v>
      </c>
      <c r="E16">
        <v>4.64064E-2</v>
      </c>
      <c r="F16">
        <v>2.5491200000000002E-3</v>
      </c>
      <c r="G16" s="3">
        <f t="shared" si="0"/>
        <v>5.5024655200000003</v>
      </c>
      <c r="H16">
        <v>3.44444E-3</v>
      </c>
    </row>
    <row r="17" spans="1:8">
      <c r="B17" s="1">
        <f>AVERAGE(B8:B16)</f>
        <v>18.666666666666668</v>
      </c>
      <c r="D17" s="1">
        <f>AVERAGE(D8:D16)</f>
        <v>5.2331733333333332</v>
      </c>
      <c r="E17" s="1">
        <f t="shared" ref="E17:H17" si="2">AVERAGE(E8:E16)</f>
        <v>4.9915288888888881E-2</v>
      </c>
      <c r="F17" s="1">
        <f t="shared" si="2"/>
        <v>2.7603644444444447E-3</v>
      </c>
      <c r="G17" s="4">
        <f t="shared" si="2"/>
        <v>5.285848986666668</v>
      </c>
      <c r="H17" s="1">
        <f t="shared" si="2"/>
        <v>2.6923722222222221E-3</v>
      </c>
    </row>
    <row r="18" spans="1:8">
      <c r="A18">
        <v>32</v>
      </c>
      <c r="B18">
        <v>16</v>
      </c>
      <c r="C18">
        <v>2</v>
      </c>
      <c r="D18">
        <v>1.9878400000000001</v>
      </c>
      <c r="E18">
        <v>2.7947E-2</v>
      </c>
      <c r="F18">
        <v>3.2923599999999998E-3</v>
      </c>
      <c r="G18" s="3">
        <f t="shared" si="0"/>
        <v>2.0190793600000001</v>
      </c>
      <c r="H18">
        <v>3.8556300000000001E-3</v>
      </c>
    </row>
    <row r="19" spans="1:8">
      <c r="A19">
        <v>32</v>
      </c>
      <c r="B19">
        <v>10</v>
      </c>
      <c r="C19">
        <v>3</v>
      </c>
      <c r="D19">
        <v>1.7008799999999999</v>
      </c>
      <c r="E19">
        <v>2.6900899999999998E-2</v>
      </c>
      <c r="F19">
        <v>4.38398E-3</v>
      </c>
      <c r="G19" s="3">
        <f t="shared" si="0"/>
        <v>1.73216488</v>
      </c>
      <c r="H19">
        <v>3.2189499999999999E-3</v>
      </c>
    </row>
    <row r="20" spans="1:8">
      <c r="A20">
        <v>32</v>
      </c>
      <c r="B20">
        <v>15</v>
      </c>
      <c r="C20">
        <v>4</v>
      </c>
      <c r="D20">
        <v>1.79156</v>
      </c>
      <c r="E20">
        <v>2.7311499999999999E-2</v>
      </c>
      <c r="F20">
        <v>4.3519400000000003E-3</v>
      </c>
      <c r="G20" s="3">
        <f t="shared" si="0"/>
        <v>1.82322344</v>
      </c>
      <c r="H20">
        <v>4.8760000000000001E-3</v>
      </c>
    </row>
    <row r="21" spans="1:8">
      <c r="A21">
        <v>32</v>
      </c>
      <c r="B21">
        <v>15</v>
      </c>
      <c r="C21">
        <v>5</v>
      </c>
      <c r="D21">
        <v>1.96997</v>
      </c>
      <c r="E21">
        <v>2.7592200000000001E-2</v>
      </c>
      <c r="F21">
        <v>5.0594000000000004E-3</v>
      </c>
      <c r="G21" s="3">
        <f t="shared" si="0"/>
        <v>2.0026215999999999</v>
      </c>
      <c r="H21">
        <v>4.5324800000000002E-3</v>
      </c>
    </row>
    <row r="22" spans="1:8">
      <c r="A22">
        <v>32</v>
      </c>
      <c r="B22">
        <v>15</v>
      </c>
      <c r="C22">
        <v>6</v>
      </c>
      <c r="D22">
        <v>2.00658</v>
      </c>
      <c r="E22">
        <v>2.78505E-2</v>
      </c>
      <c r="F22">
        <v>3.5377E-3</v>
      </c>
      <c r="G22" s="3">
        <f t="shared" si="0"/>
        <v>2.0379681999999999</v>
      </c>
      <c r="H22">
        <v>4.5033499999999997E-3</v>
      </c>
    </row>
    <row r="23" spans="1:8">
      <c r="A23">
        <v>32</v>
      </c>
      <c r="B23">
        <v>17</v>
      </c>
      <c r="C23">
        <v>7</v>
      </c>
      <c r="D23">
        <v>1.92822</v>
      </c>
      <c r="E23">
        <v>2.7566299999999998E-2</v>
      </c>
      <c r="F23">
        <v>4.7190499999999998E-3</v>
      </c>
      <c r="G23" s="3">
        <f t="shared" si="0"/>
        <v>1.96050535</v>
      </c>
      <c r="H23">
        <v>4.8241200000000003E-3</v>
      </c>
    </row>
    <row r="24" spans="1:8">
      <c r="A24">
        <v>32</v>
      </c>
      <c r="B24">
        <v>19</v>
      </c>
      <c r="C24">
        <v>8</v>
      </c>
      <c r="D24">
        <v>2.19659</v>
      </c>
      <c r="E24">
        <v>2.67774E-2</v>
      </c>
      <c r="F24">
        <v>3.6740200000000001E-3</v>
      </c>
      <c r="G24" s="3">
        <f t="shared" si="0"/>
        <v>2.2270414199999999</v>
      </c>
      <c r="H24">
        <v>5.8808300000000001E-3</v>
      </c>
    </row>
    <row r="25" spans="1:8">
      <c r="A25">
        <v>32</v>
      </c>
      <c r="B25">
        <v>20</v>
      </c>
      <c r="C25">
        <v>9</v>
      </c>
      <c r="D25">
        <v>1.8481000000000001</v>
      </c>
      <c r="E25">
        <v>2.68826E-2</v>
      </c>
      <c r="F25">
        <v>5.3105100000000001E-3</v>
      </c>
      <c r="G25" s="3">
        <f t="shared" si="0"/>
        <v>1.88029311</v>
      </c>
      <c r="H25">
        <v>5.3383700000000003E-3</v>
      </c>
    </row>
    <row r="26" spans="1:8">
      <c r="A26">
        <v>32</v>
      </c>
      <c r="B26">
        <v>11</v>
      </c>
      <c r="C26">
        <v>10</v>
      </c>
      <c r="D26">
        <v>2.21523</v>
      </c>
      <c r="E26">
        <v>2.7123899999999999E-2</v>
      </c>
      <c r="F26">
        <v>4.3130099999999999E-3</v>
      </c>
      <c r="G26" s="3">
        <f t="shared" si="0"/>
        <v>2.2466669100000001</v>
      </c>
      <c r="H26">
        <v>4.5874499999999999E-3</v>
      </c>
    </row>
    <row r="27" spans="1:8">
      <c r="B27" s="1">
        <f>AVERAGE(B18:B26)</f>
        <v>15.333333333333334</v>
      </c>
      <c r="D27" s="1">
        <f>AVERAGE(D18:D26)</f>
        <v>1.9605522222222223</v>
      </c>
      <c r="E27" s="1">
        <f t="shared" ref="E27" si="3">AVERAGE(E18:E26)</f>
        <v>2.7328033333333335E-2</v>
      </c>
      <c r="F27" s="1">
        <f t="shared" ref="F27" si="4">AVERAGE(F18:F26)</f>
        <v>4.2935522222222224E-3</v>
      </c>
      <c r="G27" s="4">
        <f t="shared" ref="G27" si="5">AVERAGE(G18:G26)</f>
        <v>1.9921738077777777</v>
      </c>
      <c r="H27" s="1">
        <f t="shared" ref="H27" si="6">AVERAGE(H18:H26)</f>
        <v>4.6241311111111117E-3</v>
      </c>
    </row>
    <row r="28" spans="1:8">
      <c r="A28">
        <v>64</v>
      </c>
      <c r="B28">
        <v>10</v>
      </c>
      <c r="C28">
        <v>2</v>
      </c>
      <c r="D28">
        <v>0.98038000000000003</v>
      </c>
      <c r="E28">
        <v>1.7623400000000001E-2</v>
      </c>
      <c r="F28">
        <v>2.5025799999999999E-3</v>
      </c>
      <c r="G28" s="3">
        <f t="shared" si="0"/>
        <v>1.00050598</v>
      </c>
      <c r="H28">
        <v>5.8155799999999999E-3</v>
      </c>
    </row>
    <row r="29" spans="1:8">
      <c r="A29">
        <v>64</v>
      </c>
      <c r="B29">
        <v>9</v>
      </c>
      <c r="C29">
        <v>3</v>
      </c>
      <c r="D29">
        <v>0.80488400000000004</v>
      </c>
      <c r="E29">
        <v>1.7670700000000001E-2</v>
      </c>
      <c r="F29">
        <v>2.65073E-3</v>
      </c>
      <c r="G29" s="3">
        <f t="shared" si="0"/>
        <v>0.82520543000000013</v>
      </c>
      <c r="H29">
        <v>5.1279699999999999E-3</v>
      </c>
    </row>
    <row r="30" spans="1:8">
      <c r="A30">
        <v>64</v>
      </c>
      <c r="B30">
        <v>10</v>
      </c>
      <c r="C30">
        <v>4</v>
      </c>
      <c r="D30">
        <v>0.86100900000000002</v>
      </c>
      <c r="E30">
        <v>1.8499000000000002E-2</v>
      </c>
      <c r="F30">
        <v>3.9173300000000001E-3</v>
      </c>
      <c r="G30" s="3">
        <f t="shared" si="0"/>
        <v>0.88342533000000012</v>
      </c>
      <c r="H30">
        <v>6.35609E-3</v>
      </c>
    </row>
    <row r="31" spans="1:8">
      <c r="A31">
        <v>64</v>
      </c>
      <c r="B31">
        <v>8</v>
      </c>
      <c r="C31">
        <v>5</v>
      </c>
      <c r="D31">
        <v>0.84300799999999998</v>
      </c>
      <c r="E31">
        <v>1.8597499999999999E-2</v>
      </c>
      <c r="F31">
        <v>4.1325700000000003E-3</v>
      </c>
      <c r="G31" s="3">
        <f t="shared" si="0"/>
        <v>0.86573807000000003</v>
      </c>
      <c r="H31">
        <v>6.4449199999999998E-3</v>
      </c>
    </row>
    <row r="32" spans="1:8">
      <c r="A32">
        <v>64</v>
      </c>
      <c r="B32">
        <v>8</v>
      </c>
      <c r="C32">
        <v>6</v>
      </c>
      <c r="D32">
        <v>0.83248</v>
      </c>
      <c r="E32">
        <v>1.86658E-2</v>
      </c>
      <c r="F32">
        <v>3.6808499999999998E-3</v>
      </c>
      <c r="G32" s="3">
        <f t="shared" si="0"/>
        <v>0.85482664999999991</v>
      </c>
      <c r="H32">
        <v>6.3149900000000004E-3</v>
      </c>
    </row>
    <row r="33" spans="1:11">
      <c r="A33">
        <v>64</v>
      </c>
      <c r="B33">
        <v>9</v>
      </c>
      <c r="C33">
        <v>7</v>
      </c>
      <c r="D33">
        <v>0.876857</v>
      </c>
      <c r="E33">
        <v>1.8791499999999999E-2</v>
      </c>
      <c r="F33">
        <v>3.5302699999999998E-3</v>
      </c>
      <c r="G33" s="3">
        <f t="shared" si="0"/>
        <v>0.89917876999999991</v>
      </c>
      <c r="H33">
        <v>6.1854900000000001E-3</v>
      </c>
    </row>
    <row r="34" spans="1:11">
      <c r="A34">
        <v>64</v>
      </c>
      <c r="B34">
        <v>14</v>
      </c>
      <c r="C34">
        <v>8</v>
      </c>
      <c r="D34">
        <v>1.0819799999999999</v>
      </c>
      <c r="E34">
        <v>1.9788400000000001E-2</v>
      </c>
      <c r="F34">
        <v>3.3545799999999998E-3</v>
      </c>
      <c r="G34" s="3">
        <f t="shared" si="0"/>
        <v>1.10512298</v>
      </c>
      <c r="H34">
        <v>7.6145800000000001E-3</v>
      </c>
    </row>
    <row r="35" spans="1:11">
      <c r="A35">
        <v>64</v>
      </c>
      <c r="B35">
        <v>13</v>
      </c>
      <c r="C35">
        <v>9</v>
      </c>
      <c r="D35">
        <v>0.94156200000000001</v>
      </c>
      <c r="E35">
        <v>1.8510499999999999E-2</v>
      </c>
      <c r="F35">
        <v>2.8989100000000002E-3</v>
      </c>
      <c r="G35" s="3">
        <f t="shared" si="0"/>
        <v>0.96297140999999997</v>
      </c>
      <c r="H35">
        <v>7.1979000000000001E-3</v>
      </c>
    </row>
    <row r="36" spans="1:11">
      <c r="A36">
        <v>64</v>
      </c>
      <c r="B36">
        <v>10</v>
      </c>
      <c r="C36">
        <v>10</v>
      </c>
      <c r="D36">
        <v>0.874278</v>
      </c>
      <c r="E36">
        <v>1.89152E-2</v>
      </c>
      <c r="F36">
        <v>2.7304500000000002E-3</v>
      </c>
      <c r="G36" s="3">
        <f t="shared" si="0"/>
        <v>0.89592365000000007</v>
      </c>
      <c r="H36">
        <v>6.7346400000000001E-3</v>
      </c>
    </row>
    <row r="37" spans="1:11">
      <c r="B37" s="1">
        <f>AVERAGE(B28:B36)</f>
        <v>10.111111111111111</v>
      </c>
      <c r="D37" s="1">
        <f>AVERAGE(D28:D36)</f>
        <v>0.89960422222222236</v>
      </c>
      <c r="E37" s="1">
        <f t="shared" ref="E37" si="7">AVERAGE(E28:E36)</f>
        <v>1.8562444444444447E-2</v>
      </c>
      <c r="F37" s="1">
        <f t="shared" ref="F37" si="8">AVERAGE(F28:F36)</f>
        <v>3.266474444444444E-3</v>
      </c>
      <c r="G37" s="4">
        <f t="shared" ref="G37" si="9">AVERAGE(G28:G36)</f>
        <v>0.92143314111111119</v>
      </c>
      <c r="H37" s="1">
        <f t="shared" ref="H37" si="10">AVERAGE(H28:H36)</f>
        <v>6.4213511111111113E-3</v>
      </c>
    </row>
    <row r="38" spans="1:11">
      <c r="A38">
        <v>128</v>
      </c>
      <c r="B38">
        <v>2</v>
      </c>
      <c r="C38">
        <v>2</v>
      </c>
      <c r="D38">
        <v>0.56386899999999995</v>
      </c>
      <c r="E38">
        <v>1.3283700000000001E-2</v>
      </c>
      <c r="F38">
        <v>1.36158E-3</v>
      </c>
      <c r="G38" s="3">
        <f t="shared" si="0"/>
        <v>0.57851427999999994</v>
      </c>
      <c r="H38">
        <v>1.00865E-2</v>
      </c>
    </row>
    <row r="39" spans="1:11">
      <c r="A39">
        <v>128</v>
      </c>
      <c r="B39">
        <v>3</v>
      </c>
      <c r="C39">
        <v>3</v>
      </c>
      <c r="D39">
        <v>0.473165</v>
      </c>
      <c r="E39">
        <v>1.1764500000000001E-2</v>
      </c>
      <c r="F39">
        <v>1.28421E-3</v>
      </c>
      <c r="G39" s="3">
        <f t="shared" si="0"/>
        <v>0.48621371000000002</v>
      </c>
      <c r="H39">
        <v>9.9457799999999996E-3</v>
      </c>
    </row>
    <row r="40" spans="1:11">
      <c r="A40">
        <v>128</v>
      </c>
      <c r="B40">
        <v>4</v>
      </c>
      <c r="C40">
        <v>4</v>
      </c>
      <c r="D40">
        <v>0.57533999999999996</v>
      </c>
      <c r="E40">
        <v>1.16461E-2</v>
      </c>
      <c r="F40">
        <v>1.4065E-3</v>
      </c>
      <c r="G40" s="3">
        <f t="shared" si="0"/>
        <v>0.58839259999999993</v>
      </c>
      <c r="H40">
        <v>1.46602E-2</v>
      </c>
    </row>
    <row r="41" spans="1:11">
      <c r="A41">
        <v>128</v>
      </c>
      <c r="B41">
        <v>4</v>
      </c>
      <c r="C41">
        <v>5</v>
      </c>
      <c r="D41">
        <v>0.50955099999999998</v>
      </c>
      <c r="E41">
        <v>1.17383E-2</v>
      </c>
      <c r="F41">
        <v>1.34928E-3</v>
      </c>
      <c r="G41" s="3">
        <f t="shared" si="0"/>
        <v>0.52263857999999996</v>
      </c>
      <c r="H41">
        <v>1.4624099999999999E-2</v>
      </c>
    </row>
    <row r="42" spans="1:11">
      <c r="A42">
        <v>128</v>
      </c>
      <c r="B42">
        <v>4</v>
      </c>
      <c r="C42">
        <v>6</v>
      </c>
      <c r="D42">
        <v>0.50729900000000006</v>
      </c>
      <c r="E42">
        <v>1.1772899999999999E-2</v>
      </c>
      <c r="F42">
        <v>1.40248E-3</v>
      </c>
      <c r="G42" s="3">
        <f t="shared" si="0"/>
        <v>0.52047438000000001</v>
      </c>
      <c r="H42">
        <v>1.4167000000000001E-2</v>
      </c>
      <c r="K42" s="1"/>
    </row>
    <row r="43" spans="1:11">
      <c r="A43">
        <v>128</v>
      </c>
      <c r="B43">
        <v>4</v>
      </c>
      <c r="C43">
        <v>7</v>
      </c>
      <c r="D43">
        <v>0.52496900000000002</v>
      </c>
      <c r="E43">
        <v>1.1495200000000001E-2</v>
      </c>
      <c r="F43">
        <v>1.4371099999999999E-3</v>
      </c>
      <c r="G43" s="3">
        <f t="shared" si="0"/>
        <v>0.53790131000000008</v>
      </c>
      <c r="H43">
        <v>1.6103699999999999E-2</v>
      </c>
    </row>
    <row r="44" spans="1:11">
      <c r="A44">
        <v>128</v>
      </c>
      <c r="B44">
        <v>7</v>
      </c>
      <c r="C44">
        <v>8</v>
      </c>
      <c r="D44">
        <v>0.66723699999999997</v>
      </c>
      <c r="E44">
        <v>1.29435E-2</v>
      </c>
      <c r="F44">
        <v>1.37462E-3</v>
      </c>
      <c r="G44" s="3">
        <f t="shared" si="0"/>
        <v>0.68155511999999996</v>
      </c>
      <c r="H44">
        <v>1.8121499999999999E-2</v>
      </c>
    </row>
    <row r="45" spans="1:11">
      <c r="A45">
        <v>128</v>
      </c>
      <c r="B45">
        <v>4</v>
      </c>
      <c r="C45">
        <v>9</v>
      </c>
      <c r="D45">
        <v>0.53731899999999999</v>
      </c>
      <c r="E45">
        <v>1.0478100000000001E-2</v>
      </c>
      <c r="F45">
        <v>1.3953100000000001E-3</v>
      </c>
      <c r="G45" s="3">
        <f t="shared" si="0"/>
        <v>0.54919241000000008</v>
      </c>
      <c r="H45">
        <v>1.68875E-2</v>
      </c>
    </row>
    <row r="46" spans="1:11">
      <c r="A46">
        <v>128</v>
      </c>
      <c r="B46">
        <v>5</v>
      </c>
      <c r="C46">
        <v>10</v>
      </c>
      <c r="D46">
        <v>0.43226700000000001</v>
      </c>
      <c r="E46">
        <v>1.0165799999999999E-2</v>
      </c>
      <c r="F46">
        <v>1.3986000000000001E-3</v>
      </c>
      <c r="G46" s="3">
        <f t="shared" si="0"/>
        <v>0.44383140000000004</v>
      </c>
      <c r="H46">
        <v>1.6320399999999999E-2</v>
      </c>
    </row>
    <row r="47" spans="1:11">
      <c r="B47" s="1">
        <f>AVERAGE(B38:B46)</f>
        <v>4.1111111111111107</v>
      </c>
      <c r="D47" s="1">
        <f>AVERAGE(D38:D46)</f>
        <v>0.5323351111111112</v>
      </c>
      <c r="E47" s="1">
        <f t="shared" ref="E47" si="11">AVERAGE(E38:E46)</f>
        <v>1.1698677777777777E-2</v>
      </c>
      <c r="F47" s="1">
        <f t="shared" ref="F47" si="12">AVERAGE(F38:F46)</f>
        <v>1.3788544444444445E-3</v>
      </c>
      <c r="G47" s="4">
        <f t="shared" ref="G47" si="13">AVERAGE(G38:G46)</f>
        <v>0.54541264333333339</v>
      </c>
      <c r="H47" s="1">
        <f t="shared" ref="H47" si="14">AVERAGE(H38:H46)</f>
        <v>1.4546297777777779E-2</v>
      </c>
    </row>
    <row r="48" spans="1:11">
      <c r="A48">
        <v>256</v>
      </c>
      <c r="B48">
        <v>0</v>
      </c>
      <c r="C48">
        <v>2</v>
      </c>
      <c r="D48">
        <v>0.31401400000000002</v>
      </c>
      <c r="E48">
        <v>8.9144600000000008E-3</v>
      </c>
      <c r="F48">
        <v>1.55006E-3</v>
      </c>
      <c r="G48" s="3">
        <f t="shared" si="0"/>
        <v>0.32447852000000005</v>
      </c>
      <c r="H48">
        <v>1.65223E-2</v>
      </c>
    </row>
    <row r="49" spans="1:8">
      <c r="A49">
        <v>256</v>
      </c>
      <c r="B49">
        <v>0</v>
      </c>
      <c r="C49">
        <v>3</v>
      </c>
      <c r="D49">
        <v>0.25764500000000001</v>
      </c>
      <c r="E49">
        <v>7.8458099999999999E-3</v>
      </c>
      <c r="F49">
        <v>1.1393600000000001E-3</v>
      </c>
      <c r="G49" s="3">
        <f t="shared" si="0"/>
        <v>0.26663017</v>
      </c>
      <c r="H49">
        <v>1.74904E-2</v>
      </c>
    </row>
    <row r="50" spans="1:8">
      <c r="A50">
        <v>256</v>
      </c>
      <c r="B50">
        <v>0</v>
      </c>
      <c r="C50">
        <v>4</v>
      </c>
      <c r="D50">
        <v>0.33404899999999998</v>
      </c>
      <c r="E50">
        <v>7.7392600000000004E-3</v>
      </c>
      <c r="F50">
        <v>1.2494699999999999E-3</v>
      </c>
      <c r="G50" s="3">
        <f t="shared" si="0"/>
        <v>0.34303772999999999</v>
      </c>
      <c r="H50">
        <v>2.40515E-2</v>
      </c>
    </row>
    <row r="51" spans="1:8">
      <c r="A51">
        <v>256</v>
      </c>
      <c r="B51">
        <v>0</v>
      </c>
      <c r="C51">
        <v>5</v>
      </c>
      <c r="D51">
        <v>0.271816</v>
      </c>
      <c r="E51">
        <v>7.5510899999999999E-3</v>
      </c>
      <c r="F51">
        <v>1.1615900000000001E-3</v>
      </c>
      <c r="G51" s="3">
        <f t="shared" si="0"/>
        <v>0.28052867999999997</v>
      </c>
      <c r="H51">
        <v>2.3459399999999998E-2</v>
      </c>
    </row>
    <row r="52" spans="1:8">
      <c r="A52">
        <v>256</v>
      </c>
      <c r="B52">
        <v>0</v>
      </c>
      <c r="C52">
        <v>6</v>
      </c>
      <c r="D52">
        <v>0.28643099999999999</v>
      </c>
      <c r="E52">
        <v>7.6682699999999996E-3</v>
      </c>
      <c r="F52">
        <v>1.1618100000000001E-3</v>
      </c>
      <c r="G52" s="3">
        <f t="shared" si="0"/>
        <v>0.29526107999999995</v>
      </c>
      <c r="H52">
        <v>2.3727100000000001E-2</v>
      </c>
    </row>
    <row r="53" spans="1:8">
      <c r="A53">
        <v>256</v>
      </c>
      <c r="B53">
        <v>0</v>
      </c>
      <c r="C53">
        <v>7</v>
      </c>
      <c r="D53">
        <v>0.292356</v>
      </c>
      <c r="E53">
        <v>7.3103100000000004E-3</v>
      </c>
      <c r="F53">
        <v>1.20291E-3</v>
      </c>
      <c r="G53" s="3">
        <f t="shared" si="0"/>
        <v>0.30086921999999999</v>
      </c>
      <c r="H53">
        <v>2.5985299999999999E-2</v>
      </c>
    </row>
    <row r="54" spans="1:8">
      <c r="A54">
        <v>256</v>
      </c>
      <c r="B54">
        <v>0</v>
      </c>
      <c r="C54">
        <v>8</v>
      </c>
      <c r="D54">
        <v>0.29769099999999998</v>
      </c>
      <c r="E54">
        <v>7.9636299999999993E-3</v>
      </c>
      <c r="F54">
        <v>1.16201E-3</v>
      </c>
      <c r="G54" s="3">
        <f t="shared" si="0"/>
        <v>0.30681663999999997</v>
      </c>
      <c r="H54">
        <v>2.9669000000000001E-2</v>
      </c>
    </row>
    <row r="55" spans="1:8">
      <c r="A55">
        <v>256</v>
      </c>
      <c r="B55">
        <v>1</v>
      </c>
      <c r="C55">
        <v>9</v>
      </c>
      <c r="D55">
        <v>0.24515000000000001</v>
      </c>
      <c r="E55">
        <v>6.6395200000000003E-3</v>
      </c>
      <c r="F55">
        <v>1.1655400000000001E-3</v>
      </c>
      <c r="G55" s="3">
        <f t="shared" si="0"/>
        <v>0.25295506000000001</v>
      </c>
      <c r="H55">
        <v>2.90323E-2</v>
      </c>
    </row>
    <row r="56" spans="1:8">
      <c r="A56">
        <v>256</v>
      </c>
      <c r="B56">
        <v>1</v>
      </c>
      <c r="C56">
        <v>10</v>
      </c>
      <c r="D56">
        <v>0.23005500000000001</v>
      </c>
      <c r="E56">
        <v>6.4068299999999996E-3</v>
      </c>
      <c r="F56">
        <v>1.2464500000000001E-3</v>
      </c>
      <c r="G56" s="3">
        <f t="shared" si="0"/>
        <v>0.23770828000000002</v>
      </c>
      <c r="H56">
        <v>2.9502799999999999E-2</v>
      </c>
    </row>
    <row r="57" spans="1:8">
      <c r="B57" s="1">
        <f>AVERAGE(B48:B56)</f>
        <v>0.22222222222222221</v>
      </c>
      <c r="D57" s="1">
        <f>AVERAGE(D48:D56)</f>
        <v>0.28102300000000002</v>
      </c>
      <c r="E57" s="1">
        <f t="shared" ref="E57" si="15">AVERAGE(E48:E56)</f>
        <v>7.5599088888888893E-3</v>
      </c>
      <c r="F57" s="1">
        <f t="shared" ref="F57" si="16">AVERAGE(F48:F56)</f>
        <v>1.2265777777777779E-3</v>
      </c>
      <c r="G57" s="4">
        <f t="shared" ref="G57" si="17">AVERAGE(G48:G56)</f>
        <v>0.28980948666666673</v>
      </c>
      <c r="H57" s="1">
        <f t="shared" ref="H57" si="18">AVERAGE(H48:H56)</f>
        <v>2.4382233333333333E-2</v>
      </c>
    </row>
    <row r="58" spans="1:8">
      <c r="A58">
        <v>512</v>
      </c>
      <c r="B58">
        <v>0</v>
      </c>
      <c r="C58">
        <v>2</v>
      </c>
      <c r="D58">
        <v>0.16616300000000001</v>
      </c>
      <c r="E58">
        <v>5.45833E-3</v>
      </c>
      <c r="F58">
        <v>1.65116E-3</v>
      </c>
      <c r="G58" s="3">
        <f t="shared" si="0"/>
        <v>0.17327249000000003</v>
      </c>
      <c r="H58">
        <v>3.5979400000000002E-2</v>
      </c>
    </row>
    <row r="59" spans="1:8">
      <c r="A59">
        <v>512</v>
      </c>
      <c r="B59">
        <v>0</v>
      </c>
      <c r="C59">
        <v>3</v>
      </c>
      <c r="D59">
        <v>0.13090599999999999</v>
      </c>
      <c r="E59">
        <v>4.7197200000000002E-3</v>
      </c>
      <c r="F59">
        <v>1.10933E-3</v>
      </c>
      <c r="G59" s="3">
        <f t="shared" si="0"/>
        <v>0.13673505</v>
      </c>
      <c r="H59">
        <v>3.78632E-2</v>
      </c>
    </row>
    <row r="60" spans="1:8">
      <c r="A60">
        <v>512</v>
      </c>
      <c r="B60">
        <v>0</v>
      </c>
      <c r="C60">
        <v>4</v>
      </c>
      <c r="D60">
        <v>0.17177999999999999</v>
      </c>
      <c r="E60">
        <v>4.9168299999999996E-3</v>
      </c>
      <c r="F60">
        <v>1.2179700000000001E-3</v>
      </c>
      <c r="G60" s="3">
        <f t="shared" si="0"/>
        <v>0.17791480000000001</v>
      </c>
      <c r="H60">
        <v>4.37863E-2</v>
      </c>
    </row>
    <row r="61" spans="1:8">
      <c r="A61">
        <v>512</v>
      </c>
      <c r="B61">
        <v>0</v>
      </c>
      <c r="C61">
        <v>5</v>
      </c>
      <c r="D61">
        <v>0.151416</v>
      </c>
      <c r="E61">
        <v>4.7650399999999999E-3</v>
      </c>
      <c r="F61">
        <v>1.1563400000000001E-3</v>
      </c>
      <c r="G61" s="3">
        <f t="shared" si="0"/>
        <v>0.15733738</v>
      </c>
      <c r="H61">
        <v>4.5412800000000003E-2</v>
      </c>
    </row>
    <row r="62" spans="1:8">
      <c r="A62">
        <v>512</v>
      </c>
      <c r="B62">
        <v>0</v>
      </c>
      <c r="C62">
        <v>6</v>
      </c>
      <c r="D62">
        <v>0.14568</v>
      </c>
      <c r="E62">
        <v>4.6800699999999997E-3</v>
      </c>
      <c r="F62">
        <v>1.1534200000000001E-3</v>
      </c>
      <c r="G62" s="3">
        <f t="shared" si="0"/>
        <v>0.15151349</v>
      </c>
      <c r="H62">
        <v>4.22043E-2</v>
      </c>
    </row>
    <row r="63" spans="1:8">
      <c r="A63">
        <v>512</v>
      </c>
      <c r="B63">
        <v>0</v>
      </c>
      <c r="C63">
        <v>7</v>
      </c>
      <c r="D63">
        <v>0.15593199999999999</v>
      </c>
      <c r="E63">
        <v>4.7378000000000003E-3</v>
      </c>
      <c r="F63">
        <v>1.1912400000000001E-3</v>
      </c>
      <c r="G63" s="3">
        <f t="shared" si="0"/>
        <v>0.16186103999999998</v>
      </c>
      <c r="H63">
        <v>4.7514899999999999E-2</v>
      </c>
    </row>
    <row r="64" spans="1:8">
      <c r="A64">
        <v>512</v>
      </c>
      <c r="B64">
        <v>0</v>
      </c>
      <c r="C64">
        <v>8</v>
      </c>
      <c r="D64">
        <v>0.19738600000000001</v>
      </c>
      <c r="E64">
        <v>5.8286900000000001E-3</v>
      </c>
      <c r="F64">
        <v>1.1496799999999999E-3</v>
      </c>
      <c r="G64" s="3">
        <f t="shared" si="0"/>
        <v>0.20436436999999999</v>
      </c>
      <c r="H64">
        <v>5.1735999999999997E-2</v>
      </c>
    </row>
    <row r="65" spans="1:11">
      <c r="A65">
        <v>512</v>
      </c>
      <c r="B65">
        <v>1</v>
      </c>
      <c r="C65">
        <v>9</v>
      </c>
      <c r="D65">
        <v>0.142119</v>
      </c>
      <c r="E65">
        <v>5.0265400000000003E-3</v>
      </c>
      <c r="F65">
        <v>1.18358E-3</v>
      </c>
      <c r="G65" s="3">
        <f t="shared" si="0"/>
        <v>0.14832911999999998</v>
      </c>
      <c r="H65">
        <v>5.0692099999999997E-2</v>
      </c>
    </row>
    <row r="66" spans="1:11">
      <c r="A66">
        <v>512</v>
      </c>
      <c r="B66">
        <v>2</v>
      </c>
      <c r="C66">
        <v>10</v>
      </c>
      <c r="D66">
        <v>0.125387</v>
      </c>
      <c r="E66">
        <v>4.2414200000000001E-3</v>
      </c>
      <c r="F66">
        <v>1.21032E-3</v>
      </c>
      <c r="G66" s="3">
        <f t="shared" ref="G66" si="19">SUM(D66:F66)</f>
        <v>0.13083873999999998</v>
      </c>
      <c r="H66">
        <v>5.0116300000000003E-2</v>
      </c>
    </row>
    <row r="67" spans="1:11">
      <c r="B67" s="1">
        <f>AVERAGE(B58:B66)</f>
        <v>0.33333333333333331</v>
      </c>
      <c r="D67" s="1">
        <f>AVERAGE(D58:D66)</f>
        <v>0.15408544444444447</v>
      </c>
      <c r="E67" s="1">
        <f t="shared" ref="E67" si="20">AVERAGE(E58:E66)</f>
        <v>4.9304933333333342E-3</v>
      </c>
      <c r="F67" s="1">
        <f t="shared" ref="F67" si="21">AVERAGE(F58:F66)</f>
        <v>1.2247822222222224E-3</v>
      </c>
      <c r="G67" s="4">
        <f t="shared" ref="G67" si="22">AVERAGE(G58:G66)</f>
        <v>0.16024071999999998</v>
      </c>
      <c r="H67" s="1">
        <f t="shared" ref="H67" si="23">AVERAGE(H58:H66)</f>
        <v>4.5033922222222224E-2</v>
      </c>
    </row>
    <row r="74" spans="1:11">
      <c r="E74" t="s">
        <v>0</v>
      </c>
      <c r="F74" t="s">
        <v>1</v>
      </c>
      <c r="G74" s="3" t="s">
        <v>2</v>
      </c>
      <c r="K74" t="s">
        <v>3</v>
      </c>
    </row>
    <row r="75" spans="1:11">
      <c r="C75">
        <v>8</v>
      </c>
      <c r="D75" s="2">
        <v>10.518504999999999</v>
      </c>
      <c r="E75">
        <v>8.180578333333334E-2</v>
      </c>
      <c r="F75">
        <v>2.4143299999999997E-3</v>
      </c>
      <c r="G75" s="3">
        <v>10.602725113333332</v>
      </c>
      <c r="H75" s="1">
        <v>1.0215560000000001E-3</v>
      </c>
      <c r="I75">
        <v>24.666666666666668</v>
      </c>
      <c r="K75">
        <v>25</v>
      </c>
    </row>
    <row r="76" spans="1:11">
      <c r="C76">
        <v>16</v>
      </c>
      <c r="D76">
        <v>5.2331733333333332</v>
      </c>
      <c r="E76">
        <v>4.9915288888888881E-2</v>
      </c>
      <c r="F76">
        <v>2.7603644444444447E-3</v>
      </c>
      <c r="G76" s="3">
        <v>5.285848986666668</v>
      </c>
      <c r="H76">
        <v>2.6923722222222221E-3</v>
      </c>
      <c r="I76">
        <v>18.666666666666668</v>
      </c>
      <c r="K76">
        <v>19</v>
      </c>
    </row>
    <row r="77" spans="1:11">
      <c r="C77">
        <v>32</v>
      </c>
      <c r="D77">
        <v>1.9605522222222223</v>
      </c>
      <c r="E77">
        <v>2.7328033333333335E-2</v>
      </c>
      <c r="F77">
        <v>4.2935522222222224E-3</v>
      </c>
      <c r="G77" s="3">
        <v>1.9921738077777777</v>
      </c>
      <c r="H77">
        <v>4.6241311111111117E-3</v>
      </c>
      <c r="I77">
        <v>15.333333333333334</v>
      </c>
      <c r="K77">
        <v>15</v>
      </c>
    </row>
    <row r="78" spans="1:11">
      <c r="C78">
        <v>64</v>
      </c>
      <c r="D78">
        <v>0.89960422222222236</v>
      </c>
      <c r="E78">
        <v>1.8562444444444447E-2</v>
      </c>
      <c r="F78">
        <v>3.266474444444444E-3</v>
      </c>
      <c r="G78" s="3">
        <v>0.92143314111111119</v>
      </c>
      <c r="H78">
        <v>6.4213511111111113E-3</v>
      </c>
      <c r="I78">
        <v>10.111111111111111</v>
      </c>
      <c r="K78">
        <v>10</v>
      </c>
    </row>
    <row r="79" spans="1:11">
      <c r="C79">
        <v>128</v>
      </c>
      <c r="D79">
        <v>0.5323351111111112</v>
      </c>
      <c r="E79">
        <v>1.1698677777777777E-2</v>
      </c>
      <c r="F79">
        <v>1.3788544444444445E-3</v>
      </c>
      <c r="G79" s="3">
        <v>0.54541264333333339</v>
      </c>
      <c r="H79">
        <v>1.4546297777777779E-2</v>
      </c>
      <c r="I79">
        <v>4.1111111111111107</v>
      </c>
      <c r="K79">
        <v>4</v>
      </c>
    </row>
    <row r="80" spans="1:11">
      <c r="C80">
        <v>256</v>
      </c>
      <c r="D80">
        <v>0.28102300000000002</v>
      </c>
      <c r="E80">
        <v>7.5599088888888893E-3</v>
      </c>
      <c r="F80">
        <v>1.2265777777777779E-3</v>
      </c>
      <c r="G80" s="3">
        <v>0.28980948666666673</v>
      </c>
      <c r="H80">
        <v>2.4382233333333333E-2</v>
      </c>
      <c r="I80">
        <v>0.22222222222222221</v>
      </c>
      <c r="K80">
        <v>1</v>
      </c>
    </row>
    <row r="81" spans="3:11">
      <c r="C81">
        <v>512</v>
      </c>
      <c r="D81">
        <v>0.15408544444444447</v>
      </c>
      <c r="E81">
        <v>4.9304933333333342E-3</v>
      </c>
      <c r="F81">
        <v>1.2247822222222224E-3</v>
      </c>
      <c r="G81" s="3">
        <v>0.16024071999999998</v>
      </c>
      <c r="H81">
        <v>4.5033922222222224E-2</v>
      </c>
      <c r="I81">
        <v>0.33333333333333331</v>
      </c>
      <c r="K81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2013-02-02T00:42:06Z</dcterms:created>
  <dcterms:modified xsi:type="dcterms:W3CDTF">2013-02-02T18:47:22Z</dcterms:modified>
</cp:coreProperties>
</file>