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5" windowWidth="14805" windowHeight="7890" activeTab="1"/>
  </bookViews>
  <sheets>
    <sheet name="GC" sheetId="1" r:id="rId1"/>
    <sheet name="Subs" sheetId="2" r:id="rId2"/>
    <sheet name="Plumbing" sheetId="3" r:id="rId3"/>
    <sheet name="GCcandidates" sheetId="4" r:id="rId4"/>
  </sheets>
  <definedNames>
    <definedName name="_xlnm._FilterDatabase" localSheetId="1" hidden="1">Subs!$A$1:$K$21</definedName>
  </definedNames>
  <calcPr calcId="145621"/>
</workbook>
</file>

<file path=xl/calcChain.xml><?xml version="1.0" encoding="utf-8"?>
<calcChain xmlns="http://schemas.openxmlformats.org/spreadsheetml/2006/main">
  <c r="H4" i="2" l="1"/>
</calcChain>
</file>

<file path=xl/sharedStrings.xml><?xml version="1.0" encoding="utf-8"?>
<sst xmlns="http://schemas.openxmlformats.org/spreadsheetml/2006/main" count="309" uniqueCount="245">
  <si>
    <t>Apergis</t>
  </si>
  <si>
    <t>Michael</t>
  </si>
  <si>
    <t>301-257-2670</t>
  </si>
  <si>
    <t>michael@mcaremodeling.com</t>
  </si>
  <si>
    <t>Salteris</t>
  </si>
  <si>
    <t>Dimitrios</t>
  </si>
  <si>
    <t>Last Name</t>
  </si>
  <si>
    <t>First Name</t>
  </si>
  <si>
    <t>dlsconstractors.inc@live.com</t>
  </si>
  <si>
    <t>301-370-7698</t>
  </si>
  <si>
    <t>Faircloth</t>
  </si>
  <si>
    <t>Landis</t>
  </si>
  <si>
    <t>Chris</t>
  </si>
  <si>
    <t>202-726-3777</t>
  </si>
  <si>
    <t>Toledo from church</t>
  </si>
  <si>
    <t>Juarin</t>
  </si>
  <si>
    <t>240-551-6379</t>
  </si>
  <si>
    <t>Cheapo guy from Raj, crew of 35</t>
  </si>
  <si>
    <t>Landis Architects/Builders</t>
  </si>
  <si>
    <t>Bethesda Builders</t>
  </si>
  <si>
    <t>301-320-3770</t>
  </si>
  <si>
    <t>703-351-0909</t>
  </si>
  <si>
    <t>Capital City Builders</t>
  </si>
  <si>
    <t>Leas</t>
  </si>
  <si>
    <t>Mark</t>
  </si>
  <si>
    <t>Khazai</t>
  </si>
  <si>
    <t>Ali</t>
  </si>
  <si>
    <t>Ruben</t>
  </si>
  <si>
    <t>703-928-0292</t>
  </si>
  <si>
    <t>Divi's contractor</t>
  </si>
  <si>
    <t>Noel</t>
  </si>
  <si>
    <t>James</t>
  </si>
  <si>
    <t>202-834-3499</t>
  </si>
  <si>
    <t>Recommended by Ben Beiterman at Solar Solutions</t>
  </si>
  <si>
    <t>Noel Design Build</t>
  </si>
  <si>
    <t>Flores</t>
  </si>
  <si>
    <t>Oscar</t>
  </si>
  <si>
    <t>Recommended by Ahmann</t>
  </si>
  <si>
    <t>OMF Contractors, Inc</t>
  </si>
  <si>
    <t>oscar@omfcontractors.com</t>
  </si>
  <si>
    <t>Pinto</t>
  </si>
  <si>
    <t>Wilgeshino</t>
  </si>
  <si>
    <t>wwkconstruction@hotmail.com</t>
  </si>
  <si>
    <t>240-464-4749</t>
  </si>
  <si>
    <t>WWK Construction, Inc</t>
  </si>
  <si>
    <t>5 stars</t>
  </si>
  <si>
    <t>4 reviews</t>
  </si>
  <si>
    <t>houzz</t>
  </si>
  <si>
    <t>current, mentioned subcontractors, and repeat business</t>
  </si>
  <si>
    <t>3 reviews</t>
  </si>
  <si>
    <t>meh</t>
  </si>
  <si>
    <t>Angie</t>
  </si>
  <si>
    <t>none</t>
  </si>
  <si>
    <t>A for all</t>
  </si>
  <si>
    <t>Repeat customers, large and small projects</t>
  </si>
  <si>
    <t>Score</t>
  </si>
  <si>
    <t>Russ Clark 202-905-9103</t>
  </si>
  <si>
    <t>Houzz</t>
  </si>
  <si>
    <t>current, mixed size</t>
  </si>
  <si>
    <t>8 reviews</t>
  </si>
  <si>
    <t>current, mixed size, complicated projects</t>
  </si>
  <si>
    <t>4.5 stars</t>
  </si>
  <si>
    <t>15 reviews</t>
  </si>
  <si>
    <t>well managed, repeat customers, complicated projects</t>
  </si>
  <si>
    <t>MCA Remodeling</t>
  </si>
  <si>
    <t>7 reviews</t>
  </si>
  <si>
    <t>enthusiastic but not insightful</t>
  </si>
  <si>
    <t>heather@landisconstruction.com</t>
  </si>
  <si>
    <t>email</t>
  </si>
  <si>
    <t>phone</t>
  </si>
  <si>
    <t>reference</t>
  </si>
  <si>
    <t>company name</t>
  </si>
  <si>
    <t>notes</t>
  </si>
  <si>
    <t>contact</t>
  </si>
  <si>
    <t>mleas@bethesdabuilders.com</t>
  </si>
  <si>
    <t>DLS Contractors</t>
  </si>
  <si>
    <t>6/26/2015: left message, sent email</t>
  </si>
  <si>
    <t>6/26/2015: no answer, sent email, dead email.</t>
  </si>
  <si>
    <t>6/29/2015: booked until september, did not answer the phone like a business</t>
  </si>
  <si>
    <t>6/26/2015: called and sent info by email
6/29/2015: declined, too busy</t>
  </si>
  <si>
    <t>6/26/2015: left message and sent email
6/29/2015: Will requested bidding instructions and construction plans
7/8/2015: Will backed out. Too busy</t>
  </si>
  <si>
    <t>Porat</t>
  </si>
  <si>
    <t>Jack</t>
  </si>
  <si>
    <t>ajpbuildllc@gmail.com</t>
  </si>
  <si>
    <t>301-793-2209</t>
  </si>
  <si>
    <t>Parent of Adventure Camp Kid</t>
  </si>
  <si>
    <t>AJP Builders (Business Card)
Abraham Porat (MHIC #86242)
W.H.M. Contracting Co., Inc. (DCRA # 410514000508)</t>
  </si>
  <si>
    <t>6/26/2015: called and sent info by email
7/16/2015: sent email asking for progress update on bid
7/20/2015: ballpark estimate $400K+ minimum 1% deposit for scoping out bid in full, including details regarding finishing touches. On hold.</t>
  </si>
  <si>
    <t>Reyes</t>
  </si>
  <si>
    <t>John</t>
  </si>
  <si>
    <t>2704 Addison Dr, Oxon Hill MD 20745</t>
  </si>
  <si>
    <t>Doug Hamann</t>
  </si>
  <si>
    <t>Trades</t>
  </si>
  <si>
    <t>Heating and Cooling</t>
  </si>
  <si>
    <t>Licenses</t>
  </si>
  <si>
    <t>License Universal: 0502609JL</t>
  </si>
  <si>
    <t>Jony Reyes Heating and Cooling</t>
  </si>
  <si>
    <t>edyleonel2013@gmail.com jonyheatandcooling@gmail.com</t>
  </si>
  <si>
    <t>Gusky</t>
  </si>
  <si>
    <t>Jimmy</t>
  </si>
  <si>
    <t>jimmygusky@aol.com</t>
  </si>
  <si>
    <t>Raj Setty</t>
  </si>
  <si>
    <t>Plumbing, Heating and Cooling</t>
  </si>
  <si>
    <t>7/16/2015: called and sent info by email
8/24/2015: received bid. $329K. I asked for water-tight bid.
8/27/2015: phone call from Jack, water-tight bid is $192K
9/1/2015: Jack called and I told him I was going with a different contractor.</t>
  </si>
  <si>
    <t>Address</t>
  </si>
  <si>
    <t>9/16/2015: I called, described the project, and asked if interested in bidding on project. He said yes. I emailed details of bid request.</t>
  </si>
  <si>
    <t>m: 202-355-4577
?: 703-501-8278
h: 240-888-2741</t>
  </si>
  <si>
    <t>9/16/2015: I left a message asking if interested in bidding on project
9/21/2015: We talked about the project and we planned a site visit for 9/25
9/25/2015: Jony never showed up and never contacted to explain or appologize.</t>
  </si>
  <si>
    <t>Kelly</t>
  </si>
  <si>
    <t>Tom</t>
  </si>
  <si>
    <t>tjkelly858@comcast.net</t>
  </si>
  <si>
    <t>m: 202-907-3292
w: 202-246-9380</t>
  </si>
  <si>
    <t>Jimmy Gusky LLC</t>
  </si>
  <si>
    <t>1250 Taylor St NW, Washington DC</t>
  </si>
  <si>
    <t>411 Green Pasture Dr., Rockville MD</t>
  </si>
  <si>
    <t>Duck</t>
  </si>
  <si>
    <t>Javier</t>
  </si>
  <si>
    <t>m: 240-672-4611</t>
  </si>
  <si>
    <t>Frank Cooper-Berthe</t>
  </si>
  <si>
    <t>HVAC</t>
  </si>
  <si>
    <t>m: 202-246-9380</t>
  </si>
  <si>
    <t>javier@duckhvac.com</t>
  </si>
  <si>
    <t>9/21/2015: After I called Jimmy Gusky to see what's up, Tom Kelly emailed to say he would call the next day. He explained that he had been out of town. We arranged for a site visit on 9/25.
9/25/2015: He came and he said he would get back to me 9/28
9/30: Tom sent an email saying they would not be able to submit a bid. I asked if it was because of the Energy Verification Sheet. I said I would welcome a bid without that in the scope of work.</t>
  </si>
  <si>
    <t>9/29/15: Contacted. Interested. Am forwarding plans. Scheduled a site visit for 10/2, 8:30-9:30
10/2: He called at 9:15 saying he would be late. Then he called asking if he could visit after he submits his bid. I asked about the EVS, and he said he was working on it.</t>
  </si>
  <si>
    <t>Ramos</t>
  </si>
  <si>
    <t>Martin</t>
  </si>
  <si>
    <t>Ramos Plumbing &amp; Handyman Service</t>
  </si>
  <si>
    <t>Plumbing and Handyman Services</t>
  </si>
  <si>
    <t>MartinRamos57@gmail.com</t>
  </si>
  <si>
    <t>m: 301-768-3922
w: 301-605-7606</t>
  </si>
  <si>
    <t>Bell Electric</t>
  </si>
  <si>
    <t>Madrid</t>
  </si>
  <si>
    <t>Otto</t>
  </si>
  <si>
    <t>JPN Masonry LLC</t>
  </si>
  <si>
    <t>Masonry</t>
  </si>
  <si>
    <t>omadrid@jpnmasonry.com</t>
  </si>
  <si>
    <t>w: 202-640-2650
m: 202-603-6072</t>
  </si>
  <si>
    <t>2607 24th St NW Suite #2
Washington DC 20008</t>
  </si>
  <si>
    <t>Campbell</t>
  </si>
  <si>
    <t>Merrick</t>
  </si>
  <si>
    <t>Electrical</t>
  </si>
  <si>
    <t>m: 301-793-3127</t>
  </si>
  <si>
    <t>10/6: Established contact by phone and email. Arranged site visit for Friday
10/16 afternoon.
10/16: Site visit went well. I loaned Martin the drawings. He will return on Monday. He warned that we will have to pay for a bigger line from the street to the house for 4.5 baths. He is working on a bid.
10/21: Drawings returned.
11/6: I haven't heard from Martin. I emailed him asking for an estimate, including a seasonal maintenance visit and the cost and impact (stone retaining wall and walk) related to a new 3-inch service line.
11/28: Asked for esimate again</t>
  </si>
  <si>
    <t>merrickbes@gmail.com
bellelectricalservice@gmail.com</t>
  </si>
  <si>
    <t>301-937-5227
?: 301-440-1796</t>
  </si>
  <si>
    <t>Mondy</t>
  </si>
  <si>
    <t>Klaudia</t>
  </si>
  <si>
    <t>k.mondy@omfcontractors.com</t>
  </si>
  <si>
    <t>w: 301-937-5227</t>
  </si>
  <si>
    <t>6/29/2015: talked to secretary and sent info by email
7/2/2015: Oscar Flores emailed saying they would submit a bid in 3 weeks
7/16/2015: sent email asking for progress update on bid
7/21/2015: called asking for progress update on bid
7/21/2015: Oscar update, working with subcontractors on pricing. I will have it by the end of the week.
7/27/2015: Bid received $275K. I told him that I was having delays and would get back to him when financing and permits were ready.
9/1/2015: We met and went over some details of the project. I asked for a water-tight bid. Oscar asked to meet again.
9/8/15: Reminder about water-tight bid. Request meeting.
10/6/15: Provided the draft agreement and scope of work. Flores acknowledged receipt.
10/16/15: After several attempts to call, finally talked to Oscar. He is not available to start until Mid-December. He has not provided feedback because he is waiting for us to have the permit in hand. He is generally happy with agreement.
11/21/15: Contacted Oscar. Permit in hand. Asked for comments on agreement, schedule of values and construction schedule, and pour the foundation before ground freezes.
11/24/15: Provided response regarding agreement.</t>
  </si>
  <si>
    <t>Wilcox Electric</t>
  </si>
  <si>
    <t>w: 202-546-1010</t>
  </si>
  <si>
    <t>Aspen Hill Plumbing</t>
  </si>
  <si>
    <t>Plumbing</t>
  </si>
  <si>
    <t>info@aspenhillplumbing.com</t>
  </si>
  <si>
    <t>Stevens Co.</t>
  </si>
  <si>
    <t>Plumbing and Heating</t>
  </si>
  <si>
    <t>richard.stevensplumbing@gmail.com</t>
  </si>
  <si>
    <t>1351 Quincy St NW
Washington DC 20011</t>
  </si>
  <si>
    <t>Petworth Listserve + Angie's list</t>
  </si>
  <si>
    <t>2238 Distribution Cir
Silver Spring MD 20910</t>
  </si>
  <si>
    <t>5602 Tuxedo Rd
HYATTSVILLE MD 20781</t>
  </si>
  <si>
    <t>Silverman</t>
  </si>
  <si>
    <t>Adam</t>
  </si>
  <si>
    <t>Silco Electric</t>
  </si>
  <si>
    <t>w: 301-466-1128</t>
  </si>
  <si>
    <t>adam@silcoelectric.com</t>
  </si>
  <si>
    <t>Swann</t>
  </si>
  <si>
    <t>Russell</t>
  </si>
  <si>
    <t>RSS Plumbing Solutions</t>
  </si>
  <si>
    <t>HVAC &amp; plumbing</t>
  </si>
  <si>
    <t>rssplumbingsolutions@gmail.com</t>
  </si>
  <si>
    <t>m: 240-882-5330</t>
  </si>
  <si>
    <t>w: 202-882-4500</t>
  </si>
  <si>
    <t>Petworth Listserve</t>
  </si>
  <si>
    <t>Argent Heating &amp; Cooling</t>
  </si>
  <si>
    <t>w: 703-281-6300</t>
  </si>
  <si>
    <t>Chambers</t>
  </si>
  <si>
    <t>Marlon</t>
  </si>
  <si>
    <t>Climate Control Systems</t>
  </si>
  <si>
    <t>R&amp;B Incorporated</t>
  </si>
  <si>
    <t>w: 301-937-8292</t>
  </si>
  <si>
    <t>Glick</t>
  </si>
  <si>
    <t>Dave</t>
  </si>
  <si>
    <t>Petworth Listserve + Angie's list (A; 110 reviews)</t>
  </si>
  <si>
    <t>12/5: Contacted by email. Briefly described project and asked for a bid.
12/5: Declined. Too busy.</t>
  </si>
  <si>
    <t>12/5: Contacted via Wilcox business website. Briefly described project and asked for a bid.
12/7: Called and set up a site visit for Dec 28 between 11:30 and 12:30.</t>
  </si>
  <si>
    <t>Angie's list (A; 294 reviews)</t>
  </si>
  <si>
    <t>Petworth Listserve Angie's list (A; 62 reviews)</t>
  </si>
  <si>
    <t xml:space="preserve">1710 Mt Vernon Ave
Alexandria VA 22301 </t>
  </si>
  <si>
    <t>501 Church Street NESuite 306
Vienna VA 22180</t>
  </si>
  <si>
    <t>Petworth Listserve Angie's list (A; 212 reviews)</t>
  </si>
  <si>
    <t>12/5: Called late. I briefly described the project to a receptionist. They took my number and said they would call back next week.</t>
  </si>
  <si>
    <t>12/5: Called late, spoke briefly on the phone. Heard children. Sent text. Sent email describing project and including plans. Invited for a visit and to submit a bid.</t>
  </si>
  <si>
    <t>Petworth Listserve + Angie's list (A; 100 reviews)</t>
  </si>
  <si>
    <t>12/5: Called late, no answer. Sent email describing project and including plans. Invited for a visit and to submit a bid.
12/7: Called. Declined. Too busy.</t>
  </si>
  <si>
    <t>Bob</t>
  </si>
  <si>
    <t>Allied Service Co</t>
  </si>
  <si>
    <t>Gable</t>
  </si>
  <si>
    <t>shawnmullan@yahoo.com</t>
  </si>
  <si>
    <t>600 Gallatin St NW
Washington DC 20011</t>
  </si>
  <si>
    <t>Snyder</t>
  </si>
  <si>
    <t>David</t>
  </si>
  <si>
    <t>w: 703-683-1996 
m: 571-238-9099</t>
  </si>
  <si>
    <t>sales@rbincorporated.com
dave@rbincorporated.com</t>
  </si>
  <si>
    <t>A/C &amp; Heating
Sheet Metal
UNICO
Parts
Duct Cleaning</t>
  </si>
  <si>
    <t>12/5:  Called late, no answer. Sent email describing project and including plans. Invited for a visit.
12/7: Called. Receptionist took my name and contact. Rob called me back. We made an appointment for Thursday Dec 10 at 8am
12/10: Site visit went well. Talked a good game. Will send an estimate.</t>
  </si>
  <si>
    <t>Mullan</t>
  </si>
  <si>
    <t>Shawn</t>
  </si>
  <si>
    <t>m: 410-963-5365</t>
  </si>
  <si>
    <t>w: 202-291-1000</t>
  </si>
  <si>
    <t>w: 301-933-0801
m: 240-644-4673</t>
  </si>
  <si>
    <t>Serrano</t>
  </si>
  <si>
    <t>Eric</t>
  </si>
  <si>
    <t>jhadiel90@gmail.com</t>
  </si>
  <si>
    <t>m: 301-693-8987</t>
  </si>
  <si>
    <t>Lourenco Consultants</t>
  </si>
  <si>
    <t>3rd party inspections</t>
  </si>
  <si>
    <t>to@lourenconsult.com</t>
  </si>
  <si>
    <t>w: 202-966-0042</t>
  </si>
  <si>
    <t>m: 202-412-3826</t>
  </si>
  <si>
    <t>12/17: Filed my client information, "Notification of Intent To Use Third Party Inspection" and my building permit.</t>
  </si>
  <si>
    <t xml:space="preserve">Lourenco Consultants
5171 MacArthur Blvd., NW
Suite 100
Washington, DC 20016 </t>
  </si>
  <si>
    <t>10/6: Contacted. VM. Sent a text.
10/16: After other attempts to make contact I learned that I had an old phone number. Raj called and handed Merrick the phone.10/19: Established contact by phone. Sent plans and arranged site visit for Wednesday 10/21 10am.
10/21: Site visit went ok. I believe we agreed he would send an estimate.
11/6: Haven't heard from Merrick since the site visit. Asked for an estimate.
11/11: Sent another ping asking for the estimate. Merrick responded same day saying he would send estimate to me by the end of the week.
11/28: Asked for estimate again
11/30: Received estimate. $26,800
12/17: Asked for ideas to reduce price.
12/21: Merrick lowered price to $24,600 or $21,500 (I buy lights and bath fans).</t>
  </si>
  <si>
    <t>12/17: Doug put us in contact. We agreed to meet Friday 12/18 at 2pm. I sent email with plans.
12/18: We will meet 12/28 at 9:30</t>
  </si>
  <si>
    <t>12/9: Called. Priced the disconnect of 2 AC units at $500. Arranged the job for Friday at 10am. We will discuss rest of project.</t>
  </si>
  <si>
    <t>12/10: Shawn Mullan called asked if he could come early, 9am.</t>
  </si>
  <si>
    <t>12/11: Shawn arrived 10 minutes early and completed disconnect in 1 hour. Started to discuss rest of project and he said I should talk to his father-in-law Bob, furnace expert. Sent drawings and rfp.</t>
  </si>
  <si>
    <t>12/15: Had not heard anything. Called to see if interested. Agreed on site visit on Wed 12/16 around 4pm. Need to deal with drain in foundation.</t>
  </si>
  <si>
    <t>12/16: Site visit went well. He will be able to do the project. Asked for me to send building permit #. Asked me to talk to 3rd party inspector about area drain (to sewer or to sump). He will send an estimate.</t>
  </si>
  <si>
    <t>12/17: Sent building permit number. Began relationship with inspector. Need to talk to inspector. Received estimate of project $3000.</t>
  </si>
  <si>
    <t>12/18: Made plan with plumber and paid him $1500 deposit.</t>
  </si>
  <si>
    <t>12/23: Change of plans. Use existing area drain. No plumbing now.</t>
  </si>
  <si>
    <t>12/27: Asked Bob to visit Tuesday when drains exposed for concrete. Asked for receipts ($500, $1500). Asked for estimates (plumbing, heating).</t>
  </si>
  <si>
    <t>Bob Gable</t>
  </si>
  <si>
    <t>GC notes</t>
  </si>
  <si>
    <t>12/27: Concrete entry way, closet, and steps should be ready for concrete on Wednesday 12/30. Plumber will hopefully visit Tuesday. I asked if Oscar needed an inspection.</t>
  </si>
  <si>
    <t>12/22: Inspector returned and passed us for concrete footings.</t>
  </si>
  <si>
    <t>12/24: North wall of back entry wall too tall. We will talk about it on Satuday 12/26</t>
  </si>
  <si>
    <t>12/26: Met with Oscar and wall is being reduced. We talked about dirt being used to regrade sloping corner of yard. Oscar said he would do it.</t>
  </si>
  <si>
    <t>12/26: I asked that I have a chance to request privacy windows for the master bath.</t>
  </si>
  <si>
    <t>12/26: Oscar offered to put me in touch with his electrician. We also visited SPRC about the columns.</t>
  </si>
  <si>
    <t>12/26: I asked that AC lines be cut and that the copper be saved for scrap sale. Oscar said ok.</t>
  </si>
  <si>
    <t>12/27: Follow up email on items from 12/26.</t>
  </si>
  <si>
    <t>12/5: Called late, no answer. Sent email describing project and including plans. Invited for a visit and to submit a bid.
12/7: Dave Glick (owner) responded. Offered to come Monday 2-4pm or Tuesday 7-8am. I accepted Monday 2pm.
12/8: Dave confirmed. He will call with 30 min ETA.
12/14: Site visit went well. Suggested keep the stack outside to the existing (to be moved) drain. Same with drain for utility sink. Also suggested to keep heating system simple. Will send estimate by the end of the week. Does not believe can do the work before the new year.
12/18: Dave gave estimates. Ground work and general remodel plumbing $25,750, hot water recirculating system $1850, in floor radiant heating $13,720, runtall radiators $23,040</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</si>
</sst>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92D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1" fillId="0" borderId="0" xfId="1"/>
    <xf numFmtId="14" fontId="0" fillId="0" borderId="0" xfId="0" applyNumberFormat="1"/>
    <xf numFmtId="14" fontId="0" fillId="3" borderId="0" xfId="0" applyNumberFormat="1" applyFill="1" applyAlignment="1">
      <alignment wrapText="1"/>
    </xf>
    <xf numFmtId="14" fontId="0" fillId="3" borderId="0" xfId="0" applyNumberFormat="1" applyFill="1"/>
    <xf numFmtId="0" fontId="0" fillId="0" borderId="0" xfId="0" applyAlignment="1">
      <alignment wrapText="1"/>
    </xf>
    <xf numFmtId="14" fontId="0" fillId="2" borderId="0" xfId="0" applyNumberFormat="1" applyFill="1" applyAlignment="1">
      <alignment wrapText="1"/>
    </xf>
    <xf numFmtId="0" fontId="1" fillId="0" borderId="0" xfId="1" applyAlignment="1">
      <alignment wrapText="1"/>
    </xf>
    <xf numFmtId="0" fontId="0" fillId="3" borderId="0" xfId="0" applyFill="1" applyAlignment="1">
      <alignment wrapText="1"/>
    </xf>
    <xf numFmtId="49" fontId="0" fillId="0" borderId="0" xfId="0" applyNumberFormat="1" applyAlignment="1">
      <alignment wrapText="1"/>
    </xf>
    <xf numFmtId="49" fontId="0" fillId="3" borderId="0" xfId="0" applyNumberFormat="1" applyFill="1" applyAlignment="1">
      <alignment wrapText="1"/>
    </xf>
    <xf numFmtId="49" fontId="0" fillId="2" borderId="0" xfId="0" applyNumberFormat="1" applyFill="1" applyAlignment="1">
      <alignment wrapText="1"/>
    </xf>
    <xf numFmtId="14" fontId="0" fillId="0" borderId="0" xfId="0" applyNumberFormat="1" applyFill="1" applyAlignment="1">
      <alignment wrapText="1"/>
    </xf>
    <xf numFmtId="49" fontId="0" fillId="0" borderId="0" xfId="0" applyNumberFormat="1" applyFill="1" applyAlignment="1">
      <alignment wrapText="1"/>
    </xf>
    <xf numFmtId="49" fontId="0" fillId="4" borderId="0" xfId="0" applyNumberFormat="1" applyFill="1" applyAlignment="1">
      <alignment wrapText="1"/>
    </xf>
    <xf numFmtId="49" fontId="0" fillId="5" borderId="0" xfId="0" applyNumberFormat="1" applyFill="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info@aspenhillplumbing.com" TargetMode="External"/><Relationship Id="rId13" Type="http://schemas.openxmlformats.org/officeDocument/2006/relationships/hyperlink" Target="mailto:jhadiel90@gmail.com" TargetMode="External"/><Relationship Id="rId3" Type="http://schemas.openxmlformats.org/officeDocument/2006/relationships/hyperlink" Target="mailto:jimmygusky@aol.com" TargetMode="External"/><Relationship Id="rId7" Type="http://schemas.openxmlformats.org/officeDocument/2006/relationships/hyperlink" Target="mailto:merrickbes@gmail.com" TargetMode="External"/><Relationship Id="rId12" Type="http://schemas.openxmlformats.org/officeDocument/2006/relationships/hyperlink" Target="mailto:sales@rbincorporated.com" TargetMode="External"/><Relationship Id="rId2" Type="http://schemas.openxmlformats.org/officeDocument/2006/relationships/hyperlink" Target="mailto:tjkelly858@comcast.net" TargetMode="External"/><Relationship Id="rId1" Type="http://schemas.openxmlformats.org/officeDocument/2006/relationships/hyperlink" Target="mailto:edyleonel2013@gmail.com" TargetMode="External"/><Relationship Id="rId6" Type="http://schemas.openxmlformats.org/officeDocument/2006/relationships/hyperlink" Target="mailto:omadrid@jpnmasonry.com" TargetMode="External"/><Relationship Id="rId11" Type="http://schemas.openxmlformats.org/officeDocument/2006/relationships/hyperlink" Target="mailto:rssplumbingsolutions@gmail.com" TargetMode="External"/><Relationship Id="rId5" Type="http://schemas.openxmlformats.org/officeDocument/2006/relationships/hyperlink" Target="mailto:MartinRamos57@gmail.com" TargetMode="External"/><Relationship Id="rId15" Type="http://schemas.openxmlformats.org/officeDocument/2006/relationships/printerSettings" Target="../printerSettings/printerSettings2.bin"/><Relationship Id="rId10" Type="http://schemas.openxmlformats.org/officeDocument/2006/relationships/hyperlink" Target="mailto:adam@silcoelectric.com" TargetMode="External"/><Relationship Id="rId4" Type="http://schemas.openxmlformats.org/officeDocument/2006/relationships/hyperlink" Target="mailto:javier@duckhvac.com" TargetMode="External"/><Relationship Id="rId9" Type="http://schemas.openxmlformats.org/officeDocument/2006/relationships/hyperlink" Target="mailto:richard.stevensplumbing@gmail.com" TargetMode="External"/><Relationship Id="rId14" Type="http://schemas.openxmlformats.org/officeDocument/2006/relationships/hyperlink" Target="mailto:to@lourenconsult.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k.mondy@omfcontractors.com" TargetMode="External"/><Relationship Id="rId3" Type="http://schemas.openxmlformats.org/officeDocument/2006/relationships/hyperlink" Target="mailto:oscar@omfcontractors.com" TargetMode="External"/><Relationship Id="rId7" Type="http://schemas.openxmlformats.org/officeDocument/2006/relationships/hyperlink" Target="mailto:ajpbuildllc@gmail.com" TargetMode="External"/><Relationship Id="rId2" Type="http://schemas.openxmlformats.org/officeDocument/2006/relationships/hyperlink" Target="mailto:dlsconstractors.inc@live.com" TargetMode="External"/><Relationship Id="rId1" Type="http://schemas.openxmlformats.org/officeDocument/2006/relationships/hyperlink" Target="mailto:michael@mcaremodeling.com" TargetMode="External"/><Relationship Id="rId6" Type="http://schemas.openxmlformats.org/officeDocument/2006/relationships/hyperlink" Target="mailto:mleas@bethesdabuilders.com" TargetMode="External"/><Relationship Id="rId5" Type="http://schemas.openxmlformats.org/officeDocument/2006/relationships/hyperlink" Target="mailto:heather@landisconstruction.com" TargetMode="External"/><Relationship Id="rId4" Type="http://schemas.openxmlformats.org/officeDocument/2006/relationships/hyperlink" Target="mailto:wwkconstruction@hotmail.com"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pane xSplit="5" ySplit="1" topLeftCell="F2" activePane="bottomRight" state="frozen"/>
      <selection pane="topRight" activeCell="F1" sqref="F1"/>
      <selection pane="bottomLeft" activeCell="A2" sqref="A2"/>
      <selection pane="bottomRight" activeCell="A3" sqref="A3"/>
    </sheetView>
  </sheetViews>
  <sheetFormatPr defaultRowHeight="15" x14ac:dyDescent="0.25"/>
  <cols>
    <col min="1" max="4" width="14.28515625" customWidth="1"/>
    <col min="5" max="5" width="15.42578125" customWidth="1"/>
    <col min="6" max="6" width="37" customWidth="1"/>
    <col min="8" max="8" width="30.42578125" customWidth="1"/>
  </cols>
  <sheetData>
    <row r="1" spans="1:1" x14ac:dyDescent="0.25">
      <c r="A1" t="s">
        <v>235</v>
      </c>
    </row>
    <row r="2" spans="1:1" x14ac:dyDescent="0.25">
      <c r="A2" t="s">
        <v>236</v>
      </c>
    </row>
    <row r="3" spans="1:1" x14ac:dyDescent="0.25">
      <c r="A3" t="s">
        <v>243</v>
      </c>
    </row>
    <row r="4" spans="1:1" x14ac:dyDescent="0.25">
      <c r="A4" t="s">
        <v>239</v>
      </c>
    </row>
    <row r="5" spans="1:1" x14ac:dyDescent="0.25">
      <c r="A5" t="s">
        <v>240</v>
      </c>
    </row>
    <row r="6" spans="1:1" x14ac:dyDescent="0.25">
      <c r="A6" t="s">
        <v>241</v>
      </c>
    </row>
    <row r="7" spans="1:1" x14ac:dyDescent="0.25">
      <c r="A7" t="s">
        <v>242</v>
      </c>
    </row>
    <row r="8" spans="1:1" x14ac:dyDescent="0.25">
      <c r="A8" t="s">
        <v>238</v>
      </c>
    </row>
    <row r="9" spans="1:1" x14ac:dyDescent="0.25">
      <c r="A9" t="s">
        <v>237</v>
      </c>
    </row>
  </sheetData>
  <sortState ref="A2:O11">
    <sortCondition descending="1" ref="A2:A1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tabSelected="1" workbookViewId="0">
      <pane xSplit="4" ySplit="1" topLeftCell="G8" activePane="bottomRight" state="frozen"/>
      <selection pane="topRight" activeCell="D1" sqref="D1"/>
      <selection pane="bottomLeft" activeCell="A2" sqref="A2"/>
      <selection pane="bottomRight" activeCell="H10" sqref="H10"/>
    </sheetView>
  </sheetViews>
  <sheetFormatPr defaultRowHeight="15" x14ac:dyDescent="0.25"/>
  <cols>
    <col min="2" max="3" width="14.28515625" style="5" customWidth="1"/>
    <col min="4" max="5" width="18.7109375" style="5" customWidth="1"/>
    <col min="6" max="6" width="31.42578125" style="5" customWidth="1"/>
    <col min="7" max="7" width="15.140625" style="5" customWidth="1"/>
    <col min="8" max="8" width="37" style="9" customWidth="1"/>
    <col min="9" max="9" width="37" style="5" customWidth="1"/>
    <col min="10" max="10" width="10.5703125" style="5" customWidth="1"/>
    <col min="11" max="11" width="18.140625" style="5" customWidth="1"/>
    <col min="12" max="14" width="9.140625" style="5"/>
  </cols>
  <sheetData>
    <row r="1" spans="1:11" x14ac:dyDescent="0.25">
      <c r="B1" s="5" t="s">
        <v>6</v>
      </c>
      <c r="C1" s="5" t="s">
        <v>7</v>
      </c>
      <c r="D1" s="5" t="s">
        <v>71</v>
      </c>
      <c r="E1" s="5" t="s">
        <v>92</v>
      </c>
      <c r="F1" s="5" t="s">
        <v>68</v>
      </c>
      <c r="G1" s="5" t="s">
        <v>69</v>
      </c>
      <c r="H1" s="9" t="s">
        <v>73</v>
      </c>
      <c r="I1" s="5" t="s">
        <v>104</v>
      </c>
      <c r="J1" s="5" t="s">
        <v>70</v>
      </c>
      <c r="K1" s="5" t="s">
        <v>94</v>
      </c>
    </row>
    <row r="2" spans="1:11" ht="60" x14ac:dyDescent="0.25">
      <c r="A2">
        <v>1</v>
      </c>
      <c r="D2" s="5" t="s">
        <v>216</v>
      </c>
      <c r="E2" s="5" t="s">
        <v>217</v>
      </c>
      <c r="F2" s="7" t="s">
        <v>218</v>
      </c>
      <c r="G2" s="5" t="s">
        <v>219</v>
      </c>
      <c r="H2" s="9" t="s">
        <v>221</v>
      </c>
      <c r="I2" s="5" t="s">
        <v>222</v>
      </c>
      <c r="J2" s="5" t="s">
        <v>101</v>
      </c>
    </row>
    <row r="3" spans="1:11" ht="30" x14ac:dyDescent="0.25">
      <c r="A3">
        <v>1</v>
      </c>
      <c r="C3" s="5" t="s">
        <v>89</v>
      </c>
      <c r="D3" s="5" t="s">
        <v>216</v>
      </c>
      <c r="E3" s="5" t="s">
        <v>217</v>
      </c>
      <c r="F3" s="7"/>
      <c r="G3" s="5" t="s">
        <v>220</v>
      </c>
      <c r="J3" s="5" t="s">
        <v>101</v>
      </c>
    </row>
    <row r="4" spans="1:11" ht="60" x14ac:dyDescent="0.25">
      <c r="A4">
        <v>1</v>
      </c>
      <c r="B4" s="5" t="s">
        <v>198</v>
      </c>
      <c r="C4" s="5" t="s">
        <v>196</v>
      </c>
      <c r="D4" s="5" t="s">
        <v>197</v>
      </c>
      <c r="E4" s="5" t="s">
        <v>119</v>
      </c>
      <c r="F4" s="7"/>
      <c r="G4" s="5" t="s">
        <v>210</v>
      </c>
      <c r="H4" s="15" t="str">
        <f>(Plumbing!A3)</f>
        <v>12/27: Asked Bob to visit Tuesday when drains exposed for concrete. Asked for receipts ($500, $1500). Asked for estimates (plumbing, heating).</v>
      </c>
      <c r="I4" s="5" t="s">
        <v>200</v>
      </c>
      <c r="J4" s="5" t="s">
        <v>101</v>
      </c>
    </row>
    <row r="5" spans="1:11" ht="30" x14ac:dyDescent="0.25">
      <c r="A5">
        <v>1</v>
      </c>
      <c r="B5" s="5" t="s">
        <v>207</v>
      </c>
      <c r="C5" s="5" t="s">
        <v>208</v>
      </c>
      <c r="D5" s="5" t="s">
        <v>197</v>
      </c>
      <c r="E5" s="5" t="s">
        <v>119</v>
      </c>
      <c r="F5" s="7" t="s">
        <v>199</v>
      </c>
      <c r="G5" s="5" t="s">
        <v>209</v>
      </c>
      <c r="H5" s="15"/>
    </row>
    <row r="6" spans="1:11" ht="315" x14ac:dyDescent="0.25">
      <c r="A6">
        <v>2</v>
      </c>
      <c r="B6" s="5" t="s">
        <v>138</v>
      </c>
      <c r="C6" s="5" t="s">
        <v>139</v>
      </c>
      <c r="D6" s="5" t="s">
        <v>130</v>
      </c>
      <c r="E6" s="5" t="s">
        <v>140</v>
      </c>
      <c r="F6" s="7" t="s">
        <v>143</v>
      </c>
      <c r="G6" s="5" t="s">
        <v>141</v>
      </c>
      <c r="H6" s="11" t="s">
        <v>223</v>
      </c>
      <c r="J6" s="5" t="s">
        <v>101</v>
      </c>
    </row>
    <row r="7" spans="1:11" ht="75" x14ac:dyDescent="0.25">
      <c r="A7">
        <v>2</v>
      </c>
      <c r="D7" s="5" t="s">
        <v>150</v>
      </c>
      <c r="E7" s="5" t="s">
        <v>140</v>
      </c>
      <c r="F7" s="7"/>
      <c r="G7" s="5" t="s">
        <v>151</v>
      </c>
      <c r="H7" s="11" t="s">
        <v>186</v>
      </c>
      <c r="I7" s="5" t="s">
        <v>161</v>
      </c>
      <c r="J7" s="5" t="s">
        <v>187</v>
      </c>
    </row>
    <row r="8" spans="1:11" ht="60" x14ac:dyDescent="0.25">
      <c r="A8">
        <v>2</v>
      </c>
      <c r="B8" s="5" t="s">
        <v>212</v>
      </c>
      <c r="C8" s="5" t="s">
        <v>213</v>
      </c>
      <c r="E8" s="5" t="s">
        <v>140</v>
      </c>
      <c r="F8" s="7" t="s">
        <v>214</v>
      </c>
      <c r="G8" s="5" t="s">
        <v>215</v>
      </c>
      <c r="H8" s="11" t="s">
        <v>224</v>
      </c>
      <c r="J8" s="5" t="s">
        <v>91</v>
      </c>
    </row>
    <row r="9" spans="1:11" ht="330" x14ac:dyDescent="0.25">
      <c r="A9">
        <v>3</v>
      </c>
      <c r="B9" s="5" t="s">
        <v>182</v>
      </c>
      <c r="C9" s="5" t="s">
        <v>183</v>
      </c>
      <c r="D9" s="5" t="s">
        <v>152</v>
      </c>
      <c r="E9" s="5" t="s">
        <v>153</v>
      </c>
      <c r="F9" s="7" t="s">
        <v>154</v>
      </c>
      <c r="G9" s="5" t="s">
        <v>211</v>
      </c>
      <c r="H9" s="11" t="s">
        <v>244</v>
      </c>
      <c r="I9" s="5" t="s">
        <v>160</v>
      </c>
      <c r="J9" s="5" t="s">
        <v>184</v>
      </c>
    </row>
    <row r="10" spans="1:11" ht="135" x14ac:dyDescent="0.25">
      <c r="A10">
        <v>3</v>
      </c>
      <c r="B10" s="5" t="s">
        <v>201</v>
      </c>
      <c r="C10" s="5" t="s">
        <v>202</v>
      </c>
      <c r="D10" s="5" t="s">
        <v>180</v>
      </c>
      <c r="E10" s="5" t="s">
        <v>205</v>
      </c>
      <c r="F10" s="7" t="s">
        <v>204</v>
      </c>
      <c r="G10" s="5" t="s">
        <v>203</v>
      </c>
      <c r="H10" s="11" t="s">
        <v>206</v>
      </c>
      <c r="I10" s="5" t="s">
        <v>189</v>
      </c>
      <c r="J10" s="5" t="s">
        <v>188</v>
      </c>
    </row>
    <row r="11" spans="1:11" ht="45" x14ac:dyDescent="0.25">
      <c r="A11">
        <v>3</v>
      </c>
      <c r="B11" s="5" t="s">
        <v>131</v>
      </c>
      <c r="C11" s="5" t="s">
        <v>132</v>
      </c>
      <c r="D11" s="5" t="s">
        <v>133</v>
      </c>
      <c r="E11" s="5" t="s">
        <v>134</v>
      </c>
      <c r="F11" s="7" t="s">
        <v>135</v>
      </c>
      <c r="G11" s="5" t="s">
        <v>136</v>
      </c>
      <c r="I11" s="5" t="s">
        <v>137</v>
      </c>
      <c r="J11" s="5" t="s">
        <v>101</v>
      </c>
    </row>
    <row r="12" spans="1:11" ht="255" x14ac:dyDescent="0.25">
      <c r="A12">
        <v>10</v>
      </c>
      <c r="B12" s="5" t="s">
        <v>124</v>
      </c>
      <c r="C12" s="5" t="s">
        <v>125</v>
      </c>
      <c r="D12" s="5" t="s">
        <v>126</v>
      </c>
      <c r="E12" s="5" t="s">
        <v>127</v>
      </c>
      <c r="F12" s="7" t="s">
        <v>128</v>
      </c>
      <c r="G12" s="5" t="s">
        <v>129</v>
      </c>
      <c r="H12" s="11" t="s">
        <v>142</v>
      </c>
      <c r="J12" s="5" t="s">
        <v>91</v>
      </c>
    </row>
    <row r="13" spans="1:11" ht="105" x14ac:dyDescent="0.25">
      <c r="B13" s="5" t="s">
        <v>88</v>
      </c>
      <c r="C13" s="5" t="s">
        <v>89</v>
      </c>
      <c r="D13" s="5" t="s">
        <v>96</v>
      </c>
      <c r="E13" s="5" t="s">
        <v>93</v>
      </c>
      <c r="F13" s="7" t="s">
        <v>97</v>
      </c>
      <c r="G13" s="5" t="s">
        <v>106</v>
      </c>
      <c r="H13" s="10" t="s">
        <v>107</v>
      </c>
      <c r="I13" s="5" t="s">
        <v>90</v>
      </c>
      <c r="J13" s="5" t="s">
        <v>91</v>
      </c>
      <c r="K13" s="5" t="s">
        <v>95</v>
      </c>
    </row>
    <row r="14" spans="1:11" ht="210" x14ac:dyDescent="0.25">
      <c r="B14" s="5" t="s">
        <v>108</v>
      </c>
      <c r="C14" s="5" t="s">
        <v>109</v>
      </c>
      <c r="D14" s="5" t="s">
        <v>112</v>
      </c>
      <c r="E14" s="5" t="s">
        <v>102</v>
      </c>
      <c r="F14" s="7" t="s">
        <v>110</v>
      </c>
      <c r="G14" s="5" t="s">
        <v>111</v>
      </c>
      <c r="H14" s="14" t="s">
        <v>122</v>
      </c>
      <c r="I14" s="5" t="s">
        <v>113</v>
      </c>
      <c r="J14" s="5" t="s">
        <v>101</v>
      </c>
    </row>
    <row r="15" spans="1:11" ht="60" x14ac:dyDescent="0.25">
      <c r="B15" s="5" t="s">
        <v>98</v>
      </c>
      <c r="C15" s="5" t="s">
        <v>99</v>
      </c>
      <c r="D15" s="5" t="s">
        <v>112</v>
      </c>
      <c r="E15" s="5" t="s">
        <v>102</v>
      </c>
      <c r="F15" s="7" t="s">
        <v>100</v>
      </c>
      <c r="G15" s="5" t="s">
        <v>120</v>
      </c>
      <c r="H15" s="9" t="s">
        <v>105</v>
      </c>
      <c r="I15" s="5" t="s">
        <v>114</v>
      </c>
      <c r="J15" s="5" t="s">
        <v>101</v>
      </c>
    </row>
    <row r="16" spans="1:11" ht="120" x14ac:dyDescent="0.25">
      <c r="B16" s="5" t="s">
        <v>115</v>
      </c>
      <c r="C16" s="5" t="s">
        <v>116</v>
      </c>
      <c r="E16" s="5" t="s">
        <v>119</v>
      </c>
      <c r="F16" s="7" t="s">
        <v>121</v>
      </c>
      <c r="G16" s="5" t="s">
        <v>117</v>
      </c>
      <c r="H16" s="14" t="s">
        <v>123</v>
      </c>
      <c r="J16" s="5" t="s">
        <v>118</v>
      </c>
    </row>
    <row r="17" spans="2:10" ht="75" x14ac:dyDescent="0.25">
      <c r="D17" s="5" t="s">
        <v>155</v>
      </c>
      <c r="E17" s="5" t="s">
        <v>156</v>
      </c>
      <c r="F17" s="7" t="s">
        <v>157</v>
      </c>
      <c r="G17" s="5" t="s">
        <v>173</v>
      </c>
      <c r="H17" s="14" t="s">
        <v>195</v>
      </c>
      <c r="I17" s="5" t="s">
        <v>158</v>
      </c>
      <c r="J17" s="5" t="s">
        <v>194</v>
      </c>
    </row>
    <row r="18" spans="2:10" ht="75" x14ac:dyDescent="0.25">
      <c r="B18" s="5" t="s">
        <v>167</v>
      </c>
      <c r="C18" s="5" t="s">
        <v>168</v>
      </c>
      <c r="D18" s="5" t="s">
        <v>169</v>
      </c>
      <c r="E18" s="5" t="s">
        <v>170</v>
      </c>
      <c r="F18" s="7" t="s">
        <v>171</v>
      </c>
      <c r="G18" s="5" t="s">
        <v>172</v>
      </c>
      <c r="H18" s="14" t="s">
        <v>193</v>
      </c>
      <c r="J18" s="5" t="s">
        <v>174</v>
      </c>
    </row>
    <row r="19" spans="2:10" ht="75" x14ac:dyDescent="0.25">
      <c r="D19" s="5" t="s">
        <v>175</v>
      </c>
      <c r="E19" s="5" t="s">
        <v>119</v>
      </c>
      <c r="F19" s="7"/>
      <c r="G19" s="5" t="s">
        <v>176</v>
      </c>
      <c r="H19" s="14" t="s">
        <v>192</v>
      </c>
      <c r="I19" s="5" t="s">
        <v>190</v>
      </c>
      <c r="J19" s="5" t="s">
        <v>191</v>
      </c>
    </row>
    <row r="20" spans="2:10" ht="30" x14ac:dyDescent="0.25">
      <c r="B20" s="5" t="s">
        <v>177</v>
      </c>
      <c r="C20" s="5" t="s">
        <v>178</v>
      </c>
      <c r="D20" s="5" t="s">
        <v>179</v>
      </c>
      <c r="F20" s="7"/>
      <c r="G20" s="5" t="s">
        <v>181</v>
      </c>
      <c r="H20" s="13"/>
    </row>
    <row r="21" spans="2:10" ht="45" x14ac:dyDescent="0.25">
      <c r="B21" s="5" t="s">
        <v>162</v>
      </c>
      <c r="C21" s="5" t="s">
        <v>163</v>
      </c>
      <c r="D21" s="5" t="s">
        <v>164</v>
      </c>
      <c r="E21" s="5" t="s">
        <v>140</v>
      </c>
      <c r="F21" s="7" t="s">
        <v>166</v>
      </c>
      <c r="G21" s="5" t="s">
        <v>165</v>
      </c>
      <c r="H21" s="10" t="s">
        <v>185</v>
      </c>
      <c r="J21" s="5" t="s">
        <v>159</v>
      </c>
    </row>
  </sheetData>
  <autoFilter ref="A1:K21">
    <sortState ref="A2:K21">
      <sortCondition ref="A1:A21"/>
    </sortState>
  </autoFilter>
  <hyperlinks>
    <hyperlink ref="F13" r:id="rId1" display="edyleonel2013@gmail.com"/>
    <hyperlink ref="F14" r:id="rId2"/>
    <hyperlink ref="F15" r:id="rId3"/>
    <hyperlink ref="F16" r:id="rId4"/>
    <hyperlink ref="F12" r:id="rId5"/>
    <hyperlink ref="F11" r:id="rId6"/>
    <hyperlink ref="F6" r:id="rId7" display="merrickbes@gmail.com"/>
    <hyperlink ref="F9" r:id="rId8"/>
    <hyperlink ref="F17" r:id="rId9"/>
    <hyperlink ref="F21" r:id="rId10"/>
    <hyperlink ref="F18" r:id="rId11"/>
    <hyperlink ref="F10" r:id="rId12" display="sales@rbincorporated.com"/>
    <hyperlink ref="F8" r:id="rId13"/>
    <hyperlink ref="F2" r:id="rId14"/>
  </hyperlinks>
  <pageMargins left="0.7" right="0.7" top="0.75" bottom="0.75" header="0.3" footer="0.3"/>
  <pageSetup orientation="portrait" verticalDpi="0"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3" sqref="A3"/>
    </sheetView>
  </sheetViews>
  <sheetFormatPr defaultRowHeight="15" x14ac:dyDescent="0.25"/>
  <sheetData>
    <row r="1" spans="1:1" x14ac:dyDescent="0.25">
      <c r="A1" t="s">
        <v>153</v>
      </c>
    </row>
    <row r="2" spans="1:1" x14ac:dyDescent="0.25">
      <c r="A2" t="s">
        <v>234</v>
      </c>
    </row>
    <row r="3" spans="1:1" x14ac:dyDescent="0.25">
      <c r="A3" t="s">
        <v>233</v>
      </c>
    </row>
    <row r="4" spans="1:1" x14ac:dyDescent="0.25">
      <c r="A4" t="s">
        <v>232</v>
      </c>
    </row>
    <row r="5" spans="1:1" x14ac:dyDescent="0.25">
      <c r="A5" t="s">
        <v>231</v>
      </c>
    </row>
    <row r="6" spans="1:1" x14ac:dyDescent="0.25">
      <c r="A6" t="s">
        <v>230</v>
      </c>
    </row>
    <row r="7" spans="1:1" x14ac:dyDescent="0.25">
      <c r="A7" t="s">
        <v>229</v>
      </c>
    </row>
    <row r="8" spans="1:1" x14ac:dyDescent="0.25">
      <c r="A8" t="s">
        <v>228</v>
      </c>
    </row>
    <row r="9" spans="1:1" x14ac:dyDescent="0.25">
      <c r="A9" t="s">
        <v>227</v>
      </c>
    </row>
    <row r="10" spans="1:1" x14ac:dyDescent="0.25">
      <c r="A10" t="s">
        <v>226</v>
      </c>
    </row>
    <row r="11" spans="1:1" x14ac:dyDescent="0.25">
      <c r="A11" t="s">
        <v>225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pane xSplit="5" ySplit="1" topLeftCell="F7" activePane="bottomRight" state="frozen"/>
      <selection pane="topRight" activeCell="F1" sqref="F1"/>
      <selection pane="bottomLeft" activeCell="A2" sqref="A2"/>
      <selection pane="bottomRight" activeCell="F9" sqref="F9"/>
    </sheetView>
  </sheetViews>
  <sheetFormatPr defaultRowHeight="15" x14ac:dyDescent="0.25"/>
  <cols>
    <col min="1" max="4" width="14.28515625" customWidth="1"/>
    <col min="5" max="5" width="15.42578125" customWidth="1"/>
    <col min="6" max="6" width="37" customWidth="1"/>
    <col min="8" max="8" width="30.42578125" customWidth="1"/>
  </cols>
  <sheetData>
    <row r="1" spans="1:15" x14ac:dyDescent="0.25">
      <c r="A1" t="s">
        <v>55</v>
      </c>
      <c r="B1" t="s">
        <v>6</v>
      </c>
      <c r="C1" t="s">
        <v>7</v>
      </c>
      <c r="D1" t="s">
        <v>68</v>
      </c>
      <c r="E1" t="s">
        <v>69</v>
      </c>
      <c r="F1" t="s">
        <v>73</v>
      </c>
      <c r="G1" t="s">
        <v>70</v>
      </c>
      <c r="H1" t="s">
        <v>71</v>
      </c>
      <c r="I1" t="s">
        <v>72</v>
      </c>
      <c r="J1" t="s">
        <v>47</v>
      </c>
      <c r="K1" t="s">
        <v>47</v>
      </c>
      <c r="L1" t="s">
        <v>47</v>
      </c>
      <c r="M1" t="s">
        <v>51</v>
      </c>
      <c r="N1" t="s">
        <v>51</v>
      </c>
      <c r="O1" t="s">
        <v>51</v>
      </c>
    </row>
    <row r="2" spans="1:15" ht="105" x14ac:dyDescent="0.25">
      <c r="A2">
        <v>4.5</v>
      </c>
      <c r="B2" t="s">
        <v>11</v>
      </c>
      <c r="C2" t="s">
        <v>12</v>
      </c>
      <c r="D2" s="1" t="s">
        <v>67</v>
      </c>
      <c r="E2" t="s">
        <v>13</v>
      </c>
      <c r="F2" s="3" t="s">
        <v>87</v>
      </c>
      <c r="G2" t="s">
        <v>14</v>
      </c>
      <c r="H2" t="s">
        <v>18</v>
      </c>
      <c r="J2" t="s">
        <v>61</v>
      </c>
      <c r="K2" t="s">
        <v>62</v>
      </c>
      <c r="L2" t="s">
        <v>63</v>
      </c>
    </row>
    <row r="3" spans="1:15" ht="30" x14ac:dyDescent="0.25">
      <c r="A3">
        <v>4.5</v>
      </c>
      <c r="B3" t="s">
        <v>23</v>
      </c>
      <c r="C3" t="s">
        <v>24</v>
      </c>
      <c r="D3" s="1" t="s">
        <v>74</v>
      </c>
      <c r="E3" t="s">
        <v>20</v>
      </c>
      <c r="F3" s="3" t="s">
        <v>79</v>
      </c>
      <c r="G3" t="s">
        <v>57</v>
      </c>
      <c r="H3" t="s">
        <v>19</v>
      </c>
      <c r="J3" t="s">
        <v>45</v>
      </c>
      <c r="K3" t="s">
        <v>59</v>
      </c>
      <c r="L3" t="s">
        <v>60</v>
      </c>
      <c r="M3" t="s">
        <v>52</v>
      </c>
      <c r="N3" t="s">
        <v>52</v>
      </c>
      <c r="O3" t="s">
        <v>52</v>
      </c>
    </row>
    <row r="4" spans="1:15" ht="60" x14ac:dyDescent="0.25">
      <c r="A4">
        <v>4</v>
      </c>
      <c r="B4" t="s">
        <v>40</v>
      </c>
      <c r="C4" t="s">
        <v>41</v>
      </c>
      <c r="D4" s="1" t="s">
        <v>42</v>
      </c>
      <c r="E4" t="s">
        <v>43</v>
      </c>
      <c r="F4" s="3" t="s">
        <v>80</v>
      </c>
      <c r="G4" t="s">
        <v>37</v>
      </c>
      <c r="H4" t="s">
        <v>44</v>
      </c>
      <c r="J4" t="s">
        <v>52</v>
      </c>
      <c r="K4" t="s">
        <v>52</v>
      </c>
      <c r="L4" t="s">
        <v>52</v>
      </c>
      <c r="M4" t="s">
        <v>53</v>
      </c>
      <c r="N4" t="s">
        <v>46</v>
      </c>
      <c r="O4" t="s">
        <v>54</v>
      </c>
    </row>
    <row r="5" spans="1:15" x14ac:dyDescent="0.25">
      <c r="A5">
        <v>3.5</v>
      </c>
      <c r="B5" t="s">
        <v>4</v>
      </c>
      <c r="C5" t="s">
        <v>5</v>
      </c>
      <c r="D5" s="1" t="s">
        <v>8</v>
      </c>
      <c r="E5" t="s">
        <v>9</v>
      </c>
      <c r="F5" s="2" t="s">
        <v>77</v>
      </c>
      <c r="G5" t="s">
        <v>10</v>
      </c>
      <c r="H5" t="s">
        <v>75</v>
      </c>
      <c r="J5" t="s">
        <v>45</v>
      </c>
      <c r="K5" t="s">
        <v>65</v>
      </c>
      <c r="L5" t="s">
        <v>66</v>
      </c>
      <c r="M5" t="s">
        <v>52</v>
      </c>
      <c r="N5" t="s">
        <v>52</v>
      </c>
      <c r="O5" t="s">
        <v>52</v>
      </c>
    </row>
    <row r="6" spans="1:15" x14ac:dyDescent="0.25">
      <c r="A6">
        <v>3.5</v>
      </c>
      <c r="B6" t="s">
        <v>0</v>
      </c>
      <c r="C6" t="s">
        <v>1</v>
      </c>
      <c r="D6" s="1" t="s">
        <v>3</v>
      </c>
      <c r="E6" t="s">
        <v>2</v>
      </c>
      <c r="F6" s="2" t="s">
        <v>76</v>
      </c>
      <c r="G6" t="s">
        <v>10</v>
      </c>
      <c r="H6" t="s">
        <v>64</v>
      </c>
      <c r="J6" t="s">
        <v>52</v>
      </c>
      <c r="K6" t="s">
        <v>52</v>
      </c>
      <c r="L6" t="s">
        <v>52</v>
      </c>
      <c r="M6" t="s">
        <v>52</v>
      </c>
      <c r="N6" t="s">
        <v>52</v>
      </c>
      <c r="O6" t="s">
        <v>52</v>
      </c>
    </row>
    <row r="7" spans="1:15" x14ac:dyDescent="0.25">
      <c r="A7">
        <v>3</v>
      </c>
      <c r="B7" t="s">
        <v>25</v>
      </c>
      <c r="C7" t="s">
        <v>26</v>
      </c>
      <c r="E7" t="s">
        <v>21</v>
      </c>
      <c r="G7" t="s">
        <v>57</v>
      </c>
      <c r="H7" t="s">
        <v>22</v>
      </c>
      <c r="J7" t="s">
        <v>45</v>
      </c>
      <c r="K7" t="s">
        <v>49</v>
      </c>
      <c r="L7" t="s">
        <v>58</v>
      </c>
      <c r="M7" t="s">
        <v>52</v>
      </c>
      <c r="N7" t="s">
        <v>52</v>
      </c>
      <c r="O7" t="s">
        <v>52</v>
      </c>
    </row>
    <row r="8" spans="1:15" x14ac:dyDescent="0.25">
      <c r="A8">
        <v>3</v>
      </c>
      <c r="B8" t="s">
        <v>30</v>
      </c>
      <c r="C8" t="s">
        <v>31</v>
      </c>
      <c r="E8" t="s">
        <v>32</v>
      </c>
      <c r="F8" s="4" t="s">
        <v>78</v>
      </c>
      <c r="G8" t="s">
        <v>33</v>
      </c>
      <c r="H8" t="s">
        <v>34</v>
      </c>
      <c r="I8" t="s">
        <v>56</v>
      </c>
      <c r="J8" t="s">
        <v>45</v>
      </c>
      <c r="K8" t="s">
        <v>46</v>
      </c>
      <c r="L8" t="s">
        <v>48</v>
      </c>
      <c r="M8" t="s">
        <v>53</v>
      </c>
      <c r="N8" t="s">
        <v>49</v>
      </c>
      <c r="O8" t="s">
        <v>50</v>
      </c>
    </row>
    <row r="9" spans="1:15" ht="409.5" x14ac:dyDescent="0.25">
      <c r="A9">
        <v>3</v>
      </c>
      <c r="B9" t="s">
        <v>35</v>
      </c>
      <c r="C9" t="s">
        <v>36</v>
      </c>
      <c r="D9" s="1" t="s">
        <v>39</v>
      </c>
      <c r="E9" s="5" t="s">
        <v>144</v>
      </c>
      <c r="F9" s="6" t="s">
        <v>149</v>
      </c>
      <c r="G9" t="s">
        <v>37</v>
      </c>
      <c r="H9" t="s">
        <v>38</v>
      </c>
      <c r="J9" t="s">
        <v>52</v>
      </c>
      <c r="K9" t="s">
        <v>52</v>
      </c>
      <c r="L9" t="s">
        <v>52</v>
      </c>
      <c r="M9" t="s">
        <v>52</v>
      </c>
      <c r="N9" t="s">
        <v>52</v>
      </c>
      <c r="O9" t="s">
        <v>52</v>
      </c>
    </row>
    <row r="10" spans="1:15" x14ac:dyDescent="0.25">
      <c r="B10" t="s">
        <v>145</v>
      </c>
      <c r="C10" t="s">
        <v>146</v>
      </c>
      <c r="D10" s="1" t="s">
        <v>147</v>
      </c>
      <c r="E10" s="5" t="s">
        <v>148</v>
      </c>
      <c r="F10" s="12"/>
    </row>
    <row r="11" spans="1:15" x14ac:dyDescent="0.25">
      <c r="A11">
        <v>2</v>
      </c>
      <c r="C11" t="s">
        <v>15</v>
      </c>
      <c r="E11" t="s">
        <v>16</v>
      </c>
      <c r="G11" t="s">
        <v>17</v>
      </c>
    </row>
    <row r="12" spans="1:15" x14ac:dyDescent="0.25">
      <c r="A12">
        <v>2</v>
      </c>
      <c r="C12" t="s">
        <v>27</v>
      </c>
      <c r="E12" t="s">
        <v>28</v>
      </c>
      <c r="G12" t="s">
        <v>29</v>
      </c>
    </row>
    <row r="13" spans="1:15" ht="105" x14ac:dyDescent="0.25">
      <c r="B13" t="s">
        <v>81</v>
      </c>
      <c r="C13" t="s">
        <v>82</v>
      </c>
      <c r="D13" s="1" t="s">
        <v>83</v>
      </c>
      <c r="E13" t="s">
        <v>84</v>
      </c>
      <c r="F13" s="8" t="s">
        <v>103</v>
      </c>
      <c r="G13" t="s">
        <v>85</v>
      </c>
      <c r="H13" s="5" t="s">
        <v>86</v>
      </c>
    </row>
  </sheetData>
  <hyperlinks>
    <hyperlink ref="D6" r:id="rId1"/>
    <hyperlink ref="D5" r:id="rId2"/>
    <hyperlink ref="D9" r:id="rId3" display="mailto:oscar@omfcontractors.com"/>
    <hyperlink ref="D4" r:id="rId4"/>
    <hyperlink ref="D2" r:id="rId5"/>
    <hyperlink ref="D3" r:id="rId6"/>
    <hyperlink ref="D13" r:id="rId7"/>
    <hyperlink ref="D10" r:id="rId8"/>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GC</vt:lpstr>
      <vt:lpstr>Subs</vt:lpstr>
      <vt:lpstr>Plumbing</vt:lpstr>
      <vt:lpstr>GCcandidates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2015-12-28T06:36:11Z</dcterms:modified>
</cp:coreProperties>
</file>