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735"/>
  </bookViews>
  <sheets>
    <sheet name="Main" sheetId="1" r:id="rId1"/>
    <sheet name="2015-L01" sheetId="4" r:id="rId2"/>
    <sheet name="2015-L02" sheetId="5" r:id="rId3"/>
    <sheet name="2015-L03" sheetId="2" r:id="rId4"/>
    <sheet name="2015-L04" sheetId="6"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D12" i="1"/>
  <c r="C12" i="1"/>
  <c r="E13" i="1"/>
  <c r="D13" i="1"/>
  <c r="C13" i="1"/>
  <c r="E14" i="1"/>
  <c r="D14" i="1"/>
  <c r="C14" i="1"/>
  <c r="E15" i="1"/>
  <c r="D15" i="1"/>
  <c r="C15" i="1"/>
  <c r="B15" i="1"/>
  <c r="B13" i="1"/>
  <c r="B12" i="1"/>
  <c r="B14" i="1"/>
</calcChain>
</file>

<file path=xl/sharedStrings.xml><?xml version="1.0" encoding="utf-8"?>
<sst xmlns="http://schemas.openxmlformats.org/spreadsheetml/2006/main" count="84" uniqueCount="59">
  <si>
    <t>Status:</t>
  </si>
  <si>
    <t>Project By Contractors:</t>
  </si>
  <si>
    <t xml:space="preserve">Due Date: </t>
  </si>
  <si>
    <t>Notes:</t>
  </si>
  <si>
    <t>Dining Hall Floor Maintenance</t>
  </si>
  <si>
    <t xml:space="preserve">Scher Flooring Services will complete floor restoration. Total $1307.00 </t>
  </si>
  <si>
    <t>Seperation of Water Services CMFS</t>
  </si>
  <si>
    <t>Seperation of Gas Services CMFS</t>
  </si>
  <si>
    <t>Seperation of Electrical Services CMFS</t>
  </si>
  <si>
    <t>Copier Contract</t>
  </si>
  <si>
    <t>Overhead doors</t>
  </si>
  <si>
    <t>Waste Disposal Contract</t>
  </si>
  <si>
    <t>Back Hoe Repair</t>
  </si>
  <si>
    <t>Balancing of Air Flow</t>
  </si>
  <si>
    <t>Water Tank Replacement  (Cottage)</t>
  </si>
  <si>
    <t>Water Tank Replacement  ( Service Buil)</t>
  </si>
  <si>
    <t>Project By Crew:</t>
  </si>
  <si>
    <t>Install Water Service Covers</t>
  </si>
  <si>
    <t>Headstone Placement</t>
  </si>
  <si>
    <t>Powerwash All Headstones</t>
  </si>
  <si>
    <t>Reline Bronze Markers</t>
  </si>
  <si>
    <t>Top soil dead areas</t>
  </si>
  <si>
    <t>Project ID</t>
  </si>
  <si>
    <t>Summary: Installation complete. Awaiting Pepco to begin service, possibly Saturday. CFMS will be notified of any disruptions of service.</t>
  </si>
  <si>
    <t>Small Projects By Contractors</t>
  </si>
  <si>
    <t>Large Projects By Contractors</t>
  </si>
  <si>
    <t>Equipment Mantenance</t>
  </si>
  <si>
    <t>2015-S01</t>
  </si>
  <si>
    <t>2015-L01</t>
  </si>
  <si>
    <t>2015-L02</t>
  </si>
  <si>
    <t>2015-L03</t>
  </si>
  <si>
    <t>Link to Main</t>
  </si>
  <si>
    <t>2015-L04</t>
  </si>
  <si>
    <t>2015-S02</t>
  </si>
  <si>
    <t>2015-S03</t>
  </si>
  <si>
    <t>2015-S04</t>
  </si>
  <si>
    <t>2015-S05</t>
  </si>
  <si>
    <t>Paint Great Hall Exterior(Portico &amp; Trim)
Evaluate gutters and do minor repairs.</t>
  </si>
  <si>
    <t>Summary: 2 site visits: Potomac Chevy Chase Painting and Premiere Painting. Bids expected 11/20/15.</t>
  </si>
  <si>
    <t>Last Update</t>
  </si>
  <si>
    <t>Site Visit Potomac Chevy Chase Painting, jane whoever 202-505-xxxx. Southernmost column needs $15,000 replacement (termite infestation). Bid expected 11/20/15.</t>
  </si>
  <si>
    <t>Site Premiere Painting, joe schmo 202-505-xxxx. Southernmost column needs $20,000 replacement (termite infestation). Bid expected 11/20/15.</t>
  </si>
  <si>
    <t xml:space="preserve">Kelly and Son’s has finished the installation on the separation unit and awaiting for the senior project manager to inspect the newly installed unit. Once Kelly and son’s senior project manager has approved the inspection. The senior project manager forwards the approval to Pepco so that that can complete the separation. The separation of electricity will be completed on a Saturday and will take up to eight hours to complete.  Kelly and Son’s technician will inform me on what Saturday is the best time. I will notify the school before the official separation takes place. </t>
  </si>
  <si>
    <t>Kelly and Son's was awarded the contract to separate SPRC and CFMS electrical service.</t>
  </si>
  <si>
    <t>Floors strip and wax started but could not be completed. There is a polyeurothane coating that needs to be removed.</t>
  </si>
  <si>
    <t>Contractor bid received by email on 11/??/15 at 3:28 pm. Total price $750???</t>
  </si>
  <si>
    <t>Contractor site visit.</t>
  </si>
  <si>
    <t>Contacted John Doe 202-505-xxxx to strip and wax basement floors.</t>
  </si>
  <si>
    <t>Summary: Floors complete. Polyeurothane coating could not be removed in the hallways. We will strip this during next cleaning.</t>
  </si>
  <si>
    <t>Questions resolved. Spreadsheet updated.</t>
  </si>
  <si>
    <t>Spreadsheet of copier contract details provided to ALB (Allan, Larry, Brandon). ALB had additional questions to be investigated.</t>
  </si>
  <si>
    <t>Innovative Security Contract</t>
  </si>
  <si>
    <t>Issued letter of termination, 61 days before contract expired (within 60-day notice required).</t>
  </si>
  <si>
    <t>Fr. Allan asked that I terminate Innovative Security Contract. It needs to be sent 60 days before contract expires.</t>
  </si>
  <si>
    <t>Contract terminated. Asked to submit bid.</t>
  </si>
  <si>
    <t>I have requested quotes from the following vendors: XXXX, contact name and phone; YYYY, contact name and phone, ZZZZ, contact name and phone</t>
  </si>
  <si>
    <t>Trusted Security</t>
  </si>
  <si>
    <t>New Security Contract</t>
  </si>
  <si>
    <r>
      <t>Meeting with Trusted Security to discuss ongoing issues (</t>
    </r>
    <r>
      <rPr>
        <sz val="11"/>
        <color rgb="FFFF0000"/>
        <rFont val="Calibri"/>
        <family val="2"/>
        <scheme val="minor"/>
      </rPr>
      <t>who was there?</t>
    </r>
    <r>
      <rPr>
        <sz val="11"/>
        <color theme="1"/>
        <rFont val="Calibri"/>
        <family val="2"/>
        <scheme val="minor"/>
      </rPr>
      <t>). Security was not announcing their presence during business hours. Security was not securing offices after business hours. Security was not present during emergencies. Rubio Robinson the General Manager of Trusted Security was issued standard orders for security guards.</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</si>
</sst>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sz val="11"/>
      <color rgb="FFC00000"/>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0" fillId="0" borderId="0" xfId="0" applyAlignment="1">
      <alignment vertical="top"/>
    </xf>
    <xf numFmtId="0" fontId="0" fillId="0" borderId="0" xfId="0" applyAlignment="1">
      <alignment vertical="top" wrapText="1" shrinkToFit="1"/>
    </xf>
    <xf numFmtId="0" fontId="0" fillId="0" borderId="0" xfId="0"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wrapText="1" shrinkToFit="1"/>
    </xf>
    <xf numFmtId="0" fontId="2" fillId="0" borderId="0" xfId="0" applyFont="1" applyFill="1" applyBorder="1" applyAlignment="1">
      <alignment vertical="top"/>
    </xf>
    <xf numFmtId="49" fontId="0" fillId="0" borderId="0" xfId="0" applyNumberFormat="1" applyBorder="1" applyAlignment="1">
      <alignment vertical="top" wrapText="1" shrinkToFit="1"/>
    </xf>
    <xf numFmtId="0" fontId="5" fillId="0" borderId="0" xfId="1" applyAlignment="1">
      <alignment vertical="top"/>
    </xf>
    <xf numFmtId="0" fontId="0" fillId="0" borderId="0" xfId="0" applyAlignment="1">
      <alignment horizontal="left" vertical="top"/>
    </xf>
    <xf numFmtId="0" fontId="5" fillId="0" borderId="0" xfId="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wrapText="1" shrinkToFit="1"/>
    </xf>
    <xf numFmtId="0" fontId="0" fillId="0" borderId="0" xfId="0" applyBorder="1" applyAlignment="1">
      <alignment horizontal="left" vertical="top"/>
    </xf>
    <xf numFmtId="0" fontId="0" fillId="0" borderId="0" xfId="0" applyBorder="1" applyAlignment="1">
      <alignment horizontal="left" vertical="top" wrapText="1"/>
    </xf>
    <xf numFmtId="14" fontId="0" fillId="0" borderId="0" xfId="0" applyNumberFormat="1" applyBorder="1" applyAlignment="1">
      <alignment horizontal="left" vertical="top"/>
    </xf>
    <xf numFmtId="49" fontId="0" fillId="0" borderId="0" xfId="0" applyNumberFormat="1" applyBorder="1" applyAlignment="1">
      <alignment horizontal="left" vertical="top" wrapText="1" shrinkToFit="1"/>
    </xf>
    <xf numFmtId="0" fontId="4" fillId="0" borderId="0" xfId="0" applyFont="1" applyFill="1" applyBorder="1" applyAlignment="1">
      <alignment vertical="top"/>
    </xf>
    <xf numFmtId="0" fontId="0" fillId="0" borderId="0" xfId="0" applyFill="1" applyBorder="1" applyAlignment="1">
      <alignment vertical="top"/>
    </xf>
    <xf numFmtId="0" fontId="4" fillId="0" borderId="0" xfId="0" applyFont="1" applyBorder="1" applyAlignment="1">
      <alignment vertical="top"/>
    </xf>
    <xf numFmtId="0" fontId="1" fillId="2" borderId="1" xfId="0" applyFont="1" applyFill="1" applyBorder="1" applyAlignment="1">
      <alignment horizontal="left" vertical="top" wrapText="1" shrinkToFit="1"/>
    </xf>
    <xf numFmtId="14" fontId="1" fillId="2" borderId="0" xfId="0" applyNumberFormat="1" applyFont="1" applyFill="1" applyBorder="1" applyAlignment="1">
      <alignment horizontal="left" vertical="top"/>
    </xf>
    <xf numFmtId="0" fontId="0" fillId="0" borderId="0" xfId="0" applyFill="1"/>
    <xf numFmtId="14" fontId="0" fillId="0" borderId="0" xfId="0" applyNumberFormat="1" applyAlignment="1">
      <alignment horizontal="left" vertical="top"/>
    </xf>
    <xf numFmtId="0" fontId="0" fillId="0" borderId="0" xfId="0" applyAlignment="1">
      <alignment horizontal="left" vertical="top" wrapText="1" shrinkToFit="1"/>
    </xf>
    <xf numFmtId="0" fontId="0" fillId="0" borderId="0" xfId="0" applyBorder="1" applyAlignment="1">
      <alignment horizontal="left" vertical="top" wrapText="1" shrinkToFit="1"/>
    </xf>
    <xf numFmtId="0" fontId="1" fillId="2" borderId="0" xfId="0" applyFont="1" applyFill="1" applyBorder="1" applyAlignment="1">
      <alignment horizontal="left" vertical="top"/>
    </xf>
    <xf numFmtId="0" fontId="1" fillId="2" borderId="0" xfId="0" applyFont="1" applyFill="1" applyBorder="1" applyAlignment="1">
      <alignment horizontal="left" vertical="top" wrapText="1" shrinkToFit="1"/>
    </xf>
    <xf numFmtId="0" fontId="5" fillId="0" borderId="0" xfId="1" applyFill="1" applyBorder="1" applyAlignment="1">
      <alignment horizontal="left" vertical="top"/>
    </xf>
    <xf numFmtId="0" fontId="2" fillId="0" borderId="0" xfId="0" applyFont="1" applyFill="1" applyBorder="1" applyAlignment="1">
      <alignment horizontal="left" vertical="top"/>
    </xf>
    <xf numFmtId="14" fontId="2" fillId="0" borderId="0" xfId="0" applyNumberFormat="1" applyFont="1" applyFill="1" applyBorder="1" applyAlignment="1">
      <alignment horizontal="left" vertical="top"/>
    </xf>
    <xf numFmtId="49" fontId="1" fillId="2" borderId="0" xfId="0" applyNumberFormat="1" applyFont="1" applyFill="1" applyBorder="1" applyAlignment="1">
      <alignment horizontal="left" vertical="top" wrapText="1" shrinkToFit="1"/>
    </xf>
    <xf numFmtId="0" fontId="4" fillId="0" borderId="0" xfId="0" applyFont="1" applyFill="1" applyBorder="1" applyAlignment="1">
      <alignment horizontal="left" vertical="top"/>
    </xf>
    <xf numFmtId="0" fontId="0" fillId="0" borderId="0" xfId="0" applyFill="1" applyBorder="1" applyAlignment="1">
      <alignment horizontal="left" vertical="top"/>
    </xf>
    <xf numFmtId="14" fontId="4" fillId="0" borderId="0" xfId="0" applyNumberFormat="1" applyFont="1" applyFill="1" applyBorder="1" applyAlignment="1">
      <alignment horizontal="left" vertical="top"/>
    </xf>
    <xf numFmtId="49" fontId="0" fillId="0" borderId="0" xfId="0" applyNumberFormat="1" applyFill="1" applyBorder="1" applyAlignment="1">
      <alignment horizontal="left" vertical="top" wrapText="1" shrinkToFit="1"/>
    </xf>
    <xf numFmtId="0" fontId="4" fillId="0" borderId="0" xfId="0" applyFont="1" applyBorder="1" applyAlignment="1">
      <alignment horizontal="left" vertical="top"/>
    </xf>
    <xf numFmtId="0" fontId="5" fillId="0" borderId="0" xfId="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E71"/>
  <sheetViews>
    <sheetView tabSelected="1" workbookViewId="0">
      <selection activeCell="E44" sqref="E44"/>
    </sheetView>
  </sheetViews>
  <sheetFormatPr defaultRowHeight="15" x14ac:dyDescent="0.25"/>
  <cols>
    <col min="2" max="2" width="11.140625" style="9" customWidth="1"/>
    <col min="3" max="3" width="36.42578125" style="9" customWidth="1"/>
    <col min="4" max="4" width="18" style="23" customWidth="1"/>
    <col min="5" max="5" width="137.28515625" style="24" customWidth="1"/>
  </cols>
  <sheetData>
    <row r="7" spans="2:5" x14ac:dyDescent="0.25">
      <c r="B7" s="13"/>
      <c r="C7" s="13"/>
      <c r="D7" s="15"/>
      <c r="E7" s="25"/>
    </row>
    <row r="8" spans="2:5" x14ac:dyDescent="0.25">
      <c r="B8" s="13"/>
      <c r="C8" s="13"/>
      <c r="D8" s="15"/>
      <c r="E8" s="25"/>
    </row>
    <row r="9" spans="2:5" x14ac:dyDescent="0.25">
      <c r="B9" s="13"/>
      <c r="C9" s="13"/>
      <c r="D9" s="15"/>
      <c r="E9" s="25"/>
    </row>
    <row r="10" spans="2:5" x14ac:dyDescent="0.25">
      <c r="B10" s="26" t="s">
        <v>22</v>
      </c>
      <c r="C10" s="26" t="s">
        <v>25</v>
      </c>
      <c r="D10" s="21" t="s">
        <v>39</v>
      </c>
      <c r="E10" s="27" t="s">
        <v>3</v>
      </c>
    </row>
    <row r="11" spans="2:5" x14ac:dyDescent="0.25">
      <c r="E11" s="13">
        <f>'2015-L01'!E11</f>
        <v>0</v>
      </c>
    </row>
    <row r="12" spans="2:5" x14ac:dyDescent="0.25">
      <c r="B12" s="37" t="str">
        <f>'2015-L01'!B11</f>
        <v>2015-L01</v>
      </c>
      <c r="C12" s="13" t="str">
        <f>'2015-L01'!C11</f>
        <v>Seperation of Water Services CMFS</v>
      </c>
      <c r="D12" s="15">
        <f>'2015-L01'!D11</f>
        <v>0</v>
      </c>
      <c r="E12" s="13"/>
    </row>
    <row r="13" spans="2:5" x14ac:dyDescent="0.25">
      <c r="B13" s="37" t="str">
        <f>'2015-L02'!B11</f>
        <v>2015-L02</v>
      </c>
      <c r="C13" s="13" t="str">
        <f>'2015-L02'!C11</f>
        <v>Seperation of Gas Services CMFS</v>
      </c>
      <c r="D13" s="15">
        <f>'2015-L02'!D11</f>
        <v>0</v>
      </c>
      <c r="E13" s="13">
        <f>'2015-L02'!E11</f>
        <v>0</v>
      </c>
    </row>
    <row r="14" spans="2:5" x14ac:dyDescent="0.25">
      <c r="B14" s="37" t="str">
        <f>'2015-L03'!B11</f>
        <v>2015-L03</v>
      </c>
      <c r="C14" s="13" t="str">
        <f>'2015-L03'!C11</f>
        <v>Seperation of Electrical Services CMFS</v>
      </c>
      <c r="D14" s="15">
        <f>'2015-L03'!D11</f>
        <v>42326</v>
      </c>
      <c r="E14" s="13" t="str">
        <f>'2015-L03'!E11</f>
        <v>Summary: Installation complete. Awaiting Pepco to begin service, possibly Saturday. CFMS will be notified of any disruptions of service.</v>
      </c>
    </row>
    <row r="15" spans="2:5" x14ac:dyDescent="0.25">
      <c r="B15" s="28" t="str">
        <f>'2015-L04'!B11</f>
        <v>2015-L04</v>
      </c>
      <c r="C15" s="13" t="str">
        <f>'2015-L04'!C11</f>
        <v>Paint Great Hall Exterior(Portico &amp; Trim)
Evaluate gutters and do minor repairs.</v>
      </c>
      <c r="D15" s="15">
        <f>'2015-L04'!D12</f>
        <v>42326</v>
      </c>
      <c r="E15" s="13" t="str">
        <f>'2015-L04'!E12</f>
        <v>Site Visit Potomac Chevy Chase Painting, jane whoever 202-505-xxxx. Southernmost column needs $15,000 replacement (termite infestation). Bid expected 11/20/15.</v>
      </c>
    </row>
    <row r="16" spans="2:5" x14ac:dyDescent="0.25">
      <c r="B16" s="29"/>
      <c r="C16" s="13"/>
      <c r="D16" s="30"/>
      <c r="E16" s="16"/>
    </row>
    <row r="17" spans="2:5" x14ac:dyDescent="0.25">
      <c r="B17" s="26" t="s">
        <v>22</v>
      </c>
      <c r="C17" s="26" t="s">
        <v>24</v>
      </c>
      <c r="D17" s="21" t="s">
        <v>39</v>
      </c>
      <c r="E17" s="31" t="s">
        <v>3</v>
      </c>
    </row>
    <row r="19" spans="2:5" s="22" customFormat="1" x14ac:dyDescent="0.25">
      <c r="B19" s="32" t="s">
        <v>27</v>
      </c>
      <c r="C19" s="33" t="s">
        <v>4</v>
      </c>
      <c r="D19" s="34">
        <v>42326</v>
      </c>
      <c r="E19" s="35" t="s">
        <v>48</v>
      </c>
    </row>
    <row r="20" spans="2:5" x14ac:dyDescent="0.25">
      <c r="B20" s="36"/>
      <c r="C20" s="33"/>
      <c r="D20" s="34">
        <v>42313</v>
      </c>
      <c r="E20" s="16" t="s">
        <v>5</v>
      </c>
    </row>
    <row r="21" spans="2:5" x14ac:dyDescent="0.25">
      <c r="B21" s="36"/>
      <c r="C21" s="33"/>
      <c r="D21" s="34">
        <v>42312</v>
      </c>
      <c r="E21" s="16" t="s">
        <v>44</v>
      </c>
    </row>
    <row r="22" spans="2:5" x14ac:dyDescent="0.25">
      <c r="B22" s="36"/>
      <c r="C22" s="33"/>
      <c r="D22" s="34">
        <v>42311</v>
      </c>
      <c r="E22" s="24" t="s">
        <v>45</v>
      </c>
    </row>
    <row r="23" spans="2:5" x14ac:dyDescent="0.25">
      <c r="B23" s="36"/>
      <c r="C23" s="33"/>
      <c r="D23" s="34">
        <v>42310</v>
      </c>
      <c r="E23" s="24" t="s">
        <v>46</v>
      </c>
    </row>
    <row r="24" spans="2:5" x14ac:dyDescent="0.25">
      <c r="B24" s="36"/>
      <c r="C24" s="33"/>
      <c r="D24" s="34">
        <v>42309</v>
      </c>
      <c r="E24" s="16" t="s">
        <v>47</v>
      </c>
    </row>
    <row r="25" spans="2:5" x14ac:dyDescent="0.25">
      <c r="B25" s="36"/>
      <c r="C25" s="33"/>
      <c r="D25" s="34"/>
      <c r="E25" s="16"/>
    </row>
    <row r="26" spans="2:5" x14ac:dyDescent="0.25">
      <c r="B26" s="36" t="s">
        <v>33</v>
      </c>
      <c r="C26" s="33" t="s">
        <v>13</v>
      </c>
      <c r="D26" s="30"/>
      <c r="E26" s="16"/>
    </row>
    <row r="27" spans="2:5" x14ac:dyDescent="0.25">
      <c r="B27" s="36"/>
      <c r="C27" s="33"/>
      <c r="D27" s="30"/>
      <c r="E27" s="16"/>
    </row>
    <row r="28" spans="2:5" x14ac:dyDescent="0.25">
      <c r="B28" s="36" t="s">
        <v>34</v>
      </c>
      <c r="C28" s="33" t="s">
        <v>15</v>
      </c>
      <c r="D28" s="30"/>
      <c r="E28" s="16"/>
    </row>
    <row r="29" spans="2:5" x14ac:dyDescent="0.25">
      <c r="B29" s="36"/>
      <c r="C29" s="33"/>
      <c r="D29" s="30"/>
      <c r="E29" s="16"/>
    </row>
    <row r="30" spans="2:5" x14ac:dyDescent="0.25">
      <c r="B30" s="36" t="s">
        <v>35</v>
      </c>
      <c r="C30" s="33" t="s">
        <v>14</v>
      </c>
      <c r="D30" s="30"/>
      <c r="E30" s="16"/>
    </row>
    <row r="31" spans="2:5" x14ac:dyDescent="0.25">
      <c r="B31" s="36"/>
      <c r="C31" s="33"/>
      <c r="D31" s="30"/>
      <c r="E31" s="16"/>
    </row>
    <row r="32" spans="2:5" x14ac:dyDescent="0.25">
      <c r="B32" s="36" t="s">
        <v>36</v>
      </c>
      <c r="C32" s="33" t="s">
        <v>10</v>
      </c>
      <c r="D32" s="15"/>
      <c r="E32" s="16"/>
    </row>
    <row r="33" spans="2:5" x14ac:dyDescent="0.25">
      <c r="B33" s="13"/>
      <c r="C33" s="13"/>
      <c r="D33" s="15"/>
      <c r="E33" s="16"/>
    </row>
    <row r="34" spans="2:5" x14ac:dyDescent="0.25">
      <c r="B34" s="26" t="s">
        <v>0</v>
      </c>
      <c r="C34" s="26" t="s">
        <v>26</v>
      </c>
      <c r="D34" s="21" t="s">
        <v>39</v>
      </c>
      <c r="E34" s="31" t="s">
        <v>3</v>
      </c>
    </row>
    <row r="35" spans="2:5" x14ac:dyDescent="0.25">
      <c r="B35" s="13"/>
      <c r="C35" s="33" t="s">
        <v>11</v>
      </c>
      <c r="D35" s="15"/>
      <c r="E35" s="16"/>
    </row>
    <row r="36" spans="2:5" x14ac:dyDescent="0.25">
      <c r="B36" s="13"/>
      <c r="C36" s="33"/>
      <c r="D36" s="15"/>
      <c r="E36" s="16"/>
    </row>
    <row r="37" spans="2:5" x14ac:dyDescent="0.25">
      <c r="B37" s="13"/>
      <c r="C37" s="33" t="s">
        <v>12</v>
      </c>
      <c r="D37" s="15"/>
      <c r="E37" s="16"/>
    </row>
    <row r="38" spans="2:5" x14ac:dyDescent="0.25">
      <c r="B38" s="13"/>
      <c r="C38" s="33"/>
      <c r="D38" s="15"/>
      <c r="E38" s="16"/>
    </row>
    <row r="39" spans="2:5" x14ac:dyDescent="0.25">
      <c r="B39" s="29"/>
      <c r="C39" s="33" t="s">
        <v>9</v>
      </c>
      <c r="D39" s="15">
        <v>42292</v>
      </c>
      <c r="E39" s="16" t="s">
        <v>49</v>
      </c>
    </row>
    <row r="40" spans="2:5" x14ac:dyDescent="0.25">
      <c r="B40" s="29"/>
      <c r="C40" s="33"/>
      <c r="D40" s="15">
        <v>42290</v>
      </c>
      <c r="E40" s="16" t="s">
        <v>50</v>
      </c>
    </row>
    <row r="41" spans="2:5" x14ac:dyDescent="0.25">
      <c r="B41" s="29"/>
      <c r="C41" s="33"/>
      <c r="D41" s="15"/>
      <c r="E41" s="16"/>
    </row>
    <row r="42" spans="2:5" x14ac:dyDescent="0.25">
      <c r="B42" s="29"/>
      <c r="C42" s="33" t="s">
        <v>57</v>
      </c>
      <c r="D42" s="15">
        <v>42297</v>
      </c>
      <c r="E42" s="16" t="s">
        <v>55</v>
      </c>
    </row>
    <row r="43" spans="2:5" x14ac:dyDescent="0.25">
      <c r="B43" s="29"/>
      <c r="C43" s="33"/>
      <c r="D43" s="15"/>
      <c r="E43" s="16"/>
    </row>
    <row r="44" spans="2:5" ht="45" x14ac:dyDescent="0.25">
      <c r="B44" s="29"/>
      <c r="C44" s="33" t="s">
        <v>56</v>
      </c>
      <c r="D44" s="15">
        <v>42299</v>
      </c>
      <c r="E44" s="16" t="s">
        <v>58</v>
      </c>
    </row>
    <row r="45" spans="2:5" x14ac:dyDescent="0.25">
      <c r="B45" s="29"/>
      <c r="C45" s="33"/>
      <c r="D45" s="15"/>
      <c r="E45" s="16"/>
    </row>
    <row r="46" spans="2:5" x14ac:dyDescent="0.25">
      <c r="B46" s="29"/>
      <c r="C46" s="33" t="s">
        <v>51</v>
      </c>
      <c r="D46" s="15">
        <v>42326</v>
      </c>
      <c r="E46" s="16" t="s">
        <v>54</v>
      </c>
    </row>
    <row r="47" spans="2:5" x14ac:dyDescent="0.25">
      <c r="B47" s="13"/>
      <c r="C47" s="13"/>
      <c r="D47" s="15">
        <v>42289</v>
      </c>
      <c r="E47" s="16" t="s">
        <v>52</v>
      </c>
    </row>
    <row r="48" spans="2:5" x14ac:dyDescent="0.25">
      <c r="B48" s="13"/>
      <c r="C48" s="13"/>
      <c r="D48" s="15">
        <v>42278</v>
      </c>
      <c r="E48" s="16" t="s">
        <v>53</v>
      </c>
    </row>
    <row r="49" spans="2:5" x14ac:dyDescent="0.25">
      <c r="B49" s="13"/>
      <c r="C49" s="13"/>
      <c r="D49" s="15"/>
      <c r="E49" s="16"/>
    </row>
    <row r="50" spans="2:5" x14ac:dyDescent="0.25">
      <c r="B50" s="26" t="s">
        <v>0</v>
      </c>
      <c r="C50" s="26" t="s">
        <v>16</v>
      </c>
      <c r="D50" s="21" t="s">
        <v>39</v>
      </c>
      <c r="E50" s="31" t="s">
        <v>3</v>
      </c>
    </row>
    <row r="51" spans="2:5" x14ac:dyDescent="0.25">
      <c r="B51" s="13"/>
      <c r="D51" s="15"/>
      <c r="E51" s="16"/>
    </row>
    <row r="52" spans="2:5" x14ac:dyDescent="0.25">
      <c r="B52" s="13"/>
      <c r="C52" s="13" t="s">
        <v>17</v>
      </c>
      <c r="D52" s="15"/>
      <c r="E52" s="16"/>
    </row>
    <row r="53" spans="2:5" x14ac:dyDescent="0.25">
      <c r="B53" s="13"/>
      <c r="C53" s="13"/>
      <c r="D53" s="15"/>
      <c r="E53" s="16"/>
    </row>
    <row r="54" spans="2:5" x14ac:dyDescent="0.25">
      <c r="B54" s="13"/>
      <c r="C54" s="13" t="s">
        <v>18</v>
      </c>
      <c r="D54" s="15"/>
      <c r="E54" s="16"/>
    </row>
    <row r="55" spans="2:5" x14ac:dyDescent="0.25">
      <c r="B55" s="13"/>
      <c r="C55" s="13"/>
      <c r="D55" s="15"/>
      <c r="E55" s="16"/>
    </row>
    <row r="56" spans="2:5" x14ac:dyDescent="0.25">
      <c r="B56" s="13"/>
      <c r="C56" s="13" t="s">
        <v>19</v>
      </c>
      <c r="D56" s="15"/>
      <c r="E56" s="16"/>
    </row>
    <row r="57" spans="2:5" x14ac:dyDescent="0.25">
      <c r="B57" s="13"/>
      <c r="C57" s="13"/>
      <c r="D57" s="15"/>
      <c r="E57" s="16"/>
    </row>
    <row r="58" spans="2:5" x14ac:dyDescent="0.25">
      <c r="B58" s="13"/>
      <c r="C58" s="13" t="s">
        <v>20</v>
      </c>
      <c r="D58" s="15"/>
      <c r="E58" s="16"/>
    </row>
    <row r="59" spans="2:5" x14ac:dyDescent="0.25">
      <c r="B59" s="13"/>
      <c r="C59" s="13"/>
      <c r="D59" s="15"/>
      <c r="E59" s="16"/>
    </row>
    <row r="60" spans="2:5" x14ac:dyDescent="0.25">
      <c r="B60" s="13"/>
      <c r="C60" s="13" t="s">
        <v>21</v>
      </c>
      <c r="D60" s="15"/>
      <c r="E60" s="16"/>
    </row>
    <row r="61" spans="2:5" x14ac:dyDescent="0.25">
      <c r="B61" s="13"/>
      <c r="C61" s="13"/>
      <c r="D61" s="15"/>
      <c r="E61" s="16"/>
    </row>
    <row r="62" spans="2:5" x14ac:dyDescent="0.25">
      <c r="B62" s="13"/>
      <c r="C62" s="13"/>
      <c r="D62" s="15"/>
      <c r="E62" s="16"/>
    </row>
    <row r="63" spans="2:5" x14ac:dyDescent="0.25">
      <c r="B63" s="13"/>
      <c r="C63" s="13"/>
      <c r="D63" s="15"/>
      <c r="E63" s="16"/>
    </row>
    <row r="64" spans="2:5" x14ac:dyDescent="0.25">
      <c r="B64" s="13"/>
      <c r="C64" s="13"/>
      <c r="D64" s="15"/>
      <c r="E64" s="16"/>
    </row>
    <row r="65" spans="2:5" x14ac:dyDescent="0.25">
      <c r="B65" s="13"/>
      <c r="C65" s="13"/>
      <c r="D65" s="15"/>
      <c r="E65" s="16"/>
    </row>
    <row r="66" spans="2:5" x14ac:dyDescent="0.25">
      <c r="B66" s="13"/>
      <c r="C66" s="13"/>
      <c r="D66" s="15"/>
      <c r="E66" s="16"/>
    </row>
    <row r="67" spans="2:5" x14ac:dyDescent="0.25">
      <c r="B67" s="13"/>
      <c r="C67" s="13"/>
      <c r="D67" s="15"/>
      <c r="E67" s="16"/>
    </row>
    <row r="68" spans="2:5" x14ac:dyDescent="0.25">
      <c r="B68" s="13"/>
      <c r="C68" s="13"/>
      <c r="D68" s="15"/>
      <c r="E68" s="25"/>
    </row>
    <row r="69" spans="2:5" x14ac:dyDescent="0.25">
      <c r="B69" s="13"/>
      <c r="C69" s="13"/>
      <c r="D69" s="15"/>
      <c r="E69" s="25"/>
    </row>
    <row r="70" spans="2:5" x14ac:dyDescent="0.25">
      <c r="B70" s="13"/>
      <c r="C70" s="13"/>
      <c r="D70" s="15"/>
      <c r="E70" s="25"/>
    </row>
    <row r="71" spans="2:5" x14ac:dyDescent="0.25">
      <c r="B71" s="13"/>
      <c r="C71" s="13"/>
      <c r="D71" s="15"/>
      <c r="E71" s="25"/>
    </row>
  </sheetData>
  <hyperlinks>
    <hyperlink ref="B15" location="'2015-L03'!A1" display="'2015-L03'!A1"/>
    <hyperlink ref="B14" location="'2015-L03'!A1" display="'2015-L03'!A1"/>
    <hyperlink ref="B13" location="'2015-L02'!A1" display="'2015-L02'!A1"/>
    <hyperlink ref="B12" location="'2015-L01'!A1" display="'2015-L01'!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1"/>
  <sheetViews>
    <sheetView workbookViewId="0">
      <selection activeCell="B11" sqref="B11:E11"/>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11" t="s">
        <v>22</v>
      </c>
      <c r="C10" s="11" t="s">
        <v>1</v>
      </c>
      <c r="D10" s="11" t="s">
        <v>2</v>
      </c>
      <c r="E10" s="12" t="s">
        <v>3</v>
      </c>
    </row>
    <row r="11" spans="2:5" x14ac:dyDescent="0.25">
      <c r="B11" s="17" t="s">
        <v>28</v>
      </c>
      <c r="C11" s="18" t="s">
        <v>6</v>
      </c>
      <c r="D11" s="6"/>
      <c r="E11" s="7"/>
    </row>
  </sheetData>
  <hyperlinks>
    <hyperlink ref="B9" location="Main!A1" display="Link t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1"/>
  <sheetViews>
    <sheetView workbookViewId="0">
      <selection activeCell="B10" sqref="B10:E10"/>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11" t="s">
        <v>22</v>
      </c>
      <c r="C10" s="11" t="s">
        <v>1</v>
      </c>
      <c r="D10" s="11" t="s">
        <v>2</v>
      </c>
      <c r="E10" s="20" t="s">
        <v>3</v>
      </c>
    </row>
    <row r="11" spans="2:5" x14ac:dyDescent="0.25">
      <c r="B11" s="19" t="s">
        <v>29</v>
      </c>
      <c r="C11" s="18" t="s">
        <v>7</v>
      </c>
      <c r="D11" s="6"/>
      <c r="E11" s="2"/>
    </row>
  </sheetData>
  <hyperlinks>
    <hyperlink ref="B9" location="Main!A1" display="Link t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3"/>
  <sheetViews>
    <sheetView workbookViewId="0">
      <selection activeCell="E13" sqref="E13"/>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4" t="s">
        <v>22</v>
      </c>
      <c r="C10" s="4" t="s">
        <v>1</v>
      </c>
      <c r="D10" s="11" t="s">
        <v>39</v>
      </c>
      <c r="E10" s="5" t="s">
        <v>3</v>
      </c>
    </row>
    <row r="11" spans="2:5" x14ac:dyDescent="0.25">
      <c r="B11" s="17" t="s">
        <v>30</v>
      </c>
      <c r="C11" s="18" t="s">
        <v>8</v>
      </c>
      <c r="D11" s="15">
        <v>42326</v>
      </c>
      <c r="E11" s="3" t="s">
        <v>23</v>
      </c>
    </row>
    <row r="12" spans="2:5" x14ac:dyDescent="0.25">
      <c r="B12" s="3"/>
      <c r="C12" s="3"/>
      <c r="D12" s="15">
        <v>42326</v>
      </c>
      <c r="E12" s="7" t="s">
        <v>43</v>
      </c>
    </row>
    <row r="13" spans="2:5" ht="60" x14ac:dyDescent="0.25">
      <c r="B13" s="3"/>
      <c r="C13" s="3"/>
      <c r="D13" s="15">
        <v>42326</v>
      </c>
      <c r="E13" s="16" t="s">
        <v>42</v>
      </c>
    </row>
  </sheetData>
  <hyperlinks>
    <hyperlink ref="B9" location="Main!A1" display="Link to Ma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3"/>
  <sheetViews>
    <sheetView workbookViewId="0">
      <selection activeCell="D10" sqref="D10:D13"/>
    </sheetView>
  </sheetViews>
  <sheetFormatPr defaultRowHeight="15" x14ac:dyDescent="0.25"/>
  <cols>
    <col min="2" max="2" width="11.140625" style="9" customWidth="1"/>
    <col min="3" max="3" width="36.42578125" style="9" customWidth="1"/>
    <col min="4" max="4" width="18" style="9" customWidth="1"/>
    <col min="5" max="5" width="137.28515625" style="9" customWidth="1"/>
  </cols>
  <sheetData>
    <row r="9" spans="2:5" x14ac:dyDescent="0.25">
      <c r="B9" s="10" t="s">
        <v>31</v>
      </c>
    </row>
    <row r="10" spans="2:5" x14ac:dyDescent="0.25">
      <c r="B10" s="11" t="s">
        <v>22</v>
      </c>
      <c r="C10" s="11" t="s">
        <v>1</v>
      </c>
      <c r="D10" s="11" t="s">
        <v>39</v>
      </c>
      <c r="E10" s="12" t="s">
        <v>3</v>
      </c>
    </row>
    <row r="11" spans="2:5" ht="45" x14ac:dyDescent="0.25">
      <c r="B11" s="13" t="s">
        <v>32</v>
      </c>
      <c r="C11" s="14" t="s">
        <v>37</v>
      </c>
      <c r="D11" s="15">
        <v>42326</v>
      </c>
      <c r="E11" s="13" t="s">
        <v>38</v>
      </c>
    </row>
    <row r="12" spans="2:5" ht="30" x14ac:dyDescent="0.25">
      <c r="B12" s="13"/>
      <c r="C12" s="13"/>
      <c r="D12" s="15">
        <v>42326</v>
      </c>
      <c r="E12" s="16" t="s">
        <v>40</v>
      </c>
    </row>
    <row r="13" spans="2:5" x14ac:dyDescent="0.25">
      <c r="D13" s="15">
        <v>42326</v>
      </c>
      <c r="E13" s="16" t="s">
        <v>41</v>
      </c>
    </row>
  </sheetData>
  <hyperlinks>
    <hyperlink ref="B9" location="Main!A1" display="Link t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2015-L01</vt:lpstr>
      <vt:lpstr>2015-L02</vt:lpstr>
      <vt:lpstr>2015-L03</vt:lpstr>
      <vt:lpstr>2015-L04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Knight</dc:creator>
  <cp:lastModifiedBy>Gallas, Brandon D.</cp:lastModifiedBy>
  <dcterms:created xsi:type="dcterms:W3CDTF">2015-11-12T18:54:34Z</dcterms:created>
  <dcterms:modified xsi:type="dcterms:W3CDTF">2015-11-18T19:36:41Z</dcterms:modified>
</cp:coreProperties>
</file>