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1"/>
  </bookViews>
  <sheets>
    <sheet name="GC" sheetId="1" r:id="rId1"/>
    <sheet name="Subs" sheetId="2" r:id="rId2"/>
    <sheet name="Electrical" sheetId="5" r:id="rId3"/>
    <sheet name="Plumbing" sheetId="3" r:id="rId4"/>
    <sheet name="GCcandidates" sheetId="4" r:id="rId5"/>
  </sheets>
  <definedNames>
    <definedName name="_xlnm._FilterDatabase" localSheetId="1" hidden="1">Subs!$A$1:$L$23</definedName>
  </definedNames>
  <calcPr calcId="145621"/>
</workbook>
</file>

<file path=xl/calcChain.xml><?xml version="1.0" encoding="utf-8"?>
<calcChain xmlns="http://schemas.openxmlformats.org/spreadsheetml/2006/main">
  <c r="I4" i="2" l="1"/>
  <c r="I6" i="2"/>
  <c r="H6" i="2"/>
  <c r="H4" i="2"/>
</calcChain>
</file>

<file path=xl/sharedStrings.xml><?xml version="1.0" encoding="utf-8"?>
<sst xmlns="http://schemas.openxmlformats.org/spreadsheetml/2006/main" count="345" uniqueCount="279">
  <si>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</si>
  <si>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</si>
  <si>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</si>
  <si>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</si>
  <si>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</si>
  <si>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</si>
  <si>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</si>
  <si>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</si>
  <si>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</si>
  <si>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</si>
  <si>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</si>
  <si>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</si>
  <si>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</si>
  <si>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</si>
  <si>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</si>
  <si>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</si>
  <si>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</si>
  <si>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</si>
  <si>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</si>
  <si>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</si>
  <si>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</si>
  <si>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</si>
  <si>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</si>
  <si>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</si>
  <si>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</si>
  <si>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</si>
  <si>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</si>
  <si>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</si>
  <si>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</si>
  <si>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</si>
  <si>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</si>
  <si>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</si>
  <si>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</si>
  <si>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</si>
  <si>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</si>
  <si>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</si>
  <si>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</si>
  <si>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</si>
  <si>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</si>
  <si>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</si>
  <si>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</si>
  <si>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</si>
  <si>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</si>
  <si>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</si>
  <si>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</si>
  <si>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</si>
  <si>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</si>
  <si>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</si>
  <si>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</si>
  <si>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</si>
  <si>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</si>
  <si>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</si>
  <si>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</si>
  <si>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</si>
  <si>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</si>
  <si>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</si>
  <si>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</si>
  <si>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</si>
  <si>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</si>
  <si>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</si>
  <si>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</si>
  <si>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</si>
  <si>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</si>
  <si>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</si>
  <si>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</si>
  <si>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</si>
  <si>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</si>
  <si>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</si>
  <si>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</si>
  <si>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</si>
  <si>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</si>
  <si>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</si>
  <si>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</si>
  <si>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</si>
  <si>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</si>
  <si>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</si>
  <si>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</si>
  <si>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</si>
  <si>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</si>
  <si>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</si>
  <si>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</si>
  <si>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</si>
  <si>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</si>
  <si>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</si>
  <si>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</si>
  <si>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</si>
  <si>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</si>
  <si>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</si>
  <si>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</si>
  <si>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</si>
  <si>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</si>
  <si>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</si>
  <si>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</si>
  <si>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</si>
  <si>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</si>
  <si>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</si>
  <si>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</si>
  <si>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</si>
  <si>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</si>
  <si>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</si>
  <si>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</si>
  <si>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</si>
  <si>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</si>
  <si>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</si>
  <si>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</si>
  <si>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</si>
  <si>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</si>
  <si>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</si>
  <si>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</si>
  <si>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</si>
  <si>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</si>
  <si>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</si>
  <si>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</si>
  <si>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</si>
  <si>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</si>
  <si>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</si>
  <si>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</si>
  <si>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</si>
  <si>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</si>
  <si>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</si>
  <si>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</si>
  <si>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</si>
  <si>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</si>
  <si>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</si>
  <si>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</si>
  <si>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</si>
  <si>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</si>
  <si>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</si>
  <si>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</si>
  <si>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</si>
  <si>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</si>
  <si>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</si>
  <si>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</si>
  <si>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</si>
  <si>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</si>
  <si>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</si>
  <si>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</si>
  <si>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</si>
  <si>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</si>
  <si>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</si>
  <si>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</si>
  <si>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</si>
  <si>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</si>
  <si>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</si>
  <si>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</si>
  <si>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</si>
  <si>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</si>
  <si>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</si>
  <si>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</si>
  <si>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</si>
  <si>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</si>
  <si>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</si>
  <si>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</si>
  <si>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</si>
  <si>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</si>
  <si>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</si>
  <si>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</si>
  <si>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</si>
  <si>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</si>
  <si>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</si>
  <si>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</si>
  <si>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</si>
  <si>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</si>
  <si>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</si>
  <si>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</si>
  <si>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</si>
  <si>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</si>
  <si>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</si>
  <si>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</si>
  <si>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</si>
  <si>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</si>
  <si>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</si>
  <si>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</si>
  <si>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</si>
  <si>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</si>
  <si>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</si>
  <si>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</si>
  <si>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</si>
  <si>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</si>
  <si>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</si>
  <si>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</si>
  <si>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</si>
  <si>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</si>
  <si>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</si>
  <si>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</si>
  <si>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</si>
  <si>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</si>
  <si>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</si>
  <si>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</si>
  <si>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</si>
  <si>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</si>
  <si>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</si>
  <si>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</si>
  <si>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</si>
  <si>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</si>
  <si>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</si>
  <si>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</si>
  <si>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</si>
  <si>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</si>
  <si>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</si>
  <si>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</si>
  <si>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</si>
  <si>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</si>
  <si>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</si>
  <si>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</si>
  <si>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</si>
  <si>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</si>
  <si>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</si>
  <si>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</si>
  <si>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</si>
  <si>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</si>
  <si>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</si>
  <si>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</si>
  <si>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</si>
  <si>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</si>
  <si>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</si>
  <si>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</si>
  <si>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</si>
  <si>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</si>
  <si>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</si>
  <si>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</si>
  <si>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t>
  </si>
  <si>
    <t>Bob Gable</t>
  </si>
  <si>
    <t>GC notes</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</si>
  <si>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t>
  </si>
  <si>
    <t>Wilcox</t>
  </si>
  <si>
    <t>Steve</t>
  </si>
  <si>
    <t>crystal@wilcox-electric.com</t>
  </si>
  <si>
    <t>w: 202-546-1010
w: 301-583-8888
m: 202-664-4023</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</si>
  <si>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</si>
  <si>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</si>
  <si>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</si>
  <si>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</si>
  <si>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</si>
  <si>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</si>
  <si>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</si>
  <si>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</si>
  <si>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</si>
  <si>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</si>
  <si>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</si>
  <si>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</si>
  <si>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</si>
  <si>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</si>
  <si>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</si>
  <si>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</si>
  <si>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</si>
  <si>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</si>
  <si>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</si>
  <si>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</si>
  <si>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</si>
  <si>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</si>
  <si>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</si>
  <si>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</si>
  <si>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</si>
  <si>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</si>
  <si>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</si>
  <si>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</si>
  <si>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</si>
  <si>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</si>
  <si>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</si>
  <si>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</si>
  <si>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contatct date</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</si>
  <si>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</si>
  <si>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</si>
  <si>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</si>
  <si>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</si>
  <si>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</si>
  <si>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</si>
  <si>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</si>
  <si>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</si>
  <si>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</si>
  <si>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</si>
  <si>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</si>
  <si>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</si>
  <si>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Began proposal process. Shared drawings pdf and gross estimates ($7.59 -Structural, $6.99 -Retrofit). Next steps: cad files ($200 fee if pdf), design ($500), and design questions.</t>
  </si>
  <si>
    <t>Ahmann</t>
  </si>
  <si>
    <t>Found Bosch unit. Better gpm for hot water. Name brand for parts and service. ZWB28-3. Asked for estimates related to boiler (remove existing, install new, servew new batrooms, in-floor radiant heating) and bathrooms. Asked to talk about details.</t>
  </si>
  <si>
    <t>Bob replied. $7000 to install combo boiler/dhw and $12000 for bathrooms.</t>
  </si>
  <si>
    <t>I said let's do Bosch. Asked when and how long it will take. I asked to talk about details. Bob called later and we talked about details. I will cc him when I email warmboard supplier.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</si>
</sst>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2"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printerSettings" Target="../printerSettings/printerSettings2.bin"/><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5"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223</v>
      </c>
    </row>
    <row r="2" spans="1:2" ht="60" x14ac:dyDescent="0.25">
      <c r="A2" s="24">
        <v>42368</v>
      </c>
      <c r="B2" s="25" t="s">
        <v>265</v>
      </c>
    </row>
    <row r="3" spans="1:2" ht="60" x14ac:dyDescent="0.25">
      <c r="A3" s="13">
        <v>42367</v>
      </c>
      <c r="B3" s="25" t="s">
        <v>242</v>
      </c>
    </row>
    <row r="4" spans="1:2" ht="30" x14ac:dyDescent="0.25">
      <c r="A4" s="13">
        <v>42365</v>
      </c>
      <c r="B4" s="25" t="s">
        <v>243</v>
      </c>
    </row>
    <row r="5" spans="1:2" x14ac:dyDescent="0.25">
      <c r="A5" s="13">
        <v>42365</v>
      </c>
      <c r="B5" s="25" t="s">
        <v>244</v>
      </c>
    </row>
    <row r="6" spans="1:2" ht="30" x14ac:dyDescent="0.25">
      <c r="A6" s="13">
        <v>42364</v>
      </c>
      <c r="B6" s="25" t="s">
        <v>245</v>
      </c>
    </row>
    <row r="7" spans="1:2" x14ac:dyDescent="0.25">
      <c r="A7" s="13">
        <v>42364</v>
      </c>
      <c r="B7" s="25" t="s">
        <v>246</v>
      </c>
    </row>
    <row r="8" spans="1:2" x14ac:dyDescent="0.25">
      <c r="A8" s="13">
        <v>42364</v>
      </c>
      <c r="B8" s="25" t="s">
        <v>247</v>
      </c>
    </row>
    <row r="9" spans="1:2" x14ac:dyDescent="0.25">
      <c r="A9" s="13">
        <v>42364</v>
      </c>
      <c r="B9" s="25" t="s">
        <v>248</v>
      </c>
    </row>
    <row r="10" spans="1:2" x14ac:dyDescent="0.25">
      <c r="A10" s="13">
        <v>42362</v>
      </c>
      <c r="B10" s="25" t="s">
        <v>249</v>
      </c>
    </row>
    <row r="11" spans="1:2" x14ac:dyDescent="0.25">
      <c r="A11" s="13">
        <v>42360</v>
      </c>
      <c r="B11" s="25" t="s">
        <v>250</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pane xSplit="4" ySplit="1" topLeftCell="I8" activePane="bottomRight" state="frozen"/>
      <selection pane="topRight" activeCell="D1" sqref="D1"/>
      <selection pane="bottomLeft" activeCell="A2" sqref="A2"/>
      <selection pane="bottomRight" activeCell="I8" sqref="I8"/>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1.710937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261</v>
      </c>
      <c r="I1" s="18" t="s">
        <v>73</v>
      </c>
      <c r="J1" s="5" t="s">
        <v>104</v>
      </c>
      <c r="K1" s="5" t="s">
        <v>70</v>
      </c>
      <c r="L1" s="5" t="s">
        <v>94</v>
      </c>
    </row>
    <row r="2" spans="1:12" ht="60" x14ac:dyDescent="0.25">
      <c r="A2">
        <v>1</v>
      </c>
      <c r="D2" s="5" t="s">
        <v>214</v>
      </c>
      <c r="E2" s="5" t="s">
        <v>215</v>
      </c>
      <c r="F2" s="7" t="s">
        <v>216</v>
      </c>
      <c r="G2" s="5" t="s">
        <v>217</v>
      </c>
      <c r="I2" s="18" t="s">
        <v>219</v>
      </c>
      <c r="J2" s="5" t="s">
        <v>220</v>
      </c>
      <c r="K2" s="5" t="s">
        <v>101</v>
      </c>
    </row>
    <row r="3" spans="1:12" ht="30" x14ac:dyDescent="0.25">
      <c r="A3">
        <v>1</v>
      </c>
      <c r="C3" s="5" t="s">
        <v>89</v>
      </c>
      <c r="D3" s="5" t="s">
        <v>214</v>
      </c>
      <c r="E3" s="5" t="s">
        <v>215</v>
      </c>
      <c r="F3" s="7"/>
      <c r="G3" s="5" t="s">
        <v>218</v>
      </c>
      <c r="K3" s="5" t="s">
        <v>101</v>
      </c>
    </row>
    <row r="4" spans="1:12" ht="30" x14ac:dyDescent="0.25">
      <c r="A4">
        <v>1</v>
      </c>
      <c r="B4" s="5" t="s">
        <v>196</v>
      </c>
      <c r="C4" s="5" t="s">
        <v>194</v>
      </c>
      <c r="D4" s="5" t="s">
        <v>195</v>
      </c>
      <c r="E4" s="5" t="s">
        <v>119</v>
      </c>
      <c r="F4" s="7"/>
      <c r="G4" s="5" t="s">
        <v>208</v>
      </c>
      <c r="H4" s="19">
        <f>Plumbing!$A$8</f>
        <v>42367</v>
      </c>
      <c r="I4" s="10" t="str">
        <f>(Plumbing!$B$3)</f>
        <v>I said let's do Bosch. Asked when and how long it will take. I asked to talk about details. Bob called later and we talked about details. I will cc him when I email warmboard supplier.</v>
      </c>
      <c r="J4" s="5" t="s">
        <v>198</v>
      </c>
      <c r="K4" s="5" t="s">
        <v>101</v>
      </c>
    </row>
    <row r="5" spans="1:12" ht="30" x14ac:dyDescent="0.25">
      <c r="A5">
        <v>1</v>
      </c>
      <c r="B5" s="5" t="s">
        <v>205</v>
      </c>
      <c r="C5" s="5" t="s">
        <v>206</v>
      </c>
      <c r="D5" s="5" t="s">
        <v>195</v>
      </c>
      <c r="E5" s="5" t="s">
        <v>119</v>
      </c>
      <c r="F5" s="7" t="s">
        <v>197</v>
      </c>
      <c r="G5" s="5" t="s">
        <v>207</v>
      </c>
      <c r="H5" s="19"/>
      <c r="I5" s="10"/>
    </row>
    <row r="6" spans="1:12" ht="75" x14ac:dyDescent="0.25">
      <c r="A6">
        <v>1</v>
      </c>
      <c r="B6" s="5" t="s">
        <v>236</v>
      </c>
      <c r="C6" s="5" t="s">
        <v>237</v>
      </c>
      <c r="D6" s="5" t="s">
        <v>238</v>
      </c>
      <c r="E6" s="5" t="s">
        <v>140</v>
      </c>
      <c r="F6" s="7" t="s">
        <v>239</v>
      </c>
      <c r="G6" s="5" t="s">
        <v>240</v>
      </c>
      <c r="H6" s="19">
        <f>Electrical!$A$5</f>
        <v>42367</v>
      </c>
      <c r="I6" s="10" t="str">
        <f>Electrical!$B$5</f>
        <v>Oscar Flores sent Rudy to visit. He can do the job for $14,900, not sure about fixtures, coax/ethernet. I said lets do it. He will do rough-out for sconces at steps in back right away.</v>
      </c>
    </row>
    <row r="7" spans="1:12" ht="75" x14ac:dyDescent="0.25">
      <c r="A7">
        <v>1</v>
      </c>
      <c r="B7" s="5" t="s">
        <v>268</v>
      </c>
      <c r="C7" s="5" t="s">
        <v>269</v>
      </c>
      <c r="D7" s="5" t="s">
        <v>270</v>
      </c>
      <c r="E7" s="5" t="s">
        <v>271</v>
      </c>
      <c r="F7" s="7" t="s">
        <v>272</v>
      </c>
      <c r="G7" s="5" t="s">
        <v>273</v>
      </c>
      <c r="H7" s="19">
        <v>42369</v>
      </c>
      <c r="I7" s="10" t="s">
        <v>274</v>
      </c>
      <c r="K7" s="5" t="s">
        <v>275</v>
      </c>
    </row>
    <row r="8" spans="1:12" ht="315" x14ac:dyDescent="0.25">
      <c r="A8">
        <v>2</v>
      </c>
      <c r="B8" s="5" t="s">
        <v>138</v>
      </c>
      <c r="C8" s="5" t="s">
        <v>139</v>
      </c>
      <c r="D8" s="5" t="s">
        <v>130</v>
      </c>
      <c r="E8" s="5" t="s">
        <v>140</v>
      </c>
      <c r="F8" s="7" t="s">
        <v>143</v>
      </c>
      <c r="G8" s="5" t="s">
        <v>141</v>
      </c>
      <c r="I8" s="20" t="s">
        <v>221</v>
      </c>
      <c r="K8" s="5" t="s">
        <v>101</v>
      </c>
    </row>
    <row r="9" spans="1:12" ht="180" x14ac:dyDescent="0.25">
      <c r="A9">
        <v>2</v>
      </c>
      <c r="B9" s="5" t="s">
        <v>225</v>
      </c>
      <c r="C9" s="5" t="s">
        <v>226</v>
      </c>
      <c r="D9" s="5" t="s">
        <v>150</v>
      </c>
      <c r="E9" s="5" t="s">
        <v>140</v>
      </c>
      <c r="F9" s="7" t="s">
        <v>227</v>
      </c>
      <c r="G9" s="5" t="s">
        <v>228</v>
      </c>
      <c r="I9" s="20" t="s">
        <v>230</v>
      </c>
      <c r="J9" s="5" t="s">
        <v>160</v>
      </c>
      <c r="K9" s="5" t="s">
        <v>185</v>
      </c>
    </row>
    <row r="10" spans="1:12" ht="180" x14ac:dyDescent="0.25">
      <c r="A10">
        <v>2</v>
      </c>
      <c r="B10" s="5" t="s">
        <v>210</v>
      </c>
      <c r="C10" s="5" t="s">
        <v>211</v>
      </c>
      <c r="E10" s="5" t="s">
        <v>140</v>
      </c>
      <c r="F10" s="7" t="s">
        <v>212</v>
      </c>
      <c r="G10" s="5" t="s">
        <v>213</v>
      </c>
      <c r="I10" s="20" t="s">
        <v>229</v>
      </c>
      <c r="K10" s="5" t="s">
        <v>91</v>
      </c>
    </row>
    <row r="11" spans="1:12" ht="330" x14ac:dyDescent="0.25">
      <c r="A11">
        <v>3</v>
      </c>
      <c r="B11" s="5" t="s">
        <v>181</v>
      </c>
      <c r="C11" s="5" t="s">
        <v>182</v>
      </c>
      <c r="D11" s="5" t="s">
        <v>151</v>
      </c>
      <c r="E11" s="5" t="s">
        <v>152</v>
      </c>
      <c r="F11" s="7" t="s">
        <v>153</v>
      </c>
      <c r="G11" s="5" t="s">
        <v>209</v>
      </c>
      <c r="I11" s="20" t="s">
        <v>224</v>
      </c>
      <c r="J11" s="5" t="s">
        <v>159</v>
      </c>
      <c r="K11" s="5" t="s">
        <v>183</v>
      </c>
    </row>
    <row r="12" spans="1:12" ht="135" x14ac:dyDescent="0.25">
      <c r="A12">
        <v>3</v>
      </c>
      <c r="B12" s="5" t="s">
        <v>199</v>
      </c>
      <c r="C12" s="5" t="s">
        <v>200</v>
      </c>
      <c r="D12" s="5" t="s">
        <v>179</v>
      </c>
      <c r="E12" s="5" t="s">
        <v>203</v>
      </c>
      <c r="F12" s="7" t="s">
        <v>202</v>
      </c>
      <c r="G12" s="5" t="s">
        <v>201</v>
      </c>
      <c r="I12" s="21" t="s">
        <v>204</v>
      </c>
      <c r="J12" s="5" t="s">
        <v>187</v>
      </c>
      <c r="K12" s="5" t="s">
        <v>186</v>
      </c>
    </row>
    <row r="13" spans="1:12" ht="45" x14ac:dyDescent="0.25">
      <c r="A13">
        <v>3</v>
      </c>
      <c r="B13" s="5" t="s">
        <v>131</v>
      </c>
      <c r="C13" s="5" t="s">
        <v>132</v>
      </c>
      <c r="D13" s="5" t="s">
        <v>133</v>
      </c>
      <c r="E13" s="5" t="s">
        <v>134</v>
      </c>
      <c r="F13" s="7" t="s">
        <v>135</v>
      </c>
      <c r="G13" s="5" t="s">
        <v>136</v>
      </c>
      <c r="J13" s="5" t="s">
        <v>137</v>
      </c>
      <c r="K13" s="5" t="s">
        <v>101</v>
      </c>
    </row>
    <row r="14" spans="1:12" ht="255" x14ac:dyDescent="0.25">
      <c r="A14">
        <v>10</v>
      </c>
      <c r="B14" s="5" t="s">
        <v>124</v>
      </c>
      <c r="C14" s="5" t="s">
        <v>125</v>
      </c>
      <c r="D14" s="5" t="s">
        <v>126</v>
      </c>
      <c r="E14" s="5" t="s">
        <v>127</v>
      </c>
      <c r="F14" s="7" t="s">
        <v>128</v>
      </c>
      <c r="G14" s="5" t="s">
        <v>129</v>
      </c>
      <c r="I14" s="20" t="s">
        <v>142</v>
      </c>
      <c r="K14" s="5" t="s">
        <v>91</v>
      </c>
    </row>
    <row r="15" spans="1:12" ht="105" x14ac:dyDescent="0.25">
      <c r="B15" s="5" t="s">
        <v>88</v>
      </c>
      <c r="C15" s="5" t="s">
        <v>89</v>
      </c>
      <c r="D15" s="5" t="s">
        <v>96</v>
      </c>
      <c r="E15" s="5" t="s">
        <v>93</v>
      </c>
      <c r="F15" s="7" t="s">
        <v>97</v>
      </c>
      <c r="G15" s="5" t="s">
        <v>106</v>
      </c>
      <c r="I15" s="22" t="s">
        <v>107</v>
      </c>
      <c r="J15" s="5" t="s">
        <v>90</v>
      </c>
      <c r="K15" s="5" t="s">
        <v>91</v>
      </c>
      <c r="L15" s="5" t="s">
        <v>95</v>
      </c>
    </row>
    <row r="16" spans="1:12" ht="210" x14ac:dyDescent="0.25">
      <c r="B16" s="5" t="s">
        <v>108</v>
      </c>
      <c r="C16" s="5" t="s">
        <v>109</v>
      </c>
      <c r="D16" s="5" t="s">
        <v>112</v>
      </c>
      <c r="E16" s="5" t="s">
        <v>102</v>
      </c>
      <c r="F16" s="7" t="s">
        <v>110</v>
      </c>
      <c r="G16" s="5" t="s">
        <v>111</v>
      </c>
      <c r="I16" s="22" t="s">
        <v>122</v>
      </c>
      <c r="J16" s="5" t="s">
        <v>113</v>
      </c>
      <c r="K16" s="5" t="s">
        <v>101</v>
      </c>
    </row>
    <row r="17" spans="2:11" ht="60" x14ac:dyDescent="0.25">
      <c r="B17" s="5" t="s">
        <v>98</v>
      </c>
      <c r="C17" s="5" t="s">
        <v>99</v>
      </c>
      <c r="D17" s="5" t="s">
        <v>112</v>
      </c>
      <c r="E17" s="5" t="s">
        <v>102</v>
      </c>
      <c r="F17" s="7" t="s">
        <v>100</v>
      </c>
      <c r="G17" s="5" t="s">
        <v>120</v>
      </c>
      <c r="I17" s="18" t="s">
        <v>105</v>
      </c>
      <c r="J17" s="5" t="s">
        <v>114</v>
      </c>
      <c r="K17" s="5" t="s">
        <v>101</v>
      </c>
    </row>
    <row r="18" spans="2:11" ht="120" x14ac:dyDescent="0.25">
      <c r="B18" s="5" t="s">
        <v>115</v>
      </c>
      <c r="C18" s="5" t="s">
        <v>116</v>
      </c>
      <c r="E18" s="5" t="s">
        <v>119</v>
      </c>
      <c r="F18" s="7" t="s">
        <v>121</v>
      </c>
      <c r="G18" s="5" t="s">
        <v>117</v>
      </c>
      <c r="I18" s="22" t="s">
        <v>123</v>
      </c>
      <c r="K18" s="5" t="s">
        <v>118</v>
      </c>
    </row>
    <row r="19" spans="2:11" ht="75" x14ac:dyDescent="0.25">
      <c r="D19" s="5" t="s">
        <v>154</v>
      </c>
      <c r="E19" s="5" t="s">
        <v>155</v>
      </c>
      <c r="F19" s="7" t="s">
        <v>156</v>
      </c>
      <c r="G19" s="5" t="s">
        <v>172</v>
      </c>
      <c r="I19" s="22" t="s">
        <v>193</v>
      </c>
      <c r="J19" s="5" t="s">
        <v>157</v>
      </c>
      <c r="K19" s="5" t="s">
        <v>192</v>
      </c>
    </row>
    <row r="20" spans="2:11" ht="75" x14ac:dyDescent="0.25">
      <c r="B20" s="5" t="s">
        <v>166</v>
      </c>
      <c r="C20" s="5" t="s">
        <v>167</v>
      </c>
      <c r="D20" s="5" t="s">
        <v>168</v>
      </c>
      <c r="E20" s="5" t="s">
        <v>169</v>
      </c>
      <c r="F20" s="7" t="s">
        <v>170</v>
      </c>
      <c r="G20" s="5" t="s">
        <v>171</v>
      </c>
      <c r="I20" s="22" t="s">
        <v>191</v>
      </c>
      <c r="K20" s="5" t="s">
        <v>173</v>
      </c>
    </row>
    <row r="21" spans="2:11" ht="75" x14ac:dyDescent="0.25">
      <c r="D21" s="5" t="s">
        <v>174</v>
      </c>
      <c r="E21" s="5" t="s">
        <v>119</v>
      </c>
      <c r="F21" s="7"/>
      <c r="G21" s="5" t="s">
        <v>175</v>
      </c>
      <c r="I21" s="22" t="s">
        <v>190</v>
      </c>
      <c r="J21" s="5" t="s">
        <v>188</v>
      </c>
      <c r="K21" s="5" t="s">
        <v>189</v>
      </c>
    </row>
    <row r="22" spans="2:11" ht="30" x14ac:dyDescent="0.25">
      <c r="B22" s="5" t="s">
        <v>176</v>
      </c>
      <c r="C22" s="5" t="s">
        <v>177</v>
      </c>
      <c r="D22" s="5" t="s">
        <v>178</v>
      </c>
      <c r="F22" s="7"/>
      <c r="G22" s="5" t="s">
        <v>180</v>
      </c>
      <c r="I22" s="23"/>
    </row>
    <row r="23" spans="2:11" ht="45" x14ac:dyDescent="0.25">
      <c r="B23" s="5" t="s">
        <v>161</v>
      </c>
      <c r="C23" s="5" t="s">
        <v>162</v>
      </c>
      <c r="D23" s="5" t="s">
        <v>163</v>
      </c>
      <c r="E23" s="5" t="s">
        <v>140</v>
      </c>
      <c r="F23" s="7" t="s">
        <v>165</v>
      </c>
      <c r="G23" s="5" t="s">
        <v>164</v>
      </c>
      <c r="I23" s="21" t="s">
        <v>184</v>
      </c>
      <c r="K23" s="5" t="s">
        <v>158</v>
      </c>
    </row>
    <row r="24" spans="2:11" ht="30" x14ac:dyDescent="0.25">
      <c r="B24" s="5" t="s">
        <v>231</v>
      </c>
      <c r="C24" s="5" t="s">
        <v>232</v>
      </c>
      <c r="E24" s="5" t="s">
        <v>233</v>
      </c>
      <c r="G24" s="5" t="s">
        <v>234</v>
      </c>
      <c r="K24" s="5" t="s">
        <v>235</v>
      </c>
    </row>
  </sheetData>
  <autoFilter ref="A1:L23">
    <sortState ref="A2:K21">
      <sortCondition ref="A1:A21"/>
    </sortState>
  </autoFilter>
  <hyperlinks>
    <hyperlink ref="F15" r:id="rId1" display="edyleonel2013@gmail.com"/>
    <hyperlink ref="F16" r:id="rId2"/>
    <hyperlink ref="F17" r:id="rId3"/>
    <hyperlink ref="F18" r:id="rId4"/>
    <hyperlink ref="F14" r:id="rId5"/>
    <hyperlink ref="F13" r:id="rId6"/>
    <hyperlink ref="F8" r:id="rId7" display="merrickbes@gmail.com"/>
    <hyperlink ref="F11" r:id="rId8"/>
    <hyperlink ref="F19" r:id="rId9"/>
    <hyperlink ref="F23" r:id="rId10"/>
    <hyperlink ref="F20" r:id="rId11"/>
    <hyperlink ref="F12" r:id="rId12" display="sales@rbincorporated.com"/>
    <hyperlink ref="F10" r:id="rId13"/>
    <hyperlink ref="F2" r:id="rId14"/>
    <hyperlink ref="F9" r:id="rId15"/>
    <hyperlink ref="F6" r:id="rId16"/>
  </hyperlinks>
  <pageMargins left="0.7" right="0.7" top="0.75" bottom="0.75" header="0.3" footer="0.3"/>
  <pageSetup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4" sqref="B4"/>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241</v>
      </c>
    </row>
    <row r="3" spans="1:2" ht="30" x14ac:dyDescent="0.25">
      <c r="A3" s="17">
        <v>42368</v>
      </c>
      <c r="B3" s="16" t="s">
        <v>267</v>
      </c>
    </row>
    <row r="4" spans="1:2" x14ac:dyDescent="0.25">
      <c r="A4" s="17">
        <v>42367</v>
      </c>
      <c r="B4" s="16" t="s">
        <v>266</v>
      </c>
    </row>
    <row r="5" spans="1:2" ht="30" x14ac:dyDescent="0.25">
      <c r="A5" s="17">
        <v>42367</v>
      </c>
      <c r="B5" s="16"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4" sqref="A4"/>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222</v>
      </c>
    </row>
    <row r="3" spans="1:2" ht="30" x14ac:dyDescent="0.25">
      <c r="A3" s="17">
        <v>42372</v>
      </c>
      <c r="B3" s="16" t="s">
        <v>278</v>
      </c>
    </row>
    <row r="4" spans="1:2" x14ac:dyDescent="0.25">
      <c r="A4" s="17">
        <v>42372</v>
      </c>
      <c r="B4" s="16" t="s">
        <v>277</v>
      </c>
    </row>
    <row r="5" spans="1:2" ht="45" x14ac:dyDescent="0.25">
      <c r="A5" s="17">
        <v>42370</v>
      </c>
      <c r="B5" s="16" t="s">
        <v>276</v>
      </c>
    </row>
    <row r="6" spans="1:2" ht="30" x14ac:dyDescent="0.25">
      <c r="A6" s="17">
        <v>42368</v>
      </c>
      <c r="B6" s="16" t="s">
        <v>263</v>
      </c>
    </row>
    <row r="7" spans="1:2" x14ac:dyDescent="0.25">
      <c r="A7" s="17">
        <v>42368</v>
      </c>
      <c r="B7" s="16" t="s">
        <v>264</v>
      </c>
    </row>
    <row r="8" spans="1:2" ht="60" x14ac:dyDescent="0.25">
      <c r="A8" s="17">
        <v>42367</v>
      </c>
      <c r="B8" s="16" t="s">
        <v>262</v>
      </c>
    </row>
    <row r="9" spans="1:2" ht="30" x14ac:dyDescent="0.25">
      <c r="A9" s="17">
        <v>42365</v>
      </c>
      <c r="B9" s="16" t="s">
        <v>252</v>
      </c>
    </row>
    <row r="10" spans="1:2" x14ac:dyDescent="0.25">
      <c r="A10" s="17">
        <v>42361</v>
      </c>
      <c r="B10" s="16" t="s">
        <v>253</v>
      </c>
    </row>
    <row r="11" spans="1:2" x14ac:dyDescent="0.25">
      <c r="A11" s="17">
        <v>42356</v>
      </c>
      <c r="B11" s="16" t="s">
        <v>254</v>
      </c>
    </row>
    <row r="12" spans="1:2" ht="30" x14ac:dyDescent="0.25">
      <c r="A12" s="17">
        <v>42355</v>
      </c>
      <c r="B12" s="16" t="s">
        <v>255</v>
      </c>
    </row>
    <row r="13" spans="1:2" ht="30" x14ac:dyDescent="0.25">
      <c r="A13" s="17">
        <v>42354</v>
      </c>
      <c r="B13" s="16" t="s">
        <v>256</v>
      </c>
    </row>
    <row r="14" spans="1:2" ht="30" x14ac:dyDescent="0.25">
      <c r="A14" s="17">
        <v>42353</v>
      </c>
      <c r="B14" s="16" t="s">
        <v>257</v>
      </c>
    </row>
    <row r="15" spans="1:2" ht="30" x14ac:dyDescent="0.25">
      <c r="A15" s="17">
        <v>42349</v>
      </c>
      <c r="B15" s="16" t="s">
        <v>258</v>
      </c>
    </row>
    <row r="16" spans="1:2" x14ac:dyDescent="0.25">
      <c r="A16" s="17">
        <v>42348</v>
      </c>
      <c r="B16" s="16" t="s">
        <v>259</v>
      </c>
    </row>
    <row r="17" spans="1:2" ht="30" x14ac:dyDescent="0.25">
      <c r="A17" s="17">
        <v>42347</v>
      </c>
      <c r="B17" s="16"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2016-01-04T03:48:32Z</dcterms:modified>
</cp:coreProperties>
</file>