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0" yWindow="0" windowWidth="2874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1" l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4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2" i="1"/>
  <c r="D1" i="1"/>
</calcChain>
</file>

<file path=xl/sharedStrings.xml><?xml version="1.0" encoding="utf-8"?>
<sst xmlns="http://schemas.openxmlformats.org/spreadsheetml/2006/main" count="415" uniqueCount="371">
  <si>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</si>
  <si>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</si>
  <si>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</si>
  <si>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</si>
  <si>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</si>
  <si>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</si>
  <si>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</si>
  <si>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</si>
  <si>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</si>
  <si>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</si>
  <si>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</si>
  <si>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</si>
  <si>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</si>
  <si>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</si>
  <si>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</si>
  <si>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</si>
  <si>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</si>
  <si>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</si>
  <si>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</si>
  <si>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</si>
  <si>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</si>
  <si>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</si>
  <si>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</si>
  <si>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</si>
  <si>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</si>
  <si>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</si>
  <si>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</si>
  <si>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</si>
  <si>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</si>
  <si>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</si>
  <si>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</si>
  <si>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</si>
  <si>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Antigua and Barbuda</t>
  </si>
  <si>
    <t>Bosnia and Herzegovina</t>
  </si>
  <si>
    <t>Burkina Faso</t>
  </si>
  <si>
    <t>Cape Verde</t>
  </si>
  <si>
    <t>Central African Republic</t>
  </si>
  <si>
    <t>Democratic Republic of the Congo</t>
  </si>
  <si>
    <t>Brunei Darussalam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</si>
  <si>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</si>
  <si>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</si>
  <si>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</si>
  <si>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</si>
  <si>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</si>
  <si>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</si>
  <si>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</si>
  <si>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</si>
  <si>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</si>
  <si>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</si>
  <si>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</si>
  <si>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</si>
  <si>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</si>
  <si>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</si>
  <si>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</si>
  <si>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</si>
  <si>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</si>
  <si>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</si>
  <si>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</si>
  <si>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</si>
  <si>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</si>
  <si>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</si>
  <si>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</si>
  <si>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</si>
  <si>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</si>
  <si>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</si>
  <si>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</si>
  <si>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</si>
  <si>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</si>
  <si>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</si>
  <si>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Panama</t>
  </si>
  <si>
    <t>Guinea</t>
  </si>
  <si>
    <t>Paraguay</t>
  </si>
  <si>
    <t>Peru</t>
  </si>
  <si>
    <t>Philippines</t>
  </si>
  <si>
    <t>Poland</t>
  </si>
  <si>
    <t>Qatar</t>
  </si>
  <si>
    <t>Romania</t>
  </si>
  <si>
    <t>Rwanda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</si>
  <si>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</si>
  <si>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</si>
  <si>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</si>
  <si>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</si>
  <si>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</si>
  <si>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</si>
  <si>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</si>
  <si>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</si>
  <si>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</si>
  <si>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</si>
  <si>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</si>
  <si>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</si>
  <si>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</si>
  <si>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</si>
  <si>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</si>
  <si>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</si>
  <si>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</si>
  <si>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</si>
  <si>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</si>
  <si>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</si>
  <si>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</si>
  <si>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</si>
  <si>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</si>
  <si>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</si>
  <si>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</si>
  <si>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</si>
  <si>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</si>
  <si>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</si>
  <si>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</si>
  <si>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</si>
  <si>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</si>
  <si>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</si>
  <si>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</si>
  <si>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</si>
  <si>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</si>
  <si>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</si>
  <si>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</si>
  <si>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</si>
  <si>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</si>
  <si>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</si>
  <si>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Country</t>
  </si>
  <si>
    <t>Estimated deaths from rotavirus</t>
  </si>
  <si>
    <t>Costa Rica</t>
  </si>
  <si>
    <t>Czech Republic</t>
  </si>
  <si>
    <t>Dominican Republic</t>
  </si>
  <si>
    <t>El Salvador</t>
  </si>
  <si>
    <t>Equatorial Guinea</t>
  </si>
  <si>
    <t>Ethopia</t>
  </si>
  <si>
    <t>Republic of Korea</t>
  </si>
  <si>
    <t>Kyrgystan</t>
  </si>
  <si>
    <t>Marshall Islands</t>
  </si>
  <si>
    <t>Federated States of Micronesia</t>
  </si>
  <si>
    <t>Republic of Moldova</t>
  </si>
  <si>
    <t>New Zealand</t>
  </si>
  <si>
    <t>Papua New Guinea</t>
  </si>
  <si>
    <t>Portugual</t>
  </si>
  <si>
    <t>Russian Federation</t>
  </si>
  <si>
    <t>Saint Kitts and Nevis</t>
  </si>
  <si>
    <t>Saint Lucia</t>
  </si>
  <si>
    <t>Saint Vincent/Grenadines</t>
  </si>
  <si>
    <t>Samoa</t>
  </si>
  <si>
    <t>Sao Tome and Principe</t>
  </si>
  <si>
    <t>Saudi Arabia</t>
  </si>
  <si>
    <t>Senegal</t>
  </si>
  <si>
    <t>Seuchelles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</si>
  <si>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</si>
  <si>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</si>
  <si>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</si>
  <si>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</si>
  <si>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</si>
  <si>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</si>
  <si>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</si>
  <si>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</si>
  <si>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</si>
  <si>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</si>
  <si>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</si>
  <si>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</si>
  <si>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</si>
  <si>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</si>
  <si>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</si>
  <si>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</si>
  <si>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</si>
  <si>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TFYR Macedonia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</si>
  <si>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</si>
  <si>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</si>
  <si>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</si>
  <si>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</si>
  <si>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</si>
  <si>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</si>
  <si>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</si>
  <si>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</si>
  <si>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</si>
  <si>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</si>
  <si>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</si>
  <si>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</si>
  <si>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</si>
  <si>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</si>
  <si>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</si>
  <si>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</si>
  <si>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</si>
  <si>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</si>
  <si>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Yugoslavia</t>
  </si>
  <si>
    <t>Zambia</t>
  </si>
  <si>
    <t>Zimbabwe</t>
  </si>
  <si>
    <t>['Country','Estimated deaths from rotavirus'],</t>
  </si>
  <si>
    <t>['Croatia',NA],</t>
  </si>
  <si>
    <t>['Cyprus',NA],</t>
  </si>
  <si>
    <t>['Czech Republic',NA],</t>
  </si>
  <si>
    <t>['Denmark',NA],</t>
  </si>
  <si>
    <t>['Dominica',NA],</t>
  </si>
  <si>
    <t>['Estonia',NA],</t>
  </si>
  <si>
    <t>['Fiji',NA],</t>
  </si>
  <si>
    <t>['Finland',NA],</t>
  </si>
  <si>
    <t>['Grenada',NA],</t>
  </si>
  <si>
    <t>['Iceland',NA],</t>
  </si>
  <si>
    <t>['Ireland',NA],</t>
  </si>
  <si>
    <t>['Kiribati',NA],</t>
  </si>
  <si>
    <t>['Kuwait',NA],</t>
  </si>
  <si>
    <t>['Latvia',NA],</t>
  </si>
  <si>
    <t>['Luxembourg',NA],</t>
  </si>
  <si>
    <t>['Malta',NA],</t>
  </si>
  <si>
    <t>['Marshall Islands',NA],</t>
  </si>
  <si>
    <t>['Mauritius',NA],</t>
  </si>
  <si>
    <t>['Federated States of Micronesia',NA],</t>
  </si>
  <si>
    <t>['New Zealand',NA],</t>
  </si>
  <si>
    <t>['Norway',NA],</t>
  </si>
  <si>
    <t>['Qatar',NA],</t>
  </si>
  <si>
    <t>['Saint Kitts and Nevis',NA],</t>
  </si>
  <si>
    <t>['Saint Lucia',NA],</t>
  </si>
  <si>
    <t>['Saint Vincent/Grenadines',NA],</t>
  </si>
  <si>
    <t>['Samoa',NA],</t>
  </si>
  <si>
    <t>['Sao Tome and Principe',NA],</t>
  </si>
  <si>
    <t>['Seuchelles',NA],</t>
  </si>
  <si>
    <t>['Singapore',NA],</t>
  </si>
  <si>
    <t>['Slovenia',NA],</t>
  </si>
  <si>
    <t>['Solomon Islands',NA],</t>
  </si>
  <si>
    <t>['Suriname',NA],</t>
  </si>
  <si>
    <t>['Sweden',NA],</t>
  </si>
  <si>
    <t>['Switzerland',NA],</t>
  </si>
  <si>
    <t>['Tonga',NA],</t>
  </si>
  <si>
    <t>['Trinidad and Tobago',NA],</t>
  </si>
  <si>
    <t>['United Arab Emirates',NA],</t>
  </si>
  <si>
    <t>['Vanuatu',NA],</t>
  </si>
  <si>
    <t>['Brunei Darussalam',NA],</t>
  </si>
  <si>
    <t>NA</t>
  </si>
  <si>
    <t>['Antigua and Barbuda',NA],</t>
  </si>
  <si>
    <t>['Austria',NA],</t>
  </si>
  <si>
    <t>['Bahamas',NA],</t>
  </si>
  <si>
    <t>['Bahrain',NA],</t>
  </si>
  <si>
    <t>['Barbados',NA],</t>
  </si>
  <si>
    <t>['Belize',NA],</t>
  </si>
  <si>
    <t>Log deaths</t>
  </si>
  <si>
    <t>Cote d\'Ivoire</t>
  </si>
  <si>
    <t>Lao People\'s Democratic Republic</t>
  </si>
  <si>
    <t>Democratic People\'s Republic of Korea</t>
  </si>
  <si>
    <t>['India',5.00346053210951],</t>
  </si>
  <si>
    <t>['Guyana',4.62369369776916],</t>
  </si>
  <si>
    <t>['China',4.53848576015838],</t>
  </si>
  <si>
    <t>['Nigeria',4.5159003242752],</t>
  </si>
  <si>
    <t>['Pakistan',4.40067611278721],</t>
  </si>
  <si>
    <t>['Democratic Republic of the Congo',4.29994290002277],</t>
  </si>
  <si>
    <t>['Ethopia',4.29994290002277],</t>
  </si>
  <si>
    <t>['Bangladesh',4.11740388441634],</t>
  </si>
  <si>
    <t>['Afghanistan',4.09011691075201],</t>
  </si>
  <si>
    <t>['Indonesia',4.00346053210951],</t>
  </si>
  <si>
    <t>['Tanzania',3.89740713966158],</t>
  </si>
  <si>
    <t>['Angola',3.86876195821205],</t>
  </si>
  <si>
    <t>['Mozambique',3.84855857212376],</t>
  </si>
  <si>
    <t>['Uganda',3.77553763478096],</t>
  </si>
  <si>
    <t>['Niger',3.75996985755431],</t>
  </si>
  <si>
    <t>['Mali',3.69879625179043],</t>
  </si>
  <si>
    <t>['Kenya',3.69143515214406],</t>
  </si>
  <si>
    <t>['Myanmar',3.64855515566267],</t>
  </si>
  <si>
    <t>['Somalia',3.64855515566267],</t>
  </si>
  <si>
    <t>['Burkina Faso',3.64443858946784],</t>
  </si>
  <si>
    <t>['Malawi',3.64443858946784],</t>
  </si>
  <si>
    <t>['Iraq',3.64127575723191],</t>
  </si>
  <si>
    <t>['Sudan',3.63608651510307],</t>
  </si>
  <si>
    <t>['Yemen',3.6144753660904],</t>
  </si>
  <si>
    <t>['Madagascar',3.5963771439976],</t>
  </si>
  <si>
    <t>['Cote d\'Ivoire',3.58703711774346],</t>
  </si>
  <si>
    <t>['Egypt',3.57783634129274],</t>
  </si>
  <si>
    <t>['Brazil',3.57275546515422],</t>
  </si>
  <si>
    <t>['Philippines',3.56796690682315],</t>
  </si>
  <si>
    <t>['Cameroon',3.56773196254807],</t>
  </si>
  <si>
    <t>['Nepal',3.53706314278162],</t>
  </si>
  <si>
    <t>['Zambia',3.50406288267869],</t>
  </si>
  <si>
    <t>['Ghana',3.48657215051836],</t>
  </si>
  <si>
    <t>['Turkey',3.46089784275655],</t>
  </si>
  <si>
    <t>['Sierra Leone',3.45575820310414],</t>
  </si>
  <si>
    <t>['Viet Nam',3.44279322593977],</t>
  </si>
  <si>
    <t>['Iran',3.4345689040342],</t>
  </si>
  <si>
    <t>['Chad',3.42942926438179],</t>
  </si>
  <si>
    <t>['Guinea',3.3714373174041],</t>
  </si>
  <si>
    <t>['Rwanda',3.34752515999869],</t>
  </si>
  <si>
    <t>['Mexico',3.33203427702752],</t>
  </si>
  <si>
    <t>['South Africa',3.30899102900016],</t>
  </si>
  <si>
    <t>['Burundi',3.30449052777349],</t>
  </si>
  <si>
    <t>['Cambodia',3.26670196688409],</t>
  </si>
  <si>
    <t>['Senegal',3.25671774597749],</t>
  </si>
  <si>
    <t>['Benin',3.20303288701471],</t>
  </si>
  <si>
    <t>['Uzbekistan',3.20303288701471],</t>
  </si>
  <si>
    <t>['Morocco',3.19672872262329],</t>
  </si>
  <si>
    <t>['Algeria',3.1846914308176],</t>
  </si>
  <si>
    <t>['Haiti',3.1360860973841],</t>
  </si>
  <si>
    <t>['Peru',3.13353890837022],</t>
  </si>
  <si>
    <t>['Russian Federation',3.13353890837022],</t>
  </si>
  <si>
    <t>['Zimbabwe',3.12839926871781],</t>
  </si>
  <si>
    <t>['Colombia',3.11991541025799],</t>
  </si>
  <si>
    <t>['Thailand',3.10551018476997],</t>
  </si>
  <si>
    <t>['Liberia',3.10037054511756],</t>
  </si>
  <si>
    <t>['Togo',3.03822263836872],</t>
  </si>
  <si>
    <t>['Guatemala',3.00860017176192],</t>
  </si>
  <si>
    <t>['Central African Republic',2.98497712641549],</t>
  </si>
  <si>
    <t>['Lao People\'s Democratic Republic',2.98497712641549],</t>
  </si>
  <si>
    <t>['Bolivia',2.97081161087252],</t>
  </si>
  <si>
    <t>['Mauritania',2.90200289135073],</t>
  </si>
  <si>
    <t>['Papua New Guinea',2.85913829729453],</t>
  </si>
  <si>
    <t>['Eritrea',2.82736927305383],</t>
  </si>
  <si>
    <t>['Syria',2.77451696572855],</t>
  </si>
  <si>
    <t>['Democratic People\'s Republic of Korea',2.76937732607614],</t>
  </si>
  <si>
    <t>['Tajikistan',2.76937732607614],</t>
  </si>
  <si>
    <t>['Congo',2.73719264270474],</t>
  </si>
  <si>
    <t>['Kazakhstan',2.70757017609794],</t>
  </si>
  <si>
    <t>['Saudi Arabia',2.67577834167409],</t>
  </si>
  <si>
    <t>['Ecuador',2.67024585307412],</t>
  </si>
  <si>
    <t>['Argentina',2.64933485871214],</t>
  </si>
  <si>
    <t>['Dominican Republic',2.62838893005031],</t>
  </si>
  <si>
    <t>['Guinea-Bissau',2.6232492903979],</t>
  </si>
  <si>
    <t>['Lesotho',2.6232492903979],</t>
  </si>
  <si>
    <t>['Ukraine',2.6232492903979],</t>
  </si>
  <si>
    <t>['Honduras',2.58319877396862],</t>
  </si>
  <si>
    <t>['Turkmenistan',2.57749179983723],</t>
  </si>
  <si>
    <t>['Venezuela',2.55990662503611],</t>
  </si>
  <si>
    <t>['Jordan',2.53147891704225],</t>
  </si>
  <si>
    <t>['Bhutan',2.52633927738984],</t>
  </si>
  <si>
    <t>['Kyrgystan',2.52633927738984],</t>
  </si>
  <si>
    <t>['Nicaragua',2.52633927738984],</t>
  </si>
  <si>
    <t>['El Salvador',2.47421626407626],</t>
  </si>
  <si>
    <t>['Sri Lanka',2.40654018043396],</t>
  </si>
  <si>
    <t>['Tunisia',2.40654018043396],</t>
  </si>
  <si>
    <t>['Paraguay',2.32837960343874],</t>
  </si>
  <si>
    <t>['Romania',2.32837960343874],</t>
  </si>
  <si>
    <t>['Azerbaijan',2.32221929473392],</t>
  </si>
  <si>
    <t>['Mongolia',2.32221929473392],</t>
  </si>
  <si>
    <t>['Namibia',2.23044892137827],</t>
  </si>
  <si>
    <t>['Gambia',2.22530928172586],</t>
  </si>
  <si>
    <t>['Gabon',2.22271647114758],</t>
  </si>
  <si>
    <t>['Malaysia',2.14612803567824],</t>
  </si>
  <si>
    <t>['Belarus',2.10720996964787],</t>
  </si>
  <si>
    <t>['Djibouti',2.10720996964787],</t>
  </si>
  <si>
    <t>['Equatorial Guinea',2.10720996964787],</t>
  </si>
  <si>
    <t>['Swaziland',2.10720996964787],</t>
  </si>
  <si>
    <t>['Yugoslavia',2.10720996964787],</t>
  </si>
  <si>
    <t>['Libya',2.04921802267018],</t>
  </si>
  <si>
    <t>['Poland',2.04921802267018],</t>
  </si>
  <si>
    <t>['United States',2.00860017176192],</t>
  </si>
  <si>
    <t>['Albania',1.92941892571429],</t>
  </si>
  <si>
    <t>['Botswana',1.92427928606188],</t>
  </si>
  <si>
    <t>['Chile',1.92427928606188],</t>
  </si>
  <si>
    <t>['Comoros',1.92427928606188],</t>
  </si>
  <si>
    <t>['Georgia',1.92427928606188],</t>
  </si>
  <si>
    <t>['Republic of Korea',1.92427928606188],</t>
  </si>
  <si>
    <t>['Republic of Moldova',1.92427928606188],</t>
  </si>
  <si>
    <t>['Lebanon',1.7481880270062],</t>
  </si>
  <si>
    <t>['Panama',1.7481880270062],</t>
  </si>
  <si>
    <t>['Bosnia and Herzegovina',1.63346845557959],</t>
  </si>
  <si>
    <t>['Bulgaria',1.63346845557959],</t>
  </si>
  <si>
    <t>['Cape Verde',1.63346845557959],</t>
  </si>
  <si>
    <t>['Costa Rica',1.63346845557959],</t>
  </si>
  <si>
    <t>['Cuba',1.63346845557959],</t>
  </si>
  <si>
    <t>['Jamaica',1.63346845557959],</t>
  </si>
  <si>
    <t>['Lithuania',1.63346845557959],</t>
  </si>
  <si>
    <t>['Maldives',1.63346845557959],</t>
  </si>
  <si>
    <t>['TFYR Macedonia',1.63346845557959],</t>
  </si>
  <si>
    <t>['Armenia',1.6232492903979],</t>
  </si>
  <si>
    <t>['Hungary',1.44715803134222],</t>
  </si>
  <si>
    <t>['Oman',1.44715803134222],</t>
  </si>
  <si>
    <t>['Slovakia',1.44715803134222],</t>
  </si>
  <si>
    <t>['Uruguay',1.44715803134222],</t>
  </si>
  <si>
    <t>['Japan',1.23044892137827],</t>
  </si>
  <si>
    <t>['France',1.14612803567824],</t>
  </si>
  <si>
    <t>['Germany',1.14612803567824],</t>
  </si>
  <si>
    <t>['United Kingdom',1.14612803567824],</t>
  </si>
  <si>
    <t>['Italy',1],</t>
  </si>
  <si>
    <t>['Canada',0.845098040014257],</t>
  </si>
  <si>
    <t>['Spain',0.845098040014257],</t>
  </si>
  <si>
    <t>['Australia',0.477121254719662],</t>
  </si>
  <si>
    <t>['Belgium',0.477121254719662],</t>
  </si>
  <si>
    <t>['Greece',0.477121254719662],</t>
  </si>
  <si>
    <t>['Israel',0.477121254719662],</t>
  </si>
  <si>
    <t>['Netherlands',0.477121254719662],</t>
  </si>
  <si>
    <t>['Portugual',0.477121254719662],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</si>
</sst>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workbookViewId="0">
      <pane ySplit="1" topLeftCell="A171" activePane="bottomLeft" state="frozen"/>
      <selection pane="bottomLeft" activeCell="H47" sqref="H47:H184"/>
    </sheetView>
  </sheetViews>
  <sheetFormatPr baseColWidth="10" defaultRowHeight="15" x14ac:dyDescent="0"/>
  <cols>
    <col min="1" max="1" width="29" bestFit="1" customWidth="1"/>
    <col min="2" max="2" width="27.5" bestFit="1" customWidth="1"/>
  </cols>
  <sheetData>
    <row r="1" spans="1:8">
      <c r="A1" t="s">
        <v>118</v>
      </c>
      <c r="B1" t="s">
        <v>119</v>
      </c>
      <c r="C1" t="s">
        <v>229</v>
      </c>
      <c r="D1" t="str">
        <f>CONCATENATE("['",$A1,"','",B1,"'],")</f>
        <v>['Country','Estimated deaths from rotavirus'],</v>
      </c>
      <c r="H1" t="s">
        <v>182</v>
      </c>
    </row>
    <row r="2" spans="1:8">
      <c r="A2" t="s">
        <v>32</v>
      </c>
      <c r="B2" t="s">
        <v>222</v>
      </c>
      <c r="C2" t="e">
        <f>LOG10(B2)</f>
        <v>#VALUE!</v>
      </c>
      <c r="D2" t="str">
        <f>CONCATENATE("['",$A2,"',",B2,"],")</f>
        <v>['Antigua and Barbuda',NA],</v>
      </c>
      <c r="H2" t="s">
        <v>223</v>
      </c>
    </row>
    <row r="3" spans="1:8">
      <c r="A3" t="s">
        <v>7</v>
      </c>
      <c r="B3" t="s">
        <v>222</v>
      </c>
      <c r="C3" t="e">
        <f t="shared" ref="C3:C66" si="0">LOG10(B3)</f>
        <v>#VALUE!</v>
      </c>
      <c r="D3" t="str">
        <f t="shared" ref="D3:D66" si="1">CONCATENATE("['",$A3,"',",B3,"],")</f>
        <v>['Austria',NA],</v>
      </c>
      <c r="H3" t="s">
        <v>224</v>
      </c>
    </row>
    <row r="4" spans="1:8">
      <c r="A4" t="s">
        <v>9</v>
      </c>
      <c r="B4" t="s">
        <v>222</v>
      </c>
      <c r="C4" t="e">
        <f t="shared" si="0"/>
        <v>#VALUE!</v>
      </c>
      <c r="D4" t="str">
        <f t="shared" si="1"/>
        <v>['Bahamas',NA],</v>
      </c>
      <c r="H4" t="s">
        <v>225</v>
      </c>
    </row>
    <row r="5" spans="1:8">
      <c r="A5" t="s">
        <v>10</v>
      </c>
      <c r="B5" t="s">
        <v>222</v>
      </c>
      <c r="C5" t="e">
        <f t="shared" si="0"/>
        <v>#VALUE!</v>
      </c>
      <c r="D5" t="str">
        <f t="shared" si="1"/>
        <v>['Bahrain',NA],</v>
      </c>
      <c r="H5" t="s">
        <v>226</v>
      </c>
    </row>
    <row r="6" spans="1:8">
      <c r="A6" t="s">
        <v>12</v>
      </c>
      <c r="B6" t="s">
        <v>222</v>
      </c>
      <c r="C6" t="e">
        <f t="shared" si="0"/>
        <v>#VALUE!</v>
      </c>
      <c r="D6" t="str">
        <f t="shared" si="1"/>
        <v>['Barbados',NA],</v>
      </c>
      <c r="H6" t="s">
        <v>227</v>
      </c>
    </row>
    <row r="7" spans="1:8">
      <c r="A7" t="s">
        <v>15</v>
      </c>
      <c r="B7" t="s">
        <v>222</v>
      </c>
      <c r="C7" t="e">
        <f t="shared" si="0"/>
        <v>#VALUE!</v>
      </c>
      <c r="D7" t="str">
        <f t="shared" si="1"/>
        <v>['Belize',NA],</v>
      </c>
      <c r="H7" t="s">
        <v>228</v>
      </c>
    </row>
    <row r="8" spans="1:8">
      <c r="A8" t="s">
        <v>38</v>
      </c>
      <c r="B8" t="s">
        <v>222</v>
      </c>
      <c r="C8" t="e">
        <f t="shared" si="0"/>
        <v>#VALUE!</v>
      </c>
      <c r="D8" t="str">
        <f t="shared" si="1"/>
        <v>['Brunei Darussalam',NA],</v>
      </c>
      <c r="H8" t="s">
        <v>221</v>
      </c>
    </row>
    <row r="9" spans="1:8">
      <c r="A9" t="s">
        <v>78</v>
      </c>
      <c r="B9" t="s">
        <v>222</v>
      </c>
      <c r="C9" t="e">
        <f t="shared" si="0"/>
        <v>#VALUE!</v>
      </c>
      <c r="D9" t="str">
        <f t="shared" si="1"/>
        <v>['Croatia',NA],</v>
      </c>
      <c r="H9" t="s">
        <v>183</v>
      </c>
    </row>
    <row r="10" spans="1:8">
      <c r="A10" t="s">
        <v>80</v>
      </c>
      <c r="B10" t="s">
        <v>222</v>
      </c>
      <c r="C10" t="e">
        <f t="shared" si="0"/>
        <v>#VALUE!</v>
      </c>
      <c r="D10" t="str">
        <f t="shared" si="1"/>
        <v>['Cyprus',NA],</v>
      </c>
      <c r="H10" t="s">
        <v>184</v>
      </c>
    </row>
    <row r="11" spans="1:8">
      <c r="A11" t="s">
        <v>121</v>
      </c>
      <c r="B11" t="s">
        <v>222</v>
      </c>
      <c r="C11" t="e">
        <f t="shared" si="0"/>
        <v>#VALUE!</v>
      </c>
      <c r="D11" t="str">
        <f t="shared" si="1"/>
        <v>['Czech Republic',NA],</v>
      </c>
      <c r="H11" t="s">
        <v>185</v>
      </c>
    </row>
    <row r="12" spans="1:8">
      <c r="A12" t="s">
        <v>81</v>
      </c>
      <c r="B12" t="s">
        <v>222</v>
      </c>
      <c r="C12" t="e">
        <f t="shared" si="0"/>
        <v>#VALUE!</v>
      </c>
      <c r="D12" t="str">
        <f t="shared" si="1"/>
        <v>['Denmark',NA],</v>
      </c>
      <c r="H12" t="s">
        <v>186</v>
      </c>
    </row>
    <row r="13" spans="1:8">
      <c r="A13" t="s">
        <v>83</v>
      </c>
      <c r="B13" t="s">
        <v>222</v>
      </c>
      <c r="C13" t="e">
        <f t="shared" si="0"/>
        <v>#VALUE!</v>
      </c>
      <c r="D13" t="str">
        <f t="shared" si="1"/>
        <v>['Dominica',NA],</v>
      </c>
      <c r="H13" t="s">
        <v>187</v>
      </c>
    </row>
    <row r="14" spans="1:8">
      <c r="A14" t="s">
        <v>87</v>
      </c>
      <c r="B14" t="s">
        <v>222</v>
      </c>
      <c r="C14" t="e">
        <f t="shared" si="0"/>
        <v>#VALUE!</v>
      </c>
      <c r="D14" t="str">
        <f t="shared" si="1"/>
        <v>['Estonia',NA],</v>
      </c>
      <c r="H14" t="s">
        <v>188</v>
      </c>
    </row>
    <row r="15" spans="1:8">
      <c r="A15" t="s">
        <v>88</v>
      </c>
      <c r="B15" t="s">
        <v>222</v>
      </c>
      <c r="C15" t="e">
        <f t="shared" si="0"/>
        <v>#VALUE!</v>
      </c>
      <c r="D15" t="str">
        <f t="shared" si="1"/>
        <v>['Fiji',NA],</v>
      </c>
      <c r="H15" t="s">
        <v>189</v>
      </c>
    </row>
    <row r="16" spans="1:8">
      <c r="A16" t="s">
        <v>89</v>
      </c>
      <c r="B16" t="s">
        <v>222</v>
      </c>
      <c r="C16" t="e">
        <f t="shared" si="0"/>
        <v>#VALUE!</v>
      </c>
      <c r="D16" t="str">
        <f t="shared" si="1"/>
        <v>['Finland',NA],</v>
      </c>
      <c r="H16" t="s">
        <v>190</v>
      </c>
    </row>
    <row r="17" spans="1:8">
      <c r="A17" t="s">
        <v>97</v>
      </c>
      <c r="B17" t="s">
        <v>222</v>
      </c>
      <c r="C17" t="e">
        <f t="shared" si="0"/>
        <v>#VALUE!</v>
      </c>
      <c r="D17" t="str">
        <f t="shared" si="1"/>
        <v>['Grenada',NA],</v>
      </c>
      <c r="H17" t="s">
        <v>191</v>
      </c>
    </row>
    <row r="18" spans="1:8">
      <c r="A18" t="s">
        <v>104</v>
      </c>
      <c r="B18" t="s">
        <v>222</v>
      </c>
      <c r="C18" t="e">
        <f t="shared" si="0"/>
        <v>#VALUE!</v>
      </c>
      <c r="D18" t="str">
        <f t="shared" si="1"/>
        <v>['Iceland',NA],</v>
      </c>
      <c r="H18" t="s">
        <v>192</v>
      </c>
    </row>
    <row r="19" spans="1:8">
      <c r="A19" t="s">
        <v>109</v>
      </c>
      <c r="B19" t="s">
        <v>222</v>
      </c>
      <c r="C19" t="e">
        <f t="shared" si="0"/>
        <v>#VALUE!</v>
      </c>
      <c r="D19" t="str">
        <f t="shared" si="1"/>
        <v>['Ireland',NA],</v>
      </c>
      <c r="H19" t="s">
        <v>193</v>
      </c>
    </row>
    <row r="20" spans="1:8">
      <c r="A20" t="s">
        <v>117</v>
      </c>
      <c r="B20" t="s">
        <v>222</v>
      </c>
      <c r="C20" t="e">
        <f t="shared" si="0"/>
        <v>#VALUE!</v>
      </c>
      <c r="D20" t="str">
        <f t="shared" si="1"/>
        <v>['Kiribati',NA],</v>
      </c>
      <c r="H20" t="s">
        <v>194</v>
      </c>
    </row>
    <row r="21" spans="1:8">
      <c r="A21" t="s">
        <v>39</v>
      </c>
      <c r="B21" t="s">
        <v>222</v>
      </c>
      <c r="C21" t="e">
        <f t="shared" si="0"/>
        <v>#VALUE!</v>
      </c>
      <c r="D21" t="str">
        <f t="shared" si="1"/>
        <v>['Kuwait',NA],</v>
      </c>
      <c r="H21" t="s">
        <v>195</v>
      </c>
    </row>
    <row r="22" spans="1:8">
      <c r="A22" t="s">
        <v>40</v>
      </c>
      <c r="B22" t="s">
        <v>222</v>
      </c>
      <c r="C22" t="e">
        <f t="shared" si="0"/>
        <v>#VALUE!</v>
      </c>
      <c r="D22" t="str">
        <f t="shared" si="1"/>
        <v>['Latvia',NA],</v>
      </c>
      <c r="H22" t="s">
        <v>196</v>
      </c>
    </row>
    <row r="23" spans="1:8">
      <c r="A23" t="s">
        <v>46</v>
      </c>
      <c r="B23" t="s">
        <v>222</v>
      </c>
      <c r="C23" t="e">
        <f t="shared" si="0"/>
        <v>#VALUE!</v>
      </c>
      <c r="D23" t="str">
        <f t="shared" si="1"/>
        <v>['Luxembourg',NA],</v>
      </c>
      <c r="H23" t="s">
        <v>197</v>
      </c>
    </row>
    <row r="24" spans="1:8">
      <c r="A24" t="s">
        <v>52</v>
      </c>
      <c r="B24" t="s">
        <v>222</v>
      </c>
      <c r="C24" t="e">
        <f t="shared" si="0"/>
        <v>#VALUE!</v>
      </c>
      <c r="D24" t="str">
        <f t="shared" si="1"/>
        <v>['Malta',NA],</v>
      </c>
      <c r="H24" t="s">
        <v>198</v>
      </c>
    </row>
    <row r="25" spans="1:8">
      <c r="A25" t="s">
        <v>128</v>
      </c>
      <c r="B25" t="s">
        <v>222</v>
      </c>
      <c r="C25" t="e">
        <f t="shared" si="0"/>
        <v>#VALUE!</v>
      </c>
      <c r="D25" t="str">
        <f t="shared" si="1"/>
        <v>['Marshall Islands',NA],</v>
      </c>
      <c r="H25" t="s">
        <v>199</v>
      </c>
    </row>
    <row r="26" spans="1:8">
      <c r="A26" t="s">
        <v>54</v>
      </c>
      <c r="B26" t="s">
        <v>222</v>
      </c>
      <c r="C26" t="e">
        <f t="shared" si="0"/>
        <v>#VALUE!</v>
      </c>
      <c r="D26" t="str">
        <f t="shared" si="1"/>
        <v>['Mauritius',NA],</v>
      </c>
      <c r="H26" t="s">
        <v>200</v>
      </c>
    </row>
    <row r="27" spans="1:8">
      <c r="A27" t="s">
        <v>129</v>
      </c>
      <c r="B27" t="s">
        <v>222</v>
      </c>
      <c r="C27" t="e">
        <f t="shared" si="0"/>
        <v>#VALUE!</v>
      </c>
      <c r="D27" t="str">
        <f t="shared" si="1"/>
        <v>['Federated States of Micronesia',NA],</v>
      </c>
      <c r="H27" t="s">
        <v>201</v>
      </c>
    </row>
    <row r="28" spans="1:8">
      <c r="A28" t="s">
        <v>131</v>
      </c>
      <c r="B28" t="s">
        <v>222</v>
      </c>
      <c r="C28" t="e">
        <f t="shared" si="0"/>
        <v>#VALUE!</v>
      </c>
      <c r="D28" t="str">
        <f t="shared" si="1"/>
        <v>['New Zealand',NA],</v>
      </c>
      <c r="H28" t="s">
        <v>202</v>
      </c>
    </row>
    <row r="29" spans="1:8">
      <c r="A29" t="s">
        <v>66</v>
      </c>
      <c r="B29" t="s">
        <v>222</v>
      </c>
      <c r="C29" t="e">
        <f t="shared" si="0"/>
        <v>#VALUE!</v>
      </c>
      <c r="D29" t="str">
        <f t="shared" si="1"/>
        <v>['Norway',NA],</v>
      </c>
      <c r="H29" t="s">
        <v>203</v>
      </c>
    </row>
    <row r="30" spans="1:8">
      <c r="A30" t="s">
        <v>75</v>
      </c>
      <c r="B30" t="s">
        <v>222</v>
      </c>
      <c r="C30" t="e">
        <f t="shared" si="0"/>
        <v>#VALUE!</v>
      </c>
      <c r="D30" t="str">
        <f t="shared" si="1"/>
        <v>['Qatar',NA],</v>
      </c>
      <c r="H30" t="s">
        <v>204</v>
      </c>
    </row>
    <row r="31" spans="1:8">
      <c r="A31" t="s">
        <v>135</v>
      </c>
      <c r="B31" t="s">
        <v>222</v>
      </c>
      <c r="C31" t="e">
        <f t="shared" si="0"/>
        <v>#VALUE!</v>
      </c>
      <c r="D31" t="str">
        <f t="shared" si="1"/>
        <v>['Saint Kitts and Nevis',NA],</v>
      </c>
      <c r="H31" t="s">
        <v>205</v>
      </c>
    </row>
    <row r="32" spans="1:8">
      <c r="A32" t="s">
        <v>136</v>
      </c>
      <c r="B32" t="s">
        <v>222</v>
      </c>
      <c r="C32" t="e">
        <f t="shared" si="0"/>
        <v>#VALUE!</v>
      </c>
      <c r="D32" t="str">
        <f t="shared" si="1"/>
        <v>['Saint Lucia',NA],</v>
      </c>
      <c r="H32" t="s">
        <v>206</v>
      </c>
    </row>
    <row r="33" spans="1:8">
      <c r="A33" t="s">
        <v>137</v>
      </c>
      <c r="B33" t="s">
        <v>222</v>
      </c>
      <c r="C33" t="e">
        <f t="shared" si="0"/>
        <v>#VALUE!</v>
      </c>
      <c r="D33" t="str">
        <f t="shared" si="1"/>
        <v>['Saint Vincent/Grenadines',NA],</v>
      </c>
      <c r="H33" t="s">
        <v>207</v>
      </c>
    </row>
    <row r="34" spans="1:8">
      <c r="A34" t="s">
        <v>138</v>
      </c>
      <c r="B34" t="s">
        <v>222</v>
      </c>
      <c r="C34" t="e">
        <f t="shared" si="0"/>
        <v>#VALUE!</v>
      </c>
      <c r="D34" t="str">
        <f t="shared" si="1"/>
        <v>['Samoa',NA],</v>
      </c>
      <c r="H34" t="s">
        <v>208</v>
      </c>
    </row>
    <row r="35" spans="1:8">
      <c r="A35" t="s">
        <v>139</v>
      </c>
      <c r="B35" t="s">
        <v>222</v>
      </c>
      <c r="C35" t="e">
        <f t="shared" si="0"/>
        <v>#VALUE!</v>
      </c>
      <c r="D35" t="str">
        <f t="shared" si="1"/>
        <v>['Sao Tome and Principe',NA],</v>
      </c>
      <c r="H35" t="s">
        <v>209</v>
      </c>
    </row>
    <row r="36" spans="1:8">
      <c r="A36" t="s">
        <v>142</v>
      </c>
      <c r="B36" t="s">
        <v>222</v>
      </c>
      <c r="C36" t="e">
        <f t="shared" si="0"/>
        <v>#VALUE!</v>
      </c>
      <c r="D36" t="str">
        <f t="shared" si="1"/>
        <v>['Seuchelles',NA],</v>
      </c>
      <c r="H36" t="s">
        <v>210</v>
      </c>
    </row>
    <row r="37" spans="1:8">
      <c r="A37" t="s">
        <v>144</v>
      </c>
      <c r="B37" t="s">
        <v>222</v>
      </c>
      <c r="C37" t="e">
        <f t="shared" si="0"/>
        <v>#VALUE!</v>
      </c>
      <c r="D37" t="str">
        <f t="shared" si="1"/>
        <v>['Singapore',NA],</v>
      </c>
      <c r="H37" t="s">
        <v>211</v>
      </c>
    </row>
    <row r="38" spans="1:8">
      <c r="A38" t="s">
        <v>146</v>
      </c>
      <c r="B38" t="s">
        <v>222</v>
      </c>
      <c r="C38" t="e">
        <f t="shared" si="0"/>
        <v>#VALUE!</v>
      </c>
      <c r="D38" t="str">
        <f t="shared" si="1"/>
        <v>['Slovenia',NA],</v>
      </c>
      <c r="H38" t="s">
        <v>212</v>
      </c>
    </row>
    <row r="39" spans="1:8">
      <c r="A39" t="s">
        <v>147</v>
      </c>
      <c r="B39" t="s">
        <v>222</v>
      </c>
      <c r="C39" t="e">
        <f t="shared" si="0"/>
        <v>#VALUE!</v>
      </c>
      <c r="D39" t="str">
        <f t="shared" si="1"/>
        <v>['Solomon Islands',NA],</v>
      </c>
      <c r="H39" t="s">
        <v>213</v>
      </c>
    </row>
    <row r="40" spans="1:8">
      <c r="A40" t="s">
        <v>153</v>
      </c>
      <c r="B40" t="s">
        <v>222</v>
      </c>
      <c r="C40" t="e">
        <f t="shared" si="0"/>
        <v>#VALUE!</v>
      </c>
      <c r="D40" t="str">
        <f t="shared" si="1"/>
        <v>['Suriname',NA],</v>
      </c>
      <c r="H40" t="s">
        <v>214</v>
      </c>
    </row>
    <row r="41" spans="1:8">
      <c r="A41" t="s">
        <v>155</v>
      </c>
      <c r="B41" t="s">
        <v>222</v>
      </c>
      <c r="C41" t="e">
        <f t="shared" si="0"/>
        <v>#VALUE!</v>
      </c>
      <c r="D41" t="str">
        <f t="shared" si="1"/>
        <v>['Sweden',NA],</v>
      </c>
      <c r="H41" t="s">
        <v>215</v>
      </c>
    </row>
    <row r="42" spans="1:8">
      <c r="A42" t="s">
        <v>156</v>
      </c>
      <c r="B42" t="s">
        <v>222</v>
      </c>
      <c r="C42" t="e">
        <f t="shared" si="0"/>
        <v>#VALUE!</v>
      </c>
      <c r="D42" t="str">
        <f t="shared" si="1"/>
        <v>['Switzerland',NA],</v>
      </c>
      <c r="H42" t="s">
        <v>216</v>
      </c>
    </row>
    <row r="43" spans="1:8">
      <c r="A43" t="s">
        <v>163</v>
      </c>
      <c r="B43" t="s">
        <v>222</v>
      </c>
      <c r="C43" t="e">
        <f t="shared" si="0"/>
        <v>#VALUE!</v>
      </c>
      <c r="D43" t="str">
        <f t="shared" si="1"/>
        <v>['Tonga',NA],</v>
      </c>
      <c r="H43" t="s">
        <v>217</v>
      </c>
    </row>
    <row r="44" spans="1:8">
      <c r="A44" t="s">
        <v>164</v>
      </c>
      <c r="B44" t="s">
        <v>222</v>
      </c>
      <c r="C44" t="e">
        <f t="shared" si="0"/>
        <v>#VALUE!</v>
      </c>
      <c r="D44" t="str">
        <f t="shared" si="1"/>
        <v>['Trinidad and Tobago',NA],</v>
      </c>
      <c r="H44" t="s">
        <v>218</v>
      </c>
    </row>
    <row r="45" spans="1:8">
      <c r="A45" t="s">
        <v>170</v>
      </c>
      <c r="B45" t="s">
        <v>222</v>
      </c>
      <c r="C45" t="e">
        <f t="shared" si="0"/>
        <v>#VALUE!</v>
      </c>
      <c r="D45" t="str">
        <f t="shared" si="1"/>
        <v>['United Arab Emirates',NA],</v>
      </c>
      <c r="H45" t="s">
        <v>219</v>
      </c>
    </row>
    <row r="46" spans="1:8">
      <c r="A46" t="s">
        <v>175</v>
      </c>
      <c r="B46" t="s">
        <v>222</v>
      </c>
      <c r="C46" t="e">
        <f t="shared" si="0"/>
        <v>#VALUE!</v>
      </c>
      <c r="D46" t="str">
        <f t="shared" si="1"/>
        <v>['Vanuatu',NA],</v>
      </c>
      <c r="H46" t="s">
        <v>220</v>
      </c>
    </row>
    <row r="47" spans="1:8">
      <c r="A47" t="s">
        <v>105</v>
      </c>
      <c r="B47">
        <v>100800</v>
      </c>
      <c r="C47">
        <f t="shared" si="0"/>
        <v>5.0034605321095063</v>
      </c>
      <c r="D47" t="str">
        <f>CONCATENATE("['",$A47,"',",C47,"],")</f>
        <v>['India',5.00346053210951],</v>
      </c>
      <c r="H47" t="s">
        <v>233</v>
      </c>
    </row>
    <row r="48" spans="1:8">
      <c r="A48" t="s">
        <v>100</v>
      </c>
      <c r="B48">
        <v>42043</v>
      </c>
      <c r="C48">
        <f t="shared" si="0"/>
        <v>4.6236936977691601</v>
      </c>
      <c r="D48" t="str">
        <f t="shared" ref="D48:D111" si="2">CONCATENATE("['",$A48,"',",C48,"],")</f>
        <v>['Guyana',4.62369369776916],</v>
      </c>
      <c r="H48" t="s">
        <v>234</v>
      </c>
    </row>
    <row r="49" spans="1:8">
      <c r="A49" t="s">
        <v>28</v>
      </c>
      <c r="B49" s="1">
        <v>34553</v>
      </c>
      <c r="C49">
        <f t="shared" si="0"/>
        <v>4.538485760158375</v>
      </c>
      <c r="D49" t="str">
        <f t="shared" si="2"/>
        <v>['China',4.53848576015838],</v>
      </c>
      <c r="H49" t="s">
        <v>235</v>
      </c>
    </row>
    <row r="50" spans="1:8">
      <c r="A50" t="s">
        <v>65</v>
      </c>
      <c r="B50">
        <v>32802</v>
      </c>
      <c r="C50">
        <f t="shared" si="0"/>
        <v>4.5159003242752007</v>
      </c>
      <c r="D50" t="str">
        <f t="shared" si="2"/>
        <v>['Nigeria',4.5159003242752],</v>
      </c>
      <c r="H50" t="s">
        <v>236</v>
      </c>
    </row>
    <row r="51" spans="1:8">
      <c r="A51" t="s">
        <v>68</v>
      </c>
      <c r="B51">
        <v>25158</v>
      </c>
      <c r="C51">
        <f t="shared" si="0"/>
        <v>4.4006761127872123</v>
      </c>
      <c r="D51" t="str">
        <f t="shared" si="2"/>
        <v>['Pakistan',4.40067611278721],</v>
      </c>
      <c r="H51" t="s">
        <v>237</v>
      </c>
    </row>
    <row r="52" spans="1:8">
      <c r="A52" t="s">
        <v>37</v>
      </c>
      <c r="B52" s="1">
        <v>19950</v>
      </c>
      <c r="C52">
        <f t="shared" si="0"/>
        <v>4.2999429000227671</v>
      </c>
      <c r="D52" t="str">
        <f t="shared" si="2"/>
        <v>['Democratic Republic of the Congo',4.29994290002277],</v>
      </c>
      <c r="H52" t="s">
        <v>238</v>
      </c>
    </row>
    <row r="53" spans="1:8">
      <c r="A53" t="s">
        <v>125</v>
      </c>
      <c r="B53">
        <v>19950</v>
      </c>
      <c r="C53">
        <f t="shared" si="0"/>
        <v>4.2999429000227671</v>
      </c>
      <c r="D53" t="str">
        <f t="shared" si="2"/>
        <v>['Ethopia',4.29994290002277],</v>
      </c>
      <c r="H53" t="s">
        <v>239</v>
      </c>
    </row>
    <row r="54" spans="1:8">
      <c r="A54" t="s">
        <v>11</v>
      </c>
      <c r="B54" s="1">
        <v>13104</v>
      </c>
      <c r="C54">
        <f t="shared" si="0"/>
        <v>4.1174038844163432</v>
      </c>
      <c r="D54" t="str">
        <f t="shared" si="2"/>
        <v>['Bangladesh',4.11740388441634],</v>
      </c>
      <c r="H54" t="s">
        <v>240</v>
      </c>
    </row>
    <row r="55" spans="1:8">
      <c r="A55" t="s">
        <v>0</v>
      </c>
      <c r="B55" s="1">
        <v>12306</v>
      </c>
      <c r="C55">
        <f t="shared" si="0"/>
        <v>4.0901169107520099</v>
      </c>
      <c r="D55" t="str">
        <f t="shared" si="2"/>
        <v>['Afghanistan',4.09011691075201],</v>
      </c>
      <c r="H55" t="s">
        <v>241</v>
      </c>
    </row>
    <row r="56" spans="1:8">
      <c r="A56" t="s">
        <v>106</v>
      </c>
      <c r="B56">
        <v>10080</v>
      </c>
      <c r="C56">
        <f t="shared" si="0"/>
        <v>4.0034605321095063</v>
      </c>
      <c r="D56" t="str">
        <f t="shared" si="2"/>
        <v>['Indonesia',4.00346053210951],</v>
      </c>
      <c r="H56" t="s">
        <v>242</v>
      </c>
    </row>
    <row r="57" spans="1:8">
      <c r="A57" t="s">
        <v>159</v>
      </c>
      <c r="B57">
        <v>7896</v>
      </c>
      <c r="C57">
        <f t="shared" si="0"/>
        <v>3.8974071396615804</v>
      </c>
      <c r="D57" t="str">
        <f t="shared" si="2"/>
        <v>['Tanzania',3.89740713966158],</v>
      </c>
      <c r="H57" t="s">
        <v>243</v>
      </c>
    </row>
    <row r="58" spans="1:8">
      <c r="A58" t="s">
        <v>3</v>
      </c>
      <c r="B58" s="1">
        <v>7392</v>
      </c>
      <c r="C58">
        <f t="shared" si="0"/>
        <v>3.8687619582120503</v>
      </c>
      <c r="D58" t="str">
        <f t="shared" si="2"/>
        <v>['Angola',3.86876195821205],</v>
      </c>
      <c r="H58" t="s">
        <v>244</v>
      </c>
    </row>
    <row r="59" spans="1:8">
      <c r="A59" t="s">
        <v>58</v>
      </c>
      <c r="B59">
        <v>7056</v>
      </c>
      <c r="C59">
        <f t="shared" si="0"/>
        <v>3.8485585721237632</v>
      </c>
      <c r="D59" t="str">
        <f t="shared" si="2"/>
        <v>['Mozambique',3.84855857212376],</v>
      </c>
      <c r="H59" t="s">
        <v>245</v>
      </c>
    </row>
    <row r="60" spans="1:8">
      <c r="A60" t="s">
        <v>168</v>
      </c>
      <c r="B60">
        <v>5964</v>
      </c>
      <c r="C60">
        <f t="shared" si="0"/>
        <v>3.7755376347809571</v>
      </c>
      <c r="D60" t="str">
        <f t="shared" si="2"/>
        <v>['Uganda',3.77553763478096],</v>
      </c>
      <c r="H60" t="s">
        <v>246</v>
      </c>
    </row>
    <row r="61" spans="1:8">
      <c r="A61" t="s">
        <v>64</v>
      </c>
      <c r="B61">
        <v>5754</v>
      </c>
      <c r="C61">
        <f t="shared" si="0"/>
        <v>3.759969857554307</v>
      </c>
      <c r="D61" t="str">
        <f t="shared" si="2"/>
        <v>['Niger',3.75996985755431],</v>
      </c>
      <c r="H61" t="s">
        <v>247</v>
      </c>
    </row>
    <row r="62" spans="1:8">
      <c r="A62" t="s">
        <v>51</v>
      </c>
      <c r="B62">
        <v>4998</v>
      </c>
      <c r="C62">
        <f t="shared" si="0"/>
        <v>3.6987962517904314</v>
      </c>
      <c r="D62" t="str">
        <f t="shared" si="2"/>
        <v>['Mali',3.69879625179043],</v>
      </c>
      <c r="H62" t="s">
        <v>248</v>
      </c>
    </row>
    <row r="63" spans="1:8">
      <c r="A63" t="s">
        <v>116</v>
      </c>
      <c r="B63">
        <v>4914</v>
      </c>
      <c r="C63">
        <f t="shared" si="0"/>
        <v>3.691435152144062</v>
      </c>
      <c r="D63" t="str">
        <f t="shared" si="2"/>
        <v>['Kenya',3.69143515214406],</v>
      </c>
      <c r="H63" t="s">
        <v>249</v>
      </c>
    </row>
    <row r="64" spans="1:8">
      <c r="A64" t="s">
        <v>59</v>
      </c>
      <c r="B64">
        <v>4452</v>
      </c>
      <c r="C64">
        <f t="shared" si="0"/>
        <v>3.6485551556626707</v>
      </c>
      <c r="D64" t="str">
        <f t="shared" si="2"/>
        <v>['Myanmar',3.64855515566267],</v>
      </c>
      <c r="H64" t="s">
        <v>250</v>
      </c>
    </row>
    <row r="65" spans="1:8">
      <c r="A65" t="s">
        <v>148</v>
      </c>
      <c r="B65">
        <v>4452</v>
      </c>
      <c r="C65">
        <f t="shared" si="0"/>
        <v>3.6485551556626707</v>
      </c>
      <c r="D65" t="str">
        <f t="shared" si="2"/>
        <v>['Somalia',3.64855515566267],</v>
      </c>
      <c r="H65" t="s">
        <v>251</v>
      </c>
    </row>
    <row r="66" spans="1:8">
      <c r="A66" t="s">
        <v>34</v>
      </c>
      <c r="B66" s="1">
        <v>4410</v>
      </c>
      <c r="C66">
        <f t="shared" si="0"/>
        <v>3.6444385894678386</v>
      </c>
      <c r="D66" t="str">
        <f t="shared" si="2"/>
        <v>['Burkina Faso',3.64443858946784],</v>
      </c>
      <c r="H66" t="s">
        <v>252</v>
      </c>
    </row>
    <row r="67" spans="1:8">
      <c r="A67" t="s">
        <v>48</v>
      </c>
      <c r="B67">
        <v>4410</v>
      </c>
      <c r="C67">
        <f t="shared" ref="C67:C130" si="3">LOG10(B67)</f>
        <v>3.6444385894678386</v>
      </c>
      <c r="D67" t="str">
        <f t="shared" si="2"/>
        <v>['Malawi',3.64443858946784],</v>
      </c>
      <c r="H67" t="s">
        <v>253</v>
      </c>
    </row>
    <row r="68" spans="1:8">
      <c r="A68" t="s">
        <v>108</v>
      </c>
      <c r="B68">
        <v>4378</v>
      </c>
      <c r="C68">
        <f t="shared" si="3"/>
        <v>3.641275757231913</v>
      </c>
      <c r="D68" t="str">
        <f t="shared" si="2"/>
        <v>['Iraq',3.64127575723191],</v>
      </c>
      <c r="H68" t="s">
        <v>254</v>
      </c>
    </row>
    <row r="69" spans="1:8">
      <c r="A69" t="s">
        <v>152</v>
      </c>
      <c r="B69">
        <v>4326</v>
      </c>
      <c r="C69">
        <f t="shared" si="3"/>
        <v>3.6360865151030728</v>
      </c>
      <c r="D69" t="str">
        <f t="shared" si="2"/>
        <v>['Sudan',3.63608651510307],</v>
      </c>
      <c r="H69" t="s">
        <v>255</v>
      </c>
    </row>
    <row r="70" spans="1:8">
      <c r="A70" t="s">
        <v>178</v>
      </c>
      <c r="B70">
        <v>4116</v>
      </c>
      <c r="C70">
        <f t="shared" si="3"/>
        <v>3.6144753660903954</v>
      </c>
      <c r="D70" t="str">
        <f t="shared" si="2"/>
        <v>['Yemen',3.6144753660904],</v>
      </c>
      <c r="H70" t="s">
        <v>256</v>
      </c>
    </row>
    <row r="71" spans="1:8">
      <c r="A71" t="s">
        <v>47</v>
      </c>
      <c r="B71">
        <v>3948</v>
      </c>
      <c r="C71">
        <f t="shared" si="3"/>
        <v>3.5963771439975991</v>
      </c>
      <c r="D71" t="str">
        <f t="shared" si="2"/>
        <v>['Madagascar',3.5963771439976],</v>
      </c>
      <c r="H71" t="s">
        <v>257</v>
      </c>
    </row>
    <row r="72" spans="1:8">
      <c r="A72" t="s">
        <v>230</v>
      </c>
      <c r="B72" s="1">
        <v>3864</v>
      </c>
      <c r="C72">
        <f t="shared" si="3"/>
        <v>3.5870371177434559</v>
      </c>
      <c r="D72" t="str">
        <f t="shared" si="2"/>
        <v>['Cote d\'Ivoire',3.58703711774346],</v>
      </c>
      <c r="H72" t="s">
        <v>258</v>
      </c>
    </row>
    <row r="73" spans="1:8">
      <c r="A73" t="s">
        <v>85</v>
      </c>
      <c r="B73">
        <v>3783</v>
      </c>
      <c r="C73">
        <f t="shared" si="3"/>
        <v>3.5778363412927439</v>
      </c>
      <c r="D73" t="str">
        <f t="shared" si="2"/>
        <v>['Egypt',3.57783634129274],</v>
      </c>
      <c r="H73" t="s">
        <v>259</v>
      </c>
    </row>
    <row r="74" spans="1:8">
      <c r="A74" t="s">
        <v>20</v>
      </c>
      <c r="B74" s="1">
        <v>3739</v>
      </c>
      <c r="C74">
        <f t="shared" si="3"/>
        <v>3.5727554651542195</v>
      </c>
      <c r="D74" t="str">
        <f t="shared" si="2"/>
        <v>['Brazil',3.57275546515422],</v>
      </c>
      <c r="H74" t="s">
        <v>260</v>
      </c>
    </row>
    <row r="75" spans="1:8">
      <c r="A75" t="s">
        <v>73</v>
      </c>
      <c r="B75">
        <v>3698</v>
      </c>
      <c r="C75">
        <f t="shared" si="3"/>
        <v>3.5679669068231541</v>
      </c>
      <c r="D75" t="str">
        <f t="shared" si="2"/>
        <v>['Philippines',3.56796690682315],</v>
      </c>
      <c r="H75" t="s">
        <v>261</v>
      </c>
    </row>
    <row r="76" spans="1:8">
      <c r="A76" t="s">
        <v>24</v>
      </c>
      <c r="B76" s="1">
        <v>3696</v>
      </c>
      <c r="C76">
        <f t="shared" si="3"/>
        <v>3.567731962548069</v>
      </c>
      <c r="D76" t="str">
        <f t="shared" si="2"/>
        <v>['Cameroon',3.56773196254807],</v>
      </c>
      <c r="H76" t="s">
        <v>262</v>
      </c>
    </row>
    <row r="77" spans="1:8">
      <c r="A77" t="s">
        <v>61</v>
      </c>
      <c r="B77">
        <v>3444</v>
      </c>
      <c r="C77">
        <f t="shared" si="3"/>
        <v>3.537063142781617</v>
      </c>
      <c r="D77" t="str">
        <f t="shared" si="2"/>
        <v>['Nepal',3.53706314278162],</v>
      </c>
      <c r="H77" t="s">
        <v>263</v>
      </c>
    </row>
    <row r="78" spans="1:8">
      <c r="A78" t="s">
        <v>180</v>
      </c>
      <c r="B78">
        <v>3192</v>
      </c>
      <c r="C78">
        <f t="shared" si="3"/>
        <v>3.5040628826786917</v>
      </c>
      <c r="D78" t="str">
        <f t="shared" si="2"/>
        <v>['Zambia',3.50406288267869],</v>
      </c>
      <c r="H78" t="s">
        <v>264</v>
      </c>
    </row>
    <row r="79" spans="1:8">
      <c r="A79" t="s">
        <v>95</v>
      </c>
      <c r="B79">
        <v>3066</v>
      </c>
      <c r="C79">
        <f t="shared" si="3"/>
        <v>3.4865721505183562</v>
      </c>
      <c r="D79" t="str">
        <f t="shared" si="2"/>
        <v>['Ghana',3.48657215051836],</v>
      </c>
      <c r="H79" t="s">
        <v>265</v>
      </c>
    </row>
    <row r="80" spans="1:8">
      <c r="A80" t="s">
        <v>166</v>
      </c>
      <c r="B80">
        <v>2890</v>
      </c>
      <c r="C80">
        <f t="shared" si="3"/>
        <v>3.4608978427565478</v>
      </c>
      <c r="D80" t="str">
        <f t="shared" si="2"/>
        <v>['Turkey',3.46089784275655],</v>
      </c>
      <c r="H80" t="s">
        <v>266</v>
      </c>
    </row>
    <row r="81" spans="1:8">
      <c r="A81" t="s">
        <v>143</v>
      </c>
      <c r="B81">
        <v>2856</v>
      </c>
      <c r="C81">
        <f t="shared" si="3"/>
        <v>3.4557582031041369</v>
      </c>
      <c r="D81" t="str">
        <f t="shared" si="2"/>
        <v>['Sierra Leone',3.45575820310414],</v>
      </c>
      <c r="H81" t="s">
        <v>267</v>
      </c>
    </row>
    <row r="82" spans="1:8">
      <c r="A82" t="s">
        <v>177</v>
      </c>
      <c r="B82">
        <v>2772</v>
      </c>
      <c r="C82">
        <f t="shared" si="3"/>
        <v>3.4427932259397691</v>
      </c>
      <c r="D82" t="str">
        <f t="shared" si="2"/>
        <v>['Viet Nam',3.44279322593977],</v>
      </c>
      <c r="H82" t="s">
        <v>268</v>
      </c>
    </row>
    <row r="83" spans="1:8">
      <c r="A83" t="s">
        <v>107</v>
      </c>
      <c r="B83">
        <v>2720</v>
      </c>
      <c r="C83">
        <f t="shared" si="3"/>
        <v>3.4345689040341987</v>
      </c>
      <c r="D83" t="str">
        <f t="shared" si="2"/>
        <v>['Iran',3.4345689040342],</v>
      </c>
      <c r="H83" t="s">
        <v>269</v>
      </c>
    </row>
    <row r="84" spans="1:8">
      <c r="A84" t="s">
        <v>26</v>
      </c>
      <c r="B84" s="1">
        <v>2688</v>
      </c>
      <c r="C84">
        <f t="shared" si="3"/>
        <v>3.4294292643817879</v>
      </c>
      <c r="D84" t="str">
        <f t="shared" si="2"/>
        <v>['Chad',3.42942926438179],</v>
      </c>
      <c r="H84" t="s">
        <v>270</v>
      </c>
    </row>
    <row r="85" spans="1:8">
      <c r="A85" t="s">
        <v>70</v>
      </c>
      <c r="B85">
        <v>2352</v>
      </c>
      <c r="C85">
        <f t="shared" si="3"/>
        <v>3.371437317404101</v>
      </c>
      <c r="D85" t="str">
        <f t="shared" si="2"/>
        <v>['Guinea',3.3714373174041],</v>
      </c>
      <c r="H85" t="s">
        <v>271</v>
      </c>
    </row>
    <row r="86" spans="1:8">
      <c r="A86" t="s">
        <v>77</v>
      </c>
      <c r="B86">
        <v>2226</v>
      </c>
      <c r="C86">
        <f t="shared" si="3"/>
        <v>3.3475251599986895</v>
      </c>
      <c r="D86" t="str">
        <f t="shared" si="2"/>
        <v>['Rwanda',3.34752515999869],</v>
      </c>
      <c r="H86" t="s">
        <v>272</v>
      </c>
    </row>
    <row r="87" spans="1:8">
      <c r="A87" t="s">
        <v>55</v>
      </c>
      <c r="B87">
        <v>2148</v>
      </c>
      <c r="C87">
        <f t="shared" si="3"/>
        <v>3.332034277027518</v>
      </c>
      <c r="D87" t="str">
        <f t="shared" si="2"/>
        <v>['Mexico',3.33203427702752],</v>
      </c>
      <c r="H87" t="s">
        <v>273</v>
      </c>
    </row>
    <row r="88" spans="1:8">
      <c r="A88" t="s">
        <v>149</v>
      </c>
      <c r="B88">
        <v>2037</v>
      </c>
      <c r="C88">
        <f t="shared" si="3"/>
        <v>3.3089910290001643</v>
      </c>
      <c r="D88" t="str">
        <f t="shared" si="2"/>
        <v>['South Africa',3.30899102900016],</v>
      </c>
      <c r="H88" t="s">
        <v>274</v>
      </c>
    </row>
    <row r="89" spans="1:8">
      <c r="A89" t="s">
        <v>22</v>
      </c>
      <c r="B89" s="1">
        <v>2016</v>
      </c>
      <c r="C89">
        <f t="shared" si="3"/>
        <v>3.3044905277734875</v>
      </c>
      <c r="D89" t="str">
        <f t="shared" si="2"/>
        <v>['Burundi',3.30449052777349],</v>
      </c>
      <c r="H89" t="s">
        <v>275</v>
      </c>
    </row>
    <row r="90" spans="1:8">
      <c r="A90" t="s">
        <v>23</v>
      </c>
      <c r="B90" s="1">
        <v>1848</v>
      </c>
      <c r="C90">
        <f t="shared" si="3"/>
        <v>3.2667019668840878</v>
      </c>
      <c r="D90" t="str">
        <f t="shared" si="2"/>
        <v>['Cambodia',3.26670196688409],</v>
      </c>
      <c r="H90" t="s">
        <v>276</v>
      </c>
    </row>
    <row r="91" spans="1:8">
      <c r="A91" t="s">
        <v>141</v>
      </c>
      <c r="B91">
        <v>1806</v>
      </c>
      <c r="C91">
        <f t="shared" si="3"/>
        <v>3.256717745977487</v>
      </c>
      <c r="D91" t="str">
        <f t="shared" si="2"/>
        <v>['Senegal',3.25671774597749],</v>
      </c>
      <c r="H91" t="s">
        <v>277</v>
      </c>
    </row>
    <row r="92" spans="1:8">
      <c r="A92" t="s">
        <v>16</v>
      </c>
      <c r="B92" s="1">
        <v>1596</v>
      </c>
      <c r="C92">
        <f t="shared" si="3"/>
        <v>3.2030328870147105</v>
      </c>
      <c r="D92" t="str">
        <f t="shared" si="2"/>
        <v>['Benin',3.20303288701471],</v>
      </c>
      <c r="H92" t="s">
        <v>278</v>
      </c>
    </row>
    <row r="93" spans="1:8">
      <c r="A93" t="s">
        <v>174</v>
      </c>
      <c r="B93">
        <v>1596</v>
      </c>
      <c r="C93">
        <f t="shared" si="3"/>
        <v>3.2030328870147105</v>
      </c>
      <c r="D93" t="str">
        <f t="shared" si="2"/>
        <v>['Uzbekistan',3.20303288701471],</v>
      </c>
      <c r="H93" t="s">
        <v>279</v>
      </c>
    </row>
    <row r="94" spans="1:8">
      <c r="A94" t="s">
        <v>57</v>
      </c>
      <c r="B94">
        <v>1573</v>
      </c>
      <c r="C94">
        <f t="shared" si="3"/>
        <v>3.1967287226232868</v>
      </c>
      <c r="D94" t="str">
        <f t="shared" si="2"/>
        <v>['Morocco',3.19672872262329],</v>
      </c>
      <c r="H94" t="s">
        <v>280</v>
      </c>
    </row>
    <row r="95" spans="1:8">
      <c r="A95" t="s">
        <v>2</v>
      </c>
      <c r="B95" s="1">
        <v>1530</v>
      </c>
      <c r="C95">
        <f t="shared" si="3"/>
        <v>3.1846914308175989</v>
      </c>
      <c r="D95" t="str">
        <f t="shared" si="2"/>
        <v>['Algeria',3.1846914308176],</v>
      </c>
      <c r="H95" t="s">
        <v>281</v>
      </c>
    </row>
    <row r="96" spans="1:8">
      <c r="A96" t="s">
        <v>101</v>
      </c>
      <c r="B96">
        <v>1368</v>
      </c>
      <c r="C96">
        <f t="shared" si="3"/>
        <v>3.1360860973840974</v>
      </c>
      <c r="D96" t="str">
        <f t="shared" si="2"/>
        <v>['Haiti',3.1360860973841],</v>
      </c>
      <c r="H96" t="s">
        <v>282</v>
      </c>
    </row>
    <row r="97" spans="1:8">
      <c r="A97" t="s">
        <v>72</v>
      </c>
      <c r="B97">
        <v>1360</v>
      </c>
      <c r="C97">
        <f t="shared" si="3"/>
        <v>3.1335389083702174</v>
      </c>
      <c r="D97" t="str">
        <f t="shared" si="2"/>
        <v>['Peru',3.13353890837022],</v>
      </c>
      <c r="H97" t="s">
        <v>283</v>
      </c>
    </row>
    <row r="98" spans="1:8">
      <c r="A98" t="s">
        <v>134</v>
      </c>
      <c r="B98">
        <v>1360</v>
      </c>
      <c r="C98">
        <f t="shared" si="3"/>
        <v>3.1335389083702174</v>
      </c>
      <c r="D98" t="str">
        <f t="shared" si="2"/>
        <v>['Russian Federation',3.13353890837022],</v>
      </c>
      <c r="H98" t="s">
        <v>284</v>
      </c>
    </row>
    <row r="99" spans="1:8">
      <c r="A99" t="s">
        <v>181</v>
      </c>
      <c r="B99">
        <v>1344</v>
      </c>
      <c r="C99">
        <f t="shared" si="3"/>
        <v>3.1283992687178066</v>
      </c>
      <c r="D99" t="str">
        <f t="shared" si="2"/>
        <v>['Zimbabwe',3.12839926871781],</v>
      </c>
      <c r="H99" t="s">
        <v>285</v>
      </c>
    </row>
    <row r="100" spans="1:8">
      <c r="A100" t="s">
        <v>29</v>
      </c>
      <c r="B100" s="1">
        <v>1318</v>
      </c>
      <c r="C100">
        <f t="shared" si="3"/>
        <v>3.1199154102579909</v>
      </c>
      <c r="D100" t="str">
        <f t="shared" si="2"/>
        <v>['Colombia',3.11991541025799],</v>
      </c>
      <c r="H100" t="s">
        <v>286</v>
      </c>
    </row>
    <row r="101" spans="1:8">
      <c r="A101" t="s">
        <v>161</v>
      </c>
      <c r="B101">
        <v>1275</v>
      </c>
      <c r="C101">
        <f t="shared" si="3"/>
        <v>3.1055101847699738</v>
      </c>
      <c r="D101" t="str">
        <f t="shared" si="2"/>
        <v>['Thailand',3.10551018476997],</v>
      </c>
      <c r="H101" t="s">
        <v>287</v>
      </c>
    </row>
    <row r="102" spans="1:8">
      <c r="A102" t="s">
        <v>43</v>
      </c>
      <c r="B102">
        <v>1260</v>
      </c>
      <c r="C102">
        <f t="shared" si="3"/>
        <v>3.1003705451175629</v>
      </c>
      <c r="D102" t="str">
        <f t="shared" si="2"/>
        <v>['Liberia',3.10037054511756],</v>
      </c>
      <c r="H102" t="s">
        <v>288</v>
      </c>
    </row>
    <row r="103" spans="1:8">
      <c r="A103" t="s">
        <v>162</v>
      </c>
      <c r="B103">
        <v>1092</v>
      </c>
      <c r="C103">
        <f t="shared" si="3"/>
        <v>3.0382226383687185</v>
      </c>
      <c r="D103" t="str">
        <f t="shared" si="2"/>
        <v>['Togo',3.03822263836872],</v>
      </c>
      <c r="H103" t="s">
        <v>289</v>
      </c>
    </row>
    <row r="104" spans="1:8">
      <c r="A104" t="s">
        <v>98</v>
      </c>
      <c r="B104">
        <v>1020</v>
      </c>
      <c r="C104">
        <f t="shared" si="3"/>
        <v>3.0086001717619175</v>
      </c>
      <c r="D104" t="str">
        <f t="shared" si="2"/>
        <v>['Guatemala',3.00860017176192],</v>
      </c>
      <c r="H104" t="s">
        <v>290</v>
      </c>
    </row>
    <row r="105" spans="1:8">
      <c r="A105" t="s">
        <v>36</v>
      </c>
      <c r="B105">
        <v>966</v>
      </c>
      <c r="C105">
        <f t="shared" si="3"/>
        <v>2.9849771264154934</v>
      </c>
      <c r="D105" t="str">
        <f t="shared" si="2"/>
        <v>['Central African Republic',2.98497712641549],</v>
      </c>
      <c r="H105" t="s">
        <v>291</v>
      </c>
    </row>
    <row r="106" spans="1:8">
      <c r="A106" t="s">
        <v>231</v>
      </c>
      <c r="B106">
        <v>966</v>
      </c>
      <c r="C106">
        <f t="shared" si="3"/>
        <v>2.9849771264154934</v>
      </c>
      <c r="D106" t="str">
        <f t="shared" si="2"/>
        <v>['Lao People\'s Democratic Republic',2.98497712641549],</v>
      </c>
      <c r="H106" t="s">
        <v>292</v>
      </c>
    </row>
    <row r="107" spans="1:8">
      <c r="A107" t="s">
        <v>18</v>
      </c>
      <c r="B107">
        <v>935</v>
      </c>
      <c r="C107">
        <f t="shared" si="3"/>
        <v>2.9708116108725178</v>
      </c>
      <c r="D107" t="str">
        <f t="shared" si="2"/>
        <v>['Bolivia',2.97081161087252],</v>
      </c>
      <c r="H107" t="s">
        <v>293</v>
      </c>
    </row>
    <row r="108" spans="1:8">
      <c r="A108" t="s">
        <v>53</v>
      </c>
      <c r="B108">
        <v>798</v>
      </c>
      <c r="C108">
        <f t="shared" si="3"/>
        <v>2.9020028913507296</v>
      </c>
      <c r="D108" t="str">
        <f t="shared" si="2"/>
        <v>['Mauritania',2.90200289135073],</v>
      </c>
      <c r="H108" t="s">
        <v>294</v>
      </c>
    </row>
    <row r="109" spans="1:8">
      <c r="A109" t="s">
        <v>132</v>
      </c>
      <c r="B109">
        <v>723</v>
      </c>
      <c r="C109">
        <f t="shared" si="3"/>
        <v>2.859138297294531</v>
      </c>
      <c r="D109" t="str">
        <f t="shared" si="2"/>
        <v>['Papua New Guinea',2.85913829729453],</v>
      </c>
      <c r="H109" t="s">
        <v>295</v>
      </c>
    </row>
    <row r="110" spans="1:8">
      <c r="A110" t="s">
        <v>86</v>
      </c>
      <c r="B110">
        <v>672</v>
      </c>
      <c r="C110">
        <f t="shared" si="3"/>
        <v>2.8273692730538253</v>
      </c>
      <c r="D110" t="str">
        <f t="shared" si="2"/>
        <v>['Eritrea',2.82736927305383],</v>
      </c>
      <c r="H110" t="s">
        <v>296</v>
      </c>
    </row>
    <row r="111" spans="1:8">
      <c r="A111" t="s">
        <v>157</v>
      </c>
      <c r="B111">
        <v>595</v>
      </c>
      <c r="C111">
        <f t="shared" si="3"/>
        <v>2.7745169657285498</v>
      </c>
      <c r="D111" t="str">
        <f t="shared" si="2"/>
        <v>['Syria',2.77451696572855],</v>
      </c>
      <c r="H111" t="s">
        <v>297</v>
      </c>
    </row>
    <row r="112" spans="1:8">
      <c r="A112" t="s">
        <v>232</v>
      </c>
      <c r="B112">
        <v>588</v>
      </c>
      <c r="C112">
        <f t="shared" si="3"/>
        <v>2.7693773260761385</v>
      </c>
      <c r="D112" t="str">
        <f t="shared" ref="D112:D175" si="4">CONCATENATE("['",$A112,"',",C112,"],")</f>
        <v>['Democratic People\'s Republic of Korea',2.76937732607614],</v>
      </c>
      <c r="H112" t="s">
        <v>298</v>
      </c>
    </row>
    <row r="113" spans="1:8">
      <c r="A113" t="s">
        <v>158</v>
      </c>
      <c r="B113">
        <v>588</v>
      </c>
      <c r="C113">
        <f t="shared" si="3"/>
        <v>2.7693773260761385</v>
      </c>
      <c r="D113" t="str">
        <f t="shared" si="4"/>
        <v>['Tajikistan',2.76937732607614],</v>
      </c>
      <c r="H113" t="s">
        <v>299</v>
      </c>
    </row>
    <row r="114" spans="1:8">
      <c r="A114" t="s">
        <v>31</v>
      </c>
      <c r="B114">
        <v>546</v>
      </c>
      <c r="C114">
        <f t="shared" si="3"/>
        <v>2.7371926427047373</v>
      </c>
      <c r="D114" t="str">
        <f t="shared" si="4"/>
        <v>['Congo',2.73719264270474],</v>
      </c>
      <c r="H114" t="s">
        <v>300</v>
      </c>
    </row>
    <row r="115" spans="1:8">
      <c r="A115" t="s">
        <v>115</v>
      </c>
      <c r="B115">
        <v>510</v>
      </c>
      <c r="C115">
        <f t="shared" si="3"/>
        <v>2.7075701760979363</v>
      </c>
      <c r="D115" t="str">
        <f t="shared" si="4"/>
        <v>['Kazakhstan',2.70757017609794],</v>
      </c>
      <c r="H115" t="s">
        <v>301</v>
      </c>
    </row>
    <row r="116" spans="1:8">
      <c r="A116" t="s">
        <v>140</v>
      </c>
      <c r="B116">
        <v>474</v>
      </c>
      <c r="C116">
        <f t="shared" si="3"/>
        <v>2.6757783416740852</v>
      </c>
      <c r="D116" t="str">
        <f t="shared" si="4"/>
        <v>['Saudi Arabia',2.67577834167409],</v>
      </c>
      <c r="H116" t="s">
        <v>302</v>
      </c>
    </row>
    <row r="117" spans="1:8">
      <c r="A117" t="s">
        <v>84</v>
      </c>
      <c r="B117">
        <v>468</v>
      </c>
      <c r="C117">
        <f t="shared" si="3"/>
        <v>2.6702458530741242</v>
      </c>
      <c r="D117" t="str">
        <f t="shared" si="4"/>
        <v>['Ecuador',2.67024585307412],</v>
      </c>
      <c r="H117" t="s">
        <v>303</v>
      </c>
    </row>
    <row r="118" spans="1:8">
      <c r="A118" t="s">
        <v>4</v>
      </c>
      <c r="B118">
        <v>446</v>
      </c>
      <c r="C118">
        <f t="shared" si="3"/>
        <v>2.6493348587121419</v>
      </c>
      <c r="D118" t="str">
        <f t="shared" si="4"/>
        <v>['Argentina',2.64933485871214],</v>
      </c>
      <c r="H118" t="s">
        <v>304</v>
      </c>
    </row>
    <row r="119" spans="1:8">
      <c r="A119" t="s">
        <v>122</v>
      </c>
      <c r="B119">
        <v>425</v>
      </c>
      <c r="C119">
        <f t="shared" si="3"/>
        <v>2.6283889300503116</v>
      </c>
      <c r="D119" t="str">
        <f t="shared" si="4"/>
        <v>['Dominican Republic',2.62838893005031],</v>
      </c>
      <c r="H119" t="s">
        <v>305</v>
      </c>
    </row>
    <row r="120" spans="1:8">
      <c r="A120" t="s">
        <v>99</v>
      </c>
      <c r="B120">
        <v>420</v>
      </c>
      <c r="C120">
        <f t="shared" si="3"/>
        <v>2.6232492903979003</v>
      </c>
      <c r="D120" t="str">
        <f t="shared" si="4"/>
        <v>['Guinea-Bissau',2.6232492903979],</v>
      </c>
      <c r="H120" t="s">
        <v>306</v>
      </c>
    </row>
    <row r="121" spans="1:8">
      <c r="A121" t="s">
        <v>42</v>
      </c>
      <c r="B121">
        <v>420</v>
      </c>
      <c r="C121">
        <f t="shared" si="3"/>
        <v>2.6232492903979003</v>
      </c>
      <c r="D121" t="str">
        <f t="shared" si="4"/>
        <v>['Lesotho',2.6232492903979],</v>
      </c>
      <c r="H121" t="s">
        <v>307</v>
      </c>
    </row>
    <row r="122" spans="1:8">
      <c r="A122" t="s">
        <v>169</v>
      </c>
      <c r="B122">
        <v>420</v>
      </c>
      <c r="C122">
        <f t="shared" si="3"/>
        <v>2.6232492903979003</v>
      </c>
      <c r="D122" t="str">
        <f t="shared" si="4"/>
        <v>['Ukraine',2.6232492903979],</v>
      </c>
      <c r="H122" t="s">
        <v>308</v>
      </c>
    </row>
    <row r="123" spans="1:8">
      <c r="A123" t="s">
        <v>102</v>
      </c>
      <c r="B123">
        <v>383</v>
      </c>
      <c r="C123">
        <f t="shared" si="3"/>
        <v>2.5831987739686229</v>
      </c>
      <c r="D123" t="str">
        <f t="shared" si="4"/>
        <v>['Honduras',2.58319877396862],</v>
      </c>
      <c r="H123" t="s">
        <v>309</v>
      </c>
    </row>
    <row r="124" spans="1:8">
      <c r="A124" t="s">
        <v>167</v>
      </c>
      <c r="B124">
        <v>378</v>
      </c>
      <c r="C124">
        <f t="shared" si="3"/>
        <v>2.5774917998372255</v>
      </c>
      <c r="D124" t="str">
        <f t="shared" si="4"/>
        <v>['Turkmenistan',2.57749179983723],</v>
      </c>
      <c r="H124" t="s">
        <v>310</v>
      </c>
    </row>
    <row r="125" spans="1:8">
      <c r="A125" t="s">
        <v>176</v>
      </c>
      <c r="B125">
        <v>363</v>
      </c>
      <c r="C125">
        <f t="shared" si="3"/>
        <v>2.5599066250361124</v>
      </c>
      <c r="D125" t="str">
        <f t="shared" si="4"/>
        <v>['Venezuela',2.55990662503611],</v>
      </c>
      <c r="H125" t="s">
        <v>311</v>
      </c>
    </row>
    <row r="126" spans="1:8">
      <c r="A126" t="s">
        <v>114</v>
      </c>
      <c r="B126">
        <v>340</v>
      </c>
      <c r="C126">
        <f t="shared" si="3"/>
        <v>2.5314789170422549</v>
      </c>
      <c r="D126" t="str">
        <f t="shared" si="4"/>
        <v>['Jordan',2.53147891704225],</v>
      </c>
      <c r="H126" t="s">
        <v>312</v>
      </c>
    </row>
    <row r="127" spans="1:8">
      <c r="A127" t="s">
        <v>17</v>
      </c>
      <c r="B127">
        <v>336</v>
      </c>
      <c r="C127">
        <f t="shared" si="3"/>
        <v>2.5263392773898441</v>
      </c>
      <c r="D127" t="str">
        <f t="shared" si="4"/>
        <v>['Bhutan',2.52633927738984],</v>
      </c>
      <c r="H127" t="s">
        <v>313</v>
      </c>
    </row>
    <row r="128" spans="1:8">
      <c r="A128" t="s">
        <v>127</v>
      </c>
      <c r="B128">
        <v>336</v>
      </c>
      <c r="C128">
        <f t="shared" si="3"/>
        <v>2.5263392773898441</v>
      </c>
      <c r="D128" t="str">
        <f t="shared" si="4"/>
        <v>['Kyrgystan',2.52633927738984],</v>
      </c>
      <c r="H128" t="s">
        <v>314</v>
      </c>
    </row>
    <row r="129" spans="1:8">
      <c r="A129" t="s">
        <v>63</v>
      </c>
      <c r="B129">
        <v>336</v>
      </c>
      <c r="C129">
        <f t="shared" si="3"/>
        <v>2.5263392773898441</v>
      </c>
      <c r="D129" t="str">
        <f t="shared" si="4"/>
        <v>['Nicaragua',2.52633927738984],</v>
      </c>
      <c r="H129" t="s">
        <v>315</v>
      </c>
    </row>
    <row r="130" spans="1:8">
      <c r="A130" t="s">
        <v>123</v>
      </c>
      <c r="B130">
        <v>298</v>
      </c>
      <c r="C130">
        <f t="shared" si="3"/>
        <v>2.4742162640762553</v>
      </c>
      <c r="D130" t="str">
        <f t="shared" si="4"/>
        <v>['El Salvador',2.47421626407626],</v>
      </c>
      <c r="H130" t="s">
        <v>316</v>
      </c>
    </row>
    <row r="131" spans="1:8">
      <c r="A131" t="s">
        <v>151</v>
      </c>
      <c r="B131">
        <v>255</v>
      </c>
      <c r="C131">
        <f t="shared" ref="C131:C184" si="5">LOG10(B131)</f>
        <v>2.406540180433955</v>
      </c>
      <c r="D131" t="str">
        <f t="shared" si="4"/>
        <v>['Sri Lanka',2.40654018043396],</v>
      </c>
      <c r="H131" t="s">
        <v>317</v>
      </c>
    </row>
    <row r="132" spans="1:8">
      <c r="A132" t="s">
        <v>165</v>
      </c>
      <c r="B132">
        <v>255</v>
      </c>
      <c r="C132">
        <f t="shared" si="5"/>
        <v>2.406540180433955</v>
      </c>
      <c r="D132" t="str">
        <f t="shared" si="4"/>
        <v>['Tunisia',2.40654018043396],</v>
      </c>
      <c r="H132" t="s">
        <v>318</v>
      </c>
    </row>
    <row r="133" spans="1:8">
      <c r="A133" t="s">
        <v>71</v>
      </c>
      <c r="B133">
        <v>213</v>
      </c>
      <c r="C133">
        <f t="shared" si="5"/>
        <v>2.3283796034387376</v>
      </c>
      <c r="D133" t="str">
        <f t="shared" si="4"/>
        <v>['Paraguay',2.32837960343874],</v>
      </c>
      <c r="H133" t="s">
        <v>319</v>
      </c>
    </row>
    <row r="134" spans="1:8">
      <c r="A134" t="s">
        <v>76</v>
      </c>
      <c r="B134">
        <v>213</v>
      </c>
      <c r="C134">
        <f t="shared" si="5"/>
        <v>2.3283796034387376</v>
      </c>
      <c r="D134" t="str">
        <f t="shared" si="4"/>
        <v>['Romania',2.32837960343874],</v>
      </c>
      <c r="H134" t="s">
        <v>320</v>
      </c>
    </row>
    <row r="135" spans="1:8">
      <c r="A135" t="s">
        <v>8</v>
      </c>
      <c r="B135">
        <v>210</v>
      </c>
      <c r="C135">
        <f t="shared" si="5"/>
        <v>2.3222192947339191</v>
      </c>
      <c r="D135" t="str">
        <f t="shared" si="4"/>
        <v>['Azerbaijan',2.32221929473392],</v>
      </c>
      <c r="H135" t="s">
        <v>321</v>
      </c>
    </row>
    <row r="136" spans="1:8">
      <c r="A136" t="s">
        <v>56</v>
      </c>
      <c r="B136">
        <v>210</v>
      </c>
      <c r="C136">
        <f t="shared" si="5"/>
        <v>2.3222192947339191</v>
      </c>
      <c r="D136" t="str">
        <f t="shared" si="4"/>
        <v>['Mongolia',2.32221929473392],</v>
      </c>
      <c r="H136" t="s">
        <v>322</v>
      </c>
    </row>
    <row r="137" spans="1:8">
      <c r="A137" t="s">
        <v>60</v>
      </c>
      <c r="B137">
        <v>170</v>
      </c>
      <c r="C137">
        <f t="shared" si="5"/>
        <v>2.2304489213782741</v>
      </c>
      <c r="D137" t="str">
        <f t="shared" si="4"/>
        <v>['Namibia',2.23044892137827],</v>
      </c>
      <c r="H137" t="s">
        <v>323</v>
      </c>
    </row>
    <row r="138" spans="1:8">
      <c r="A138" t="s">
        <v>92</v>
      </c>
      <c r="B138">
        <v>168</v>
      </c>
      <c r="C138">
        <f t="shared" si="5"/>
        <v>2.2253092817258628</v>
      </c>
      <c r="D138" t="str">
        <f t="shared" si="4"/>
        <v>['Gambia',2.22530928172586],</v>
      </c>
      <c r="H138" t="s">
        <v>324</v>
      </c>
    </row>
    <row r="139" spans="1:8">
      <c r="A139" t="s">
        <v>91</v>
      </c>
      <c r="B139">
        <v>167</v>
      </c>
      <c r="C139">
        <f t="shared" si="5"/>
        <v>2.2227164711475833</v>
      </c>
      <c r="D139" t="str">
        <f t="shared" si="4"/>
        <v>['Gabon',2.22271647114758],</v>
      </c>
      <c r="H139" t="s">
        <v>325</v>
      </c>
    </row>
    <row r="140" spans="1:8">
      <c r="A140" t="s">
        <v>49</v>
      </c>
      <c r="B140">
        <v>140</v>
      </c>
      <c r="C140">
        <f t="shared" si="5"/>
        <v>2.1461280356782382</v>
      </c>
      <c r="D140" t="str">
        <f t="shared" si="4"/>
        <v>['Malaysia',2.14612803567824],</v>
      </c>
      <c r="H140" t="s">
        <v>326</v>
      </c>
    </row>
    <row r="141" spans="1:8">
      <c r="A141" t="s">
        <v>13</v>
      </c>
      <c r="B141">
        <v>128</v>
      </c>
      <c r="C141">
        <f t="shared" si="5"/>
        <v>2.1072099696478683</v>
      </c>
      <c r="D141" t="str">
        <f t="shared" si="4"/>
        <v>['Belarus',2.10720996964787],</v>
      </c>
      <c r="H141" t="s">
        <v>327</v>
      </c>
    </row>
    <row r="142" spans="1:8">
      <c r="A142" t="s">
        <v>82</v>
      </c>
      <c r="B142">
        <v>128</v>
      </c>
      <c r="C142">
        <f t="shared" si="5"/>
        <v>2.1072099696478683</v>
      </c>
      <c r="D142" t="str">
        <f t="shared" si="4"/>
        <v>['Djibouti',2.10720996964787],</v>
      </c>
      <c r="H142" t="s">
        <v>328</v>
      </c>
    </row>
    <row r="143" spans="1:8">
      <c r="A143" t="s">
        <v>124</v>
      </c>
      <c r="B143">
        <v>128</v>
      </c>
      <c r="C143">
        <f t="shared" si="5"/>
        <v>2.1072099696478683</v>
      </c>
      <c r="D143" t="str">
        <f t="shared" si="4"/>
        <v>['Equatorial Guinea',2.10720996964787],</v>
      </c>
      <c r="H143" t="s">
        <v>329</v>
      </c>
    </row>
    <row r="144" spans="1:8">
      <c r="A144" t="s">
        <v>154</v>
      </c>
      <c r="B144">
        <v>128</v>
      </c>
      <c r="C144">
        <f t="shared" si="5"/>
        <v>2.1072099696478683</v>
      </c>
      <c r="D144" t="str">
        <f t="shared" si="4"/>
        <v>['Swaziland',2.10720996964787],</v>
      </c>
      <c r="H144" t="s">
        <v>330</v>
      </c>
    </row>
    <row r="145" spans="1:8">
      <c r="A145" t="s">
        <v>179</v>
      </c>
      <c r="B145">
        <v>128</v>
      </c>
      <c r="C145">
        <f t="shared" si="5"/>
        <v>2.1072099696478683</v>
      </c>
      <c r="D145" t="str">
        <f t="shared" si="4"/>
        <v>['Yugoslavia',2.10720996964787],</v>
      </c>
      <c r="H145" t="s">
        <v>331</v>
      </c>
    </row>
    <row r="146" spans="1:8">
      <c r="A146" t="s">
        <v>44</v>
      </c>
      <c r="B146">
        <v>112</v>
      </c>
      <c r="C146">
        <f t="shared" si="5"/>
        <v>2.0492180226701815</v>
      </c>
      <c r="D146" t="str">
        <f t="shared" si="4"/>
        <v>['Libya',2.04921802267018],</v>
      </c>
      <c r="H146" t="s">
        <v>332</v>
      </c>
    </row>
    <row r="147" spans="1:8">
      <c r="A147" t="s">
        <v>74</v>
      </c>
      <c r="B147">
        <v>112</v>
      </c>
      <c r="C147">
        <f t="shared" si="5"/>
        <v>2.0492180226701815</v>
      </c>
      <c r="D147" t="str">
        <f t="shared" si="4"/>
        <v>['Poland',2.04921802267018],</v>
      </c>
      <c r="H147" t="s">
        <v>333</v>
      </c>
    </row>
    <row r="148" spans="1:8">
      <c r="A148" t="s">
        <v>172</v>
      </c>
      <c r="B148">
        <v>102</v>
      </c>
      <c r="C148">
        <f t="shared" si="5"/>
        <v>2.0086001717619175</v>
      </c>
      <c r="D148" t="str">
        <f t="shared" si="4"/>
        <v>['United States',2.00860017176192],</v>
      </c>
      <c r="H148" t="s">
        <v>334</v>
      </c>
    </row>
    <row r="149" spans="1:8">
      <c r="A149" t="s">
        <v>1</v>
      </c>
      <c r="B149">
        <v>85</v>
      </c>
      <c r="C149">
        <f t="shared" si="5"/>
        <v>1.9294189257142926</v>
      </c>
      <c r="D149" t="str">
        <f t="shared" si="4"/>
        <v>['Albania',1.92941892571429],</v>
      </c>
      <c r="H149" t="s">
        <v>335</v>
      </c>
    </row>
    <row r="150" spans="1:8">
      <c r="A150" t="s">
        <v>19</v>
      </c>
      <c r="B150">
        <v>84</v>
      </c>
      <c r="C150">
        <f t="shared" si="5"/>
        <v>1.9242792860618816</v>
      </c>
      <c r="D150" t="str">
        <f t="shared" si="4"/>
        <v>['Botswana',1.92427928606188],</v>
      </c>
      <c r="H150" t="s">
        <v>336</v>
      </c>
    </row>
    <row r="151" spans="1:8">
      <c r="A151" t="s">
        <v>27</v>
      </c>
      <c r="B151">
        <v>84</v>
      </c>
      <c r="C151">
        <f t="shared" si="5"/>
        <v>1.9242792860618816</v>
      </c>
      <c r="D151" t="str">
        <f t="shared" si="4"/>
        <v>['Chile',1.92427928606188],</v>
      </c>
      <c r="H151" t="s">
        <v>337</v>
      </c>
    </row>
    <row r="152" spans="1:8">
      <c r="A152" t="s">
        <v>30</v>
      </c>
      <c r="B152">
        <v>84</v>
      </c>
      <c r="C152">
        <f t="shared" si="5"/>
        <v>1.9242792860618816</v>
      </c>
      <c r="D152" t="str">
        <f t="shared" si="4"/>
        <v>['Comoros',1.92427928606188],</v>
      </c>
      <c r="H152" t="s">
        <v>338</v>
      </c>
    </row>
    <row r="153" spans="1:8">
      <c r="A153" t="s">
        <v>93</v>
      </c>
      <c r="B153">
        <v>84</v>
      </c>
      <c r="C153">
        <f t="shared" si="5"/>
        <v>1.9242792860618816</v>
      </c>
      <c r="D153" t="str">
        <f t="shared" si="4"/>
        <v>['Georgia',1.92427928606188],</v>
      </c>
      <c r="H153" t="s">
        <v>339</v>
      </c>
    </row>
    <row r="154" spans="1:8">
      <c r="A154" t="s">
        <v>126</v>
      </c>
      <c r="B154">
        <v>84</v>
      </c>
      <c r="C154">
        <f t="shared" si="5"/>
        <v>1.9242792860618816</v>
      </c>
      <c r="D154" t="str">
        <f t="shared" si="4"/>
        <v>['Republic of Korea',1.92427928606188],</v>
      </c>
      <c r="H154" t="s">
        <v>340</v>
      </c>
    </row>
    <row r="155" spans="1:8">
      <c r="A155" t="s">
        <v>130</v>
      </c>
      <c r="B155">
        <v>84</v>
      </c>
      <c r="C155">
        <f t="shared" si="5"/>
        <v>1.9242792860618816</v>
      </c>
      <c r="D155" t="str">
        <f t="shared" si="4"/>
        <v>['Republic of Moldova',1.92427928606188],</v>
      </c>
      <c r="H155" t="s">
        <v>341</v>
      </c>
    </row>
    <row r="156" spans="1:8">
      <c r="A156" t="s">
        <v>41</v>
      </c>
      <c r="B156">
        <v>56</v>
      </c>
      <c r="C156">
        <f t="shared" si="5"/>
        <v>1.7481880270062005</v>
      </c>
      <c r="D156" t="str">
        <f t="shared" si="4"/>
        <v>['Lebanon',1.7481880270062],</v>
      </c>
      <c r="H156" t="s">
        <v>342</v>
      </c>
    </row>
    <row r="157" spans="1:8">
      <c r="A157" t="s">
        <v>69</v>
      </c>
      <c r="B157">
        <v>56</v>
      </c>
      <c r="C157">
        <f t="shared" si="5"/>
        <v>1.7481880270062005</v>
      </c>
      <c r="D157" t="str">
        <f t="shared" si="4"/>
        <v>['Panama',1.7481880270062],</v>
      </c>
      <c r="H157" t="s">
        <v>343</v>
      </c>
    </row>
    <row r="158" spans="1:8">
      <c r="A158" t="s">
        <v>33</v>
      </c>
      <c r="B158">
        <v>43</v>
      </c>
      <c r="C158">
        <f t="shared" si="5"/>
        <v>1.6334684555795864</v>
      </c>
      <c r="D158" t="str">
        <f t="shared" si="4"/>
        <v>['Bosnia and Herzegovina',1.63346845557959],</v>
      </c>
      <c r="H158" t="s">
        <v>344</v>
      </c>
    </row>
    <row r="159" spans="1:8">
      <c r="A159" t="s">
        <v>21</v>
      </c>
      <c r="B159">
        <v>43</v>
      </c>
      <c r="C159">
        <f t="shared" si="5"/>
        <v>1.6334684555795864</v>
      </c>
      <c r="D159" t="str">
        <f t="shared" si="4"/>
        <v>['Bulgaria',1.63346845557959],</v>
      </c>
      <c r="H159" t="s">
        <v>345</v>
      </c>
    </row>
    <row r="160" spans="1:8">
      <c r="A160" t="s">
        <v>35</v>
      </c>
      <c r="B160">
        <v>43</v>
      </c>
      <c r="C160">
        <f t="shared" si="5"/>
        <v>1.6334684555795864</v>
      </c>
      <c r="D160" t="str">
        <f t="shared" si="4"/>
        <v>['Cape Verde',1.63346845557959],</v>
      </c>
      <c r="H160" t="s">
        <v>346</v>
      </c>
    </row>
    <row r="161" spans="1:8">
      <c r="A161" t="s">
        <v>120</v>
      </c>
      <c r="B161" s="1">
        <v>43</v>
      </c>
      <c r="C161">
        <f t="shared" si="5"/>
        <v>1.6334684555795864</v>
      </c>
      <c r="D161" t="str">
        <f t="shared" si="4"/>
        <v>['Costa Rica',1.63346845557959],</v>
      </c>
      <c r="H161" t="s">
        <v>347</v>
      </c>
    </row>
    <row r="162" spans="1:8">
      <c r="A162" t="s">
        <v>79</v>
      </c>
      <c r="B162" s="1">
        <v>43</v>
      </c>
      <c r="C162">
        <f t="shared" si="5"/>
        <v>1.6334684555795864</v>
      </c>
      <c r="D162" t="str">
        <f t="shared" si="4"/>
        <v>['Cuba',1.63346845557959],</v>
      </c>
      <c r="H162" t="s">
        <v>348</v>
      </c>
    </row>
    <row r="163" spans="1:8">
      <c r="A163" t="s">
        <v>112</v>
      </c>
      <c r="B163">
        <v>43</v>
      </c>
      <c r="C163">
        <f t="shared" si="5"/>
        <v>1.6334684555795864</v>
      </c>
      <c r="D163" t="str">
        <f t="shared" si="4"/>
        <v>['Jamaica',1.63346845557959],</v>
      </c>
      <c r="H163" t="s">
        <v>349</v>
      </c>
    </row>
    <row r="164" spans="1:8">
      <c r="A164" t="s">
        <v>45</v>
      </c>
      <c r="B164">
        <v>43</v>
      </c>
      <c r="C164">
        <f t="shared" si="5"/>
        <v>1.6334684555795864</v>
      </c>
      <c r="D164" t="str">
        <f t="shared" si="4"/>
        <v>['Lithuania',1.63346845557959],</v>
      </c>
      <c r="H164" t="s">
        <v>350</v>
      </c>
    </row>
    <row r="165" spans="1:8">
      <c r="A165" t="s">
        <v>50</v>
      </c>
      <c r="B165">
        <v>43</v>
      </c>
      <c r="C165">
        <f t="shared" si="5"/>
        <v>1.6334684555795864</v>
      </c>
      <c r="D165" t="str">
        <f t="shared" si="4"/>
        <v>['Maldives',1.63346845557959],</v>
      </c>
      <c r="H165" t="s">
        <v>351</v>
      </c>
    </row>
    <row r="166" spans="1:8">
      <c r="A166" t="s">
        <v>160</v>
      </c>
      <c r="B166">
        <v>43</v>
      </c>
      <c r="C166">
        <f t="shared" si="5"/>
        <v>1.6334684555795864</v>
      </c>
      <c r="D166" t="str">
        <f t="shared" si="4"/>
        <v>['TFYR Macedonia',1.63346845557959],</v>
      </c>
      <c r="H166" t="s">
        <v>352</v>
      </c>
    </row>
    <row r="167" spans="1:8">
      <c r="A167" t="s">
        <v>5</v>
      </c>
      <c r="B167">
        <v>42</v>
      </c>
      <c r="C167">
        <f t="shared" si="5"/>
        <v>1.6232492903979006</v>
      </c>
      <c r="D167" t="str">
        <f t="shared" si="4"/>
        <v>['Armenia',1.6232492903979],</v>
      </c>
      <c r="H167" t="s">
        <v>353</v>
      </c>
    </row>
    <row r="168" spans="1:8">
      <c r="A168" t="s">
        <v>103</v>
      </c>
      <c r="B168">
        <v>28</v>
      </c>
      <c r="C168">
        <f t="shared" si="5"/>
        <v>1.4471580313422192</v>
      </c>
      <c r="D168" t="str">
        <f t="shared" si="4"/>
        <v>['Hungary',1.44715803134222],</v>
      </c>
      <c r="H168" t="s">
        <v>354</v>
      </c>
    </row>
    <row r="169" spans="1:8">
      <c r="A169" t="s">
        <v>67</v>
      </c>
      <c r="B169">
        <v>28</v>
      </c>
      <c r="C169">
        <f t="shared" si="5"/>
        <v>1.4471580313422192</v>
      </c>
      <c r="D169" t="str">
        <f t="shared" si="4"/>
        <v>['Oman',1.44715803134222],</v>
      </c>
      <c r="H169" t="s">
        <v>355</v>
      </c>
    </row>
    <row r="170" spans="1:8">
      <c r="A170" t="s">
        <v>145</v>
      </c>
      <c r="B170">
        <v>28</v>
      </c>
      <c r="C170">
        <f t="shared" si="5"/>
        <v>1.4471580313422192</v>
      </c>
      <c r="D170" t="str">
        <f t="shared" si="4"/>
        <v>['Slovakia',1.44715803134222],</v>
      </c>
      <c r="H170" t="s">
        <v>356</v>
      </c>
    </row>
    <row r="171" spans="1:8">
      <c r="A171" t="s">
        <v>173</v>
      </c>
      <c r="B171">
        <v>28</v>
      </c>
      <c r="C171">
        <f t="shared" si="5"/>
        <v>1.4471580313422192</v>
      </c>
      <c r="D171" t="str">
        <f t="shared" si="4"/>
        <v>['Uruguay',1.44715803134222],</v>
      </c>
      <c r="H171" t="s">
        <v>357</v>
      </c>
    </row>
    <row r="172" spans="1:8">
      <c r="A172" t="s">
        <v>113</v>
      </c>
      <c r="B172">
        <v>17</v>
      </c>
      <c r="C172">
        <f t="shared" si="5"/>
        <v>1.2304489213782739</v>
      </c>
      <c r="D172" t="str">
        <f t="shared" si="4"/>
        <v>['Japan',1.23044892137827],</v>
      </c>
      <c r="H172" t="s">
        <v>358</v>
      </c>
    </row>
    <row r="173" spans="1:8">
      <c r="A173" t="s">
        <v>90</v>
      </c>
      <c r="B173">
        <v>14</v>
      </c>
      <c r="C173">
        <f t="shared" si="5"/>
        <v>1.146128035678238</v>
      </c>
      <c r="D173" t="str">
        <f t="shared" si="4"/>
        <v>['France',1.14612803567824],</v>
      </c>
      <c r="H173" t="s">
        <v>359</v>
      </c>
    </row>
    <row r="174" spans="1:8">
      <c r="A174" t="s">
        <v>94</v>
      </c>
      <c r="B174">
        <v>14</v>
      </c>
      <c r="C174">
        <f t="shared" si="5"/>
        <v>1.146128035678238</v>
      </c>
      <c r="D174" t="str">
        <f t="shared" si="4"/>
        <v>['Germany',1.14612803567824],</v>
      </c>
      <c r="H174" t="s">
        <v>360</v>
      </c>
    </row>
    <row r="175" spans="1:8">
      <c r="A175" t="s">
        <v>171</v>
      </c>
      <c r="B175">
        <v>14</v>
      </c>
      <c r="C175">
        <f t="shared" si="5"/>
        <v>1.146128035678238</v>
      </c>
      <c r="D175" t="str">
        <f t="shared" si="4"/>
        <v>['United Kingdom',1.14612803567824],</v>
      </c>
      <c r="H175" t="s">
        <v>361</v>
      </c>
    </row>
    <row r="176" spans="1:8">
      <c r="A176" t="s">
        <v>111</v>
      </c>
      <c r="B176">
        <v>10</v>
      </c>
      <c r="C176">
        <f t="shared" si="5"/>
        <v>1</v>
      </c>
      <c r="D176" t="str">
        <f t="shared" ref="D176:D184" si="6">CONCATENATE("['",$A176,"',",C176,"],")</f>
        <v>['Italy',1],</v>
      </c>
      <c r="H176" t="s">
        <v>362</v>
      </c>
    </row>
    <row r="177" spans="1:8">
      <c r="A177" t="s">
        <v>25</v>
      </c>
      <c r="B177">
        <v>7</v>
      </c>
      <c r="C177">
        <f t="shared" si="5"/>
        <v>0.84509804001425681</v>
      </c>
      <c r="D177" t="str">
        <f t="shared" si="6"/>
        <v>['Canada',0.845098040014257],</v>
      </c>
      <c r="H177" t="s">
        <v>363</v>
      </c>
    </row>
    <row r="178" spans="1:8">
      <c r="A178" t="s">
        <v>150</v>
      </c>
      <c r="B178">
        <v>7</v>
      </c>
      <c r="C178">
        <f t="shared" si="5"/>
        <v>0.84509804001425681</v>
      </c>
      <c r="D178" t="str">
        <f t="shared" si="6"/>
        <v>['Spain',0.845098040014257],</v>
      </c>
      <c r="H178" t="s">
        <v>364</v>
      </c>
    </row>
    <row r="179" spans="1:8">
      <c r="A179" t="s">
        <v>6</v>
      </c>
      <c r="B179">
        <v>3</v>
      </c>
      <c r="C179">
        <f t="shared" si="5"/>
        <v>0.47712125471966244</v>
      </c>
      <c r="D179" t="str">
        <f t="shared" si="6"/>
        <v>['Australia',0.477121254719662],</v>
      </c>
      <c r="H179" t="s">
        <v>365</v>
      </c>
    </row>
    <row r="180" spans="1:8">
      <c r="A180" t="s">
        <v>14</v>
      </c>
      <c r="B180">
        <v>3</v>
      </c>
      <c r="C180">
        <f t="shared" si="5"/>
        <v>0.47712125471966244</v>
      </c>
      <c r="D180" t="str">
        <f t="shared" si="6"/>
        <v>['Belgium',0.477121254719662],</v>
      </c>
      <c r="H180" t="s">
        <v>366</v>
      </c>
    </row>
    <row r="181" spans="1:8">
      <c r="A181" t="s">
        <v>96</v>
      </c>
      <c r="B181">
        <v>3</v>
      </c>
      <c r="C181">
        <f t="shared" si="5"/>
        <v>0.47712125471966244</v>
      </c>
      <c r="D181" t="str">
        <f t="shared" si="6"/>
        <v>['Greece',0.477121254719662],</v>
      </c>
      <c r="H181" t="s">
        <v>367</v>
      </c>
    </row>
    <row r="182" spans="1:8">
      <c r="A182" t="s">
        <v>110</v>
      </c>
      <c r="B182">
        <v>3</v>
      </c>
      <c r="C182">
        <f t="shared" si="5"/>
        <v>0.47712125471966244</v>
      </c>
      <c r="D182" t="str">
        <f t="shared" si="6"/>
        <v>['Israel',0.477121254719662],</v>
      </c>
      <c r="H182" t="s">
        <v>368</v>
      </c>
    </row>
    <row r="183" spans="1:8">
      <c r="A183" t="s">
        <v>62</v>
      </c>
      <c r="B183">
        <v>3</v>
      </c>
      <c r="C183">
        <f t="shared" si="5"/>
        <v>0.47712125471966244</v>
      </c>
      <c r="D183" t="str">
        <f t="shared" si="6"/>
        <v>['Netherlands',0.477121254719662],</v>
      </c>
      <c r="H183" t="s">
        <v>369</v>
      </c>
    </row>
    <row r="184" spans="1:8">
      <c r="A184" t="s">
        <v>133</v>
      </c>
      <c r="B184">
        <v>3</v>
      </c>
      <c r="C184">
        <f t="shared" si="5"/>
        <v>0.47712125471966244</v>
      </c>
      <c r="D184" t="str">
        <f t="shared" si="6"/>
        <v>['Portugual',0.477121254719662],</v>
      </c>
      <c r="H184" t="s">
        <v>370</v>
      </c>
    </row>
  </sheetData>
  <sortState ref="A2:B184">
    <sortCondition descending="1" ref="B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Wetherill</dc:creator>
  <cp:lastModifiedBy>Christopher Wetherill</cp:lastModifiedBy>
  <dcterms:created xsi:type="dcterms:W3CDTF">2014-10-29T00:15:11Z</dcterms:created>
  <dcterms:modified xsi:type="dcterms:W3CDTF">2014-10-29T12:29:32Z</dcterms:modified>
</cp:coreProperties>
</file>