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表格1" sheetId="1" state="visible" r:id="rId1"/>
    <sheet name="表格2" sheetId="2" state="visible" r:id="rId2"/>
  </sheets>
  <definedNames>
    <definedName name="_xlnm._FilterDatabase" localSheetId="0" hidden="1">表格1!$A$1:$AE$1</definedName>
    <definedName name="_xlnm._FilterDatabase" localSheetId="1" hidden="1">表格2!$A$1:$AE$1</definedName>
  </definedNames>
  <calcPr/>
</workbook>
</file>

<file path=xl/sharedStrings.xml><?xml version="1.0" encoding="utf-8"?>
<sst xmlns="http://schemas.openxmlformats.org/spreadsheetml/2006/main" count="634" uniqueCount="634">
  <si>
    <t>代码</t>
  </si>
  <si>
    <t>日期</t>
  </si>
  <si>
    <t>名称</t>
  </si>
  <si>
    <t>PB</t>
  </si>
  <si>
    <t>PE</t>
  </si>
  <si>
    <t>ROE</t>
  </si>
  <si>
    <t>DY</t>
  </si>
  <si>
    <t>PG</t>
  </si>
  <si>
    <t>RG</t>
  </si>
  <si>
    <t>YC</t>
  </si>
  <si>
    <t>Price</t>
  </si>
  <si>
    <t>TR</t>
  </si>
  <si>
    <t>DA</t>
  </si>
  <si>
    <t>Percent</t>
  </si>
  <si>
    <t>North</t>
  </si>
  <si>
    <t>TShare</t>
  </si>
  <si>
    <t>FShare</t>
  </si>
  <si>
    <t>Amount</t>
  </si>
  <si>
    <t>Price5-day-MA</t>
  </si>
  <si>
    <t>Amount5-day-MA</t>
  </si>
  <si>
    <t>DA5-day-MA</t>
  </si>
  <si>
    <t>Price20-day-MA</t>
  </si>
  <si>
    <t>Amount20-day-MA</t>
  </si>
  <si>
    <t>DA20-day-MA</t>
  </si>
  <si>
    <t>Price10-day-MA</t>
  </si>
  <si>
    <t>Amount10-day-MA</t>
  </si>
  <si>
    <t>DA10-day-MA</t>
  </si>
  <si>
    <t>TR5-day-MA</t>
  </si>
  <si>
    <t>TR10-day-MA</t>
  </si>
  <si>
    <t>TR20-day-MA</t>
  </si>
  <si>
    <t>GGT</t>
  </si>
  <si>
    <t>01193</t>
  </si>
  <si>
    <t>2025-07-21</t>
  </si>
  <si>
    <t>华润燃气</t>
  </si>
  <si>
    <t>06088</t>
  </si>
  <si>
    <t>鸿腾精密科技</t>
  </si>
  <si>
    <t>01521</t>
  </si>
  <si>
    <t>方达控股</t>
  </si>
  <si>
    <t>00551</t>
  </si>
  <si>
    <t>裕元集团</t>
  </si>
  <si>
    <t>01910</t>
  </si>
  <si>
    <t>新秀丽</t>
  </si>
  <si>
    <t>09878</t>
  </si>
  <si>
    <t>汇通达网络</t>
  </si>
  <si>
    <t>02407</t>
  </si>
  <si>
    <t>高视医疗</t>
  </si>
  <si>
    <t>00522</t>
  </si>
  <si>
    <t xml:space="preserve">ASM 太平洋</t>
  </si>
  <si>
    <t>09922</t>
  </si>
  <si>
    <t>九毛九</t>
  </si>
  <si>
    <t>09930</t>
  </si>
  <si>
    <t>宏信建发</t>
  </si>
  <si>
    <t>06639</t>
  </si>
  <si>
    <t>瑞尔集团</t>
  </si>
  <si>
    <t>00819</t>
  </si>
  <si>
    <t>天能动力</t>
  </si>
  <si>
    <t>06186</t>
  </si>
  <si>
    <t>中国飞鹤</t>
  </si>
  <si>
    <t>03633</t>
  </si>
  <si>
    <t>中裕能源</t>
  </si>
  <si>
    <t>01600</t>
  </si>
  <si>
    <t>天伦燃气</t>
  </si>
  <si>
    <t>01958</t>
  </si>
  <si>
    <t>北京汽车</t>
  </si>
  <si>
    <t>03709</t>
  </si>
  <si>
    <t>赢家时尚</t>
  </si>
  <si>
    <t>01797</t>
  </si>
  <si>
    <t>东方甄选</t>
  </si>
  <si>
    <t>02005</t>
  </si>
  <si>
    <t>石四药集团</t>
  </si>
  <si>
    <t>00069</t>
  </si>
  <si>
    <t>香格里拉(亚洲)</t>
  </si>
  <si>
    <t>01755</t>
  </si>
  <si>
    <t>新城悦服务</t>
  </si>
  <si>
    <t>03669</t>
  </si>
  <si>
    <t>永达汽车</t>
  </si>
  <si>
    <t>01099</t>
  </si>
  <si>
    <t>国药控股</t>
  </si>
  <si>
    <t>00839</t>
  </si>
  <si>
    <t>中教控股</t>
  </si>
  <si>
    <t>00123</t>
  </si>
  <si>
    <t>越秀地产</t>
  </si>
  <si>
    <t>02238</t>
  </si>
  <si>
    <t>广汽集团</t>
  </si>
  <si>
    <t>00968</t>
  </si>
  <si>
    <t>信义光能</t>
  </si>
  <si>
    <t>00934</t>
  </si>
  <si>
    <t>中石化冠德</t>
  </si>
  <si>
    <t>00881</t>
  </si>
  <si>
    <t>中升控股</t>
  </si>
  <si>
    <t>06865</t>
  </si>
  <si>
    <t>福莱特玻璃</t>
  </si>
  <si>
    <t>01038</t>
  </si>
  <si>
    <t>长江基建集团</t>
  </si>
  <si>
    <t>00135</t>
  </si>
  <si>
    <t>昆仑能源</t>
  </si>
  <si>
    <t>01907</t>
  </si>
  <si>
    <t>中国旭阳集团</t>
  </si>
  <si>
    <t>00341</t>
  </si>
  <si>
    <t>大家乐集团</t>
  </si>
  <si>
    <t>03320</t>
  </si>
  <si>
    <t>华润医药</t>
  </si>
  <si>
    <t>06808</t>
  </si>
  <si>
    <t>高鑫零售</t>
  </si>
  <si>
    <t>00548</t>
  </si>
  <si>
    <t>深圳高速公路股份</t>
  </si>
  <si>
    <t>09979</t>
  </si>
  <si>
    <t>绿城管理控股</t>
  </si>
  <si>
    <t>00006</t>
  </si>
  <si>
    <t>电能实业</t>
  </si>
  <si>
    <t>01999</t>
  </si>
  <si>
    <t>敏华控股</t>
  </si>
  <si>
    <t>00710</t>
  </si>
  <si>
    <t>京东方精电</t>
  </si>
  <si>
    <t>00587</t>
  </si>
  <si>
    <t>海螺环保</t>
  </si>
  <si>
    <t>03311</t>
  </si>
  <si>
    <t>中国建筑国际</t>
  </si>
  <si>
    <t>00811</t>
  </si>
  <si>
    <t>新华文轩</t>
  </si>
  <si>
    <t>03899</t>
  </si>
  <si>
    <t>中集安瑞科</t>
  </si>
  <si>
    <t>02678</t>
  </si>
  <si>
    <t>天虹国际集团</t>
  </si>
  <si>
    <t>06689</t>
  </si>
  <si>
    <t>洪九果品</t>
  </si>
  <si>
    <t>01368</t>
  </si>
  <si>
    <t>特步国际</t>
  </si>
  <si>
    <t>02319</t>
  </si>
  <si>
    <t>蒙牛乳业</t>
  </si>
  <si>
    <t>01896</t>
  </si>
  <si>
    <t>猫眼娱乐</t>
  </si>
  <si>
    <t>01052</t>
  </si>
  <si>
    <t>越秀交通基建</t>
  </si>
  <si>
    <t>02333</t>
  </si>
  <si>
    <t>长城汽车</t>
  </si>
  <si>
    <t>00883</t>
  </si>
  <si>
    <t>中国海洋石油</t>
  </si>
  <si>
    <t>02607</t>
  </si>
  <si>
    <t>上海医药</t>
  </si>
  <si>
    <t>06979</t>
  </si>
  <si>
    <t>珍酒李渡</t>
  </si>
  <si>
    <t>02331</t>
  </si>
  <si>
    <t>李宁</t>
  </si>
  <si>
    <t>01171</t>
  </si>
  <si>
    <t>兖矿能源</t>
  </si>
  <si>
    <t>00874</t>
  </si>
  <si>
    <t>白云山</t>
  </si>
  <si>
    <t>02314</t>
  </si>
  <si>
    <t>理文造纸</t>
  </si>
  <si>
    <t>02285</t>
  </si>
  <si>
    <t>泉峰控股</t>
  </si>
  <si>
    <t>00751</t>
  </si>
  <si>
    <t>创维集团</t>
  </si>
  <si>
    <t>02883</t>
  </si>
  <si>
    <t>中海油田服务</t>
  </si>
  <si>
    <t>00960</t>
  </si>
  <si>
    <t>龙湖集团</t>
  </si>
  <si>
    <t>00019</t>
  </si>
  <si>
    <t>太古股份公司A</t>
  </si>
  <si>
    <t>01186</t>
  </si>
  <si>
    <t>中国铁建</t>
  </si>
  <si>
    <t>00119</t>
  </si>
  <si>
    <t>保利置业集团</t>
  </si>
  <si>
    <t>03898</t>
  </si>
  <si>
    <t>时代电气</t>
  </si>
  <si>
    <t>00570</t>
  </si>
  <si>
    <t>中国中药</t>
  </si>
  <si>
    <t>01800</t>
  </si>
  <si>
    <t>中国交通建设</t>
  </si>
  <si>
    <t>01515</t>
  </si>
  <si>
    <t>华润医疗</t>
  </si>
  <si>
    <t>00868</t>
  </si>
  <si>
    <t>信义玻璃</t>
  </si>
  <si>
    <t>00002</t>
  </si>
  <si>
    <t>中电控股</t>
  </si>
  <si>
    <t>02380</t>
  </si>
  <si>
    <t>中国电力</t>
  </si>
  <si>
    <t>06198</t>
  </si>
  <si>
    <t>青岛港</t>
  </si>
  <si>
    <t>00390</t>
  </si>
  <si>
    <t>中国中铁</t>
  </si>
  <si>
    <t>01882</t>
  </si>
  <si>
    <t>海天国际</t>
  </si>
  <si>
    <t>00066</t>
  </si>
  <si>
    <t>港铁公司</t>
  </si>
  <si>
    <t>00552</t>
  </si>
  <si>
    <t>中国通信服务</t>
  </si>
  <si>
    <t>01898</t>
  </si>
  <si>
    <t>中煤能源</t>
  </si>
  <si>
    <t>00386</t>
  </si>
  <si>
    <t>中国石油化工股份</t>
  </si>
  <si>
    <t>03969</t>
  </si>
  <si>
    <t>中国通号</t>
  </si>
  <si>
    <t>03808</t>
  </si>
  <si>
    <t>中国重汽</t>
  </si>
  <si>
    <t>00270</t>
  </si>
  <si>
    <t>粤海投资</t>
  </si>
  <si>
    <t>01088</t>
  </si>
  <si>
    <t>中国神华</t>
  </si>
  <si>
    <t>01448</t>
  </si>
  <si>
    <t>福寿园</t>
  </si>
  <si>
    <t>01816</t>
  </si>
  <si>
    <t>中广核电力</t>
  </si>
  <si>
    <t>02018</t>
  </si>
  <si>
    <t>瑞声科技</t>
  </si>
  <si>
    <t>00659</t>
  </si>
  <si>
    <t>周大福创建</t>
  </si>
  <si>
    <t>06110</t>
  </si>
  <si>
    <t>滔搏</t>
  </si>
  <si>
    <t>00354</t>
  </si>
  <si>
    <t>中国软件国际</t>
  </si>
  <si>
    <t>01044</t>
  </si>
  <si>
    <t>恒安国际</t>
  </si>
  <si>
    <t>01811</t>
  </si>
  <si>
    <t>中广核新能源</t>
  </si>
  <si>
    <t>06099</t>
  </si>
  <si>
    <t>招商证券</t>
  </si>
  <si>
    <t>00788</t>
  </si>
  <si>
    <t>中国铁塔</t>
  </si>
  <si>
    <t>00371</t>
  </si>
  <si>
    <t>北控水务集团</t>
  </si>
  <si>
    <t>01250</t>
  </si>
  <si>
    <t>山高新能源</t>
  </si>
  <si>
    <t>00038</t>
  </si>
  <si>
    <t>第一拖拉机股份</t>
  </si>
  <si>
    <t>01138</t>
  </si>
  <si>
    <t>中远海能</t>
  </si>
  <si>
    <t>00836</t>
  </si>
  <si>
    <t>华润电力</t>
  </si>
  <si>
    <t>02618</t>
  </si>
  <si>
    <t>京东物流</t>
  </si>
  <si>
    <t>00763</t>
  </si>
  <si>
    <t>中兴通讯</t>
  </si>
  <si>
    <t>03668</t>
  </si>
  <si>
    <t>兖煤澳大利亚</t>
  </si>
  <si>
    <t>01071</t>
  </si>
  <si>
    <t>华电国际电力股份</t>
  </si>
  <si>
    <t>06826</t>
  </si>
  <si>
    <t>昊海生物科技</t>
  </si>
  <si>
    <t>06078</t>
  </si>
  <si>
    <t>海吉亚医疗</t>
  </si>
  <si>
    <t>01114</t>
  </si>
  <si>
    <t>华晨中国</t>
  </si>
  <si>
    <t>00257</t>
  </si>
  <si>
    <t>光大环境</t>
  </si>
  <si>
    <t>01618</t>
  </si>
  <si>
    <t>中国中冶</t>
  </si>
  <si>
    <t>03613</t>
  </si>
  <si>
    <t>同仁堂国药</t>
  </si>
  <si>
    <t>00880</t>
  </si>
  <si>
    <t>澳博控股</t>
  </si>
  <si>
    <t>03900</t>
  </si>
  <si>
    <t>绿城中国</t>
  </si>
  <si>
    <t>00826</t>
  </si>
  <si>
    <t>天工国际</t>
  </si>
  <si>
    <t>00144</t>
  </si>
  <si>
    <t>招商局港口</t>
  </si>
  <si>
    <t>00916</t>
  </si>
  <si>
    <t>龙源电力</t>
  </si>
  <si>
    <t>00081</t>
  </si>
  <si>
    <t>中国海外宏洋集团</t>
  </si>
  <si>
    <t>00083</t>
  </si>
  <si>
    <t>信和置业</t>
  </si>
  <si>
    <t>00688</t>
  </si>
  <si>
    <t>中国海外发展</t>
  </si>
  <si>
    <t>00440</t>
  </si>
  <si>
    <t>大新金融</t>
  </si>
  <si>
    <t>01951</t>
  </si>
  <si>
    <t>锦欣生殖</t>
  </si>
  <si>
    <t>00338</t>
  </si>
  <si>
    <t>上海石油化工股份</t>
  </si>
  <si>
    <t>01883</t>
  </si>
  <si>
    <t>中信国际电讯</t>
  </si>
  <si>
    <t>00777</t>
  </si>
  <si>
    <t>网龙</t>
  </si>
  <si>
    <t>02727</t>
  </si>
  <si>
    <t>上海电气</t>
  </si>
  <si>
    <t>06929</t>
  </si>
  <si>
    <t>业聚医疗</t>
  </si>
  <si>
    <t>01766</t>
  </si>
  <si>
    <t>中国中车</t>
  </si>
  <si>
    <t>01475</t>
  </si>
  <si>
    <t>日清食品</t>
  </si>
  <si>
    <t>01113</t>
  </si>
  <si>
    <t>长实集团</t>
  </si>
  <si>
    <t>01359</t>
  </si>
  <si>
    <t>中国信达</t>
  </si>
  <si>
    <t>00941</t>
  </si>
  <si>
    <t>中国移动</t>
  </si>
  <si>
    <t>02866</t>
  </si>
  <si>
    <t>中远海发</t>
  </si>
  <si>
    <t>02208</t>
  </si>
  <si>
    <t>金风科技</t>
  </si>
  <si>
    <t>03369</t>
  </si>
  <si>
    <t>秦港股份</t>
  </si>
  <si>
    <t>00087</t>
  </si>
  <si>
    <t>太古股份公司B</t>
  </si>
  <si>
    <t>01876</t>
  </si>
  <si>
    <t>百威亚太</t>
  </si>
  <si>
    <t>00956</t>
  </si>
  <si>
    <t>新天绿色能源</t>
  </si>
  <si>
    <t>00639</t>
  </si>
  <si>
    <t>首钢资源</t>
  </si>
  <si>
    <t>01798</t>
  </si>
  <si>
    <t>大唐新能源</t>
  </si>
  <si>
    <t>00696</t>
  </si>
  <si>
    <t>中国民航信息网络</t>
  </si>
  <si>
    <t>01157</t>
  </si>
  <si>
    <t>中联重科</t>
  </si>
  <si>
    <t>01890</t>
  </si>
  <si>
    <t>中国科培</t>
  </si>
  <si>
    <t>00012</t>
  </si>
  <si>
    <t>恒基地产</t>
  </si>
  <si>
    <t>06049</t>
  </si>
  <si>
    <t>保利物业</t>
  </si>
  <si>
    <t>01919</t>
  </si>
  <si>
    <t>中远海控</t>
  </si>
  <si>
    <t>00728</t>
  </si>
  <si>
    <t>中国电信</t>
  </si>
  <si>
    <t>02318</t>
  </si>
  <si>
    <t>中国平安</t>
  </si>
  <si>
    <t>02688</t>
  </si>
  <si>
    <t>新奥能源</t>
  </si>
  <si>
    <t>00754</t>
  </si>
  <si>
    <t>合生创展集团</t>
  </si>
  <si>
    <t>02233</t>
  </si>
  <si>
    <t>西部水泥</t>
  </si>
  <si>
    <t>02588</t>
  </si>
  <si>
    <t>中银航空租赁</t>
  </si>
  <si>
    <t>00995</t>
  </si>
  <si>
    <t>安徽皖通高速公路</t>
  </si>
  <si>
    <t>00152</t>
  </si>
  <si>
    <t>深圳国际</t>
  </si>
  <si>
    <t>00272</t>
  </si>
  <si>
    <t>瑞安房地产</t>
  </si>
  <si>
    <t>00902</t>
  </si>
  <si>
    <t>华能国际电力股份</t>
  </si>
  <si>
    <t>01199</t>
  </si>
  <si>
    <t>中远海运港口</t>
  </si>
  <si>
    <t>01997</t>
  </si>
  <si>
    <t>九龙仓置业</t>
  </si>
  <si>
    <t>02601</t>
  </si>
  <si>
    <t>中国太保</t>
  </si>
  <si>
    <t>02880</t>
  </si>
  <si>
    <t>辽港股份</t>
  </si>
  <si>
    <t>09668</t>
  </si>
  <si>
    <t>渤海银行</t>
  </si>
  <si>
    <t>00001</t>
  </si>
  <si>
    <t>长和</t>
  </si>
  <si>
    <t>00177</t>
  </si>
  <si>
    <t>江苏宁沪高速公路</t>
  </si>
  <si>
    <t>02362</t>
  </si>
  <si>
    <t>金川国际</t>
  </si>
  <si>
    <t>03396</t>
  </si>
  <si>
    <t>联想控股</t>
  </si>
  <si>
    <t>02357</t>
  </si>
  <si>
    <t>中航科工</t>
  </si>
  <si>
    <t>03328</t>
  </si>
  <si>
    <t>交通银行</t>
  </si>
  <si>
    <t>00016</t>
  </si>
  <si>
    <t>新鸿基地产</t>
  </si>
  <si>
    <t>00598</t>
  </si>
  <si>
    <t>中国外运</t>
  </si>
  <si>
    <t>02356</t>
  </si>
  <si>
    <t>大新银行集团</t>
  </si>
  <si>
    <t>01635</t>
  </si>
  <si>
    <t>大众公用</t>
  </si>
  <si>
    <t>00384</t>
  </si>
  <si>
    <t>中国燃气</t>
  </si>
  <si>
    <t>01398</t>
  </si>
  <si>
    <t>工商银行</t>
  </si>
  <si>
    <t>03988</t>
  </si>
  <si>
    <t>中国银行</t>
  </si>
  <si>
    <t>00267</t>
  </si>
  <si>
    <t>中信股份</t>
  </si>
  <si>
    <t>00215</t>
  </si>
  <si>
    <t>和记电讯香港</t>
  </si>
  <si>
    <t>00392</t>
  </si>
  <si>
    <t>北京控股</t>
  </si>
  <si>
    <t>00327</t>
  </si>
  <si>
    <t>百富环球</t>
  </si>
  <si>
    <t>00914</t>
  </si>
  <si>
    <t>海螺水泥</t>
  </si>
  <si>
    <t>01456</t>
  </si>
  <si>
    <t>国联民生</t>
  </si>
  <si>
    <t>00489</t>
  </si>
  <si>
    <t>东风集团股份</t>
  </si>
  <si>
    <t>00857</t>
  </si>
  <si>
    <t>中国石油股份</t>
  </si>
  <si>
    <t>01065</t>
  </si>
  <si>
    <t>天津创业环保股份</t>
  </si>
  <si>
    <t>01288</t>
  </si>
  <si>
    <t>农业银行</t>
  </si>
  <si>
    <t>00363</t>
  </si>
  <si>
    <t>上海实业控股</t>
  </si>
  <si>
    <t>00636</t>
  </si>
  <si>
    <t>KLN</t>
  </si>
  <si>
    <t>00762</t>
  </si>
  <si>
    <t>中国联通</t>
  </si>
  <si>
    <t>00297</t>
  </si>
  <si>
    <t>中化化肥</t>
  </si>
  <si>
    <t>00316</t>
  </si>
  <si>
    <t>东方海外国际</t>
  </si>
  <si>
    <t>00101</t>
  </si>
  <si>
    <t>恒隆地产</t>
  </si>
  <si>
    <t>02328</t>
  </si>
  <si>
    <t>中国财险</t>
  </si>
  <si>
    <t>03933</t>
  </si>
  <si>
    <t>联邦制药</t>
  </si>
  <si>
    <t>06098</t>
  </si>
  <si>
    <t>碧桂园服务</t>
  </si>
  <si>
    <t>00189</t>
  </si>
  <si>
    <t>东岳集团</t>
  </si>
  <si>
    <t>01361</t>
  </si>
  <si>
    <t>361度</t>
  </si>
  <si>
    <t>00855</t>
  </si>
  <si>
    <t>中国水务</t>
  </si>
  <si>
    <t>06030</t>
  </si>
  <si>
    <t>中信证券</t>
  </si>
  <si>
    <t>01658</t>
  </si>
  <si>
    <t>邮储银行</t>
  </si>
  <si>
    <t>06066</t>
  </si>
  <si>
    <t>中信建投证券</t>
  </si>
  <si>
    <t>02196</t>
  </si>
  <si>
    <t>复星医药</t>
  </si>
  <si>
    <t>02869</t>
  </si>
  <si>
    <t>绿城服务</t>
  </si>
  <si>
    <t>00293</t>
  </si>
  <si>
    <t>国泰航空</t>
  </si>
  <si>
    <t>01033</t>
  </si>
  <si>
    <t>中石化油服</t>
  </si>
  <si>
    <t>02416</t>
  </si>
  <si>
    <t>易点云</t>
  </si>
  <si>
    <t>03877</t>
  </si>
  <si>
    <t>中国船舶租赁</t>
  </si>
  <si>
    <t>06178</t>
  </si>
  <si>
    <t>光大证券</t>
  </si>
  <si>
    <t>00317</t>
  </si>
  <si>
    <t>中船防务</t>
  </si>
  <si>
    <t>03968</t>
  </si>
  <si>
    <t>招商银行</t>
  </si>
  <si>
    <t>01610</t>
  </si>
  <si>
    <t>中粮家佳康</t>
  </si>
  <si>
    <t>01083</t>
  </si>
  <si>
    <t>港华智慧能源</t>
  </si>
  <si>
    <t>01109</t>
  </si>
  <si>
    <t>华润置地</t>
  </si>
  <si>
    <t>02343</t>
  </si>
  <si>
    <t>太平洋航运</t>
  </si>
  <si>
    <t>00546</t>
  </si>
  <si>
    <t>阜丰集团</t>
  </si>
  <si>
    <t>00011</t>
  </si>
  <si>
    <t>恒生银行</t>
  </si>
  <si>
    <t>01313</t>
  </si>
  <si>
    <t>华润建材科技</t>
  </si>
  <si>
    <t>00014</t>
  </si>
  <si>
    <t>希慎兴业</t>
  </si>
  <si>
    <t>00005</t>
  </si>
  <si>
    <t>汇丰控股</t>
  </si>
  <si>
    <t>06886</t>
  </si>
  <si>
    <t>华泰证券</t>
  </si>
  <si>
    <t>01765</t>
  </si>
  <si>
    <t>希教国际控股</t>
  </si>
  <si>
    <t>00358</t>
  </si>
  <si>
    <t>江西铜业股份</t>
  </si>
  <si>
    <t>02666</t>
  </si>
  <si>
    <t>环球医疗</t>
  </si>
  <si>
    <t>01691</t>
  </si>
  <si>
    <t>JS环球生活</t>
  </si>
  <si>
    <t>00939</t>
  </si>
  <si>
    <t>建设银行</t>
  </si>
  <si>
    <t>02128</t>
  </si>
  <si>
    <t>中国联塑</t>
  </si>
  <si>
    <t>00142</t>
  </si>
  <si>
    <t>第一太平</t>
  </si>
  <si>
    <t>02600</t>
  </si>
  <si>
    <t>中国铝业</t>
  </si>
  <si>
    <t>01030</t>
  </si>
  <si>
    <t>新城发展</t>
  </si>
  <si>
    <t>02039</t>
  </si>
  <si>
    <t>中集集团</t>
  </si>
  <si>
    <t>06818</t>
  </si>
  <si>
    <t>中国光大银行</t>
  </si>
  <si>
    <t>06196</t>
  </si>
  <si>
    <t>郑州银行</t>
  </si>
  <si>
    <t>00148</t>
  </si>
  <si>
    <t>建滔集团</t>
  </si>
  <si>
    <t>00683</t>
  </si>
  <si>
    <t>嘉里建设</t>
  </si>
  <si>
    <t>00806</t>
  </si>
  <si>
    <t>惠理集团</t>
  </si>
  <si>
    <t>06100</t>
  </si>
  <si>
    <t>同道猎聘</t>
  </si>
  <si>
    <t>00576</t>
  </si>
  <si>
    <t>浙江沪杭甬</t>
  </si>
  <si>
    <t>02628</t>
  </si>
  <si>
    <t>中国人寿</t>
  </si>
  <si>
    <t>02016</t>
  </si>
  <si>
    <t>浙商银行</t>
  </si>
  <si>
    <t>00817</t>
  </si>
  <si>
    <t>中国金茂</t>
  </si>
  <si>
    <t>02068</t>
  </si>
  <si>
    <t>中铝国际</t>
  </si>
  <si>
    <t>01908</t>
  </si>
  <si>
    <t>建发国际集团</t>
  </si>
  <si>
    <t>01963</t>
  </si>
  <si>
    <t>重庆银行</t>
  </si>
  <si>
    <t>00966</t>
  </si>
  <si>
    <t>中国太平</t>
  </si>
  <si>
    <t>03323</t>
  </si>
  <si>
    <t>中国建材</t>
  </si>
  <si>
    <t>02611</t>
  </si>
  <si>
    <t>国泰海通</t>
  </si>
  <si>
    <t>00998</t>
  </si>
  <si>
    <t>中信银行</t>
  </si>
  <si>
    <t>03958</t>
  </si>
  <si>
    <t>东方证券</t>
  </si>
  <si>
    <t>00590</t>
  </si>
  <si>
    <t>六福集团</t>
  </si>
  <si>
    <t>01066</t>
  </si>
  <si>
    <t>威高股份</t>
  </si>
  <si>
    <t>00288</t>
  </si>
  <si>
    <t>万洲国际</t>
  </si>
  <si>
    <t>03918</t>
  </si>
  <si>
    <t>金界控股</t>
  </si>
  <si>
    <t>02338</t>
  </si>
  <si>
    <t>潍柴动力</t>
  </si>
  <si>
    <t>01330</t>
  </si>
  <si>
    <t>绿色动力环保</t>
  </si>
  <si>
    <t>03618</t>
  </si>
  <si>
    <t>重庆农村商业银行</t>
  </si>
  <si>
    <t>03360</t>
  </si>
  <si>
    <t>远东宏信</t>
  </si>
  <si>
    <t>00107</t>
  </si>
  <si>
    <t>四川成渝高速公路</t>
  </si>
  <si>
    <t>02888</t>
  </si>
  <si>
    <t>渣打集团</t>
  </si>
  <si>
    <t>01458</t>
  </si>
  <si>
    <t>周黑鸭</t>
  </si>
  <si>
    <t>01258</t>
  </si>
  <si>
    <t>中国有色矿业</t>
  </si>
  <si>
    <t>06806</t>
  </si>
  <si>
    <t>申万宏源</t>
  </si>
  <si>
    <t>06881</t>
  </si>
  <si>
    <t>中国银河</t>
  </si>
  <si>
    <t>00991</t>
  </si>
  <si>
    <t>大唐发电</t>
  </si>
  <si>
    <t>01339</t>
  </si>
  <si>
    <t>中国人民保险集团</t>
  </si>
  <si>
    <t>03866</t>
  </si>
  <si>
    <t>青岛银行</t>
  </si>
  <si>
    <t>00719</t>
  </si>
  <si>
    <t>山东新华制药股份</t>
  </si>
  <si>
    <t>02415</t>
  </si>
  <si>
    <t>梅斯健康</t>
  </si>
  <si>
    <t>02388</t>
  </si>
  <si>
    <t>中银香港</t>
  </si>
  <si>
    <t>00581</t>
  </si>
  <si>
    <t>中国东方集团</t>
  </si>
  <si>
    <t>00586</t>
  </si>
  <si>
    <t>海螺创业</t>
  </si>
  <si>
    <t>02378</t>
  </si>
  <si>
    <t>保诚</t>
  </si>
  <si>
    <t>03996</t>
  </si>
  <si>
    <t>中国能源建设</t>
  </si>
  <si>
    <t>01776</t>
  </si>
  <si>
    <t>广发证券</t>
  </si>
  <si>
    <t>01988</t>
  </si>
  <si>
    <t>民生银行</t>
  </si>
  <si>
    <t>01070</t>
  </si>
  <si>
    <t>TCL电子</t>
  </si>
  <si>
    <t>03908</t>
  </si>
  <si>
    <t>中金公司</t>
  </si>
  <si>
    <t>06060</t>
  </si>
  <si>
    <t>众安在綫</t>
  </si>
  <si>
    <t>01347</t>
  </si>
  <si>
    <t>华虹半导体</t>
  </si>
  <si>
    <t>00564</t>
  </si>
  <si>
    <t>郑煤机</t>
  </si>
  <si>
    <t>01548</t>
  </si>
  <si>
    <t>金斯瑞生物科技</t>
  </si>
  <si>
    <t>01349</t>
  </si>
  <si>
    <t>复旦张江</t>
  </si>
  <si>
    <t>03868</t>
  </si>
  <si>
    <t>信义能源</t>
  </si>
  <si>
    <t>03339</t>
  </si>
  <si>
    <t>中国龙工</t>
  </si>
  <si>
    <t>02186</t>
  </si>
  <si>
    <t>绿叶制药</t>
  </si>
  <si>
    <t>02099</t>
  </si>
  <si>
    <t>中国黄金国际</t>
  </si>
  <si>
    <t>00867</t>
  </si>
  <si>
    <t>康哲药业</t>
  </si>
  <si>
    <t>01675</t>
  </si>
  <si>
    <t>亚信科技</t>
  </si>
  <si>
    <t>00631</t>
  </si>
  <si>
    <t>三一国际</t>
  </si>
  <si>
    <t>01858</t>
  </si>
  <si>
    <t>春立医疗</t>
  </si>
  <si>
    <t>06821</t>
  </si>
  <si>
    <t>凯莱英</t>
  </si>
  <si>
    <t>06869</t>
  </si>
  <si>
    <t>长飞光纤光缆</t>
  </si>
  <si>
    <t>09989</t>
  </si>
  <si>
    <t>海普瑞</t>
  </si>
  <si>
    <t>01378</t>
  </si>
  <si>
    <t>中国宏桥</t>
  </si>
  <si>
    <t>00308</t>
  </si>
  <si>
    <t>香港中旅</t>
  </si>
  <si>
    <t>00697</t>
  </si>
  <si>
    <t>首程控股</t>
  </si>
  <si>
    <t>00425</t>
  </si>
  <si>
    <t>敏实集团</t>
  </si>
  <si>
    <t>00467</t>
  </si>
  <si>
    <t>联合能源集团</t>
  </si>
  <si>
    <t>02799</t>
  </si>
  <si>
    <t>中信金融资产</t>
  </si>
  <si>
    <t>01316</t>
  </si>
  <si>
    <t>耐世特</t>
  </si>
  <si>
    <t>00856</t>
  </si>
  <si>
    <t>伟仕佳杰</t>
  </si>
  <si>
    <t>01336</t>
  </si>
  <si>
    <t>新华保险</t>
  </si>
  <si>
    <t>06127</t>
  </si>
  <si>
    <t>昭衍新药</t>
  </si>
  <si>
    <t>00179</t>
  </si>
  <si>
    <t>德昌电机控股</t>
  </si>
  <si>
    <t>06655</t>
  </si>
  <si>
    <t>华新水泥</t>
  </si>
  <si>
    <t>02858</t>
  </si>
  <si>
    <t>易鑫集团</t>
  </si>
  <si>
    <t>01839</t>
  </si>
  <si>
    <t>中集车辆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</si>
</sst>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宋体"/>
      <color theme="1"/>
      <sz val="12.000000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>
      <alignment vertical="center"/>
    </xf>
  </cellStyleXfs>
  <cellXfs count="6">
    <xf fontId="0" fillId="0" borderId="0" numFmtId="0" xfId="0" applyAlignment="1">
      <alignment vertical="center"/>
    </xf>
    <xf fontId="0" fillId="0" borderId="0" numFmtId="2" xfId="0" applyNumberFormat="1" applyAlignment="1">
      <alignment vertical="center"/>
    </xf>
    <xf fontId="1" fillId="0" borderId="1" numFmtId="0" xfId="0" applyFont="1" applyBorder="1" applyAlignment="1">
      <alignment horizontal="center" vertical="top"/>
    </xf>
    <xf fontId="1" fillId="0" borderId="1" numFmtId="2" xfId="0" applyNumberFormat="1" applyFont="1" applyBorder="1" applyAlignment="1">
      <alignment horizontal="center" vertical="top"/>
    </xf>
    <xf fontId="0" fillId="0" borderId="0" numFmtId="0" xfId="0" applyAlignment="1">
      <alignment vertical="center"/>
      <protection hidden="0" locked="1"/>
    </xf>
    <xf fontId="0" fillId="0" borderId="0" numFmtId="2" xfId="0" applyNumberFormat="1" applyAlignment="1">
      <alignment vertical="center"/>
      <protection hidden="0" locked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3.5"/>
  <cols>
    <col customWidth="1" min="3" max="3" width="15.375"/>
    <col min="4" max="4" style="1" width="9.00390625"/>
  </cols>
  <sheetData>
    <row r="1" ht="13.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ht="13.5">
      <c r="A2" s="4" t="s">
        <v>31</v>
      </c>
      <c r="B2" s="4" t="s">
        <v>32</v>
      </c>
      <c r="C2" s="4" t="s">
        <v>33</v>
      </c>
      <c r="D2" s="5">
        <f>E3*F3/100</f>
        <v>1.0366559999999998</v>
      </c>
      <c r="E2" s="4">
        <v>11.460000000000001</v>
      </c>
      <c r="F2" s="4">
        <v>9.9800000000000004</v>
      </c>
      <c r="G2" s="4">
        <v>4.6900000000000004</v>
      </c>
      <c r="H2" s="4">
        <v>-13.859999999999999</v>
      </c>
      <c r="I2" s="4">
        <v>8.8399999999999999</v>
      </c>
      <c r="J2" s="4">
        <v>-32</v>
      </c>
      <c r="K2" s="4">
        <v>20.25</v>
      </c>
      <c r="L2" s="4">
        <v>0.39000000000000001</v>
      </c>
      <c r="M2" s="4">
        <v>2.25</v>
      </c>
      <c r="N2" s="4">
        <v>1.25</v>
      </c>
      <c r="O2" s="4"/>
      <c r="P2" s="4">
        <v>23.140000000000001</v>
      </c>
      <c r="Q2" s="4">
        <v>23.140000000000001</v>
      </c>
      <c r="R2" s="4">
        <v>1.8200000000000001</v>
      </c>
      <c r="S2" s="4">
        <v>20.149999999999999</v>
      </c>
      <c r="T2" s="4">
        <v>1.4099999999999999</v>
      </c>
      <c r="U2" s="4">
        <v>1.45</v>
      </c>
      <c r="V2" s="4">
        <v>20.370000000000001</v>
      </c>
      <c r="W2" s="4">
        <v>1.5</v>
      </c>
      <c r="X2" s="4">
        <v>1.6200000000000001</v>
      </c>
      <c r="Y2" s="4">
        <v>20.23</v>
      </c>
      <c r="Z2" s="4">
        <v>1.3100000000000001</v>
      </c>
      <c r="AA2" s="4">
        <v>1.54</v>
      </c>
      <c r="AB2" s="4">
        <v>0.29999999999999999</v>
      </c>
      <c r="AC2" s="4">
        <v>0.28000000000000003</v>
      </c>
      <c r="AD2" s="4">
        <v>0.32000000000000001</v>
      </c>
      <c r="AE2" s="4" t="b">
        <v>1</v>
      </c>
    </row>
    <row r="3" ht="13.5">
      <c r="A3" s="4" t="s">
        <v>34</v>
      </c>
      <c r="B3" s="4" t="s">
        <v>32</v>
      </c>
      <c r="C3" s="4" t="s">
        <v>35</v>
      </c>
      <c r="D3" s="5">
        <f>E283*F283/100</f>
        <v>1.4350000000000001</v>
      </c>
      <c r="E3" s="4">
        <v>16.559999999999999</v>
      </c>
      <c r="F3" s="4">
        <v>6.2599999999999998</v>
      </c>
      <c r="G3" s="4"/>
      <c r="H3" s="4">
        <v>3.7599999999999998</v>
      </c>
      <c r="I3" s="4">
        <v>-0.28999999999999998</v>
      </c>
      <c r="J3" s="4">
        <v>-25.75</v>
      </c>
      <c r="K3" s="4">
        <v>2.71</v>
      </c>
      <c r="L3" s="4">
        <v>0.5</v>
      </c>
      <c r="M3" s="4">
        <v>4.0099999999999998</v>
      </c>
      <c r="N3" s="4">
        <v>-1.0900000000000001</v>
      </c>
      <c r="O3" s="4"/>
      <c r="P3" s="4">
        <v>72.950000000000003</v>
      </c>
      <c r="Q3" s="4">
        <v>72.950000000000003</v>
      </c>
      <c r="R3" s="4">
        <v>0.97999999999999998</v>
      </c>
      <c r="S3" s="4">
        <v>2.6800000000000002</v>
      </c>
      <c r="T3" s="4">
        <v>1.47</v>
      </c>
      <c r="U3" s="4">
        <v>5.1100000000000003</v>
      </c>
      <c r="V3" s="4">
        <v>2.5</v>
      </c>
      <c r="W3" s="4">
        <v>1.3200000000000001</v>
      </c>
      <c r="X3" s="4">
        <v>4.9199999999999999</v>
      </c>
      <c r="Y3" s="4">
        <v>2.6200000000000001</v>
      </c>
      <c r="Z3" s="4">
        <v>1.51</v>
      </c>
      <c r="AA3" s="4">
        <v>4.9900000000000002</v>
      </c>
      <c r="AB3" s="4">
        <v>0.76000000000000001</v>
      </c>
      <c r="AC3" s="4">
        <v>0.79000000000000004</v>
      </c>
      <c r="AD3" s="4">
        <v>0.71999999999999997</v>
      </c>
      <c r="AE3" s="4" t="b">
        <v>1</v>
      </c>
    </row>
    <row r="4" ht="13.5">
      <c r="A4" s="4" t="s">
        <v>36</v>
      </c>
      <c r="B4" s="4" t="s">
        <v>32</v>
      </c>
      <c r="C4" s="4" t="s">
        <v>37</v>
      </c>
      <c r="D4" s="5">
        <f>E72*F72/100</f>
        <v>0.99993600000000005</v>
      </c>
      <c r="E4" s="4">
        <v>447.56</v>
      </c>
      <c r="F4" s="4">
        <v>0.23000000000000001</v>
      </c>
      <c r="G4" s="4"/>
      <c r="H4" s="4">
        <v>-64.989999999999995</v>
      </c>
      <c r="I4" s="4">
        <v>11.390000000000001</v>
      </c>
      <c r="J4" s="4">
        <v>-24.16</v>
      </c>
      <c r="K4" s="4">
        <v>1.3500000000000001</v>
      </c>
      <c r="L4" s="4">
        <v>4.0000000000000001e-002</v>
      </c>
      <c r="M4" s="4">
        <v>12.08</v>
      </c>
      <c r="N4" s="4">
        <v>-9.4000000000000004</v>
      </c>
      <c r="O4" s="4"/>
      <c r="P4" s="4">
        <v>20.359999999999999</v>
      </c>
      <c r="Q4" s="4">
        <v>20.359999999999999</v>
      </c>
      <c r="R4" s="4">
        <v>1.e-002</v>
      </c>
      <c r="S4" s="4">
        <v>1.3</v>
      </c>
      <c r="T4" s="4">
        <v>2.e-002</v>
      </c>
      <c r="U4" s="4">
        <v>11.4</v>
      </c>
      <c r="V4" s="4">
        <v>1.1499999999999999</v>
      </c>
      <c r="W4" s="4">
        <v>1.e-002</v>
      </c>
      <c r="X4" s="4">
        <v>6.6600000000000001</v>
      </c>
      <c r="Y4" s="4">
        <v>1.2</v>
      </c>
      <c r="Z4" s="4">
        <v>1.e-002</v>
      </c>
      <c r="AA4" s="4">
        <v>8.2899999999999991</v>
      </c>
      <c r="AB4" s="4">
        <v>5.9999999999999998e-002</v>
      </c>
      <c r="AC4" s="4">
        <v>4.0000000000000001e-002</v>
      </c>
      <c r="AD4" s="4">
        <v>2.9999999999999999e-002</v>
      </c>
      <c r="AE4" s="4" t="b">
        <v>1</v>
      </c>
    </row>
    <row r="5" ht="13.5">
      <c r="A5" s="4" t="s">
        <v>38</v>
      </c>
      <c r="B5" s="4" t="s">
        <v>32</v>
      </c>
      <c r="C5" s="4" t="s">
        <v>39</v>
      </c>
      <c r="D5" s="5">
        <f>E17*F17/100</f>
        <v>0.28306499999999996</v>
      </c>
      <c r="E5" s="4">
        <v>6.9199999999999999</v>
      </c>
      <c r="F5" s="4">
        <v>8.4900000000000002</v>
      </c>
      <c r="G5" s="4">
        <v>10.59</v>
      </c>
      <c r="H5" s="4">
        <v>0.12</v>
      </c>
      <c r="I5" s="4">
        <v>-2.6000000000000001</v>
      </c>
      <c r="J5" s="4">
        <v>-23.399999999999999</v>
      </c>
      <c r="K5" s="4">
        <v>12.300000000000001</v>
      </c>
      <c r="L5" s="4">
        <v>0.41999999999999998</v>
      </c>
      <c r="M5" s="4">
        <v>1.99</v>
      </c>
      <c r="N5" s="4">
        <v>1.99</v>
      </c>
      <c r="O5" s="4"/>
      <c r="P5" s="4">
        <v>16.050000000000001</v>
      </c>
      <c r="Q5" s="4">
        <v>16.050000000000001</v>
      </c>
      <c r="R5" s="4">
        <v>0.81999999999999995</v>
      </c>
      <c r="S5" s="4">
        <v>12.19</v>
      </c>
      <c r="T5" s="4">
        <v>0.69999999999999996</v>
      </c>
      <c r="U5" s="4">
        <v>2.4199999999999999</v>
      </c>
      <c r="V5" s="4">
        <v>12.050000000000001</v>
      </c>
      <c r="W5" s="4">
        <v>0.71999999999999997</v>
      </c>
      <c r="X5" s="4">
        <v>2.7400000000000002</v>
      </c>
      <c r="Y5" s="4">
        <v>12.140000000000001</v>
      </c>
      <c r="Z5" s="4">
        <v>0.81999999999999995</v>
      </c>
      <c r="AA5" s="4">
        <v>2.7799999999999998</v>
      </c>
      <c r="AB5" s="4">
        <v>0.35999999999999999</v>
      </c>
      <c r="AC5" s="4">
        <v>0.41999999999999998</v>
      </c>
      <c r="AD5" s="4">
        <v>0.37</v>
      </c>
      <c r="AE5" s="4" t="b">
        <v>1</v>
      </c>
    </row>
    <row r="6" ht="13.5">
      <c r="A6" s="4" t="s">
        <v>40</v>
      </c>
      <c r="B6" s="4" t="s">
        <v>32</v>
      </c>
      <c r="C6" s="4" t="s">
        <v>41</v>
      </c>
      <c r="D6" s="5">
        <f>E23*F23/100</f>
        <v>0.28972799999999999</v>
      </c>
      <c r="E6" s="4">
        <v>9.1500000000000004</v>
      </c>
      <c r="F6" s="4">
        <v>20.399999999999999</v>
      </c>
      <c r="G6" s="4">
        <v>5.3700000000000001</v>
      </c>
      <c r="H6" s="4">
        <v>-14.050000000000001</v>
      </c>
      <c r="I6" s="4">
        <v>4.9199999999999999</v>
      </c>
      <c r="J6" s="4">
        <v>-21.890000000000001</v>
      </c>
      <c r="K6" s="4">
        <v>15.859999999999999</v>
      </c>
      <c r="L6" s="4">
        <v>0.23999999999999999</v>
      </c>
      <c r="M6" s="4">
        <v>1.6399999999999999</v>
      </c>
      <c r="N6" s="4">
        <v>0.13</v>
      </c>
      <c r="O6" s="4"/>
      <c r="P6" s="4">
        <v>13.85</v>
      </c>
      <c r="Q6" s="4">
        <v>13.85</v>
      </c>
      <c r="R6" s="4">
        <v>0.54000000000000004</v>
      </c>
      <c r="S6" s="4">
        <v>15.949999999999999</v>
      </c>
      <c r="T6" s="4">
        <v>0.63</v>
      </c>
      <c r="U6" s="4">
        <v>2.3199999999999998</v>
      </c>
      <c r="V6" s="4">
        <v>15.35</v>
      </c>
      <c r="W6" s="4">
        <v>0.89000000000000001</v>
      </c>
      <c r="X6" s="4">
        <v>2.3500000000000001</v>
      </c>
      <c r="Y6" s="4">
        <v>16</v>
      </c>
      <c r="Z6" s="4">
        <v>0.83999999999999997</v>
      </c>
      <c r="AA6" s="4">
        <v>2.23</v>
      </c>
      <c r="AB6" s="4">
        <v>0.28999999999999998</v>
      </c>
      <c r="AC6" s="4">
        <v>0.38</v>
      </c>
      <c r="AD6" s="4">
        <v>0.41999999999999998</v>
      </c>
      <c r="AE6" s="4" t="b">
        <v>1</v>
      </c>
    </row>
    <row r="7" ht="13.5">
      <c r="A7" s="4" t="s">
        <v>42</v>
      </c>
      <c r="B7" s="4" t="s">
        <v>32</v>
      </c>
      <c r="C7" s="4" t="s">
        <v>43</v>
      </c>
      <c r="D7" s="5">
        <f>E347*F347/100</f>
        <v>0</v>
      </c>
      <c r="E7" s="4">
        <v>29.219999999999999</v>
      </c>
      <c r="F7" s="4">
        <v>3.4700000000000002</v>
      </c>
      <c r="G7" s="4"/>
      <c r="H7" s="4"/>
      <c r="I7" s="4">
        <v>-2.98</v>
      </c>
      <c r="J7" s="4">
        <v>-21.579999999999998</v>
      </c>
      <c r="K7" s="4">
        <v>14.9</v>
      </c>
      <c r="L7" s="4">
        <v>2.1200000000000001</v>
      </c>
      <c r="M7" s="4">
        <v>4.8700000000000001</v>
      </c>
      <c r="N7" s="4">
        <v>-4.6100000000000003</v>
      </c>
      <c r="O7" s="4"/>
      <c r="P7" s="4">
        <v>5.6299999999999999</v>
      </c>
      <c r="Q7" s="4">
        <v>1.8</v>
      </c>
      <c r="R7" s="4">
        <v>0.57999999999999996</v>
      </c>
      <c r="S7" s="4">
        <v>15.26</v>
      </c>
      <c r="T7" s="4">
        <v>0.93999999999999995</v>
      </c>
      <c r="U7" s="4">
        <v>6.2999999999999998</v>
      </c>
      <c r="V7" s="4">
        <v>14.33</v>
      </c>
      <c r="W7" s="4">
        <v>0.71999999999999997</v>
      </c>
      <c r="X7" s="4">
        <v>5.6500000000000004</v>
      </c>
      <c r="Y7" s="4">
        <v>14.92</v>
      </c>
      <c r="Z7" s="4">
        <v>0.81999999999999995</v>
      </c>
      <c r="AA7" s="4">
        <v>5.21</v>
      </c>
      <c r="AB7" s="4">
        <v>3.3700000000000001</v>
      </c>
      <c r="AC7" s="4">
        <v>3.02</v>
      </c>
      <c r="AD7" s="4">
        <v>2.79</v>
      </c>
      <c r="AE7" s="4" t="b">
        <v>1</v>
      </c>
    </row>
    <row r="8" ht="13.5">
      <c r="A8" s="4" t="s">
        <v>44</v>
      </c>
      <c r="B8" s="4" t="s">
        <v>32</v>
      </c>
      <c r="C8" s="4" t="s">
        <v>45</v>
      </c>
      <c r="D8" s="5">
        <f>E290*F290/100</f>
        <v>0.62484499999999998</v>
      </c>
      <c r="E8" s="4">
        <v>11.74</v>
      </c>
      <c r="F8" s="4">
        <v>5.6799999999999997</v>
      </c>
      <c r="G8" s="4">
        <v>3.8500000000000001</v>
      </c>
      <c r="H8" s="4"/>
      <c r="I8" s="4">
        <v>3.2400000000000002</v>
      </c>
      <c r="J8" s="4">
        <v>-16.920000000000002</v>
      </c>
      <c r="K8" s="4">
        <v>7.7999999999999998</v>
      </c>
      <c r="L8" s="4">
        <v>7.0000000000000007e-002</v>
      </c>
      <c r="M8" s="4">
        <v>8.3399999999999999</v>
      </c>
      <c r="N8" s="4">
        <v>1.6899999999999999</v>
      </c>
      <c r="O8" s="4"/>
      <c r="P8" s="4">
        <v>1.48</v>
      </c>
      <c r="Q8" s="4">
        <v>1.48</v>
      </c>
      <c r="R8" s="4">
        <v>1.e-002</v>
      </c>
      <c r="S8" s="4">
        <v>7.4699999999999998</v>
      </c>
      <c r="T8" s="4">
        <v>1.e-002</v>
      </c>
      <c r="U8" s="4">
        <v>5.1100000000000003</v>
      </c>
      <c r="V8" s="4">
        <v>6.8200000000000003</v>
      </c>
      <c r="W8" s="4">
        <v>1.e-002</v>
      </c>
      <c r="X8" s="4">
        <v>3.5699999999999998</v>
      </c>
      <c r="Y8" s="4">
        <v>7.0099999999999998</v>
      </c>
      <c r="Z8" s="4">
        <v>1.e-002</v>
      </c>
      <c r="AA8" s="4">
        <v>3.9199999999999999</v>
      </c>
      <c r="AB8" s="4">
        <v>0.11</v>
      </c>
      <c r="AC8" s="4">
        <v>0.11</v>
      </c>
      <c r="AD8" s="4">
        <v>0.11</v>
      </c>
      <c r="AE8" s="4" t="b">
        <v>1</v>
      </c>
    </row>
    <row r="9" ht="13.5">
      <c r="A9" s="4" t="s">
        <v>46</v>
      </c>
      <c r="B9" s="4" t="s">
        <v>32</v>
      </c>
      <c r="C9" s="4" t="s">
        <v>47</v>
      </c>
      <c r="D9" s="5" t="e">
        <f>#REF!*#REF!/100</f>
        <v>#REF!</v>
      </c>
      <c r="E9" s="4">
        <v>105.70999999999999</v>
      </c>
      <c r="F9" s="4">
        <v>1.6100000000000001</v>
      </c>
      <c r="G9" s="4">
        <v>1.0600000000000001</v>
      </c>
      <c r="H9" s="4">
        <v>-60.579999999999998</v>
      </c>
      <c r="I9" s="4">
        <v>-12.06</v>
      </c>
      <c r="J9" s="4">
        <v>-15.130000000000001</v>
      </c>
      <c r="K9" s="4">
        <v>63.200000000000003</v>
      </c>
      <c r="L9" s="4">
        <v>0.34999999999999998</v>
      </c>
      <c r="M9" s="4">
        <v>2.9700000000000002</v>
      </c>
      <c r="N9" s="4">
        <v>1.53</v>
      </c>
      <c r="O9" s="4"/>
      <c r="P9" s="4">
        <v>4.1600000000000001</v>
      </c>
      <c r="Q9" s="4">
        <v>4.1600000000000001</v>
      </c>
      <c r="R9" s="4">
        <v>0.90000000000000002</v>
      </c>
      <c r="S9" s="4">
        <v>62.25</v>
      </c>
      <c r="T9" s="4">
        <v>0.88</v>
      </c>
      <c r="U9" s="4">
        <v>3</v>
      </c>
      <c r="V9" s="4">
        <v>59.060000000000002</v>
      </c>
      <c r="W9" s="4">
        <v>0.88</v>
      </c>
      <c r="X9" s="4">
        <v>3.2599999999999998</v>
      </c>
      <c r="Y9" s="4">
        <v>60.880000000000003</v>
      </c>
      <c r="Z9" s="4">
        <v>0.90000000000000002</v>
      </c>
      <c r="AA9" s="4">
        <v>3.0299999999999998</v>
      </c>
      <c r="AB9" s="4">
        <v>0.34000000000000002</v>
      </c>
      <c r="AC9" s="4">
        <v>0.34999999999999998</v>
      </c>
      <c r="AD9" s="4">
        <v>0.35999999999999999</v>
      </c>
      <c r="AE9" s="4" t="b">
        <v>1</v>
      </c>
    </row>
    <row r="10" ht="13.5">
      <c r="A10" s="4" t="s">
        <v>48</v>
      </c>
      <c r="B10" s="4" t="s">
        <v>32</v>
      </c>
      <c r="C10" s="4" t="s">
        <v>49</v>
      </c>
      <c r="D10" s="5">
        <f>E324*F324/100</f>
        <v>0</v>
      </c>
      <c r="E10" s="4">
        <v>67.819999999999993</v>
      </c>
      <c r="F10" s="4">
        <v>1.72</v>
      </c>
      <c r="G10" s="4">
        <v>1.3899999999999999</v>
      </c>
      <c r="H10" s="4">
        <v>-45.240000000000002</v>
      </c>
      <c r="I10" s="4">
        <v>13.27</v>
      </c>
      <c r="J10" s="4">
        <v>-14.75</v>
      </c>
      <c r="K10" s="4">
        <v>2.8799999999999999</v>
      </c>
      <c r="L10" s="4">
        <v>1.49</v>
      </c>
      <c r="M10" s="4">
        <v>3.46</v>
      </c>
      <c r="N10" s="4">
        <v>-0.34999999999999998</v>
      </c>
      <c r="O10" s="4"/>
      <c r="P10" s="4">
        <v>13.98</v>
      </c>
      <c r="Q10" s="4">
        <v>13.98</v>
      </c>
      <c r="R10" s="4">
        <v>0.59999999999999998</v>
      </c>
      <c r="S10" s="4">
        <v>2.8599999999999999</v>
      </c>
      <c r="T10" s="4">
        <v>0.98999999999999999</v>
      </c>
      <c r="U10" s="4">
        <v>4.3899999999999997</v>
      </c>
      <c r="V10" s="4">
        <v>2.7999999999999998</v>
      </c>
      <c r="W10" s="4">
        <v>1.1399999999999999</v>
      </c>
      <c r="X10" s="4">
        <v>5.7199999999999998</v>
      </c>
      <c r="Y10" s="4">
        <v>2.8599999999999999</v>
      </c>
      <c r="Z10" s="4">
        <v>0.92000000000000004</v>
      </c>
      <c r="AA10" s="4">
        <v>4.6399999999999997</v>
      </c>
      <c r="AB10" s="4">
        <v>2.4300000000000002</v>
      </c>
      <c r="AC10" s="4">
        <v>2.2799999999999998</v>
      </c>
      <c r="AD10" s="4">
        <v>2.8500000000000001</v>
      </c>
      <c r="AE10" s="4" t="b">
        <v>1</v>
      </c>
    </row>
    <row r="11" ht="13.5">
      <c r="A11" s="4" t="s">
        <v>50</v>
      </c>
      <c r="B11" s="4" t="s">
        <v>32</v>
      </c>
      <c r="C11" s="4" t="s">
        <v>51</v>
      </c>
      <c r="D11" s="5">
        <f>E520*F520/100</f>
        <v>0</v>
      </c>
      <c r="E11" s="4">
        <v>3.7599999999999998</v>
      </c>
      <c r="F11" s="4">
        <v>8.0600000000000005</v>
      </c>
      <c r="G11" s="4">
        <v>8.4800000000000004</v>
      </c>
      <c r="H11" s="4">
        <v>8.0999999999999996</v>
      </c>
      <c r="I11" s="4">
        <v>23.550000000000001</v>
      </c>
      <c r="J11" s="4">
        <v>-14.41</v>
      </c>
      <c r="K11" s="4">
        <v>1.1200000000000001</v>
      </c>
      <c r="L11" s="4">
        <v>0.34999999999999998</v>
      </c>
      <c r="M11" s="4">
        <v>8.8699999999999992</v>
      </c>
      <c r="N11" s="4">
        <v>-9.6799999999999997</v>
      </c>
      <c r="O11" s="4"/>
      <c r="P11" s="4">
        <v>31.969999999999999</v>
      </c>
      <c r="Q11" s="4">
        <v>31.969999999999999</v>
      </c>
      <c r="R11" s="4">
        <v>0.12</v>
      </c>
      <c r="S11" s="4">
        <v>1.23</v>
      </c>
      <c r="T11" s="4">
        <v>7.0000000000000007e-002</v>
      </c>
      <c r="U11" s="4">
        <v>5.2599999999999998</v>
      </c>
      <c r="V11" s="4">
        <v>1.2</v>
      </c>
      <c r="W11" s="4">
        <v>4.0000000000000001e-002</v>
      </c>
      <c r="X11" s="4">
        <v>4.2300000000000004</v>
      </c>
      <c r="Y11" s="4">
        <v>1.2</v>
      </c>
      <c r="Z11" s="4">
        <v>5.9999999999999998e-002</v>
      </c>
      <c r="AA11" s="4">
        <v>5.3600000000000003</v>
      </c>
      <c r="AB11" s="4">
        <v>0.17999999999999999</v>
      </c>
      <c r="AC11" s="4">
        <v>0.14999999999999999</v>
      </c>
      <c r="AD11" s="4">
        <v>0.10000000000000001</v>
      </c>
      <c r="AE11" s="4" t="b">
        <v>1</v>
      </c>
    </row>
    <row r="12" ht="13.5">
      <c r="A12" s="4" t="s">
        <v>52</v>
      </c>
      <c r="B12" s="4" t="s">
        <v>32</v>
      </c>
      <c r="C12" s="4" t="s">
        <v>53</v>
      </c>
      <c r="D12" s="5">
        <f>E384*F384/100</f>
        <v>0</v>
      </c>
      <c r="E12" s="4">
        <v>56.950000000000003</v>
      </c>
      <c r="F12" s="4">
        <v>1.27</v>
      </c>
      <c r="G12" s="4"/>
      <c r="H12" s="4"/>
      <c r="I12" s="4">
        <v>1.3100000000000001</v>
      </c>
      <c r="J12" s="4">
        <v>-14.029999999999999</v>
      </c>
      <c r="K12" s="4">
        <v>2.3900000000000001</v>
      </c>
      <c r="L12" s="4">
        <v>0.17999999999999999</v>
      </c>
      <c r="M12" s="4">
        <v>4.2599999999999998</v>
      </c>
      <c r="N12" s="4">
        <v>1.7</v>
      </c>
      <c r="O12" s="4"/>
      <c r="P12" s="4">
        <v>5.6200000000000001</v>
      </c>
      <c r="Q12" s="4">
        <v>5.6200000000000001</v>
      </c>
      <c r="R12" s="4">
        <v>2.e-002</v>
      </c>
      <c r="S12" s="4">
        <v>2.3100000000000001</v>
      </c>
      <c r="T12" s="4">
        <v>2.9999999999999999e-002</v>
      </c>
      <c r="U12" s="4">
        <v>4.7300000000000004</v>
      </c>
      <c r="V12" s="4">
        <v>2.1699999999999999</v>
      </c>
      <c r="W12" s="4">
        <v>2.9999999999999999e-002</v>
      </c>
      <c r="X12" s="4">
        <v>4.9699999999999998</v>
      </c>
      <c r="Y12" s="4">
        <v>2.2599999999999998</v>
      </c>
      <c r="Z12" s="4">
        <v>2.9999999999999999e-002</v>
      </c>
      <c r="AA12" s="4">
        <v>6.1399999999999997</v>
      </c>
      <c r="AB12" s="4">
        <v>0.20999999999999999</v>
      </c>
      <c r="AC12" s="4">
        <v>0.23000000000000001</v>
      </c>
      <c r="AD12" s="4">
        <v>0.22</v>
      </c>
      <c r="AE12" s="4" t="b">
        <v>1</v>
      </c>
    </row>
    <row r="13" ht="13.5">
      <c r="A13" s="4" t="s">
        <v>54</v>
      </c>
      <c r="B13" s="4" t="s">
        <v>32</v>
      </c>
      <c r="C13" s="4" t="s">
        <v>55</v>
      </c>
      <c r="D13" s="5">
        <f>E102*F102/100</f>
        <v>1.6372799999999998</v>
      </c>
      <c r="E13" s="4">
        <v>6.4400000000000004</v>
      </c>
      <c r="F13" s="4">
        <v>7.1399999999999997</v>
      </c>
      <c r="G13" s="4">
        <v>2.4500000000000002</v>
      </c>
      <c r="H13" s="4">
        <v>-4.21</v>
      </c>
      <c r="I13" s="4">
        <v>-3.6099999999999999</v>
      </c>
      <c r="J13" s="4">
        <v>-13.289999999999999</v>
      </c>
      <c r="K13" s="4">
        <v>6.9500000000000002</v>
      </c>
      <c r="L13" s="4">
        <v>0.53000000000000003</v>
      </c>
      <c r="M13" s="4">
        <v>2.4900000000000002</v>
      </c>
      <c r="N13" s="4">
        <v>1.76</v>
      </c>
      <c r="O13" s="4"/>
      <c r="P13" s="4">
        <v>11.26</v>
      </c>
      <c r="Q13" s="4">
        <v>11.26</v>
      </c>
      <c r="R13" s="4">
        <v>0.40999999999999998</v>
      </c>
      <c r="S13" s="4">
        <v>6.8600000000000003</v>
      </c>
      <c r="T13" s="4">
        <v>0.44</v>
      </c>
      <c r="U13" s="4">
        <v>2.2799999999999998</v>
      </c>
      <c r="V13" s="4">
        <v>6.5</v>
      </c>
      <c r="W13" s="4">
        <v>0.48999999999999999</v>
      </c>
      <c r="X13" s="4">
        <v>2.3900000000000001</v>
      </c>
      <c r="Y13" s="4">
        <v>6.7300000000000004</v>
      </c>
      <c r="Z13" s="4">
        <v>0.62</v>
      </c>
      <c r="AA13" s="4">
        <v>3.1099999999999999</v>
      </c>
      <c r="AB13" s="4">
        <v>0.56999999999999995</v>
      </c>
      <c r="AC13" s="4">
        <v>0.81000000000000005</v>
      </c>
      <c r="AD13" s="4">
        <v>0.67000000000000004</v>
      </c>
      <c r="AE13" s="4" t="b">
        <v>1</v>
      </c>
    </row>
    <row r="14" ht="13.5">
      <c r="A14" s="4" t="s">
        <v>56</v>
      </c>
      <c r="B14" s="4" t="s">
        <v>32</v>
      </c>
      <c r="C14" s="4" t="s">
        <v>57</v>
      </c>
      <c r="D14" s="5">
        <f>E228*F228/100</f>
        <v>0.22344</v>
      </c>
      <c r="E14" s="4">
        <v>11.01</v>
      </c>
      <c r="F14" s="4">
        <v>14.029999999999999</v>
      </c>
      <c r="G14" s="4">
        <v>7.0700000000000003</v>
      </c>
      <c r="H14" s="4">
        <v>-19.609999999999999</v>
      </c>
      <c r="I14" s="4">
        <v>-3.0600000000000001</v>
      </c>
      <c r="J14" s="4">
        <v>-13.08</v>
      </c>
      <c r="K14" s="4">
        <v>4.6100000000000003</v>
      </c>
      <c r="L14" s="4">
        <v>0.28999999999999998</v>
      </c>
      <c r="M14" s="4">
        <v>1.75</v>
      </c>
      <c r="N14" s="4">
        <v>1.1000000000000001</v>
      </c>
      <c r="O14" s="4"/>
      <c r="P14" s="4">
        <v>90.670000000000002</v>
      </c>
      <c r="Q14" s="4">
        <v>90.670000000000002</v>
      </c>
      <c r="R14" s="4">
        <v>1.1899999999999999</v>
      </c>
      <c r="S14" s="4">
        <v>4.5599999999999996</v>
      </c>
      <c r="T14" s="4">
        <v>1.46</v>
      </c>
      <c r="U14" s="4">
        <v>1.8400000000000001</v>
      </c>
      <c r="V14" s="4">
        <v>5.1100000000000003</v>
      </c>
      <c r="W14" s="4">
        <v>2.2999999999999998</v>
      </c>
      <c r="X14" s="4">
        <v>2.8799999999999999</v>
      </c>
      <c r="Y14" s="4">
        <v>4.5700000000000003</v>
      </c>
      <c r="Z14" s="4">
        <v>2.0600000000000001</v>
      </c>
      <c r="AA14" s="4">
        <v>2.04</v>
      </c>
      <c r="AB14" s="4">
        <v>0.34999999999999998</v>
      </c>
      <c r="AC14" s="4">
        <v>0.5</v>
      </c>
      <c r="AD14" s="4">
        <v>0.51000000000000001</v>
      </c>
      <c r="AE14" s="4" t="b">
        <v>1</v>
      </c>
    </row>
    <row r="15" ht="13.5">
      <c r="A15" s="4" t="s">
        <v>58</v>
      </c>
      <c r="B15" s="4" t="s">
        <v>32</v>
      </c>
      <c r="C15" s="4" t="s">
        <v>59</v>
      </c>
      <c r="D15" s="5">
        <f>E198*F198/100</f>
        <v>0.97907999999999984</v>
      </c>
      <c r="E15" s="4">
        <v>73.599999999999994</v>
      </c>
      <c r="F15" s="4">
        <v>1.9399999999999999</v>
      </c>
      <c r="G15" s="4">
        <v>0.51000000000000001</v>
      </c>
      <c r="H15" s="4">
        <v>-50.25</v>
      </c>
      <c r="I15" s="4">
        <v>5.9000000000000004</v>
      </c>
      <c r="J15" s="4">
        <v>-13.050000000000001</v>
      </c>
      <c r="K15" s="4">
        <v>3.9199999999999999</v>
      </c>
      <c r="L15" s="4">
        <v>2.e-002</v>
      </c>
      <c r="M15" s="4">
        <v>2.0299999999999998</v>
      </c>
      <c r="N15" s="4">
        <v>-0.76000000000000001</v>
      </c>
      <c r="O15" s="4"/>
      <c r="P15" s="4">
        <v>27.48</v>
      </c>
      <c r="Q15" s="4">
        <v>27.48</v>
      </c>
      <c r="R15" s="4">
        <v>2.e-002</v>
      </c>
      <c r="S15" s="4">
        <v>3.96</v>
      </c>
      <c r="T15" s="4">
        <v>2.e-002</v>
      </c>
      <c r="U15" s="4">
        <v>1.51</v>
      </c>
      <c r="V15" s="4">
        <v>4.0300000000000002</v>
      </c>
      <c r="W15" s="4">
        <v>2.e-002</v>
      </c>
      <c r="X15" s="4">
        <v>1.6899999999999999</v>
      </c>
      <c r="Y15" s="4">
        <v>3.9900000000000002</v>
      </c>
      <c r="Z15" s="4">
        <v>2.e-002</v>
      </c>
      <c r="AA15" s="4">
        <v>1.53</v>
      </c>
      <c r="AB15" s="4">
        <v>2.e-002</v>
      </c>
      <c r="AC15" s="4">
        <v>2.e-002</v>
      </c>
      <c r="AD15" s="4">
        <v>2.e-002</v>
      </c>
      <c r="AE15" s="4" t="b">
        <v>1</v>
      </c>
    </row>
    <row r="16" ht="13.5">
      <c r="A16" s="4" t="s">
        <v>60</v>
      </c>
      <c r="B16" s="4" t="s">
        <v>32</v>
      </c>
      <c r="C16" s="4" t="s">
        <v>61</v>
      </c>
      <c r="D16" s="5">
        <f>E215*F215/100</f>
        <v>1.1628700000000001</v>
      </c>
      <c r="E16" s="4">
        <v>9.8499999999999996</v>
      </c>
      <c r="F16" s="4">
        <v>5.1299999999999999</v>
      </c>
      <c r="G16" s="4">
        <v>4.9800000000000004</v>
      </c>
      <c r="H16" s="4">
        <v>-33</v>
      </c>
      <c r="I16" s="4">
        <v>0.56999999999999995</v>
      </c>
      <c r="J16" s="4">
        <v>-12.050000000000001</v>
      </c>
      <c r="K16" s="4">
        <v>3.21</v>
      </c>
      <c r="L16" s="4">
        <v>7.0000000000000007e-002</v>
      </c>
      <c r="M16" s="4">
        <v>2.5</v>
      </c>
      <c r="N16" s="4">
        <v>0.31</v>
      </c>
      <c r="O16" s="4"/>
      <c r="P16" s="4">
        <v>9.8200000000000003</v>
      </c>
      <c r="Q16" s="4">
        <v>9.8200000000000003</v>
      </c>
      <c r="R16" s="4">
        <v>2.e-002</v>
      </c>
      <c r="S16" s="4">
        <v>3.2400000000000002</v>
      </c>
      <c r="T16" s="4">
        <v>2.9999999999999999e-002</v>
      </c>
      <c r="U16" s="4">
        <v>2.5899999999999999</v>
      </c>
      <c r="V16" s="4">
        <v>3.2400000000000002</v>
      </c>
      <c r="W16" s="4">
        <v>2.9999999999999999e-002</v>
      </c>
      <c r="X16" s="4">
        <v>3.5499999999999998</v>
      </c>
      <c r="Y16" s="4">
        <v>3.27</v>
      </c>
      <c r="Z16" s="4">
        <v>2.9999999999999999e-002</v>
      </c>
      <c r="AA16" s="4">
        <v>3.3100000000000001</v>
      </c>
      <c r="AB16" s="4">
        <v>8.9999999999999997e-002</v>
      </c>
      <c r="AC16" s="4">
        <v>8.9999999999999997e-002</v>
      </c>
      <c r="AD16" s="4">
        <v>0.11</v>
      </c>
      <c r="AE16" s="4" t="b">
        <v>1</v>
      </c>
    </row>
    <row r="17" ht="13.5">
      <c r="A17" s="4" t="s">
        <v>62</v>
      </c>
      <c r="B17" s="4" t="s">
        <v>32</v>
      </c>
      <c r="C17" s="4" t="s">
        <v>63</v>
      </c>
      <c r="D17" s="5">
        <f>E313*F313/100</f>
        <v>0</v>
      </c>
      <c r="E17" s="4">
        <v>16.949999999999999</v>
      </c>
      <c r="F17" s="4">
        <v>1.6699999999999999</v>
      </c>
      <c r="G17" s="4"/>
      <c r="H17" s="4">
        <v>-37.189999999999998</v>
      </c>
      <c r="I17" s="4">
        <v>3.0499999999999998</v>
      </c>
      <c r="J17" s="4">
        <v>-10.42</v>
      </c>
      <c r="K17" s="4">
        <v>2.1499999999999999</v>
      </c>
      <c r="L17" s="4">
        <v>0.34000000000000002</v>
      </c>
      <c r="M17" s="4">
        <v>2.3599999999999999</v>
      </c>
      <c r="N17" s="4">
        <v>1.4199999999999999</v>
      </c>
      <c r="O17" s="4"/>
      <c r="P17" s="4">
        <v>80.150000000000006</v>
      </c>
      <c r="Q17" s="4">
        <v>25.210000000000001</v>
      </c>
      <c r="R17" s="4">
        <v>0.17999999999999999</v>
      </c>
      <c r="S17" s="4">
        <v>2.1200000000000001</v>
      </c>
      <c r="T17" s="4">
        <v>0.28000000000000003</v>
      </c>
      <c r="U17" s="4">
        <v>2.75</v>
      </c>
      <c r="V17" s="4">
        <v>2.0299999999999998</v>
      </c>
      <c r="W17" s="4">
        <v>0.28000000000000003</v>
      </c>
      <c r="X17" s="4">
        <v>2.4199999999999999</v>
      </c>
      <c r="Y17" s="4">
        <v>2.0899999999999999</v>
      </c>
      <c r="Z17" s="4">
        <v>0.28000000000000003</v>
      </c>
      <c r="AA17" s="4">
        <v>2.4100000000000001</v>
      </c>
      <c r="AB17" s="4">
        <v>0.52000000000000002</v>
      </c>
      <c r="AC17" s="4">
        <v>0.54000000000000004</v>
      </c>
      <c r="AD17" s="4">
        <v>0.54000000000000004</v>
      </c>
      <c r="AE17" s="4" t="b">
        <v>1</v>
      </c>
    </row>
    <row r="18" ht="13.5">
      <c r="A18" s="4" t="s">
        <v>64</v>
      </c>
      <c r="B18" s="4" t="s">
        <v>32</v>
      </c>
      <c r="C18" s="4" t="s">
        <v>65</v>
      </c>
      <c r="D18" s="5">
        <f>E256*F256/100</f>
        <v>1.934364</v>
      </c>
      <c r="E18" s="4">
        <v>10.43</v>
      </c>
      <c r="F18" s="4">
        <v>10.31</v>
      </c>
      <c r="G18" s="4">
        <v>5.1500000000000004</v>
      </c>
      <c r="H18" s="4">
        <v>-6</v>
      </c>
      <c r="I18" s="4">
        <v>1.21</v>
      </c>
      <c r="J18" s="4">
        <v>-10.4</v>
      </c>
      <c r="K18" s="4">
        <v>7.3799999999999999</v>
      </c>
      <c r="L18" s="4">
        <v>0.14999999999999999</v>
      </c>
      <c r="M18" s="4">
        <v>4.7000000000000002</v>
      </c>
      <c r="N18" s="4">
        <v>1.9299999999999999</v>
      </c>
      <c r="O18" s="4"/>
      <c r="P18" s="4">
        <v>7.04</v>
      </c>
      <c r="Q18" s="4">
        <v>7.04</v>
      </c>
      <c r="R18" s="4">
        <v>8.0000000000000002e-002</v>
      </c>
      <c r="S18" s="4">
        <v>7.2599999999999998</v>
      </c>
      <c r="T18" s="4">
        <v>7.0000000000000007e-002</v>
      </c>
      <c r="U18" s="4">
        <v>2.5699999999999998</v>
      </c>
      <c r="V18" s="4">
        <v>7.5300000000000002</v>
      </c>
      <c r="W18" s="4">
        <v>0.12</v>
      </c>
      <c r="X18" s="4">
        <v>3.29</v>
      </c>
      <c r="Y18" s="4">
        <v>7.3799999999999999</v>
      </c>
      <c r="Z18" s="4">
        <v>0.14000000000000001</v>
      </c>
      <c r="AA18" s="4">
        <v>3.0899999999999999</v>
      </c>
      <c r="AB18" s="4">
        <v>0.14000000000000001</v>
      </c>
      <c r="AC18" s="4">
        <v>0.26000000000000001</v>
      </c>
      <c r="AD18" s="4">
        <v>0.23000000000000001</v>
      </c>
      <c r="AE18" s="4" t="b">
        <v>1</v>
      </c>
    </row>
    <row r="19" ht="13.5">
      <c r="A19" s="4" t="s">
        <v>66</v>
      </c>
      <c r="B19" s="4" t="s">
        <v>32</v>
      </c>
      <c r="C19" s="4" t="s">
        <v>67</v>
      </c>
      <c r="D19" s="5">
        <f>E17*F17/100</f>
        <v>0.28306499999999996</v>
      </c>
      <c r="E19" s="4">
        <v>11.48</v>
      </c>
      <c r="F19" s="4">
        <v>15.15</v>
      </c>
      <c r="G19" s="4"/>
      <c r="H19" s="4">
        <v>-38.950000000000003</v>
      </c>
      <c r="I19" s="4">
        <v>35.479999999999997</v>
      </c>
      <c r="J19" s="4">
        <v>-9.7899999999999991</v>
      </c>
      <c r="K19" s="4">
        <v>16.219999999999999</v>
      </c>
      <c r="L19" s="4">
        <v>1.3400000000000001</v>
      </c>
      <c r="M19" s="4">
        <v>3.2000000000000002</v>
      </c>
      <c r="N19" s="4">
        <v>-0.12</v>
      </c>
      <c r="O19" s="4"/>
      <c r="P19" s="4">
        <v>10.460000000000001</v>
      </c>
      <c r="Q19" s="4">
        <v>10.460000000000001</v>
      </c>
      <c r="R19" s="4">
        <v>2.27</v>
      </c>
      <c r="S19" s="4">
        <v>14.949999999999999</v>
      </c>
      <c r="T19" s="4">
        <v>2.6400000000000001</v>
      </c>
      <c r="U19" s="4">
        <v>6</v>
      </c>
      <c r="V19" s="4">
        <v>13.32</v>
      </c>
      <c r="W19" s="4">
        <v>1.6799999999999999</v>
      </c>
      <c r="X19" s="4">
        <v>4.4299999999999997</v>
      </c>
      <c r="Y19" s="4">
        <v>14.31</v>
      </c>
      <c r="Z19" s="4">
        <v>2.1499999999999999</v>
      </c>
      <c r="AA19" s="4">
        <v>5.0800000000000001</v>
      </c>
      <c r="AB19" s="4">
        <v>1.6399999999999999</v>
      </c>
      <c r="AC19" s="4">
        <v>1.3999999999999999</v>
      </c>
      <c r="AD19" s="4">
        <v>1.1599999999999999</v>
      </c>
      <c r="AE19" s="4" t="b">
        <v>1</v>
      </c>
    </row>
    <row r="20" ht="13.5">
      <c r="A20" s="4" t="s">
        <v>68</v>
      </c>
      <c r="B20" s="4" t="s">
        <v>32</v>
      </c>
      <c r="C20" s="4" t="s">
        <v>69</v>
      </c>
      <c r="D20" s="5">
        <f>E105*F105/100</f>
        <v>1.1025280000000002</v>
      </c>
      <c r="E20" s="4">
        <v>8.6300000000000008</v>
      </c>
      <c r="F20" s="4">
        <v>15</v>
      </c>
      <c r="G20" s="4">
        <v>5.6399999999999997</v>
      </c>
      <c r="H20" s="4">
        <v>10.539999999999999</v>
      </c>
      <c r="I20" s="4">
        <v>2.5299999999999998</v>
      </c>
      <c r="J20" s="4">
        <v>-9.6999999999999993</v>
      </c>
      <c r="K20" s="4">
        <v>3.1200000000000001</v>
      </c>
      <c r="L20" s="4">
        <v>0.34999999999999998</v>
      </c>
      <c r="M20" s="4">
        <v>2.8500000000000001</v>
      </c>
      <c r="N20" s="4">
        <v>-1.27</v>
      </c>
      <c r="O20" s="4"/>
      <c r="P20" s="4">
        <v>29.350000000000001</v>
      </c>
      <c r="Q20" s="4">
        <v>29.350000000000001</v>
      </c>
      <c r="R20" s="4">
        <v>0.32000000000000001</v>
      </c>
      <c r="S20" s="4">
        <v>3.0600000000000001</v>
      </c>
      <c r="T20" s="4">
        <v>0.54000000000000004</v>
      </c>
      <c r="U20" s="4">
        <v>3.46</v>
      </c>
      <c r="V20" s="4">
        <v>2.8700000000000001</v>
      </c>
      <c r="W20" s="4">
        <v>0.33000000000000002</v>
      </c>
      <c r="X20" s="4">
        <v>2.5099999999999998</v>
      </c>
      <c r="Y20" s="4">
        <v>2.96</v>
      </c>
      <c r="Z20" s="4">
        <v>0.40999999999999998</v>
      </c>
      <c r="AA20" s="4">
        <v>2.8900000000000001</v>
      </c>
      <c r="AB20" s="4">
        <v>0.59999999999999998</v>
      </c>
      <c r="AC20" s="4">
        <v>0.46999999999999997</v>
      </c>
      <c r="AD20" s="4">
        <v>0.38</v>
      </c>
      <c r="AE20" s="4" t="b">
        <v>1</v>
      </c>
    </row>
    <row r="21" ht="13.5">
      <c r="A21" s="4" t="s">
        <v>70</v>
      </c>
      <c r="B21" s="4" t="s">
        <v>32</v>
      </c>
      <c r="C21" s="4" t="s">
        <v>71</v>
      </c>
      <c r="D21" s="5" t="e">
        <f>#REF!*#REF!/100</f>
        <v>#REF!</v>
      </c>
      <c r="E21" s="4">
        <v>13.449999999999999</v>
      </c>
      <c r="F21" s="4">
        <v>3.1000000000000001</v>
      </c>
      <c r="G21" s="4">
        <v>3.1899999999999999</v>
      </c>
      <c r="H21" s="4"/>
      <c r="I21" s="4">
        <v>20.760000000000002</v>
      </c>
      <c r="J21" s="4">
        <v>-9.2400000000000002</v>
      </c>
      <c r="K21" s="4">
        <v>4.7000000000000002</v>
      </c>
      <c r="L21" s="4">
        <v>2.e-002</v>
      </c>
      <c r="M21" s="4">
        <v>1.8999999999999999</v>
      </c>
      <c r="N21" s="4">
        <v>-0.63</v>
      </c>
      <c r="O21" s="4"/>
      <c r="P21" s="4">
        <v>35.859999999999999</v>
      </c>
      <c r="Q21" s="4">
        <v>35.859999999999999</v>
      </c>
      <c r="R21" s="4">
        <v>2.9999999999999999e-002</v>
      </c>
      <c r="S21" s="4">
        <v>4.6799999999999997</v>
      </c>
      <c r="T21" s="4">
        <v>5.0000000000000003e-002</v>
      </c>
      <c r="U21" s="4">
        <v>2.02</v>
      </c>
      <c r="V21" s="4">
        <v>4.4900000000000002</v>
      </c>
      <c r="W21" s="4">
        <v>5.0000000000000003e-002</v>
      </c>
      <c r="X21" s="4">
        <v>2.5299999999999998</v>
      </c>
      <c r="Y21" s="4">
        <v>4.6500000000000004</v>
      </c>
      <c r="Z21" s="4">
        <v>4.0000000000000001e-002</v>
      </c>
      <c r="AA21" s="4">
        <v>2.23</v>
      </c>
      <c r="AB21" s="4">
        <v>2.9999999999999999e-002</v>
      </c>
      <c r="AC21" s="4">
        <v>2.e-002</v>
      </c>
      <c r="AD21" s="4">
        <v>2.9999999999999999e-002</v>
      </c>
      <c r="AE21" s="4" t="b">
        <v>1</v>
      </c>
    </row>
    <row r="22" ht="13.5">
      <c r="A22" s="4" t="s">
        <v>72</v>
      </c>
      <c r="B22" s="4" t="s">
        <v>32</v>
      </c>
      <c r="C22" s="4" t="s">
        <v>73</v>
      </c>
      <c r="D22" s="5">
        <f>E171*F171/100</f>
        <v>0.52272000000000007</v>
      </c>
      <c r="E22" s="4">
        <v>4.9000000000000004</v>
      </c>
      <c r="F22" s="4">
        <v>15.67</v>
      </c>
      <c r="G22" s="4"/>
      <c r="H22" s="4">
        <v>-4.5499999999999998</v>
      </c>
      <c r="I22" s="4">
        <v>8.8100000000000005</v>
      </c>
      <c r="J22" s="4">
        <v>-9.0899999999999999</v>
      </c>
      <c r="K22" s="4">
        <v>2.7999999999999998</v>
      </c>
      <c r="L22" s="4"/>
      <c r="M22" s="4"/>
      <c r="N22" s="4">
        <v>0</v>
      </c>
      <c r="O22" s="4"/>
      <c r="P22" s="4">
        <v>8.7100000000000009</v>
      </c>
      <c r="Q22" s="4">
        <v>8.7100000000000009</v>
      </c>
      <c r="R22" s="4"/>
      <c r="S22" s="4">
        <v>2.7999999999999998</v>
      </c>
      <c r="T22" s="4"/>
      <c r="U22" s="4"/>
      <c r="V22" s="4">
        <v>2.7999999999999998</v>
      </c>
      <c r="W22" s="4"/>
      <c r="X22" s="4"/>
      <c r="Y22" s="4">
        <v>2.7999999999999998</v>
      </c>
      <c r="Z22" s="4"/>
      <c r="AA22" s="4"/>
      <c r="AB22" s="4"/>
      <c r="AC22" s="4"/>
      <c r="AD22" s="4"/>
      <c r="AE22" s="4" t="b">
        <v>1</v>
      </c>
    </row>
    <row r="23" ht="13.5">
      <c r="A23" s="4" t="s">
        <v>74</v>
      </c>
      <c r="B23" s="4" t="s">
        <v>32</v>
      </c>
      <c r="C23" s="4" t="s">
        <v>75</v>
      </c>
      <c r="D23" s="5">
        <f>E436*F436/100</f>
        <v>0</v>
      </c>
      <c r="E23" s="4">
        <v>20.120000000000001</v>
      </c>
      <c r="F23" s="4">
        <v>1.4399999999999999</v>
      </c>
      <c r="G23" s="4">
        <v>6.1600000000000001</v>
      </c>
      <c r="H23" s="4">
        <v>-56.740000000000002</v>
      </c>
      <c r="I23" s="4">
        <v>-6.7300000000000004</v>
      </c>
      <c r="J23" s="4">
        <v>-8.5899999999999999</v>
      </c>
      <c r="K23" s="4">
        <v>2.29</v>
      </c>
      <c r="L23" s="4">
        <v>0.14000000000000001</v>
      </c>
      <c r="M23" s="4">
        <v>3.98</v>
      </c>
      <c r="N23" s="4">
        <v>1.3300000000000001</v>
      </c>
      <c r="O23" s="4"/>
      <c r="P23" s="4">
        <v>18.760000000000002</v>
      </c>
      <c r="Q23" s="4">
        <v>18.760000000000002</v>
      </c>
      <c r="R23" s="4">
        <v>5.9999999999999998e-002</v>
      </c>
      <c r="S23" s="4">
        <v>2.27</v>
      </c>
      <c r="T23" s="4">
        <v>8.9999999999999997e-002</v>
      </c>
      <c r="U23" s="4">
        <v>4.1699999999999999</v>
      </c>
      <c r="V23" s="4">
        <v>2.1800000000000002</v>
      </c>
      <c r="W23" s="4">
        <v>0.11</v>
      </c>
      <c r="X23" s="4">
        <v>4.2400000000000002</v>
      </c>
      <c r="Y23" s="4">
        <v>2.2000000000000002</v>
      </c>
      <c r="Z23" s="4">
        <v>8.9999999999999997e-002</v>
      </c>
      <c r="AA23" s="4">
        <v>3.6800000000000002</v>
      </c>
      <c r="AB23" s="4">
        <v>0.20999999999999999</v>
      </c>
      <c r="AC23" s="4">
        <v>0.22</v>
      </c>
      <c r="AD23" s="4">
        <v>0.26000000000000001</v>
      </c>
      <c r="AE23" s="4" t="b">
        <v>1</v>
      </c>
    </row>
    <row r="24" ht="13.5">
      <c r="A24" s="4" t="s">
        <v>76</v>
      </c>
      <c r="B24" s="4" t="s">
        <v>32</v>
      </c>
      <c r="C24" s="4" t="s">
        <v>77</v>
      </c>
      <c r="D24" s="5">
        <f>E109*F109/100</f>
        <v>0.241536</v>
      </c>
      <c r="E24" s="4">
        <v>7.8200000000000003</v>
      </c>
      <c r="F24" s="4">
        <v>9.1899999999999995</v>
      </c>
      <c r="G24" s="4">
        <v>3.96</v>
      </c>
      <c r="H24" s="4">
        <v>-3.1400000000000001</v>
      </c>
      <c r="I24" s="4">
        <v>3.9100000000000001</v>
      </c>
      <c r="J24" s="4">
        <v>-8.5899999999999999</v>
      </c>
      <c r="K24" s="4">
        <v>18.780000000000001</v>
      </c>
      <c r="L24" s="4">
        <v>0.63</v>
      </c>
      <c r="M24" s="4">
        <v>1.28</v>
      </c>
      <c r="N24" s="4">
        <v>-0.11</v>
      </c>
      <c r="O24" s="4"/>
      <c r="P24" s="4">
        <v>31.210000000000001</v>
      </c>
      <c r="Q24" s="4">
        <v>13.42</v>
      </c>
      <c r="R24" s="4">
        <v>1.5700000000000001</v>
      </c>
      <c r="S24" s="4">
        <v>18.719999999999999</v>
      </c>
      <c r="T24" s="4">
        <v>1.3</v>
      </c>
      <c r="U24" s="4">
        <v>2.04</v>
      </c>
      <c r="V24" s="4">
        <v>18.640000000000001</v>
      </c>
      <c r="W24" s="4">
        <v>1.01</v>
      </c>
      <c r="X24" s="4">
        <v>1.6399999999999999</v>
      </c>
      <c r="Y24" s="4">
        <v>18.719999999999999</v>
      </c>
      <c r="Z24" s="4">
        <v>1.0800000000000001</v>
      </c>
      <c r="AA24" s="4">
        <v>1.8600000000000001</v>
      </c>
      <c r="AB24" s="4">
        <v>0.52000000000000002</v>
      </c>
      <c r="AC24" s="4">
        <v>0.42999999999999999</v>
      </c>
      <c r="AD24" s="4">
        <v>0.40999999999999998</v>
      </c>
      <c r="AE24" s="4" t="b">
        <v>1</v>
      </c>
    </row>
    <row r="25" ht="13.5">
      <c r="A25" s="4" t="s">
        <v>78</v>
      </c>
      <c r="B25" s="4" t="s">
        <v>32</v>
      </c>
      <c r="C25" s="4" t="s">
        <v>79</v>
      </c>
      <c r="D25" s="5">
        <f>E111*F111/100</f>
        <v>1.3315879999999998</v>
      </c>
      <c r="E25" s="4">
        <v>25.48</v>
      </c>
      <c r="F25" s="4">
        <v>1.9099999999999999</v>
      </c>
      <c r="G25" s="4">
        <v>3.6600000000000001</v>
      </c>
      <c r="H25" s="4">
        <v>-41.079999999999998</v>
      </c>
      <c r="I25" s="4">
        <v>15.66</v>
      </c>
      <c r="J25" s="4">
        <v>-8.5399999999999991</v>
      </c>
      <c r="K25" s="4">
        <v>2.98</v>
      </c>
      <c r="L25" s="4">
        <v>0.28000000000000003</v>
      </c>
      <c r="M25" s="4">
        <v>2.3799999999999999</v>
      </c>
      <c r="N25" s="4">
        <v>1.3600000000000001</v>
      </c>
      <c r="O25" s="4"/>
      <c r="P25" s="4">
        <v>28</v>
      </c>
      <c r="Q25" s="4">
        <v>28</v>
      </c>
      <c r="R25" s="4">
        <v>0.23000000000000001</v>
      </c>
      <c r="S25" s="4">
        <v>2.9399999999999999</v>
      </c>
      <c r="T25" s="4">
        <v>0.31</v>
      </c>
      <c r="U25" s="4">
        <v>2.5899999999999999</v>
      </c>
      <c r="V25" s="4">
        <v>2.8300000000000001</v>
      </c>
      <c r="W25" s="4">
        <v>0.37</v>
      </c>
      <c r="X25" s="4">
        <v>3.1400000000000001</v>
      </c>
      <c r="Y25" s="4">
        <v>2.9399999999999999</v>
      </c>
      <c r="Z25" s="4">
        <v>0.46999999999999997</v>
      </c>
      <c r="AA25" s="4">
        <v>3.0499999999999998</v>
      </c>
      <c r="AB25" s="4">
        <v>0.37</v>
      </c>
      <c r="AC25" s="4">
        <v>0.56999999999999995</v>
      </c>
      <c r="AD25" s="4">
        <v>0.46000000000000002</v>
      </c>
      <c r="AE25" s="4" t="b">
        <v>1</v>
      </c>
    </row>
    <row r="26" ht="13.5">
      <c r="A26" s="4" t="s">
        <v>80</v>
      </c>
      <c r="B26" s="4" t="s">
        <v>32</v>
      </c>
      <c r="C26" s="4" t="s">
        <v>81</v>
      </c>
      <c r="D26" s="5">
        <f>E23*F23/100</f>
        <v>0.28972799999999999</v>
      </c>
      <c r="E26" s="4">
        <v>17.030000000000001</v>
      </c>
      <c r="F26" s="4">
        <v>1.8799999999999999</v>
      </c>
      <c r="G26" s="4">
        <v>4.04</v>
      </c>
      <c r="H26" s="4">
        <v>-33.82</v>
      </c>
      <c r="I26" s="4">
        <v>14.619999999999999</v>
      </c>
      <c r="J26" s="4">
        <v>-8.0600000000000005</v>
      </c>
      <c r="K26" s="4">
        <v>4.6799999999999997</v>
      </c>
      <c r="L26" s="4">
        <v>0.34999999999999998</v>
      </c>
      <c r="M26" s="4">
        <v>1.74</v>
      </c>
      <c r="N26" s="4">
        <v>1.52</v>
      </c>
      <c r="O26" s="4"/>
      <c r="P26" s="4">
        <v>40.25</v>
      </c>
      <c r="Q26" s="4">
        <v>40.25</v>
      </c>
      <c r="R26" s="4">
        <v>0.65000000000000002</v>
      </c>
      <c r="S26" s="4">
        <v>4.6799999999999997</v>
      </c>
      <c r="T26" s="4">
        <v>0.59999999999999998</v>
      </c>
      <c r="U26" s="4">
        <v>2.8599999999999999</v>
      </c>
      <c r="V26" s="4">
        <v>4.54</v>
      </c>
      <c r="W26" s="4">
        <v>0.68999999999999995</v>
      </c>
      <c r="X26" s="4">
        <v>3.1099999999999999</v>
      </c>
      <c r="Y26" s="4">
        <v>4.6799999999999997</v>
      </c>
      <c r="Z26" s="4">
        <v>0.81999999999999995</v>
      </c>
      <c r="AA26" s="4">
        <v>3.4100000000000001</v>
      </c>
      <c r="AB26" s="4">
        <v>0.32000000000000001</v>
      </c>
      <c r="AC26" s="4">
        <v>0.42999999999999999</v>
      </c>
      <c r="AD26" s="4">
        <v>0.38</v>
      </c>
      <c r="AE26" s="4" t="b">
        <v>1</v>
      </c>
    </row>
    <row r="27" ht="13.5">
      <c r="A27" s="4" t="s">
        <v>82</v>
      </c>
      <c r="B27" s="4" t="s">
        <v>32</v>
      </c>
      <c r="C27" s="4" t="s">
        <v>83</v>
      </c>
      <c r="D27" s="5">
        <f>E367*F367/100</f>
        <v>0</v>
      </c>
      <c r="E27" s="4">
        <v>36.619999999999997</v>
      </c>
      <c r="F27" s="4">
        <v>0.71999999999999997</v>
      </c>
      <c r="G27" s="4">
        <v>1.8100000000000001</v>
      </c>
      <c r="H27" s="4">
        <v>-52.140000000000001</v>
      </c>
      <c r="I27" s="4">
        <v>12.51</v>
      </c>
      <c r="J27" s="4">
        <v>-6.9000000000000004</v>
      </c>
      <c r="K27" s="4">
        <v>3.1499999999999999</v>
      </c>
      <c r="L27" s="4">
        <v>1.3600000000000001</v>
      </c>
      <c r="M27" s="4">
        <v>3.9199999999999999</v>
      </c>
      <c r="N27" s="4">
        <v>2.9399999999999999</v>
      </c>
      <c r="O27" s="4"/>
      <c r="P27" s="4">
        <v>101.81999999999999</v>
      </c>
      <c r="Q27" s="4">
        <v>28.129999999999999</v>
      </c>
      <c r="R27" s="4">
        <v>1.2</v>
      </c>
      <c r="S27" s="4">
        <v>3.0800000000000001</v>
      </c>
      <c r="T27" s="4">
        <v>0.81000000000000005</v>
      </c>
      <c r="U27" s="4">
        <v>2.6800000000000002</v>
      </c>
      <c r="V27" s="4">
        <v>2.9700000000000002</v>
      </c>
      <c r="W27" s="4">
        <v>0.79000000000000004</v>
      </c>
      <c r="X27" s="4">
        <v>2.8100000000000001</v>
      </c>
      <c r="Y27" s="4">
        <v>3.04</v>
      </c>
      <c r="Z27" s="4">
        <v>0.84999999999999998</v>
      </c>
      <c r="AA27" s="4">
        <v>2.9500000000000002</v>
      </c>
      <c r="AB27" s="4">
        <v>0.93999999999999995</v>
      </c>
      <c r="AC27" s="4">
        <v>0.98999999999999999</v>
      </c>
      <c r="AD27" s="4">
        <v>0.93000000000000005</v>
      </c>
      <c r="AE27" s="4" t="b">
        <v>1</v>
      </c>
    </row>
    <row r="28" ht="13.5">
      <c r="A28" s="4" t="s">
        <v>84</v>
      </c>
      <c r="B28" s="4" t="s">
        <v>32</v>
      </c>
      <c r="C28" s="4" t="s">
        <v>85</v>
      </c>
      <c r="D28" s="5">
        <f>E49*F49/100</f>
        <v>1.6539299999999999</v>
      </c>
      <c r="E28" s="4">
        <v>24.809999999999999</v>
      </c>
      <c r="F28" s="4">
        <v>3.4700000000000002</v>
      </c>
      <c r="G28" s="4">
        <v>3.3399999999999999</v>
      </c>
      <c r="H28" s="4">
        <v>-41.060000000000002</v>
      </c>
      <c r="I28" s="4">
        <v>10.92</v>
      </c>
      <c r="J28" s="4">
        <v>-6.6900000000000004</v>
      </c>
      <c r="K28" s="4">
        <v>2.9300000000000002</v>
      </c>
      <c r="L28" s="4">
        <v>1.02</v>
      </c>
      <c r="M28" s="4">
        <v>4.5899999999999999</v>
      </c>
      <c r="N28" s="4">
        <v>3.5299999999999998</v>
      </c>
      <c r="O28" s="4"/>
      <c r="P28" s="4">
        <v>90.780000000000001</v>
      </c>
      <c r="Q28" s="4">
        <v>90.780000000000001</v>
      </c>
      <c r="R28" s="4">
        <v>2.6699999999999999</v>
      </c>
      <c r="S28" s="4">
        <v>2.9100000000000001</v>
      </c>
      <c r="T28" s="4">
        <v>3.3500000000000001</v>
      </c>
      <c r="U28" s="4">
        <v>4.9000000000000004</v>
      </c>
      <c r="V28" s="4">
        <v>2.7400000000000002</v>
      </c>
      <c r="W28" s="4">
        <v>4.0800000000000001</v>
      </c>
      <c r="X28" s="4">
        <v>5.5899999999999999</v>
      </c>
      <c r="Y28" s="4">
        <v>2.9199999999999999</v>
      </c>
      <c r="Z28" s="4">
        <v>4.3099999999999996</v>
      </c>
      <c r="AA28" s="4">
        <v>5.7000000000000002</v>
      </c>
      <c r="AB28" s="4">
        <v>1.27</v>
      </c>
      <c r="AC28" s="4">
        <v>1.6299999999999999</v>
      </c>
      <c r="AD28" s="4">
        <v>1.6200000000000001</v>
      </c>
      <c r="AE28" s="4" t="b">
        <v>1</v>
      </c>
    </row>
    <row r="29" ht="13.5">
      <c r="A29" s="4" t="s">
        <v>86</v>
      </c>
      <c r="B29" s="4" t="s">
        <v>32</v>
      </c>
      <c r="C29" s="4" t="s">
        <v>87</v>
      </c>
      <c r="D29" s="5">
        <f>E86*F86/100</f>
        <v>1.4176499999999999</v>
      </c>
      <c r="E29" s="4">
        <v>9.3499999999999996</v>
      </c>
      <c r="F29" s="4">
        <v>7.4900000000000002</v>
      </c>
      <c r="G29" s="4">
        <v>5.6399999999999997</v>
      </c>
      <c r="H29" s="4">
        <v>3.8799999999999999</v>
      </c>
      <c r="I29" s="4">
        <v>1.5800000000000001</v>
      </c>
      <c r="J29" s="4">
        <v>-6.4800000000000004</v>
      </c>
      <c r="K29" s="4">
        <v>4.4299999999999997</v>
      </c>
      <c r="L29" s="4">
        <v>2.9999999999999999e-002</v>
      </c>
      <c r="M29" s="4">
        <v>1.3700000000000001</v>
      </c>
      <c r="N29" s="4">
        <v>1.3700000000000001</v>
      </c>
      <c r="O29" s="4"/>
      <c r="P29" s="4">
        <v>24.859999999999999</v>
      </c>
      <c r="Q29" s="4">
        <v>24.859999999999999</v>
      </c>
      <c r="R29" s="4">
        <v>2.9999999999999999e-002</v>
      </c>
      <c r="S29" s="4">
        <v>4.4199999999999999</v>
      </c>
      <c r="T29" s="4">
        <v>0.10000000000000001</v>
      </c>
      <c r="U29" s="4">
        <v>2.6600000000000001</v>
      </c>
      <c r="V29" s="4">
        <v>4.4699999999999998</v>
      </c>
      <c r="W29" s="4">
        <v>8.0000000000000002e-002</v>
      </c>
      <c r="X29" s="4">
        <v>2.2599999999999998</v>
      </c>
      <c r="Y29" s="4">
        <v>4.3899999999999997</v>
      </c>
      <c r="Z29" s="4">
        <v>8.0000000000000002e-002</v>
      </c>
      <c r="AA29" s="4">
        <v>2.3399999999999999</v>
      </c>
      <c r="AB29" s="4">
        <v>8.9999999999999997e-002</v>
      </c>
      <c r="AC29" s="4">
        <v>8.0000000000000002e-002</v>
      </c>
      <c r="AD29" s="4">
        <v>7.0000000000000007e-002</v>
      </c>
      <c r="AE29" s="4" t="b">
        <v>1</v>
      </c>
    </row>
    <row r="30" ht="13.5">
      <c r="A30" s="4" t="s">
        <v>88</v>
      </c>
      <c r="B30" s="4" t="s">
        <v>32</v>
      </c>
      <c r="C30" s="4" t="s">
        <v>89</v>
      </c>
      <c r="D30" s="5">
        <f>E103*F103/100</f>
        <v>0.96858999999999995</v>
      </c>
      <c r="E30" s="4">
        <v>8.5600000000000005</v>
      </c>
      <c r="F30" s="4">
        <v>6.9400000000000004</v>
      </c>
      <c r="G30" s="4">
        <v>5.4900000000000002</v>
      </c>
      <c r="H30" s="4">
        <v>-27.210000000000001</v>
      </c>
      <c r="I30" s="4">
        <v>-1.3500000000000001</v>
      </c>
      <c r="J30" s="4">
        <v>-6.46</v>
      </c>
      <c r="K30" s="4">
        <v>12.359999999999999</v>
      </c>
      <c r="L30" s="4">
        <v>0.33000000000000002</v>
      </c>
      <c r="M30" s="4">
        <v>2.1400000000000001</v>
      </c>
      <c r="N30" s="4">
        <v>1.6399999999999999</v>
      </c>
      <c r="O30" s="4"/>
      <c r="P30" s="4">
        <v>23.670000000000002</v>
      </c>
      <c r="Q30" s="4">
        <v>23.670000000000002</v>
      </c>
      <c r="R30" s="4">
        <v>0.94999999999999996</v>
      </c>
      <c r="S30" s="4">
        <v>12.02</v>
      </c>
      <c r="T30" s="4">
        <v>1</v>
      </c>
      <c r="U30" s="4">
        <v>3.0299999999999998</v>
      </c>
      <c r="V30" s="4">
        <v>11.99</v>
      </c>
      <c r="W30" s="4">
        <v>0.80000000000000004</v>
      </c>
      <c r="X30" s="4">
        <v>3.2400000000000002</v>
      </c>
      <c r="Y30" s="4">
        <v>11.83</v>
      </c>
      <c r="Z30" s="4">
        <v>0.94999999999999996</v>
      </c>
      <c r="AA30" s="4">
        <v>2.7999999999999998</v>
      </c>
      <c r="AB30" s="4">
        <v>0.34999999999999998</v>
      </c>
      <c r="AC30" s="4">
        <v>0.34000000000000002</v>
      </c>
      <c r="AD30" s="4">
        <v>0.28000000000000003</v>
      </c>
      <c r="AE30" s="4" t="b">
        <v>1</v>
      </c>
    </row>
    <row r="31" ht="13.5">
      <c r="A31" s="4" t="s">
        <v>90</v>
      </c>
      <c r="B31" s="4" t="s">
        <v>32</v>
      </c>
      <c r="C31" s="4" t="s">
        <v>91</v>
      </c>
      <c r="D31" s="5">
        <f>E339*F339/100</f>
        <v>0</v>
      </c>
      <c r="E31" s="4">
        <v>66.400000000000006</v>
      </c>
      <c r="F31" s="4">
        <v>1.5800000000000001</v>
      </c>
      <c r="G31" s="4">
        <v>1.3799999999999999</v>
      </c>
      <c r="H31" s="4">
        <v>-59.539999999999999</v>
      </c>
      <c r="I31" s="4">
        <v>-4.8700000000000001</v>
      </c>
      <c r="J31" s="4">
        <v>-5.8600000000000003</v>
      </c>
      <c r="K31" s="4">
        <v>10.279999999999999</v>
      </c>
      <c r="L31" s="4">
        <v>2.2999999999999998</v>
      </c>
      <c r="M31" s="4">
        <v>4.4199999999999999</v>
      </c>
      <c r="N31" s="4">
        <v>3.3199999999999998</v>
      </c>
      <c r="O31" s="4"/>
      <c r="P31" s="4">
        <v>23.300000000000001</v>
      </c>
      <c r="Q31" s="4">
        <v>4.4199999999999999</v>
      </c>
      <c r="R31" s="4">
        <v>1.04</v>
      </c>
      <c r="S31" s="4">
        <v>10.07</v>
      </c>
      <c r="T31" s="4">
        <v>1.1200000000000001</v>
      </c>
      <c r="U31" s="4">
        <v>4.5</v>
      </c>
      <c r="V31" s="4">
        <v>9.6099999999999994</v>
      </c>
      <c r="W31" s="4">
        <v>1.6399999999999999</v>
      </c>
      <c r="X31" s="4">
        <v>6.2000000000000002</v>
      </c>
      <c r="Y31" s="4">
        <v>10.289999999999999</v>
      </c>
      <c r="Z31" s="4">
        <v>1.6100000000000001</v>
      </c>
      <c r="AA31" s="4">
        <v>6.1600000000000001</v>
      </c>
      <c r="AB31" s="4">
        <v>2.54</v>
      </c>
      <c r="AC31" s="4">
        <v>3.5299999999999998</v>
      </c>
      <c r="AD31" s="4">
        <v>3.8199999999999998</v>
      </c>
      <c r="AE31" s="4" t="b">
        <v>1</v>
      </c>
    </row>
    <row r="32" ht="13.5">
      <c r="A32" s="4" t="s">
        <v>92</v>
      </c>
      <c r="B32" s="4" t="s">
        <v>32</v>
      </c>
      <c r="C32" s="4" t="s">
        <v>93</v>
      </c>
      <c r="D32" s="5">
        <f>E28*F28/100</f>
        <v>0.86090699999999998</v>
      </c>
      <c r="E32" s="4">
        <v>16.32</v>
      </c>
      <c r="F32" s="4">
        <v>6.1399999999999997</v>
      </c>
      <c r="G32" s="4">
        <v>4.9100000000000001</v>
      </c>
      <c r="H32" s="4">
        <v>2.5899999999999999</v>
      </c>
      <c r="I32" s="4">
        <v>-1.45</v>
      </c>
      <c r="J32" s="4">
        <v>-5.6200000000000001</v>
      </c>
      <c r="K32" s="4">
        <v>52.549999999999997</v>
      </c>
      <c r="L32" s="4">
        <v>2.9999999999999999e-002</v>
      </c>
      <c r="M32" s="4">
        <v>0.94999999999999996</v>
      </c>
      <c r="N32" s="4">
        <v>0.28999999999999998</v>
      </c>
      <c r="O32" s="4"/>
      <c r="P32" s="4">
        <v>25.199999999999999</v>
      </c>
      <c r="Q32" s="4">
        <v>25.199999999999999</v>
      </c>
      <c r="R32" s="4">
        <v>0.42999999999999999</v>
      </c>
      <c r="S32" s="4">
        <v>52.43</v>
      </c>
      <c r="T32" s="4">
        <v>0.81999999999999995</v>
      </c>
      <c r="U32" s="4">
        <v>1.4399999999999999</v>
      </c>
      <c r="V32" s="4">
        <v>52.170000000000002</v>
      </c>
      <c r="W32" s="4">
        <v>0.83999999999999997</v>
      </c>
      <c r="X32" s="4">
        <v>1.53</v>
      </c>
      <c r="Y32" s="4">
        <v>51.880000000000003</v>
      </c>
      <c r="Z32" s="4">
        <v>0.78000000000000003</v>
      </c>
      <c r="AA32" s="4">
        <v>1.3200000000000001</v>
      </c>
      <c r="AB32" s="4">
        <v>5.9999999999999998e-002</v>
      </c>
      <c r="AC32" s="4">
        <v>5.9999999999999998e-002</v>
      </c>
      <c r="AD32" s="4">
        <v>5.9999999999999998e-002</v>
      </c>
      <c r="AE32" s="4" t="b">
        <v>1</v>
      </c>
    </row>
    <row r="33" ht="13.5">
      <c r="A33" s="4" t="s">
        <v>94</v>
      </c>
      <c r="B33" s="4" t="s">
        <v>32</v>
      </c>
      <c r="C33" s="4" t="s">
        <v>95</v>
      </c>
      <c r="D33" s="5" t="e">
        <f>#REF!*#REF!/100</f>
        <v>#REF!</v>
      </c>
      <c r="E33" s="4">
        <v>10.710000000000001</v>
      </c>
      <c r="F33" s="4">
        <v>9.2699999999999996</v>
      </c>
      <c r="G33" s="4">
        <v>4.4000000000000004</v>
      </c>
      <c r="H33" s="4">
        <v>-36.259999999999998</v>
      </c>
      <c r="I33" s="4">
        <v>9.7300000000000004</v>
      </c>
      <c r="J33" s="4">
        <v>-4.8300000000000001</v>
      </c>
      <c r="K33" s="4">
        <v>7.8399999999999999</v>
      </c>
      <c r="L33" s="4">
        <v>8.9999999999999997e-002</v>
      </c>
      <c r="M33" s="4">
        <v>2.0800000000000001</v>
      </c>
      <c r="N33" s="4">
        <v>1.95</v>
      </c>
      <c r="O33" s="4"/>
      <c r="P33" s="4">
        <v>86.590000000000003</v>
      </c>
      <c r="Q33" s="4">
        <v>86.590000000000003</v>
      </c>
      <c r="R33" s="4">
        <v>0.60999999999999999</v>
      </c>
      <c r="S33" s="4">
        <v>7.7599999999999998</v>
      </c>
      <c r="T33" s="4">
        <v>0.72999999999999998</v>
      </c>
      <c r="U33" s="4">
        <v>1.6200000000000001</v>
      </c>
      <c r="V33" s="4">
        <v>7.75</v>
      </c>
      <c r="W33" s="4">
        <v>0.67000000000000004</v>
      </c>
      <c r="X33" s="4">
        <v>1.6599999999999999</v>
      </c>
      <c r="Y33" s="4">
        <v>7.7699999999999996</v>
      </c>
      <c r="Z33" s="4">
        <v>0.63</v>
      </c>
      <c r="AA33" s="4">
        <v>1.5600000000000001</v>
      </c>
      <c r="AB33" s="4">
        <v>0.11</v>
      </c>
      <c r="AC33" s="4">
        <v>8.9999999999999997e-002</v>
      </c>
      <c r="AD33" s="4">
        <v>0.10000000000000001</v>
      </c>
      <c r="AE33" s="4" t="b">
        <v>1</v>
      </c>
    </row>
    <row r="34" ht="13.5">
      <c r="A34" s="4" t="s">
        <v>96</v>
      </c>
      <c r="B34" s="4" t="s">
        <v>32</v>
      </c>
      <c r="C34" s="4" t="s">
        <v>97</v>
      </c>
      <c r="D34" s="5">
        <f>E195*F195/100</f>
        <v>1.3518480000000002</v>
      </c>
      <c r="E34" s="4">
        <v>521.75999999999999</v>
      </c>
      <c r="F34" s="4">
        <v>0.16</v>
      </c>
      <c r="G34" s="4">
        <v>1.26</v>
      </c>
      <c r="H34" s="4">
        <v>-80.25</v>
      </c>
      <c r="I34" s="4">
        <v>6.4900000000000002</v>
      </c>
      <c r="J34" s="4">
        <v>-4.5899999999999999</v>
      </c>
      <c r="K34" s="4">
        <v>2.6099999999999999</v>
      </c>
      <c r="L34" s="4">
        <v>0.48999999999999999</v>
      </c>
      <c r="M34" s="4">
        <v>3.1099999999999999</v>
      </c>
      <c r="N34" s="4">
        <v>1.5600000000000001</v>
      </c>
      <c r="O34" s="4"/>
      <c r="P34" s="4">
        <v>42.799999999999997</v>
      </c>
      <c r="Q34" s="4">
        <v>42.799999999999997</v>
      </c>
      <c r="R34" s="4">
        <v>0.54000000000000004</v>
      </c>
      <c r="S34" s="4">
        <v>2.5499999999999998</v>
      </c>
      <c r="T34" s="4">
        <v>0.32000000000000001</v>
      </c>
      <c r="U34" s="4">
        <v>2.3500000000000001</v>
      </c>
      <c r="V34" s="4">
        <v>2.54</v>
      </c>
      <c r="W34" s="4">
        <v>0.29999999999999999</v>
      </c>
      <c r="X34" s="4">
        <v>2.3100000000000001</v>
      </c>
      <c r="Y34" s="4">
        <v>2.5600000000000001</v>
      </c>
      <c r="Z34" s="4">
        <v>0.31</v>
      </c>
      <c r="AA34" s="4">
        <v>2.2400000000000002</v>
      </c>
      <c r="AB34" s="4">
        <v>0.28999999999999998</v>
      </c>
      <c r="AC34" s="4">
        <v>0.28000000000000003</v>
      </c>
      <c r="AD34" s="4">
        <v>0.27000000000000002</v>
      </c>
      <c r="AE34" s="4" t="b">
        <v>1</v>
      </c>
    </row>
    <row r="35" ht="13.5">
      <c r="A35" s="4" t="s">
        <v>98</v>
      </c>
      <c r="B35" s="4" t="s">
        <v>32</v>
      </c>
      <c r="C35" s="4" t="s">
        <v>99</v>
      </c>
      <c r="D35" s="5" t="e">
        <f>#REF!*#REF!/100</f>
        <v>#REF!</v>
      </c>
      <c r="E35" s="4">
        <v>18.640000000000001</v>
      </c>
      <c r="F35" s="4">
        <v>8.2599999999999998</v>
      </c>
      <c r="G35" s="4">
        <v>7.6200000000000001</v>
      </c>
      <c r="H35" s="4">
        <v>122.2</v>
      </c>
      <c r="I35" s="4">
        <v>4.5</v>
      </c>
      <c r="J35" s="4">
        <v>-4.2300000000000004</v>
      </c>
      <c r="K35" s="4">
        <v>7.4800000000000004</v>
      </c>
      <c r="L35" s="4">
        <v>0.22</v>
      </c>
      <c r="M35" s="4">
        <v>1.6200000000000001</v>
      </c>
      <c r="N35" s="4">
        <v>0.81000000000000005</v>
      </c>
      <c r="O35" s="4"/>
      <c r="P35" s="4">
        <v>5.7999999999999998</v>
      </c>
      <c r="Q35" s="4">
        <v>5.7999999999999998</v>
      </c>
      <c r="R35" s="4">
        <v>0.10000000000000001</v>
      </c>
      <c r="S35" s="4">
        <v>7.3899999999999997</v>
      </c>
      <c r="T35" s="4">
        <v>0.20999999999999999</v>
      </c>
      <c r="U35" s="4">
        <v>2.5099999999999998</v>
      </c>
      <c r="V35" s="4">
        <v>7.1399999999999997</v>
      </c>
      <c r="W35" s="4">
        <v>0.29999999999999999</v>
      </c>
      <c r="X35" s="4">
        <v>3.5299999999999998</v>
      </c>
      <c r="Y35" s="4">
        <v>7.2999999999999998</v>
      </c>
      <c r="Z35" s="4">
        <v>0.20000000000000001</v>
      </c>
      <c r="AA35" s="4">
        <v>2.3900000000000001</v>
      </c>
      <c r="AB35" s="4">
        <v>0.48999999999999999</v>
      </c>
      <c r="AC35" s="4">
        <v>0.47999999999999998</v>
      </c>
      <c r="AD35" s="4">
        <v>0.70999999999999996</v>
      </c>
      <c r="AE35" s="4" t="b">
        <v>1</v>
      </c>
    </row>
    <row r="36" ht="13.5">
      <c r="A36" s="4" t="s">
        <v>100</v>
      </c>
      <c r="B36" s="4" t="s">
        <v>32</v>
      </c>
      <c r="C36" s="4" t="s">
        <v>101</v>
      </c>
      <c r="D36" s="5">
        <f>E352*F352/100</f>
        <v>0</v>
      </c>
      <c r="E36" s="4">
        <v>9.5800000000000001</v>
      </c>
      <c r="F36" s="4">
        <v>7.0700000000000003</v>
      </c>
      <c r="G36" s="4">
        <v>2.7400000000000002</v>
      </c>
      <c r="H36" s="4">
        <v>-4.0300000000000002</v>
      </c>
      <c r="I36" s="4">
        <v>2.8599999999999999</v>
      </c>
      <c r="J36" s="4">
        <v>-4.2000000000000002</v>
      </c>
      <c r="K36" s="4">
        <v>5.4000000000000004</v>
      </c>
      <c r="L36" s="4">
        <v>0.14999999999999999</v>
      </c>
      <c r="M36" s="4">
        <v>1.1100000000000001</v>
      </c>
      <c r="N36" s="4">
        <v>-0.17999999999999999</v>
      </c>
      <c r="O36" s="4"/>
      <c r="P36" s="4">
        <v>62.829999999999998</v>
      </c>
      <c r="Q36" s="4">
        <v>62.829999999999998</v>
      </c>
      <c r="R36" s="4">
        <v>0.48999999999999999</v>
      </c>
      <c r="S36" s="4">
        <v>5.3499999999999996</v>
      </c>
      <c r="T36" s="4">
        <v>0.54000000000000004</v>
      </c>
      <c r="U36" s="4">
        <v>1.5800000000000001</v>
      </c>
      <c r="V36" s="4">
        <v>5.2599999999999998</v>
      </c>
      <c r="W36" s="4">
        <v>0.42999999999999999</v>
      </c>
      <c r="X36" s="4">
        <v>1.77</v>
      </c>
      <c r="Y36" s="4">
        <v>5.2999999999999998</v>
      </c>
      <c r="Z36" s="4">
        <v>0.46000000000000002</v>
      </c>
      <c r="AA36" s="4">
        <v>1.5900000000000001</v>
      </c>
      <c r="AB36" s="4">
        <v>0.16</v>
      </c>
      <c r="AC36" s="4">
        <v>0.14000000000000001</v>
      </c>
      <c r="AD36" s="4">
        <v>0.13</v>
      </c>
      <c r="AE36" s="4" t="b">
        <v>1</v>
      </c>
    </row>
    <row r="37" ht="13.5">
      <c r="A37" s="4" t="s">
        <v>102</v>
      </c>
      <c r="B37" s="4" t="s">
        <v>32</v>
      </c>
      <c r="C37" s="4" t="s">
        <v>103</v>
      </c>
      <c r="D37" s="5">
        <f>E345*F345/100</f>
        <v>0</v>
      </c>
      <c r="E37" s="4">
        <v>52.259999999999998</v>
      </c>
      <c r="F37" s="4">
        <v>1.95</v>
      </c>
      <c r="G37" s="4">
        <v>7.9800000000000004</v>
      </c>
      <c r="H37" s="4"/>
      <c r="I37" s="4">
        <v>-6.71</v>
      </c>
      <c r="J37" s="4">
        <v>-4.0300000000000002</v>
      </c>
      <c r="K37" s="4">
        <v>2.3799999999999999</v>
      </c>
      <c r="L37" s="4">
        <v>8.0000000000000002e-002</v>
      </c>
      <c r="M37" s="4">
        <v>2.98</v>
      </c>
      <c r="N37" s="4">
        <v>1.28</v>
      </c>
      <c r="O37" s="4"/>
      <c r="P37" s="4">
        <v>95.409999999999997</v>
      </c>
      <c r="Q37" s="4">
        <v>95.409999999999997</v>
      </c>
      <c r="R37" s="4">
        <v>0.17999999999999999</v>
      </c>
      <c r="S37" s="4">
        <v>2.3500000000000001</v>
      </c>
      <c r="T37" s="4">
        <v>0.33000000000000002</v>
      </c>
      <c r="U37" s="4">
        <v>4.46</v>
      </c>
      <c r="V37" s="4">
        <v>2.3300000000000001</v>
      </c>
      <c r="W37" s="4">
        <v>0.28000000000000003</v>
      </c>
      <c r="X37" s="4">
        <v>3.9100000000000001</v>
      </c>
      <c r="Y37" s="4">
        <v>2.3100000000000001</v>
      </c>
      <c r="Z37" s="4">
        <v>0.32000000000000001</v>
      </c>
      <c r="AA37" s="4">
        <v>4.1600000000000001</v>
      </c>
      <c r="AB37" s="4">
        <v>0.14999999999999999</v>
      </c>
      <c r="AC37" s="4">
        <v>0.14000000000000001</v>
      </c>
      <c r="AD37" s="4">
        <v>0.13</v>
      </c>
      <c r="AE37" s="4" t="b">
        <v>1</v>
      </c>
    </row>
    <row r="38" ht="13.5">
      <c r="A38" s="4" t="s">
        <v>104</v>
      </c>
      <c r="B38" s="4" t="s">
        <v>32</v>
      </c>
      <c r="C38" s="4" t="s">
        <v>105</v>
      </c>
      <c r="D38" s="5">
        <f>E33*F33/100</f>
        <v>0.99281700000000006</v>
      </c>
      <c r="E38" s="4">
        <v>14.16</v>
      </c>
      <c r="F38" s="4">
        <v>4.6299999999999999</v>
      </c>
      <c r="G38" s="4">
        <v>3.9199999999999999</v>
      </c>
      <c r="H38" s="4">
        <v>-16.780000000000001</v>
      </c>
      <c r="I38" s="4">
        <v>-4.9900000000000002</v>
      </c>
      <c r="J38" s="4">
        <v>-3.25</v>
      </c>
      <c r="K38" s="4">
        <v>6.8099999999999996</v>
      </c>
      <c r="L38" s="4">
        <v>0.69999999999999996</v>
      </c>
      <c r="M38" s="4">
        <v>2.8399999999999999</v>
      </c>
      <c r="N38" s="4">
        <v>1.95</v>
      </c>
      <c r="O38" s="4"/>
      <c r="P38" s="4">
        <v>25.379999999999999</v>
      </c>
      <c r="Q38" s="4">
        <v>7.4699999999999998</v>
      </c>
      <c r="R38" s="4">
        <v>0.34999999999999998</v>
      </c>
      <c r="S38" s="4">
        <v>6.7400000000000002</v>
      </c>
      <c r="T38" s="4">
        <v>0.22</v>
      </c>
      <c r="U38" s="4">
        <v>1.28</v>
      </c>
      <c r="V38" s="4">
        <v>6.8099999999999996</v>
      </c>
      <c r="W38" s="4">
        <v>0.20000000000000001</v>
      </c>
      <c r="X38" s="4">
        <v>1.25</v>
      </c>
      <c r="Y38" s="4">
        <v>6.7599999999999998</v>
      </c>
      <c r="Z38" s="4">
        <v>0.20000000000000001</v>
      </c>
      <c r="AA38" s="4">
        <v>1.2</v>
      </c>
      <c r="AB38" s="4">
        <v>0.45000000000000001</v>
      </c>
      <c r="AC38" s="4">
        <v>0.39000000000000001</v>
      </c>
      <c r="AD38" s="4">
        <v>0.39000000000000001</v>
      </c>
      <c r="AE38" s="4" t="b">
        <v>1</v>
      </c>
    </row>
    <row r="39" ht="13.5">
      <c r="A39" s="4" t="s">
        <v>106</v>
      </c>
      <c r="B39" s="4" t="s">
        <v>32</v>
      </c>
      <c r="C39" s="4" t="s">
        <v>107</v>
      </c>
      <c r="D39" s="5">
        <f>E330*F330/100</f>
        <v>0</v>
      </c>
      <c r="E39" s="4">
        <v>6.9400000000000004</v>
      </c>
      <c r="F39" s="4">
        <v>20.530000000000001</v>
      </c>
      <c r="G39" s="4">
        <v>8.9499999999999993</v>
      </c>
      <c r="H39" s="4">
        <v>12.33</v>
      </c>
      <c r="I39" s="4">
        <v>15.33</v>
      </c>
      <c r="J39" s="4">
        <v>-3.0499999999999998</v>
      </c>
      <c r="K39" s="4">
        <v>2.9399999999999999</v>
      </c>
      <c r="L39" s="4">
        <v>0.28999999999999998</v>
      </c>
      <c r="M39" s="4">
        <v>3.1400000000000001</v>
      </c>
      <c r="N39" s="4">
        <v>2.4399999999999999</v>
      </c>
      <c r="O39" s="4"/>
      <c r="P39" s="4">
        <v>20.100000000000001</v>
      </c>
      <c r="Q39" s="4">
        <v>20.100000000000001</v>
      </c>
      <c r="R39" s="4">
        <v>0.17000000000000001</v>
      </c>
      <c r="S39" s="4">
        <v>2.8999999999999999</v>
      </c>
      <c r="T39" s="4">
        <v>0.13</v>
      </c>
      <c r="U39" s="4">
        <v>2.21</v>
      </c>
      <c r="V39" s="4">
        <v>2.9199999999999999</v>
      </c>
      <c r="W39" s="4">
        <v>0.19</v>
      </c>
      <c r="X39" s="4">
        <v>2.6499999999999999</v>
      </c>
      <c r="Y39" s="4">
        <v>2.8799999999999999</v>
      </c>
      <c r="Z39" s="4">
        <v>0.16</v>
      </c>
      <c r="AA39" s="4">
        <v>2.7400000000000002</v>
      </c>
      <c r="AB39" s="4">
        <v>0.20999999999999999</v>
      </c>
      <c r="AC39" s="4">
        <v>0.28999999999999998</v>
      </c>
      <c r="AD39" s="4">
        <v>0.32000000000000001</v>
      </c>
      <c r="AE39" s="4" t="b">
        <v>1</v>
      </c>
    </row>
    <row r="40" ht="13.5">
      <c r="A40" s="4" t="s">
        <v>108</v>
      </c>
      <c r="B40" s="4" t="s">
        <v>32</v>
      </c>
      <c r="C40" s="4" t="s">
        <v>109</v>
      </c>
      <c r="D40" s="5" t="e">
        <f>#REF!*#REF!/100</f>
        <v>#REF!</v>
      </c>
      <c r="E40" s="4">
        <v>17.690000000000001</v>
      </c>
      <c r="F40" s="4">
        <v>6.96</v>
      </c>
      <c r="G40" s="4">
        <v>5.5499999999999998</v>
      </c>
      <c r="H40" s="4">
        <v>-0.11</v>
      </c>
      <c r="I40" s="4">
        <v>-10.359999999999999</v>
      </c>
      <c r="J40" s="4">
        <v>-2.4500000000000002</v>
      </c>
      <c r="K40" s="4">
        <v>50.799999999999997</v>
      </c>
      <c r="L40" s="4">
        <v>0.14999999999999999</v>
      </c>
      <c r="M40" s="4">
        <v>1.3</v>
      </c>
      <c r="N40" s="4">
        <v>1.3</v>
      </c>
      <c r="O40" s="4"/>
      <c r="P40" s="4">
        <v>21.309999999999999</v>
      </c>
      <c r="Q40" s="4">
        <v>21.309999999999999</v>
      </c>
      <c r="R40" s="4">
        <v>1.6599999999999999</v>
      </c>
      <c r="S40" s="4">
        <v>50.380000000000003</v>
      </c>
      <c r="T40" s="4">
        <v>1.9299999999999999</v>
      </c>
      <c r="U40" s="4">
        <v>1.1299999999999999</v>
      </c>
      <c r="V40" s="4">
        <v>50.640000000000001</v>
      </c>
      <c r="W40" s="4">
        <v>1.52</v>
      </c>
      <c r="X40" s="4">
        <v>1.26</v>
      </c>
      <c r="Y40" s="4">
        <v>50.240000000000002</v>
      </c>
      <c r="Z40" s="4">
        <v>1.76</v>
      </c>
      <c r="AA40" s="4">
        <v>1.1599999999999999</v>
      </c>
      <c r="AB40" s="4">
        <v>0.17999999999999999</v>
      </c>
      <c r="AC40" s="4">
        <v>0.16</v>
      </c>
      <c r="AD40" s="4">
        <v>0.14000000000000001</v>
      </c>
      <c r="AE40" s="4" t="b">
        <v>1</v>
      </c>
    </row>
    <row r="41" ht="13.5">
      <c r="A41" s="4" t="s">
        <v>110</v>
      </c>
      <c r="B41" s="4" t="s">
        <v>32</v>
      </c>
      <c r="C41" s="4" t="s">
        <v>111</v>
      </c>
      <c r="D41" s="5">
        <f>E109*F109/100</f>
        <v>0.241536</v>
      </c>
      <c r="E41" s="4">
        <v>8.6099999999999994</v>
      </c>
      <c r="F41" s="4">
        <v>16.640000000000001</v>
      </c>
      <c r="G41" s="4">
        <v>5.9000000000000004</v>
      </c>
      <c r="H41" s="4">
        <v>-2.8199999999999998</v>
      </c>
      <c r="I41" s="4">
        <v>-7.7000000000000002</v>
      </c>
      <c r="J41" s="4">
        <v>-2.0899999999999999</v>
      </c>
      <c r="K41" s="4">
        <v>4.5800000000000001</v>
      </c>
      <c r="L41" s="4">
        <v>0.17999999999999999</v>
      </c>
      <c r="M41" s="4">
        <v>2.6699999999999999</v>
      </c>
      <c r="N41" s="4">
        <v>1.78</v>
      </c>
      <c r="O41" s="4"/>
      <c r="P41" s="4">
        <v>38.780000000000001</v>
      </c>
      <c r="Q41" s="4">
        <v>38.780000000000001</v>
      </c>
      <c r="R41" s="4">
        <v>0.31</v>
      </c>
      <c r="S41" s="4">
        <v>4.4900000000000002</v>
      </c>
      <c r="T41" s="4">
        <v>0.53000000000000003</v>
      </c>
      <c r="U41" s="4">
        <v>3.0499999999999998</v>
      </c>
      <c r="V41" s="4">
        <v>4.3700000000000001</v>
      </c>
      <c r="W41" s="4">
        <v>0.39000000000000001</v>
      </c>
      <c r="X41" s="4">
        <v>2.9100000000000001</v>
      </c>
      <c r="Y41" s="4">
        <v>4.4400000000000004</v>
      </c>
      <c r="Z41" s="4">
        <v>0.47999999999999998</v>
      </c>
      <c r="AA41" s="4">
        <v>2.7400000000000002</v>
      </c>
      <c r="AB41" s="4">
        <v>0.29999999999999999</v>
      </c>
      <c r="AC41" s="4">
        <v>0.28000000000000003</v>
      </c>
      <c r="AD41" s="4">
        <v>0.23000000000000001</v>
      </c>
      <c r="AE41" s="4" t="b">
        <v>1</v>
      </c>
    </row>
    <row r="42" ht="13.5">
      <c r="A42" s="4" t="s">
        <v>112</v>
      </c>
      <c r="B42" s="4" t="s">
        <v>32</v>
      </c>
      <c r="C42" s="4" t="s">
        <v>113</v>
      </c>
      <c r="D42" s="5" t="e">
        <f>#REF!*#REF!/100</f>
        <v>#REF!</v>
      </c>
      <c r="E42" s="4">
        <v>13.050000000000001</v>
      </c>
      <c r="F42" s="4">
        <v>8.8000000000000007</v>
      </c>
      <c r="G42" s="4">
        <v>2.6400000000000001</v>
      </c>
      <c r="H42" s="4">
        <v>6.0800000000000001</v>
      </c>
      <c r="I42" s="4">
        <v>20.23</v>
      </c>
      <c r="J42" s="4">
        <v>-2.02</v>
      </c>
      <c r="K42" s="4">
        <v>6.4500000000000002</v>
      </c>
      <c r="L42" s="4">
        <v>0.31</v>
      </c>
      <c r="M42" s="4">
        <v>2.7400000000000002</v>
      </c>
      <c r="N42" s="4">
        <v>-1.8300000000000001</v>
      </c>
      <c r="O42" s="4"/>
      <c r="P42" s="4">
        <v>7.9199999999999999</v>
      </c>
      <c r="Q42" s="4">
        <v>7.9199999999999999</v>
      </c>
      <c r="R42" s="4">
        <v>0.16</v>
      </c>
      <c r="S42" s="4">
        <v>6.4500000000000002</v>
      </c>
      <c r="T42" s="4">
        <v>0.20000000000000001</v>
      </c>
      <c r="U42" s="4">
        <v>3.1000000000000001</v>
      </c>
      <c r="V42" s="4">
        <v>6.4400000000000004</v>
      </c>
      <c r="W42" s="4">
        <v>0.27000000000000002</v>
      </c>
      <c r="X42" s="4">
        <v>3.5299999999999998</v>
      </c>
      <c r="Y42" s="4">
        <v>6.3099999999999996</v>
      </c>
      <c r="Z42" s="4">
        <v>0.23000000000000001</v>
      </c>
      <c r="AA42" s="4">
        <v>3.3100000000000001</v>
      </c>
      <c r="AB42" s="4">
        <v>0.39000000000000001</v>
      </c>
      <c r="AC42" s="4">
        <v>0.46000000000000002</v>
      </c>
      <c r="AD42" s="4">
        <v>0.52000000000000002</v>
      </c>
      <c r="AE42" s="4" t="b">
        <v>1</v>
      </c>
    </row>
    <row r="43" ht="13.5">
      <c r="A43" s="4" t="s">
        <v>114</v>
      </c>
      <c r="B43" s="4" t="s">
        <v>32</v>
      </c>
      <c r="C43" s="4" t="s">
        <v>115</v>
      </c>
      <c r="D43" s="5">
        <f>E100*F100/100</f>
        <v>1.0038</v>
      </c>
      <c r="E43" s="4">
        <v>194.34999999999999</v>
      </c>
      <c r="F43" s="4">
        <v>0.20999999999999999</v>
      </c>
      <c r="G43" s="4"/>
      <c r="H43" s="4">
        <v>-77.870000000000005</v>
      </c>
      <c r="I43" s="4">
        <v>-0.22</v>
      </c>
      <c r="J43" s="4">
        <v>-1.3899999999999999</v>
      </c>
      <c r="K43" s="4">
        <v>0.70999999999999996</v>
      </c>
      <c r="L43" s="4">
        <v>0.20000000000000001</v>
      </c>
      <c r="M43" s="4">
        <v>4.29</v>
      </c>
      <c r="N43" s="4">
        <v>1.4299999999999999</v>
      </c>
      <c r="O43" s="4"/>
      <c r="P43" s="4">
        <v>18.27</v>
      </c>
      <c r="Q43" s="4">
        <v>18.27</v>
      </c>
      <c r="R43" s="4">
        <v>2.9999999999999999e-002</v>
      </c>
      <c r="S43" s="4">
        <v>0.68999999999999995</v>
      </c>
      <c r="T43" s="4">
        <v>2.e-002</v>
      </c>
      <c r="U43" s="4">
        <v>4.04</v>
      </c>
      <c r="V43" s="4">
        <v>0.66000000000000003</v>
      </c>
      <c r="W43" s="4">
        <v>2.9999999999999999e-002</v>
      </c>
      <c r="X43" s="4">
        <v>6.0700000000000003</v>
      </c>
      <c r="Y43" s="4">
        <v>0.68000000000000005</v>
      </c>
      <c r="Z43" s="4">
        <v>2.e-002</v>
      </c>
      <c r="AA43" s="4">
        <v>4.5999999999999996</v>
      </c>
      <c r="AB43" s="4">
        <v>0.13</v>
      </c>
      <c r="AC43" s="4">
        <v>0.14999999999999999</v>
      </c>
      <c r="AD43" s="4">
        <v>0.23999999999999999</v>
      </c>
      <c r="AE43" s="4" t="b">
        <v>1</v>
      </c>
    </row>
    <row r="44" ht="13.5">
      <c r="A44" s="4" t="s">
        <v>116</v>
      </c>
      <c r="B44" s="4" t="s">
        <v>32</v>
      </c>
      <c r="C44" s="4" t="s">
        <v>117</v>
      </c>
      <c r="D44" s="5">
        <f>E313*F313/100</f>
        <v>0</v>
      </c>
      <c r="E44" s="4">
        <v>6.6699999999999999</v>
      </c>
      <c r="F44" s="4">
        <v>12.869999999999999</v>
      </c>
      <c r="G44" s="4">
        <v>5.0800000000000001</v>
      </c>
      <c r="H44" s="4">
        <v>11.24</v>
      </c>
      <c r="I44" s="4">
        <v>14.19</v>
      </c>
      <c r="J44" s="4">
        <v>-1.3500000000000001</v>
      </c>
      <c r="K44" s="4">
        <v>11.82</v>
      </c>
      <c r="L44" s="4">
        <v>0.14000000000000001</v>
      </c>
      <c r="M44" s="4">
        <v>2.7799999999999998</v>
      </c>
      <c r="N44" s="4">
        <v>2.6000000000000001</v>
      </c>
      <c r="O44" s="4"/>
      <c r="P44" s="4">
        <v>52.82</v>
      </c>
      <c r="Q44" s="4">
        <v>52.82</v>
      </c>
      <c r="R44" s="4">
        <v>0.85999999999999999</v>
      </c>
      <c r="S44" s="4">
        <v>11.73</v>
      </c>
      <c r="T44" s="4">
        <v>0.81000000000000005</v>
      </c>
      <c r="U44" s="4">
        <v>2.8700000000000001</v>
      </c>
      <c r="V44" s="4">
        <v>11.83</v>
      </c>
      <c r="W44" s="4">
        <v>0.58999999999999997</v>
      </c>
      <c r="X44" s="4">
        <v>2.4300000000000002</v>
      </c>
      <c r="Y44" s="4">
        <v>11.640000000000001</v>
      </c>
      <c r="Z44" s="4">
        <v>0.73999999999999999</v>
      </c>
      <c r="AA44" s="4">
        <v>2.46</v>
      </c>
      <c r="AB44" s="4">
        <v>0.13</v>
      </c>
      <c r="AC44" s="4">
        <v>0.12</v>
      </c>
      <c r="AD44" s="4">
        <v>0.10000000000000001</v>
      </c>
      <c r="AE44" s="4" t="b">
        <v>1</v>
      </c>
    </row>
    <row r="45" ht="13.5">
      <c r="A45" s="4" t="s">
        <v>118</v>
      </c>
      <c r="B45" s="4" t="s">
        <v>32</v>
      </c>
      <c r="C45" s="4" t="s">
        <v>119</v>
      </c>
      <c r="D45" s="5">
        <f>E24*F24/100</f>
        <v>0.71865799999999991</v>
      </c>
      <c r="E45" s="4">
        <v>8.1500000000000004</v>
      </c>
      <c r="F45" s="4">
        <v>11.289999999999999</v>
      </c>
      <c r="G45" s="4">
        <v>5.8499999999999996</v>
      </c>
      <c r="H45" s="4">
        <v>11.69</v>
      </c>
      <c r="I45" s="4">
        <v>4.29</v>
      </c>
      <c r="J45" s="4">
        <v>-0.91000000000000003</v>
      </c>
      <c r="K45" s="4">
        <v>11.220000000000001</v>
      </c>
      <c r="L45" s="4">
        <v>0.32000000000000001</v>
      </c>
      <c r="M45" s="4">
        <v>3.0099999999999998</v>
      </c>
      <c r="N45" s="4">
        <v>-0.70999999999999996</v>
      </c>
      <c r="O45" s="4"/>
      <c r="P45" s="4">
        <v>12.34</v>
      </c>
      <c r="Q45" s="4">
        <v>4.4199999999999999</v>
      </c>
      <c r="R45" s="4">
        <v>0.16</v>
      </c>
      <c r="S45" s="4">
        <v>11.44</v>
      </c>
      <c r="T45" s="4">
        <v>0.12</v>
      </c>
      <c r="U45" s="4">
        <v>2.1499999999999999</v>
      </c>
      <c r="V45" s="4">
        <v>11.43</v>
      </c>
      <c r="W45" s="4">
        <v>8.9999999999999997e-002</v>
      </c>
      <c r="X45" s="4">
        <v>2.2599999999999998</v>
      </c>
      <c r="Y45" s="4">
        <v>11.529999999999999</v>
      </c>
      <c r="Z45" s="4">
        <v>0.10000000000000001</v>
      </c>
      <c r="AA45" s="4">
        <v>2.2999999999999998</v>
      </c>
      <c r="AB45" s="4">
        <v>0.23999999999999999</v>
      </c>
      <c r="AC45" s="4">
        <v>0.20000000000000001</v>
      </c>
      <c r="AD45" s="4">
        <v>0.17000000000000001</v>
      </c>
      <c r="AE45" s="4" t="b">
        <v>1</v>
      </c>
    </row>
    <row r="46" ht="13.5">
      <c r="A46" s="4" t="s">
        <v>120</v>
      </c>
      <c r="B46" s="4" t="s">
        <v>32</v>
      </c>
      <c r="C46" s="4" t="s">
        <v>121</v>
      </c>
      <c r="D46" s="5">
        <f>E287*F287/100</f>
        <v>1.3486500000000001</v>
      </c>
      <c r="E46" s="4">
        <v>11.640000000000001</v>
      </c>
      <c r="F46" s="4">
        <v>9.6300000000000008</v>
      </c>
      <c r="G46" s="4">
        <v>4.4900000000000002</v>
      </c>
      <c r="H46" s="4">
        <v>7.4100000000000001</v>
      </c>
      <c r="I46" s="4">
        <v>10.35</v>
      </c>
      <c r="J46" s="4">
        <v>-0.72999999999999998</v>
      </c>
      <c r="K46" s="4">
        <v>6.6799999999999997</v>
      </c>
      <c r="L46" s="4">
        <v>0.19</v>
      </c>
      <c r="M46" s="4">
        <v>3.3999999999999999</v>
      </c>
      <c r="N46" s="4">
        <v>3.25</v>
      </c>
      <c r="O46" s="4"/>
      <c r="P46" s="4">
        <v>20.280000000000001</v>
      </c>
      <c r="Q46" s="4">
        <v>20.280000000000001</v>
      </c>
      <c r="R46" s="4">
        <v>0.25</v>
      </c>
      <c r="S46" s="4">
        <v>6.5300000000000002</v>
      </c>
      <c r="T46" s="4">
        <v>0.20999999999999999</v>
      </c>
      <c r="U46" s="4">
        <v>2.0899999999999999</v>
      </c>
      <c r="V46" s="4">
        <v>6.4400000000000004</v>
      </c>
      <c r="W46" s="4">
        <v>0.17999999999999999</v>
      </c>
      <c r="X46" s="4">
        <v>2.3900000000000001</v>
      </c>
      <c r="Y46" s="4">
        <v>6.4400000000000004</v>
      </c>
      <c r="Z46" s="4">
        <v>0.19</v>
      </c>
      <c r="AA46" s="4">
        <v>2</v>
      </c>
      <c r="AB46" s="4">
        <v>0.16</v>
      </c>
      <c r="AC46" s="4">
        <v>0.14000000000000001</v>
      </c>
      <c r="AD46" s="4">
        <v>0.14000000000000001</v>
      </c>
      <c r="AE46" s="4" t="b">
        <v>1</v>
      </c>
    </row>
    <row r="47" ht="13.5">
      <c r="A47" s="4" t="s">
        <v>122</v>
      </c>
      <c r="B47" s="4" t="s">
        <v>32</v>
      </c>
      <c r="C47" s="4" t="s">
        <v>123</v>
      </c>
      <c r="D47" s="5">
        <f>E415*F415/100</f>
        <v>0</v>
      </c>
      <c r="E47" s="4">
        <v>6.0199999999999996</v>
      </c>
      <c r="F47" s="4">
        <v>5.8899999999999997</v>
      </c>
      <c r="G47" s="4">
        <v>5.1799999999999997</v>
      </c>
      <c r="H47" s="4">
        <v>-40.93</v>
      </c>
      <c r="I47" s="4">
        <v>-4.5999999999999996</v>
      </c>
      <c r="J47" s="4">
        <v>-0.45000000000000001</v>
      </c>
      <c r="K47" s="4">
        <v>3.8599999999999999</v>
      </c>
      <c r="L47" s="4">
        <v>2.e-002</v>
      </c>
      <c r="M47" s="4">
        <v>4.2000000000000002</v>
      </c>
      <c r="N47" s="4">
        <v>1.3100000000000001</v>
      </c>
      <c r="O47" s="4"/>
      <c r="P47" s="4">
        <v>9.1799999999999997</v>
      </c>
      <c r="Q47" s="4">
        <v>9.1799999999999997</v>
      </c>
      <c r="R47" s="4">
        <v>1.e-002</v>
      </c>
      <c r="S47" s="4">
        <v>3.79</v>
      </c>
      <c r="T47" s="4">
        <v>1.e-002</v>
      </c>
      <c r="U47" s="4">
        <v>3.3799999999999999</v>
      </c>
      <c r="V47" s="4">
        <v>3.8399999999999999</v>
      </c>
      <c r="W47" s="4">
        <v>1.e-002</v>
      </c>
      <c r="X47" s="4">
        <v>3.3300000000000001</v>
      </c>
      <c r="Y47" s="4">
        <v>3.8199999999999998</v>
      </c>
      <c r="Z47" s="4">
        <v>0</v>
      </c>
      <c r="AA47" s="4">
        <v>3.5</v>
      </c>
      <c r="AB47" s="4">
        <v>2.e-002</v>
      </c>
      <c r="AC47" s="4">
        <v>2.e-002</v>
      </c>
      <c r="AD47" s="4">
        <v>2.e-002</v>
      </c>
      <c r="AE47" s="4" t="b">
        <v>1</v>
      </c>
    </row>
    <row r="48" ht="13.5">
      <c r="A48" s="4" t="s">
        <v>124</v>
      </c>
      <c r="B48" s="4" t="s">
        <v>32</v>
      </c>
      <c r="C48" s="4" t="s">
        <v>125</v>
      </c>
      <c r="D48" s="5">
        <f>E491*F491/100</f>
        <v>0</v>
      </c>
      <c r="E48" s="4">
        <v>1.8799999999999999</v>
      </c>
      <c r="F48" s="4">
        <v>21.940000000000001</v>
      </c>
      <c r="G48" s="4"/>
      <c r="H48" s="4">
        <v>1351.6500000000001</v>
      </c>
      <c r="I48" s="4">
        <v>46.109999999999999</v>
      </c>
      <c r="J48" s="4">
        <v>0</v>
      </c>
      <c r="K48" s="4">
        <v>1.74</v>
      </c>
      <c r="L48" s="4"/>
      <c r="M48" s="4"/>
      <c r="N48" s="4">
        <v>0</v>
      </c>
      <c r="O48" s="4"/>
      <c r="P48" s="4">
        <v>16.059999999999999</v>
      </c>
      <c r="Q48" s="4">
        <v>11.359999999999999</v>
      </c>
      <c r="R48" s="4"/>
      <c r="S48" s="4">
        <v>1.74</v>
      </c>
      <c r="T48" s="4"/>
      <c r="U48" s="4"/>
      <c r="V48" s="4">
        <v>1.74</v>
      </c>
      <c r="W48" s="4"/>
      <c r="X48" s="4"/>
      <c r="Y48" s="4">
        <v>1.74</v>
      </c>
      <c r="Z48" s="4"/>
      <c r="AA48" s="4"/>
      <c r="AB48" s="4"/>
      <c r="AC48" s="4"/>
      <c r="AD48" s="4"/>
      <c r="AE48" s="4" t="b">
        <v>1</v>
      </c>
    </row>
    <row r="49" ht="13.5">
      <c r="A49" s="4" t="s">
        <v>126</v>
      </c>
      <c r="B49" s="4" t="s">
        <v>32</v>
      </c>
      <c r="C49" s="4" t="s">
        <v>127</v>
      </c>
      <c r="D49" s="5">
        <f>E12*F12/100</f>
        <v>0.72326500000000005</v>
      </c>
      <c r="E49" s="4">
        <v>11.73</v>
      </c>
      <c r="F49" s="4">
        <v>14.1</v>
      </c>
      <c r="G49" s="4">
        <v>12.039999999999999</v>
      </c>
      <c r="H49" s="4">
        <v>10.880000000000001</v>
      </c>
      <c r="I49" s="4">
        <v>14.82</v>
      </c>
      <c r="J49" s="4">
        <v>0.10000000000000001</v>
      </c>
      <c r="K49" s="4">
        <v>5.5499999999999998</v>
      </c>
      <c r="L49" s="4">
        <v>0.40999999999999998</v>
      </c>
      <c r="M49" s="4">
        <v>2.1899999999999999</v>
      </c>
      <c r="N49" s="4">
        <v>1.46</v>
      </c>
      <c r="O49" s="4"/>
      <c r="P49" s="4">
        <v>27.82</v>
      </c>
      <c r="Q49" s="4">
        <v>27.82</v>
      </c>
      <c r="R49" s="4">
        <v>0.64000000000000001</v>
      </c>
      <c r="S49" s="4">
        <v>5.4000000000000004</v>
      </c>
      <c r="T49" s="4">
        <v>0.59999999999999998</v>
      </c>
      <c r="U49" s="4">
        <v>2.6499999999999999</v>
      </c>
      <c r="V49" s="4">
        <v>5.5</v>
      </c>
      <c r="W49" s="4">
        <v>0.52000000000000002</v>
      </c>
      <c r="X49" s="4">
        <v>2.5499999999999998</v>
      </c>
      <c r="Y49" s="4">
        <v>5.3899999999999997</v>
      </c>
      <c r="Z49" s="4">
        <v>0.56000000000000005</v>
      </c>
      <c r="AA49" s="4">
        <v>2.21</v>
      </c>
      <c r="AB49" s="4">
        <v>0.40000000000000002</v>
      </c>
      <c r="AC49" s="4">
        <v>0.37</v>
      </c>
      <c r="AD49" s="4">
        <v>0.34000000000000002</v>
      </c>
      <c r="AE49" s="4" t="b">
        <v>1</v>
      </c>
    </row>
    <row r="50" ht="13.5">
      <c r="A50" s="4" t="s">
        <v>128</v>
      </c>
      <c r="B50" s="4" t="s">
        <v>32</v>
      </c>
      <c r="C50" s="4" t="s">
        <v>129</v>
      </c>
      <c r="D50" s="5">
        <f>E161*F161/100</f>
        <v>1.2623000000000002</v>
      </c>
      <c r="E50" s="4">
        <v>601.75999999999999</v>
      </c>
      <c r="F50" s="4">
        <v>0.23999999999999999</v>
      </c>
      <c r="G50" s="4">
        <v>3.2599999999999998</v>
      </c>
      <c r="H50" s="4">
        <v>-72.5</v>
      </c>
      <c r="I50" s="4">
        <v>0.20000000000000001</v>
      </c>
      <c r="J50" s="4">
        <v>0.28999999999999998</v>
      </c>
      <c r="K50" s="4">
        <v>17.100000000000001</v>
      </c>
      <c r="L50" s="4">
        <v>0.42999999999999999</v>
      </c>
      <c r="M50" s="4">
        <v>1.1799999999999999</v>
      </c>
      <c r="N50" s="4">
        <v>0.82999999999999996</v>
      </c>
      <c r="O50" s="4"/>
      <c r="P50" s="4">
        <v>39.109999999999999</v>
      </c>
      <c r="Q50" s="4">
        <v>39.109999999999999</v>
      </c>
      <c r="R50" s="4">
        <v>2.8900000000000001</v>
      </c>
      <c r="S50" s="4">
        <v>16.800000000000001</v>
      </c>
      <c r="T50" s="4">
        <v>4.0199999999999996</v>
      </c>
      <c r="U50" s="4">
        <v>1.9299999999999999</v>
      </c>
      <c r="V50" s="4">
        <v>16.329999999999998</v>
      </c>
      <c r="W50" s="4">
        <v>4.0999999999999996</v>
      </c>
      <c r="X50" s="4">
        <v>2.2200000000000002</v>
      </c>
      <c r="Y50" s="4">
        <v>16.41</v>
      </c>
      <c r="Z50" s="4">
        <v>4.5800000000000001</v>
      </c>
      <c r="AA50" s="4">
        <v>2.2200000000000002</v>
      </c>
      <c r="AB50" s="4">
        <v>0.60999999999999999</v>
      </c>
      <c r="AC50" s="4">
        <v>0.71999999999999997</v>
      </c>
      <c r="AD50" s="4">
        <v>0.64000000000000001</v>
      </c>
      <c r="AE50" s="4" t="b">
        <v>1</v>
      </c>
    </row>
    <row r="51" ht="13.5">
      <c r="A51" s="4" t="s">
        <v>130</v>
      </c>
      <c r="B51" s="4" t="s">
        <v>32</v>
      </c>
      <c r="C51" s="4" t="s">
        <v>131</v>
      </c>
      <c r="D51" s="5">
        <f>E191*F191/100</f>
        <v>0.5859629999999999</v>
      </c>
      <c r="E51" s="4">
        <v>45.829999999999998</v>
      </c>
      <c r="F51" s="4">
        <v>2.0099999999999998</v>
      </c>
      <c r="G51" s="4">
        <v>4.1600000000000001</v>
      </c>
      <c r="H51" s="4">
        <v>-20.969999999999999</v>
      </c>
      <c r="I51" s="4">
        <v>7.0899999999999999</v>
      </c>
      <c r="J51" s="4">
        <v>0.72999999999999998</v>
      </c>
      <c r="K51" s="4">
        <v>7.7000000000000002</v>
      </c>
      <c r="L51" s="4">
        <v>1.1599999999999999</v>
      </c>
      <c r="M51" s="4">
        <v>4.9199999999999999</v>
      </c>
      <c r="N51" s="4">
        <v>-2.8999999999999999</v>
      </c>
      <c r="O51" s="4"/>
      <c r="P51" s="4">
        <v>11.51</v>
      </c>
      <c r="Q51" s="4">
        <v>11.51</v>
      </c>
      <c r="R51" s="4">
        <v>1.02</v>
      </c>
      <c r="S51" s="4">
        <v>7.8799999999999999</v>
      </c>
      <c r="T51" s="4">
        <v>0.83999999999999997</v>
      </c>
      <c r="U51" s="4">
        <v>4.3099999999999996</v>
      </c>
      <c r="V51" s="4">
        <v>7.4800000000000004</v>
      </c>
      <c r="W51" s="4">
        <v>0.47999999999999998</v>
      </c>
      <c r="X51" s="4">
        <v>3.5499999999999998</v>
      </c>
      <c r="Y51" s="4">
        <v>7.6200000000000001</v>
      </c>
      <c r="Z51" s="4">
        <v>0.67000000000000004</v>
      </c>
      <c r="AA51" s="4">
        <v>4.3600000000000003</v>
      </c>
      <c r="AB51" s="4">
        <v>0.93000000000000005</v>
      </c>
      <c r="AC51" s="4">
        <v>0.75</v>
      </c>
      <c r="AD51" s="4">
        <v>0.55000000000000004</v>
      </c>
      <c r="AE51" s="4" t="b">
        <v>1</v>
      </c>
    </row>
    <row r="52" ht="13.5">
      <c r="A52" s="4" t="s">
        <v>132</v>
      </c>
      <c r="B52" s="4" t="s">
        <v>32</v>
      </c>
      <c r="C52" s="4" t="s">
        <v>133</v>
      </c>
      <c r="D52" s="5">
        <f>E171*F171/100</f>
        <v>0.52272000000000007</v>
      </c>
      <c r="E52" s="4">
        <v>9.0099999999999998</v>
      </c>
      <c r="F52" s="4">
        <v>5.5999999999999996</v>
      </c>
      <c r="G52" s="4">
        <v>6.6500000000000004</v>
      </c>
      <c r="H52" s="4">
        <v>-23.460000000000001</v>
      </c>
      <c r="I52" s="4">
        <v>1.46</v>
      </c>
      <c r="J52" s="4">
        <v>1.1200000000000001</v>
      </c>
      <c r="K52" s="4">
        <v>3.7599999999999998</v>
      </c>
      <c r="L52" s="4">
        <v>0.10000000000000001</v>
      </c>
      <c r="M52" s="4">
        <v>1.0600000000000001</v>
      </c>
      <c r="N52" s="4">
        <v>0</v>
      </c>
      <c r="O52" s="4"/>
      <c r="P52" s="4">
        <v>16.73</v>
      </c>
      <c r="Q52" s="4">
        <v>16.73</v>
      </c>
      <c r="R52" s="4">
        <v>5.9999999999999998e-002</v>
      </c>
      <c r="S52" s="4">
        <v>3.7599999999999998</v>
      </c>
      <c r="T52" s="4">
        <v>5.0000000000000003e-002</v>
      </c>
      <c r="U52" s="4">
        <v>1.22</v>
      </c>
      <c r="V52" s="4">
        <v>3.73</v>
      </c>
      <c r="W52" s="4">
        <v>5.0000000000000003e-002</v>
      </c>
      <c r="X52" s="4">
        <v>1.28</v>
      </c>
      <c r="Y52" s="4">
        <v>3.7400000000000002</v>
      </c>
      <c r="Z52" s="4">
        <v>5.0000000000000003e-002</v>
      </c>
      <c r="AA52" s="4">
        <v>1.1799999999999999</v>
      </c>
      <c r="AB52" s="4">
        <v>8.0000000000000002e-002</v>
      </c>
      <c r="AC52" s="4">
        <v>8.0000000000000002e-002</v>
      </c>
      <c r="AD52" s="4">
        <v>8.0000000000000002e-002</v>
      </c>
      <c r="AE52" s="4" t="b">
        <v>1</v>
      </c>
    </row>
    <row r="53" ht="13.5">
      <c r="A53" s="4" t="s">
        <v>134</v>
      </c>
      <c r="B53" s="4" t="s">
        <v>32</v>
      </c>
      <c r="C53" s="4" t="s">
        <v>135</v>
      </c>
      <c r="D53" s="5">
        <f>E177*F177/100</f>
        <v>0.64391399999999988</v>
      </c>
      <c r="E53" s="4">
        <v>9.5800000000000001</v>
      </c>
      <c r="F53" s="4">
        <v>14.52</v>
      </c>
      <c r="G53" s="4">
        <v>3.7000000000000002</v>
      </c>
      <c r="H53" s="4">
        <v>-5.9100000000000001</v>
      </c>
      <c r="I53" s="4">
        <v>11.19</v>
      </c>
      <c r="J53" s="4">
        <v>1.1799999999999999</v>
      </c>
      <c r="K53" s="4">
        <v>13.300000000000001</v>
      </c>
      <c r="L53" s="4">
        <v>1.23</v>
      </c>
      <c r="M53" s="4">
        <v>3.48</v>
      </c>
      <c r="N53" s="4">
        <v>0.60999999999999999</v>
      </c>
      <c r="O53" s="4"/>
      <c r="P53" s="4">
        <v>85.590000000000003</v>
      </c>
      <c r="Q53" s="4">
        <v>23.190000000000001</v>
      </c>
      <c r="R53" s="4">
        <v>3.77</v>
      </c>
      <c r="S53" s="4">
        <v>13.19</v>
      </c>
      <c r="T53" s="4">
        <v>2.8799999999999999</v>
      </c>
      <c r="U53" s="4">
        <v>3.5299999999999998</v>
      </c>
      <c r="V53" s="4">
        <v>12.74</v>
      </c>
      <c r="W53" s="4">
        <v>2.5099999999999998</v>
      </c>
      <c r="X53" s="4">
        <v>3.1899999999999999</v>
      </c>
      <c r="Y53" s="4">
        <v>13.02</v>
      </c>
      <c r="Z53" s="4">
        <v>2.5800000000000001</v>
      </c>
      <c r="AA53" s="4">
        <v>3.2999999999999998</v>
      </c>
      <c r="AB53" s="4">
        <v>0.93999999999999995</v>
      </c>
      <c r="AC53" s="4">
        <v>0.85999999999999999</v>
      </c>
      <c r="AD53" s="4">
        <v>0.83999999999999997</v>
      </c>
      <c r="AE53" s="4" t="b">
        <v>1</v>
      </c>
    </row>
    <row r="54" ht="13.5">
      <c r="A54" s="4" t="s">
        <v>136</v>
      </c>
      <c r="B54" s="4" t="s">
        <v>32</v>
      </c>
      <c r="C54" s="4" t="s">
        <v>137</v>
      </c>
      <c r="D54" s="5" t="e">
        <f>#REF!*#REF!/100</f>
        <v>#REF!</v>
      </c>
      <c r="E54" s="4">
        <v>6.0800000000000001</v>
      </c>
      <c r="F54" s="4">
        <v>19.510000000000002</v>
      </c>
      <c r="G54" s="4">
        <v>7.46</v>
      </c>
      <c r="H54" s="4">
        <v>25.18</v>
      </c>
      <c r="I54" s="4">
        <v>19.550000000000001</v>
      </c>
      <c r="J54" s="4">
        <v>1.6699999999999999</v>
      </c>
      <c r="K54" s="4">
        <v>18.760000000000002</v>
      </c>
      <c r="L54" s="4">
        <v>0.20999999999999999</v>
      </c>
      <c r="M54" s="4">
        <v>1.8400000000000001</v>
      </c>
      <c r="N54" s="4">
        <v>1.3</v>
      </c>
      <c r="O54" s="4"/>
      <c r="P54" s="4">
        <v>475.30000000000001</v>
      </c>
      <c r="Q54" s="4">
        <v>445.39999999999998</v>
      </c>
      <c r="R54" s="4">
        <v>17.210000000000001</v>
      </c>
      <c r="S54" s="4">
        <v>18.52</v>
      </c>
      <c r="T54" s="4">
        <v>11.76</v>
      </c>
      <c r="U54" s="4">
        <v>1.4299999999999999</v>
      </c>
      <c r="V54" s="4">
        <v>18.190000000000001</v>
      </c>
      <c r="W54" s="4">
        <v>12.800000000000001</v>
      </c>
      <c r="X54" s="4">
        <v>1.54</v>
      </c>
      <c r="Y54" s="4">
        <v>18.420000000000002</v>
      </c>
      <c r="Z54" s="4">
        <v>11.58</v>
      </c>
      <c r="AA54" s="4">
        <v>1.46</v>
      </c>
      <c r="AB54" s="4">
        <v>0.14000000000000001</v>
      </c>
      <c r="AC54" s="4">
        <v>0.14000000000000001</v>
      </c>
      <c r="AD54" s="4">
        <v>0.16</v>
      </c>
      <c r="AE54" s="4" t="b">
        <v>1</v>
      </c>
    </row>
    <row r="55" ht="13.5">
      <c r="A55" s="4" t="s">
        <v>138</v>
      </c>
      <c r="B55" s="4" t="s">
        <v>32</v>
      </c>
      <c r="C55" s="4" t="s">
        <v>139</v>
      </c>
      <c r="D55" s="5">
        <f>E364*F364/100</f>
        <v>0</v>
      </c>
      <c r="E55" s="4">
        <v>10.07</v>
      </c>
      <c r="F55" s="4">
        <v>6.0700000000000003</v>
      </c>
      <c r="G55" s="4">
        <v>3.2400000000000002</v>
      </c>
      <c r="H55" s="4">
        <v>-11.19</v>
      </c>
      <c r="I55" s="4">
        <v>6.1699999999999999</v>
      </c>
      <c r="J55" s="4">
        <v>1.6899999999999999</v>
      </c>
      <c r="K55" s="4">
        <v>12.5</v>
      </c>
      <c r="L55" s="4">
        <v>0.46999999999999997</v>
      </c>
      <c r="M55" s="4">
        <v>1.28</v>
      </c>
      <c r="N55" s="4">
        <v>0</v>
      </c>
      <c r="O55" s="4"/>
      <c r="P55" s="4">
        <v>37.079999999999998</v>
      </c>
      <c r="Q55" s="4">
        <v>9.1899999999999995</v>
      </c>
      <c r="R55" s="4">
        <v>0.54000000000000004</v>
      </c>
      <c r="S55" s="4">
        <v>12.41</v>
      </c>
      <c r="T55" s="4">
        <v>0.78000000000000003</v>
      </c>
      <c r="U55" s="4">
        <v>2.1899999999999999</v>
      </c>
      <c r="V55" s="4">
        <v>12.029999999999999</v>
      </c>
      <c r="W55" s="4">
        <v>0.48999999999999999</v>
      </c>
      <c r="X55" s="4">
        <v>1.6399999999999999</v>
      </c>
      <c r="Y55" s="4">
        <v>12.27</v>
      </c>
      <c r="Z55" s="4">
        <v>0.69999999999999996</v>
      </c>
      <c r="AA55" s="4">
        <v>1.8600000000000001</v>
      </c>
      <c r="AB55" s="4">
        <v>0.68999999999999995</v>
      </c>
      <c r="AC55" s="4">
        <v>0.62</v>
      </c>
      <c r="AD55" s="4">
        <v>0.44</v>
      </c>
      <c r="AE55" s="4" t="b">
        <v>1</v>
      </c>
    </row>
    <row r="56" ht="13.5">
      <c r="A56" s="4" t="s">
        <v>140</v>
      </c>
      <c r="B56" s="4" t="s">
        <v>32</v>
      </c>
      <c r="C56" s="4" t="s">
        <v>141</v>
      </c>
      <c r="D56" s="5">
        <f>E295*F295/100</f>
        <v>1.0476110000000001</v>
      </c>
      <c r="E56" s="4">
        <v>16.149999999999999</v>
      </c>
      <c r="F56" s="4">
        <v>9.9399999999999995</v>
      </c>
      <c r="G56" s="4">
        <v>3.1299999999999999</v>
      </c>
      <c r="H56" s="4">
        <v>8.6400000000000006</v>
      </c>
      <c r="I56" s="4">
        <v>11.470000000000001</v>
      </c>
      <c r="J56" s="4">
        <v>1.9299999999999999</v>
      </c>
      <c r="K56" s="4">
        <v>6.71</v>
      </c>
      <c r="L56" s="4">
        <v>0.20000000000000001</v>
      </c>
      <c r="M56" s="4">
        <v>2.8900000000000001</v>
      </c>
      <c r="N56" s="4">
        <v>1.98</v>
      </c>
      <c r="O56" s="4"/>
      <c r="P56" s="4">
        <v>33.890000000000001</v>
      </c>
      <c r="Q56" s="4">
        <v>33.890000000000001</v>
      </c>
      <c r="R56" s="4">
        <v>0.46000000000000002</v>
      </c>
      <c r="S56" s="4">
        <v>6.5300000000000002</v>
      </c>
      <c r="T56" s="4">
        <v>0.46000000000000002</v>
      </c>
      <c r="U56" s="4">
        <v>3.1000000000000001</v>
      </c>
      <c r="V56" s="4">
        <v>6.3600000000000003</v>
      </c>
      <c r="W56" s="4">
        <v>0.40999999999999998</v>
      </c>
      <c r="X56" s="4">
        <v>2.8599999999999999</v>
      </c>
      <c r="Y56" s="4">
        <v>6.4699999999999998</v>
      </c>
      <c r="Z56" s="4">
        <v>0.45000000000000001</v>
      </c>
      <c r="AA56" s="4">
        <v>3.1000000000000001</v>
      </c>
      <c r="AB56" s="4">
        <v>0.20999999999999999</v>
      </c>
      <c r="AC56" s="4">
        <v>0.20999999999999999</v>
      </c>
      <c r="AD56" s="4">
        <v>0.19</v>
      </c>
      <c r="AE56" s="4" t="b">
        <v>1</v>
      </c>
    </row>
    <row r="57" ht="13.5">
      <c r="A57" s="4" t="s">
        <v>142</v>
      </c>
      <c r="B57" s="4" t="s">
        <v>32</v>
      </c>
      <c r="C57" s="4" t="s">
        <v>143</v>
      </c>
      <c r="D57" s="5">
        <f>E157*F157/100</f>
        <v>0.98722800000000011</v>
      </c>
      <c r="E57" s="4">
        <v>13.41</v>
      </c>
      <c r="F57" s="4">
        <v>11.93</v>
      </c>
      <c r="G57" s="4">
        <v>3.8500000000000001</v>
      </c>
      <c r="H57" s="4">
        <v>-9.0999999999999996</v>
      </c>
      <c r="I57" s="4">
        <v>8.3000000000000007</v>
      </c>
      <c r="J57" s="4">
        <v>2.3399999999999999</v>
      </c>
      <c r="K57" s="4">
        <v>16.620000000000001</v>
      </c>
      <c r="L57" s="4">
        <v>1.4399999999999999</v>
      </c>
      <c r="M57" s="4">
        <v>3.4500000000000002</v>
      </c>
      <c r="N57" s="4">
        <v>2.3399999999999999</v>
      </c>
      <c r="O57" s="4"/>
      <c r="P57" s="4">
        <v>25.850000000000001</v>
      </c>
      <c r="Q57" s="4">
        <v>25.850000000000001</v>
      </c>
      <c r="R57" s="4">
        <v>6.1900000000000004</v>
      </c>
      <c r="S57" s="4">
        <v>16.170000000000002</v>
      </c>
      <c r="T57" s="4">
        <v>6.8799999999999999</v>
      </c>
      <c r="U57" s="4">
        <v>3.0899999999999999</v>
      </c>
      <c r="V57" s="4">
        <v>16.510000000000002</v>
      </c>
      <c r="W57" s="4">
        <v>4.96</v>
      </c>
      <c r="X57" s="4">
        <v>3.1200000000000001</v>
      </c>
      <c r="Y57" s="4">
        <v>16.27</v>
      </c>
      <c r="Z57" s="4">
        <v>5.1299999999999999</v>
      </c>
      <c r="AA57" s="4">
        <v>2.9199999999999999</v>
      </c>
      <c r="AB57" s="4">
        <v>1.6599999999999999</v>
      </c>
      <c r="AC57" s="4">
        <v>1.23</v>
      </c>
      <c r="AD57" s="4">
        <v>1.1699999999999999</v>
      </c>
      <c r="AE57" s="4" t="b">
        <v>1</v>
      </c>
    </row>
    <row r="58" ht="13.5">
      <c r="A58" s="4" t="s">
        <v>144</v>
      </c>
      <c r="B58" s="4" t="s">
        <v>32</v>
      </c>
      <c r="C58" s="4" t="s">
        <v>145</v>
      </c>
      <c r="D58" s="5">
        <f>E72*F72/100</f>
        <v>0.99993600000000005</v>
      </c>
      <c r="E58" s="4">
        <v>5.7699999999999996</v>
      </c>
      <c r="F58" s="4">
        <v>18.27</v>
      </c>
      <c r="G58" s="4">
        <v>9.7899999999999991</v>
      </c>
      <c r="H58" s="4">
        <v>-6.0300000000000002</v>
      </c>
      <c r="I58" s="4">
        <v>4.6600000000000001</v>
      </c>
      <c r="J58" s="4">
        <v>2.5299999999999998</v>
      </c>
      <c r="K58" s="4">
        <v>8.5999999999999996</v>
      </c>
      <c r="L58" s="4">
        <v>1.77</v>
      </c>
      <c r="M58" s="4">
        <v>4.3700000000000001</v>
      </c>
      <c r="N58" s="4">
        <v>4.5</v>
      </c>
      <c r="O58" s="4"/>
      <c r="P58" s="4">
        <v>100.37</v>
      </c>
      <c r="Q58" s="4">
        <v>40.759999999999998</v>
      </c>
      <c r="R58" s="4">
        <v>6.1299999999999999</v>
      </c>
      <c r="S58" s="4">
        <v>8.3000000000000007</v>
      </c>
      <c r="T58" s="4">
        <v>2.79</v>
      </c>
      <c r="U58" s="4">
        <v>2.5</v>
      </c>
      <c r="V58" s="4">
        <v>8.0899999999999999</v>
      </c>
      <c r="W58" s="4">
        <v>2.5099999999999998</v>
      </c>
      <c r="X58" s="4">
        <v>2.02</v>
      </c>
      <c r="Y58" s="4">
        <v>8.2799999999999994</v>
      </c>
      <c r="Z58" s="4">
        <v>2.54</v>
      </c>
      <c r="AA58" s="4">
        <v>2.1600000000000001</v>
      </c>
      <c r="AB58" s="4">
        <v>0.81999999999999995</v>
      </c>
      <c r="AC58" s="4">
        <v>0.75</v>
      </c>
      <c r="AD58" s="4">
        <v>0.76000000000000001</v>
      </c>
      <c r="AE58" s="4" t="b">
        <v>1</v>
      </c>
    </row>
    <row r="59" ht="13.5">
      <c r="A59" s="4" t="s">
        <v>146</v>
      </c>
      <c r="B59" s="4" t="s">
        <v>32</v>
      </c>
      <c r="C59" s="4" t="s">
        <v>147</v>
      </c>
      <c r="D59" s="5">
        <f>E92*F92/100</f>
        <v>1.2343170000000001</v>
      </c>
      <c r="E59" s="4">
        <v>10.42</v>
      </c>
      <c r="F59" s="4">
        <v>7.2400000000000002</v>
      </c>
      <c r="G59" s="4">
        <v>4.79</v>
      </c>
      <c r="H59" s="4">
        <v>-12.720000000000001</v>
      </c>
      <c r="I59" s="4">
        <v>1.24</v>
      </c>
      <c r="J59" s="4">
        <v>2.6000000000000001</v>
      </c>
      <c r="K59" s="4">
        <v>18.260000000000002</v>
      </c>
      <c r="L59" s="4">
        <v>0.68999999999999995</v>
      </c>
      <c r="M59" s="4">
        <v>1.77</v>
      </c>
      <c r="N59" s="4">
        <v>1</v>
      </c>
      <c r="O59" s="4"/>
      <c r="P59" s="4">
        <v>16.260000000000002</v>
      </c>
      <c r="Q59" s="4">
        <v>2.2000000000000002</v>
      </c>
      <c r="R59" s="4">
        <v>0.28000000000000003</v>
      </c>
      <c r="S59" s="4">
        <v>18.059999999999999</v>
      </c>
      <c r="T59" s="4">
        <v>0.22</v>
      </c>
      <c r="U59" s="4">
        <v>1.48</v>
      </c>
      <c r="V59" s="4">
        <v>17.73</v>
      </c>
      <c r="W59" s="4">
        <v>0.19</v>
      </c>
      <c r="X59" s="4">
        <v>1.25</v>
      </c>
      <c r="Y59" s="4">
        <v>17.960000000000001</v>
      </c>
      <c r="Z59" s="4">
        <v>0.22</v>
      </c>
      <c r="AA59" s="4">
        <v>1.3999999999999999</v>
      </c>
      <c r="AB59" s="4">
        <v>0.54000000000000004</v>
      </c>
      <c r="AC59" s="4">
        <v>0.56000000000000005</v>
      </c>
      <c r="AD59" s="4">
        <v>0.5</v>
      </c>
      <c r="AE59" s="4" t="b">
        <v>1</v>
      </c>
    </row>
    <row r="60" ht="13.5">
      <c r="A60" s="4" t="s">
        <v>148</v>
      </c>
      <c r="B60" s="4" t="s">
        <v>32</v>
      </c>
      <c r="C60" s="4" t="s">
        <v>149</v>
      </c>
      <c r="D60" s="5">
        <f>E388*F388/100</f>
        <v>0</v>
      </c>
      <c r="E60" s="4">
        <v>7.9500000000000002</v>
      </c>
      <c r="F60" s="4">
        <v>4.6299999999999999</v>
      </c>
      <c r="G60" s="4">
        <v>4.4000000000000004</v>
      </c>
      <c r="H60" s="4">
        <v>-25.09</v>
      </c>
      <c r="I60" s="4">
        <v>-7.1799999999999997</v>
      </c>
      <c r="J60" s="4">
        <v>3.0299999999999998</v>
      </c>
      <c r="K60" s="4">
        <v>2.4300000000000002</v>
      </c>
      <c r="L60" s="4">
        <v>0.27000000000000002</v>
      </c>
      <c r="M60" s="4">
        <v>2.9700000000000002</v>
      </c>
      <c r="N60" s="4">
        <v>2.9700000000000002</v>
      </c>
      <c r="O60" s="4"/>
      <c r="P60" s="4">
        <v>42.950000000000003</v>
      </c>
      <c r="Q60" s="4">
        <v>42.950000000000003</v>
      </c>
      <c r="R60" s="4">
        <v>0.28999999999999998</v>
      </c>
      <c r="S60" s="4">
        <v>2.3799999999999999</v>
      </c>
      <c r="T60" s="4">
        <v>0.14000000000000001</v>
      </c>
      <c r="U60" s="4">
        <v>2.4399999999999999</v>
      </c>
      <c r="V60" s="4">
        <v>2.3300000000000001</v>
      </c>
      <c r="W60" s="4">
        <v>0.12</v>
      </c>
      <c r="X60" s="4">
        <v>2.2599999999999998</v>
      </c>
      <c r="Y60" s="4">
        <v>2.3700000000000001</v>
      </c>
      <c r="Z60" s="4">
        <v>0.13</v>
      </c>
      <c r="AA60" s="4">
        <v>2.3300000000000001</v>
      </c>
      <c r="AB60" s="4">
        <v>0.13</v>
      </c>
      <c r="AC60" s="4">
        <v>0.13</v>
      </c>
      <c r="AD60" s="4">
        <v>0.12</v>
      </c>
      <c r="AE60" s="4" t="b">
        <v>1</v>
      </c>
    </row>
    <row r="61" ht="13.5">
      <c r="A61" s="4" t="s">
        <v>150</v>
      </c>
      <c r="B61" s="4" t="s">
        <v>32</v>
      </c>
      <c r="C61" s="4" t="s">
        <v>151</v>
      </c>
      <c r="D61" s="5">
        <f>E201*F201/100</f>
        <v>1.8185450000000001</v>
      </c>
      <c r="E61" s="4">
        <v>10.470000000000001</v>
      </c>
      <c r="F61" s="4">
        <v>11.26</v>
      </c>
      <c r="G61" s="4">
        <v>10.18</v>
      </c>
      <c r="H61" s="4">
        <v>-8.0199999999999996</v>
      </c>
      <c r="I61" s="4">
        <v>0.29999999999999999</v>
      </c>
      <c r="J61" s="4">
        <v>3.0800000000000001</v>
      </c>
      <c r="K61" s="4">
        <v>17.879999999999999</v>
      </c>
      <c r="L61" s="4">
        <v>0.70999999999999996</v>
      </c>
      <c r="M61" s="4">
        <v>5.2699999999999996</v>
      </c>
      <c r="N61" s="4">
        <v>-1.8700000000000001</v>
      </c>
      <c r="O61" s="4"/>
      <c r="P61" s="4">
        <v>5.1100000000000003</v>
      </c>
      <c r="Q61" s="4">
        <v>5.1100000000000003</v>
      </c>
      <c r="R61" s="4">
        <v>0.66000000000000003</v>
      </c>
      <c r="S61" s="4">
        <v>18.420000000000002</v>
      </c>
      <c r="T61" s="4">
        <v>0.51000000000000001</v>
      </c>
      <c r="U61" s="4">
        <v>3.8900000000000001</v>
      </c>
      <c r="V61" s="4">
        <v>16.239999999999998</v>
      </c>
      <c r="W61" s="4">
        <v>0.48999999999999999</v>
      </c>
      <c r="X61" s="4">
        <v>5.2699999999999996</v>
      </c>
      <c r="Y61" s="4">
        <v>17.329999999999998</v>
      </c>
      <c r="Z61" s="4">
        <v>0.81999999999999995</v>
      </c>
      <c r="AA61" s="4">
        <v>7.6699999999999999</v>
      </c>
      <c r="AB61" s="4">
        <v>0.53000000000000003</v>
      </c>
      <c r="AC61" s="4">
        <v>0.90000000000000002</v>
      </c>
      <c r="AD61" s="4">
        <v>0.56000000000000005</v>
      </c>
      <c r="AE61" s="4" t="b">
        <v>1</v>
      </c>
    </row>
    <row r="62" ht="13.5">
      <c r="A62" s="4" t="s">
        <v>152</v>
      </c>
      <c r="B62" s="4" t="s">
        <v>32</v>
      </c>
      <c r="C62" s="4" t="s">
        <v>153</v>
      </c>
      <c r="D62" s="5">
        <f>E162*F162/100</f>
        <v>1.0845899999999999</v>
      </c>
      <c r="E62" s="4">
        <v>10.24</v>
      </c>
      <c r="F62" s="4">
        <v>3.1200000000000001</v>
      </c>
      <c r="G62" s="4"/>
      <c r="H62" s="4">
        <v>-29.690000000000001</v>
      </c>
      <c r="I62" s="4">
        <v>8.4800000000000004</v>
      </c>
      <c r="J62" s="4">
        <v>3.1499999999999999</v>
      </c>
      <c r="K62" s="4">
        <v>3.27</v>
      </c>
      <c r="L62" s="4">
        <v>0.17999999999999999</v>
      </c>
      <c r="M62" s="4">
        <v>3.1299999999999999</v>
      </c>
      <c r="N62" s="4">
        <v>2.1899999999999999</v>
      </c>
      <c r="O62" s="4"/>
      <c r="P62" s="4">
        <v>18.920000000000002</v>
      </c>
      <c r="Q62" s="4">
        <v>18.920000000000002</v>
      </c>
      <c r="R62" s="4">
        <v>0.11</v>
      </c>
      <c r="S62" s="4">
        <v>3.2200000000000002</v>
      </c>
      <c r="T62" s="4">
        <v>0.11</v>
      </c>
      <c r="U62" s="4">
        <v>2.1400000000000001</v>
      </c>
      <c r="V62" s="4">
        <v>3.1299999999999999</v>
      </c>
      <c r="W62" s="4">
        <v>0.13</v>
      </c>
      <c r="X62" s="4">
        <v>2.21</v>
      </c>
      <c r="Y62" s="4">
        <v>3.1600000000000001</v>
      </c>
      <c r="Z62" s="4">
        <v>0.11</v>
      </c>
      <c r="AA62" s="4">
        <v>2.0099999999999998</v>
      </c>
      <c r="AB62" s="4">
        <v>0.17999999999999999</v>
      </c>
      <c r="AC62" s="4">
        <v>0.19</v>
      </c>
      <c r="AD62" s="4">
        <v>0.22</v>
      </c>
      <c r="AE62" s="4" t="b">
        <v>1</v>
      </c>
    </row>
    <row r="63" ht="13.5">
      <c r="A63" s="4" t="s">
        <v>154</v>
      </c>
      <c r="B63" s="4" t="s">
        <v>32</v>
      </c>
      <c r="C63" s="4" t="s">
        <v>155</v>
      </c>
      <c r="D63" s="5">
        <f>E356*F356/100</f>
        <v>0</v>
      </c>
      <c r="E63" s="4">
        <v>10.01</v>
      </c>
      <c r="F63" s="4">
        <v>7.3399999999999999</v>
      </c>
      <c r="G63" s="4">
        <v>3.6000000000000001</v>
      </c>
      <c r="H63" s="4">
        <v>115.56</v>
      </c>
      <c r="I63" s="4">
        <v>18.260000000000002</v>
      </c>
      <c r="J63" s="4">
        <v>3.1499999999999999</v>
      </c>
      <c r="K63" s="4">
        <v>7</v>
      </c>
      <c r="L63" s="4">
        <v>0.54000000000000004</v>
      </c>
      <c r="M63" s="4">
        <v>2.04</v>
      </c>
      <c r="N63" s="4">
        <v>1.8899999999999999</v>
      </c>
      <c r="O63" s="4"/>
      <c r="P63" s="4">
        <v>47.719999999999999</v>
      </c>
      <c r="Q63" s="4">
        <v>18.109999999999999</v>
      </c>
      <c r="R63" s="4">
        <v>0.68000000000000005</v>
      </c>
      <c r="S63" s="4">
        <v>6.8600000000000003</v>
      </c>
      <c r="T63" s="4">
        <v>0.48999999999999999</v>
      </c>
      <c r="U63" s="4">
        <v>1.78</v>
      </c>
      <c r="V63" s="4">
        <v>6.6600000000000001</v>
      </c>
      <c r="W63" s="4">
        <v>0.59999999999999998</v>
      </c>
      <c r="X63" s="4">
        <v>1.8600000000000001</v>
      </c>
      <c r="Y63" s="4">
        <v>6.7999999999999998</v>
      </c>
      <c r="Z63" s="4">
        <v>0.48999999999999999</v>
      </c>
      <c r="AA63" s="4">
        <v>1.6399999999999999</v>
      </c>
      <c r="AB63" s="4">
        <v>0.39000000000000001</v>
      </c>
      <c r="AC63" s="4">
        <v>0.40000000000000002</v>
      </c>
      <c r="AD63" s="4">
        <v>0.5</v>
      </c>
      <c r="AE63" s="4" t="b">
        <v>1</v>
      </c>
    </row>
    <row r="64" ht="13.5">
      <c r="A64" s="4" t="s">
        <v>156</v>
      </c>
      <c r="B64" s="4" t="s">
        <v>32</v>
      </c>
      <c r="C64" s="4" t="s">
        <v>157</v>
      </c>
      <c r="D64" s="5">
        <f>E182*F182/100</f>
        <v>0.57734700000000005</v>
      </c>
      <c r="E64" s="4">
        <v>6.3799999999999999</v>
      </c>
      <c r="F64" s="4">
        <v>6.6399999999999997</v>
      </c>
      <c r="G64" s="4">
        <v>2.3500000000000001</v>
      </c>
      <c r="H64" s="4">
        <v>-24.170000000000002</v>
      </c>
      <c r="I64" s="4">
        <v>-17.050000000000001</v>
      </c>
      <c r="J64" s="4">
        <v>3.2599999999999998</v>
      </c>
      <c r="K64" s="4">
        <v>10.1</v>
      </c>
      <c r="L64" s="4">
        <v>0.17000000000000001</v>
      </c>
      <c r="M64" s="4">
        <v>1.5900000000000001</v>
      </c>
      <c r="N64" s="4">
        <v>0.59999999999999998</v>
      </c>
      <c r="O64" s="4"/>
      <c r="P64" s="4">
        <v>69.870000000000005</v>
      </c>
      <c r="Q64" s="4">
        <v>69.870000000000005</v>
      </c>
      <c r="R64" s="4">
        <v>1.1699999999999999</v>
      </c>
      <c r="S64" s="4">
        <v>10.06</v>
      </c>
      <c r="T64" s="4">
        <v>1.6200000000000001</v>
      </c>
      <c r="U64" s="4">
        <v>2.4300000000000002</v>
      </c>
      <c r="V64" s="4">
        <v>9.8200000000000003</v>
      </c>
      <c r="W64" s="4">
        <v>1.98</v>
      </c>
      <c r="X64" s="4">
        <v>3.2400000000000002</v>
      </c>
      <c r="Y64" s="4">
        <v>10.109999999999999</v>
      </c>
      <c r="Z64" s="4">
        <v>2.4500000000000002</v>
      </c>
      <c r="AA64" s="4">
        <v>3.52</v>
      </c>
      <c r="AB64" s="4">
        <v>0.23000000000000001</v>
      </c>
      <c r="AC64" s="4">
        <v>0.34000000000000002</v>
      </c>
      <c r="AD64" s="4">
        <v>0.28999999999999998</v>
      </c>
      <c r="AE64" s="4" t="b">
        <v>1</v>
      </c>
    </row>
    <row r="65" ht="13.5">
      <c r="A65" s="4" t="s">
        <v>158</v>
      </c>
      <c r="B65" s="4" t="s">
        <v>32</v>
      </c>
      <c r="C65" s="4" t="s">
        <v>159</v>
      </c>
      <c r="D65" s="5">
        <f>E71*F71/100</f>
        <v>0.82713899999999996</v>
      </c>
      <c r="E65" s="4">
        <v>12.720000000000001</v>
      </c>
      <c r="F65" s="4">
        <v>1.6399999999999999</v>
      </c>
      <c r="G65" s="4">
        <v>4.8899999999999997</v>
      </c>
      <c r="H65" s="4">
        <v>8.7799999999999994</v>
      </c>
      <c r="I65" s="4">
        <v>-4.0599999999999996</v>
      </c>
      <c r="J65" s="4">
        <v>3.5099999999999998</v>
      </c>
      <c r="K65" s="4">
        <v>70.549999999999997</v>
      </c>
      <c r="L65" s="4">
        <v>8.9999999999999997e-002</v>
      </c>
      <c r="M65" s="4">
        <v>1</v>
      </c>
      <c r="N65" s="4">
        <v>1</v>
      </c>
      <c r="O65" s="4"/>
      <c r="P65" s="4">
        <v>7.79</v>
      </c>
      <c r="Q65" s="4">
        <v>7.79</v>
      </c>
      <c r="R65" s="4">
        <v>0.51000000000000001</v>
      </c>
      <c r="S65" s="4">
        <v>69.909999999999997</v>
      </c>
      <c r="T65" s="4">
        <v>0.46999999999999997</v>
      </c>
      <c r="U65" s="4">
        <v>1.55</v>
      </c>
      <c r="V65" s="4">
        <v>69.040000000000006</v>
      </c>
      <c r="W65" s="4">
        <v>0.69999999999999996</v>
      </c>
      <c r="X65" s="4">
        <v>1.96</v>
      </c>
      <c r="Y65" s="4">
        <v>69.420000000000002</v>
      </c>
      <c r="Z65" s="4">
        <v>0.58999999999999997</v>
      </c>
      <c r="AA65" s="4">
        <v>1.6899999999999999</v>
      </c>
      <c r="AB65" s="4">
        <v>8.9999999999999997e-002</v>
      </c>
      <c r="AC65" s="4">
        <v>0.11</v>
      </c>
      <c r="AD65" s="4">
        <v>0.13</v>
      </c>
      <c r="AE65" s="4" t="b">
        <v>1</v>
      </c>
    </row>
    <row r="66" ht="13.5">
      <c r="A66" s="4" t="s">
        <v>160</v>
      </c>
      <c r="B66" s="4" t="s">
        <v>32</v>
      </c>
      <c r="C66" s="4" t="s">
        <v>161</v>
      </c>
      <c r="D66" s="5">
        <f>E269*F269/100</f>
        <v>0.82174400000000003</v>
      </c>
      <c r="E66" s="4">
        <v>3.8199999999999998</v>
      </c>
      <c r="F66" s="4">
        <v>5.8099999999999996</v>
      </c>
      <c r="G66" s="4">
        <v>5.8200000000000003</v>
      </c>
      <c r="H66" s="4">
        <v>-10.94</v>
      </c>
      <c r="I66" s="4">
        <v>-3.1299999999999999</v>
      </c>
      <c r="J66" s="4">
        <v>3.8599999999999999</v>
      </c>
      <c r="K66" s="4">
        <v>5.6399999999999997</v>
      </c>
      <c r="L66" s="4">
        <v>1.3899999999999999</v>
      </c>
      <c r="M66" s="4">
        <v>2.3900000000000001</v>
      </c>
      <c r="N66" s="4">
        <v>3.4900000000000002</v>
      </c>
      <c r="O66" s="4"/>
      <c r="P66" s="4">
        <v>135.80000000000001</v>
      </c>
      <c r="Q66" s="4">
        <v>20.760000000000002</v>
      </c>
      <c r="R66" s="4">
        <v>1.6299999999999999</v>
      </c>
      <c r="S66" s="4">
        <v>5.4800000000000004</v>
      </c>
      <c r="T66" s="4">
        <v>0.70999999999999996</v>
      </c>
      <c r="U66" s="4">
        <v>1.8999999999999999</v>
      </c>
      <c r="V66" s="4">
        <v>5.5199999999999996</v>
      </c>
      <c r="W66" s="4">
        <v>0.65000000000000002</v>
      </c>
      <c r="X66" s="4">
        <v>1.72</v>
      </c>
      <c r="Y66" s="4">
        <v>5.5599999999999996</v>
      </c>
      <c r="Z66" s="4">
        <v>0.85999999999999999</v>
      </c>
      <c r="AA66" s="4">
        <v>1.99</v>
      </c>
      <c r="AB66" s="4">
        <v>0.62</v>
      </c>
      <c r="AC66" s="4">
        <v>0.73999999999999999</v>
      </c>
      <c r="AD66" s="4">
        <v>0.56000000000000005</v>
      </c>
      <c r="AE66" s="4" t="b">
        <v>1</v>
      </c>
    </row>
    <row r="67" ht="13.5">
      <c r="A67" s="4" t="s">
        <v>162</v>
      </c>
      <c r="B67" s="4" t="s">
        <v>32</v>
      </c>
      <c r="C67" s="4" t="s">
        <v>163</v>
      </c>
      <c r="D67" s="5">
        <f>E88*F88/100</f>
        <v>1.9746650000000003</v>
      </c>
      <c r="E67" s="4">
        <v>31.039999999999999</v>
      </c>
      <c r="F67" s="4">
        <v>0.54000000000000004</v>
      </c>
      <c r="G67" s="4">
        <v>1.3300000000000001</v>
      </c>
      <c r="H67" s="4">
        <v>-55.380000000000003</v>
      </c>
      <c r="I67" s="4">
        <v>9.8800000000000008</v>
      </c>
      <c r="J67" s="4">
        <v>4.0999999999999996</v>
      </c>
      <c r="K67" s="4">
        <v>1.5800000000000001</v>
      </c>
      <c r="L67" s="4">
        <v>0.28999999999999998</v>
      </c>
      <c r="M67" s="4">
        <v>3.23</v>
      </c>
      <c r="N67" s="4">
        <v>1.9399999999999999</v>
      </c>
      <c r="O67" s="4"/>
      <c r="P67" s="4">
        <v>38.210000000000001</v>
      </c>
      <c r="Q67" s="4">
        <v>38.210000000000001</v>
      </c>
      <c r="R67" s="4">
        <v>0.17999999999999999</v>
      </c>
      <c r="S67" s="4">
        <v>1.55</v>
      </c>
      <c r="T67" s="4">
        <v>0.14999999999999999</v>
      </c>
      <c r="U67" s="4">
        <v>2.8100000000000001</v>
      </c>
      <c r="V67" s="4">
        <v>1.54</v>
      </c>
      <c r="W67" s="4">
        <v>0.16</v>
      </c>
      <c r="X67" s="4">
        <v>3.0299999999999998</v>
      </c>
      <c r="Y67" s="4">
        <v>1.5700000000000001</v>
      </c>
      <c r="Z67" s="4">
        <v>0.17999999999999999</v>
      </c>
      <c r="AA67" s="4">
        <v>3</v>
      </c>
      <c r="AB67" s="4">
        <v>0.25</v>
      </c>
      <c r="AC67" s="4">
        <v>0.31</v>
      </c>
      <c r="AD67" s="4">
        <v>0.27000000000000002</v>
      </c>
      <c r="AE67" s="4" t="b">
        <v>1</v>
      </c>
    </row>
    <row r="68" ht="13.5">
      <c r="A68" s="4" t="s">
        <v>164</v>
      </c>
      <c r="B68" s="4" t="s">
        <v>32</v>
      </c>
      <c r="C68" s="4" t="s">
        <v>165</v>
      </c>
      <c r="D68" s="5">
        <f>E317*F317/100</f>
        <v>0</v>
      </c>
      <c r="E68" s="4">
        <v>11.199999999999999</v>
      </c>
      <c r="F68" s="4">
        <v>9.5800000000000001</v>
      </c>
      <c r="G68" s="4">
        <v>3.3199999999999998</v>
      </c>
      <c r="H68" s="4">
        <v>17.239999999999998</v>
      </c>
      <c r="I68" s="4">
        <v>16.879999999999999</v>
      </c>
      <c r="J68" s="4">
        <v>4.2300000000000004</v>
      </c>
      <c r="K68" s="4">
        <v>33</v>
      </c>
      <c r="L68" s="4">
        <v>0.75</v>
      </c>
      <c r="M68" s="4">
        <v>2.1699999999999999</v>
      </c>
      <c r="N68" s="4">
        <v>2.48</v>
      </c>
      <c r="O68" s="4"/>
      <c r="P68" s="4">
        <v>13.58</v>
      </c>
      <c r="Q68" s="4">
        <v>4.8899999999999997</v>
      </c>
      <c r="R68" s="4">
        <v>1.22</v>
      </c>
      <c r="S68" s="4">
        <v>32.130000000000003</v>
      </c>
      <c r="T68" s="4">
        <v>0.68000000000000005</v>
      </c>
      <c r="U68" s="4">
        <v>1.98</v>
      </c>
      <c r="V68" s="4">
        <v>31.34</v>
      </c>
      <c r="W68" s="4">
        <v>0.72999999999999998</v>
      </c>
      <c r="X68" s="4">
        <v>2.46</v>
      </c>
      <c r="Y68" s="4">
        <v>31.469999999999999</v>
      </c>
      <c r="Z68" s="4">
        <v>0.85999999999999999</v>
      </c>
      <c r="AA68" s="4">
        <v>2.5800000000000001</v>
      </c>
      <c r="AB68" s="4">
        <v>0.42999999999999999</v>
      </c>
      <c r="AC68" s="4">
        <v>0.55000000000000004</v>
      </c>
      <c r="AD68" s="4">
        <v>0.46999999999999997</v>
      </c>
      <c r="AE68" s="4" t="b">
        <v>1</v>
      </c>
    </row>
    <row r="69" ht="13.5">
      <c r="A69" s="4" t="s">
        <v>166</v>
      </c>
      <c r="B69" s="4" t="s">
        <v>32</v>
      </c>
      <c r="C69" s="4" t="s">
        <v>167</v>
      </c>
      <c r="D69" s="5">
        <f>E99*F99/100</f>
        <v>0.82659899999999997</v>
      </c>
      <c r="E69" s="4">
        <v>203.18000000000001</v>
      </c>
      <c r="F69" s="4">
        <v>0.26000000000000001</v>
      </c>
      <c r="G69" s="4">
        <v>3.75</v>
      </c>
      <c r="H69" s="4">
        <v>-69.640000000000001</v>
      </c>
      <c r="I69" s="4">
        <v>-4.6600000000000001</v>
      </c>
      <c r="J69" s="4">
        <v>4.4299999999999997</v>
      </c>
      <c r="K69" s="4">
        <v>2.3199999999999998</v>
      </c>
      <c r="L69" s="4">
        <v>0.44</v>
      </c>
      <c r="M69" s="4">
        <v>1.75</v>
      </c>
      <c r="N69" s="4">
        <v>1.3100000000000001</v>
      </c>
      <c r="O69" s="4"/>
      <c r="P69" s="4">
        <v>50.359999999999999</v>
      </c>
      <c r="Q69" s="4">
        <v>50.359999999999999</v>
      </c>
      <c r="R69" s="4">
        <v>0.51000000000000001</v>
      </c>
      <c r="S69" s="4">
        <v>2.2999999999999998</v>
      </c>
      <c r="T69" s="4">
        <v>0.39000000000000001</v>
      </c>
      <c r="U69" s="4">
        <v>1.9199999999999999</v>
      </c>
      <c r="V69" s="4">
        <v>2.2599999999999998</v>
      </c>
      <c r="W69" s="4">
        <v>0.5</v>
      </c>
      <c r="X69" s="4">
        <v>2.46</v>
      </c>
      <c r="Y69" s="4">
        <v>2.27</v>
      </c>
      <c r="Z69" s="4">
        <v>0.5</v>
      </c>
      <c r="AA69" s="4">
        <v>2.3500000000000001</v>
      </c>
      <c r="AB69" s="4">
        <v>0.34000000000000002</v>
      </c>
      <c r="AC69" s="4">
        <v>0.42999999999999999</v>
      </c>
      <c r="AD69" s="4">
        <v>0.44</v>
      </c>
      <c r="AE69" s="4" t="b">
        <v>1</v>
      </c>
    </row>
    <row r="70" ht="13.5">
      <c r="A70" s="4" t="s">
        <v>168</v>
      </c>
      <c r="B70" s="4" t="s">
        <v>32</v>
      </c>
      <c r="C70" s="4" t="s">
        <v>169</v>
      </c>
      <c r="D70" s="5">
        <f>E336*F336/100</f>
        <v>0</v>
      </c>
      <c r="E70" s="4">
        <v>3.7599999999999998</v>
      </c>
      <c r="F70" s="4">
        <v>7.3399999999999999</v>
      </c>
      <c r="G70" s="4">
        <v>5.9500000000000002</v>
      </c>
      <c r="H70" s="4">
        <v>10.31</v>
      </c>
      <c r="I70" s="4">
        <v>4.0099999999999998</v>
      </c>
      <c r="J70" s="4">
        <v>4.6200000000000001</v>
      </c>
      <c r="K70" s="4">
        <v>5.5499999999999998</v>
      </c>
      <c r="L70" s="4">
        <v>1.3400000000000001</v>
      </c>
      <c r="M70" s="4">
        <v>2.9900000000000002</v>
      </c>
      <c r="N70" s="4">
        <v>3.54</v>
      </c>
      <c r="O70" s="4"/>
      <c r="P70" s="4">
        <v>162.78999999999999</v>
      </c>
      <c r="Q70" s="4">
        <v>44.18</v>
      </c>
      <c r="R70" s="4">
        <v>3.2799999999999998</v>
      </c>
      <c r="S70" s="4">
        <v>5.3899999999999997</v>
      </c>
      <c r="T70" s="4">
        <v>1.1100000000000001</v>
      </c>
      <c r="U70" s="4">
        <v>2.2000000000000002</v>
      </c>
      <c r="V70" s="4">
        <v>5.25</v>
      </c>
      <c r="W70" s="4">
        <v>0.87</v>
      </c>
      <c r="X70" s="4">
        <v>1.8799999999999999</v>
      </c>
      <c r="Y70" s="4">
        <v>5.3399999999999999</v>
      </c>
      <c r="Z70" s="4">
        <v>1.02</v>
      </c>
      <c r="AA70" s="4">
        <v>2.1499999999999999</v>
      </c>
      <c r="AB70" s="4">
        <v>0.46000000000000002</v>
      </c>
      <c r="AC70" s="4">
        <v>0.42999999999999999</v>
      </c>
      <c r="AD70" s="4">
        <v>0.38</v>
      </c>
      <c r="AE70" s="4" t="b">
        <v>1</v>
      </c>
    </row>
    <row r="71" ht="13.5">
      <c r="A71" s="4" t="s">
        <v>170</v>
      </c>
      <c r="B71" s="4" t="s">
        <v>32</v>
      </c>
      <c r="C71" s="4" t="s">
        <v>171</v>
      </c>
      <c r="D71" s="5">
        <f>E187*F187/100</f>
        <v>0.95281599999999989</v>
      </c>
      <c r="E71" s="4">
        <v>8.7899999999999991</v>
      </c>
      <c r="F71" s="4">
        <v>9.4100000000000001</v>
      </c>
      <c r="G71" s="4">
        <v>3.5299999999999998</v>
      </c>
      <c r="H71" s="4">
        <v>10.630000000000001</v>
      </c>
      <c r="I71" s="4">
        <v>30.370000000000001</v>
      </c>
      <c r="J71" s="4">
        <v>4.6399999999999997</v>
      </c>
      <c r="K71" s="4">
        <v>4.0800000000000001</v>
      </c>
      <c r="L71" s="4">
        <v>0.68000000000000005</v>
      </c>
      <c r="M71" s="4">
        <v>1.9399999999999999</v>
      </c>
      <c r="N71" s="4">
        <v>-1.21</v>
      </c>
      <c r="O71" s="4"/>
      <c r="P71" s="4">
        <v>12.970000000000001</v>
      </c>
      <c r="Q71" s="4">
        <v>12.970000000000001</v>
      </c>
      <c r="R71" s="4">
        <v>0.35999999999999999</v>
      </c>
      <c r="S71" s="4">
        <v>4.1100000000000003</v>
      </c>
      <c r="T71" s="4">
        <v>0.32000000000000001</v>
      </c>
      <c r="U71" s="4">
        <v>2.23</v>
      </c>
      <c r="V71" s="4">
        <v>4.1200000000000001</v>
      </c>
      <c r="W71" s="4">
        <v>0.23000000000000001</v>
      </c>
      <c r="X71" s="4">
        <v>2.1499999999999999</v>
      </c>
      <c r="Y71" s="4">
        <v>4.1299999999999999</v>
      </c>
      <c r="Z71" s="4">
        <v>0.26000000000000001</v>
      </c>
      <c r="AA71" s="4">
        <v>2.2000000000000002</v>
      </c>
      <c r="AB71" s="4">
        <v>0.59999999999999998</v>
      </c>
      <c r="AC71" s="4">
        <v>0.47999999999999998</v>
      </c>
      <c r="AD71" s="4">
        <v>0.42999999999999999</v>
      </c>
      <c r="AE71" s="4" t="b">
        <v>1</v>
      </c>
    </row>
    <row r="72" ht="13.5">
      <c r="A72" s="4" t="s">
        <v>172</v>
      </c>
      <c r="B72" s="4" t="s">
        <v>32</v>
      </c>
      <c r="C72" s="4" t="s">
        <v>173</v>
      </c>
      <c r="D72" s="5">
        <f>E40*F40/100</f>
        <v>1.2312240000000001</v>
      </c>
      <c r="E72" s="4">
        <v>9.9199999999999999</v>
      </c>
      <c r="F72" s="4">
        <v>10.08</v>
      </c>
      <c r="G72" s="4">
        <v>4.9100000000000001</v>
      </c>
      <c r="H72" s="4">
        <v>-33.689999999999998</v>
      </c>
      <c r="I72" s="4">
        <v>-9.8399999999999999</v>
      </c>
      <c r="J72" s="4">
        <v>4.8200000000000003</v>
      </c>
      <c r="K72" s="4">
        <v>8.1600000000000001</v>
      </c>
      <c r="L72" s="4">
        <v>0.45000000000000001</v>
      </c>
      <c r="M72" s="4">
        <v>2.3199999999999998</v>
      </c>
      <c r="N72" s="4">
        <v>-0.23999999999999999</v>
      </c>
      <c r="O72" s="4"/>
      <c r="P72" s="4">
        <v>43.57</v>
      </c>
      <c r="Q72" s="4">
        <v>43.57</v>
      </c>
      <c r="R72" s="4">
        <v>1.5900000000000001</v>
      </c>
      <c r="S72" s="4">
        <v>8.1999999999999993</v>
      </c>
      <c r="T72" s="4">
        <v>1.3500000000000001</v>
      </c>
      <c r="U72" s="4">
        <v>3.79</v>
      </c>
      <c r="V72" s="4">
        <v>8.0600000000000005</v>
      </c>
      <c r="W72" s="4">
        <v>1.24</v>
      </c>
      <c r="X72" s="4">
        <v>3.77</v>
      </c>
      <c r="Y72" s="4">
        <v>8.3200000000000003</v>
      </c>
      <c r="Z72" s="4">
        <v>1.4099999999999999</v>
      </c>
      <c r="AA72" s="4">
        <v>3.9399999999999999</v>
      </c>
      <c r="AB72" s="4">
        <v>0.38</v>
      </c>
      <c r="AC72" s="4">
        <v>0.39000000000000001</v>
      </c>
      <c r="AD72" s="4">
        <v>0.34999999999999998</v>
      </c>
      <c r="AE72" s="4" t="b">
        <v>1</v>
      </c>
    </row>
    <row r="73" ht="13.5">
      <c r="A73" s="4" t="s">
        <v>174</v>
      </c>
      <c r="B73" s="4" t="s">
        <v>32</v>
      </c>
      <c r="C73" s="4" t="s">
        <v>175</v>
      </c>
      <c r="D73" s="5" t="e">
        <f>#REF!*#REF!/100</f>
        <v>#REF!</v>
      </c>
      <c r="E73" s="4">
        <v>14.33</v>
      </c>
      <c r="F73" s="4">
        <v>11.17</v>
      </c>
      <c r="G73" s="4">
        <v>4.7300000000000004</v>
      </c>
      <c r="H73" s="4">
        <v>11.41</v>
      </c>
      <c r="I73" s="4">
        <v>2.71</v>
      </c>
      <c r="J73" s="4">
        <v>4.96</v>
      </c>
      <c r="K73" s="4">
        <v>66.599999999999994</v>
      </c>
      <c r="L73" s="4">
        <v>8.9999999999999997e-002</v>
      </c>
      <c r="M73" s="4">
        <v>0.59999999999999998</v>
      </c>
      <c r="N73" s="4">
        <v>0.53000000000000003</v>
      </c>
      <c r="O73" s="4"/>
      <c r="P73" s="4">
        <v>25.260000000000002</v>
      </c>
      <c r="Q73" s="4">
        <v>25.260000000000002</v>
      </c>
      <c r="R73" s="4">
        <v>1.55</v>
      </c>
      <c r="S73" s="4">
        <v>66.049999999999997</v>
      </c>
      <c r="T73" s="4">
        <v>1.77</v>
      </c>
      <c r="U73" s="4">
        <v>0.68000000000000005</v>
      </c>
      <c r="V73" s="4">
        <v>66.069999999999993</v>
      </c>
      <c r="W73" s="4">
        <v>1.8799999999999999</v>
      </c>
      <c r="X73" s="4">
        <v>0.72999999999999998</v>
      </c>
      <c r="Y73" s="4">
        <v>65.829999999999998</v>
      </c>
      <c r="Z73" s="4">
        <v>1.96</v>
      </c>
      <c r="AA73" s="4">
        <v>0.66000000000000003</v>
      </c>
      <c r="AB73" s="4">
        <v>0.11</v>
      </c>
      <c r="AC73" s="4">
        <v>0.12</v>
      </c>
      <c r="AD73" s="4">
        <v>0.11</v>
      </c>
      <c r="AE73" s="4" t="b">
        <v>1</v>
      </c>
    </row>
    <row r="74" ht="13.5">
      <c r="A74" s="4" t="s">
        <v>176</v>
      </c>
      <c r="B74" s="4" t="s">
        <v>32</v>
      </c>
      <c r="C74" s="4" t="s">
        <v>177</v>
      </c>
      <c r="D74" s="5">
        <f>E347*F347/100</f>
        <v>0</v>
      </c>
      <c r="E74" s="4">
        <v>10.960000000000001</v>
      </c>
      <c r="F74" s="4">
        <v>6.2000000000000002</v>
      </c>
      <c r="G74" s="4">
        <v>7.3200000000000003</v>
      </c>
      <c r="H74" s="4"/>
      <c r="I74" s="4">
        <v>15.18</v>
      </c>
      <c r="J74" s="4">
        <v>5.21</v>
      </c>
      <c r="K74" s="4">
        <v>3.1699999999999999</v>
      </c>
      <c r="L74" s="4">
        <v>0.55000000000000004</v>
      </c>
      <c r="M74" s="4">
        <v>1.95</v>
      </c>
      <c r="N74" s="4">
        <v>2.9199999999999999</v>
      </c>
      <c r="O74" s="4"/>
      <c r="P74" s="4">
        <v>123.7</v>
      </c>
      <c r="Q74" s="4">
        <v>123.7</v>
      </c>
      <c r="R74" s="4">
        <v>2.1400000000000001</v>
      </c>
      <c r="S74" s="4">
        <v>3.1000000000000001</v>
      </c>
      <c r="T74" s="4">
        <v>0.83999999999999997</v>
      </c>
      <c r="U74" s="4">
        <v>1.23</v>
      </c>
      <c r="V74" s="4">
        <v>3.0699999999999998</v>
      </c>
      <c r="W74" s="4">
        <v>0.97999999999999998</v>
      </c>
      <c r="X74" s="4">
        <v>1.54</v>
      </c>
      <c r="Y74" s="4">
        <v>3.0899999999999999</v>
      </c>
      <c r="Z74" s="4">
        <v>0.79000000000000004</v>
      </c>
      <c r="AA74" s="4">
        <v>1.3</v>
      </c>
      <c r="AB74" s="4">
        <v>0.22</v>
      </c>
      <c r="AC74" s="4">
        <v>0.20999999999999999</v>
      </c>
      <c r="AD74" s="4">
        <v>0.26000000000000001</v>
      </c>
      <c r="AE74" s="4" t="b">
        <v>1</v>
      </c>
    </row>
    <row r="75" ht="13.5">
      <c r="A75" s="4" t="s">
        <v>178</v>
      </c>
      <c r="B75" s="4" t="s">
        <v>32</v>
      </c>
      <c r="C75" s="4" t="s">
        <v>179</v>
      </c>
      <c r="D75" s="5">
        <f>E392*F392/100</f>
        <v>0</v>
      </c>
      <c r="E75" s="4">
        <v>7.5199999999999996</v>
      </c>
      <c r="F75" s="4">
        <v>12.44</v>
      </c>
      <c r="G75" s="4">
        <v>5.2599999999999998</v>
      </c>
      <c r="H75" s="4">
        <v>7.21</v>
      </c>
      <c r="I75" s="4">
        <v>2.1800000000000002</v>
      </c>
      <c r="J75" s="4">
        <v>5.7300000000000004</v>
      </c>
      <c r="K75" s="4">
        <v>6.54</v>
      </c>
      <c r="L75" s="4">
        <v>0.56999999999999995</v>
      </c>
      <c r="M75" s="4">
        <v>1.54</v>
      </c>
      <c r="N75" s="4">
        <v>0.46000000000000002</v>
      </c>
      <c r="O75" s="4"/>
      <c r="P75" s="4">
        <v>64.909999999999997</v>
      </c>
      <c r="Q75" s="4">
        <v>10.99</v>
      </c>
      <c r="R75" s="4">
        <v>0.40999999999999998</v>
      </c>
      <c r="S75" s="4">
        <v>6.54</v>
      </c>
      <c r="T75" s="4">
        <v>0.23999999999999999</v>
      </c>
      <c r="U75" s="4">
        <v>1.8600000000000001</v>
      </c>
      <c r="V75" s="4">
        <v>6.5499999999999998</v>
      </c>
      <c r="W75" s="4">
        <v>0.20000000000000001</v>
      </c>
      <c r="X75" s="4">
        <v>2.02</v>
      </c>
      <c r="Y75" s="4">
        <v>6.5</v>
      </c>
      <c r="Z75" s="4">
        <v>0.22</v>
      </c>
      <c r="AA75" s="4">
        <v>2</v>
      </c>
      <c r="AB75" s="4">
        <v>0.33000000000000002</v>
      </c>
      <c r="AC75" s="4">
        <v>0.29999999999999999</v>
      </c>
      <c r="AD75" s="4">
        <v>0.28000000000000003</v>
      </c>
      <c r="AE75" s="4" t="b">
        <v>1</v>
      </c>
    </row>
    <row r="76" ht="13.5">
      <c r="A76" s="4" t="s">
        <v>180</v>
      </c>
      <c r="B76" s="4" t="s">
        <v>32</v>
      </c>
      <c r="C76" s="4" t="s">
        <v>181</v>
      </c>
      <c r="D76" s="5">
        <f>E138*F138/100</f>
        <v>0.50327</v>
      </c>
      <c r="E76" s="4">
        <v>3.4700000000000002</v>
      </c>
      <c r="F76" s="4">
        <v>7.7800000000000002</v>
      </c>
      <c r="G76" s="4">
        <v>4.9000000000000004</v>
      </c>
      <c r="H76" s="4">
        <v>1.6000000000000001</v>
      </c>
      <c r="I76" s="4">
        <v>2.6299999999999999</v>
      </c>
      <c r="J76" s="4">
        <v>5.8600000000000003</v>
      </c>
      <c r="K76" s="4">
        <v>3.98</v>
      </c>
      <c r="L76" s="4">
        <v>1.45</v>
      </c>
      <c r="M76" s="4">
        <v>2.8599999999999999</v>
      </c>
      <c r="N76" s="4">
        <v>3.6499999999999999</v>
      </c>
      <c r="O76" s="4"/>
      <c r="P76" s="4">
        <v>247.41</v>
      </c>
      <c r="Q76" s="4">
        <v>42.07</v>
      </c>
      <c r="R76" s="4">
        <v>2.4300000000000002</v>
      </c>
      <c r="S76" s="4">
        <v>3.8599999999999999</v>
      </c>
      <c r="T76" s="4">
        <v>1.1200000000000001</v>
      </c>
      <c r="U76" s="4">
        <v>2.02</v>
      </c>
      <c r="V76" s="4">
        <v>3.8199999999999998</v>
      </c>
      <c r="W76" s="4">
        <v>0.92000000000000004</v>
      </c>
      <c r="X76" s="4">
        <v>1.9399999999999999</v>
      </c>
      <c r="Y76" s="4">
        <v>3.8399999999999999</v>
      </c>
      <c r="Z76" s="4">
        <v>1.1299999999999999</v>
      </c>
      <c r="AA76" s="4">
        <v>2.1600000000000001</v>
      </c>
      <c r="AB76" s="4">
        <v>0.68000000000000005</v>
      </c>
      <c r="AC76" s="4">
        <v>0.68999999999999995</v>
      </c>
      <c r="AD76" s="4">
        <v>0.56999999999999995</v>
      </c>
      <c r="AE76" s="4" t="b">
        <v>1</v>
      </c>
    </row>
    <row r="77" ht="13.5">
      <c r="A77" s="4" t="s">
        <v>182</v>
      </c>
      <c r="B77" s="4" t="s">
        <v>32</v>
      </c>
      <c r="C77" s="4" t="s">
        <v>183</v>
      </c>
      <c r="D77" s="5">
        <f>E103*F103/100</f>
        <v>0.96858999999999995</v>
      </c>
      <c r="E77" s="4">
        <v>10.52</v>
      </c>
      <c r="F77" s="4">
        <v>15.529999999999999</v>
      </c>
      <c r="G77" s="4">
        <v>3.3799999999999999</v>
      </c>
      <c r="H77" s="4">
        <v>0.31</v>
      </c>
      <c r="I77" s="4">
        <v>0.23000000000000001</v>
      </c>
      <c r="J77" s="4">
        <v>5.9000000000000004</v>
      </c>
      <c r="K77" s="4">
        <v>21.600000000000001</v>
      </c>
      <c r="L77" s="4">
        <v>0.14000000000000001</v>
      </c>
      <c r="M77" s="4">
        <v>3.5800000000000001</v>
      </c>
      <c r="N77" s="4">
        <v>3.1000000000000001</v>
      </c>
      <c r="O77" s="4"/>
      <c r="P77" s="4">
        <v>15.960000000000001</v>
      </c>
      <c r="Q77" s="4">
        <v>15.960000000000001</v>
      </c>
      <c r="R77" s="4">
        <v>0.47999999999999998</v>
      </c>
      <c r="S77" s="4">
        <v>21.109999999999999</v>
      </c>
      <c r="T77" s="4">
        <v>0.31</v>
      </c>
      <c r="U77" s="4">
        <v>2.9100000000000001</v>
      </c>
      <c r="V77" s="4">
        <v>20.460000000000001</v>
      </c>
      <c r="W77" s="4">
        <v>0.45000000000000001</v>
      </c>
      <c r="X77" s="4">
        <v>2.7000000000000002</v>
      </c>
      <c r="Y77" s="4">
        <v>20.760000000000002</v>
      </c>
      <c r="Z77" s="4">
        <v>0.35999999999999999</v>
      </c>
      <c r="AA77" s="4">
        <v>2.6800000000000002</v>
      </c>
      <c r="AB77" s="4">
        <v>8.9999999999999997e-002</v>
      </c>
      <c r="AC77" s="4">
        <v>0.11</v>
      </c>
      <c r="AD77" s="4">
        <v>0.14000000000000001</v>
      </c>
      <c r="AE77" s="4" t="b">
        <v>1</v>
      </c>
    </row>
    <row r="78" ht="13.5">
      <c r="A78" s="4" t="s">
        <v>184</v>
      </c>
      <c r="B78" s="4" t="s">
        <v>32</v>
      </c>
      <c r="C78" s="4" t="s">
        <v>185</v>
      </c>
      <c r="D78" s="5" t="e">
        <f>#REF!*#REF!/100</f>
        <v>#REF!</v>
      </c>
      <c r="E78" s="4">
        <v>10.970000000000001</v>
      </c>
      <c r="F78" s="4">
        <v>8.6699999999999999</v>
      </c>
      <c r="G78" s="4">
        <v>4.71</v>
      </c>
      <c r="H78" s="4">
        <v>18.190000000000001</v>
      </c>
      <c r="I78" s="4">
        <v>8.3300000000000001</v>
      </c>
      <c r="J78" s="4">
        <v>5.9800000000000004</v>
      </c>
      <c r="K78" s="4">
        <v>27.800000000000001</v>
      </c>
      <c r="L78" s="4">
        <v>7.0000000000000007e-002</v>
      </c>
      <c r="M78" s="4">
        <v>1.6399999999999999</v>
      </c>
      <c r="N78" s="4">
        <v>1.28</v>
      </c>
      <c r="O78" s="4"/>
      <c r="P78" s="4">
        <v>62.25</v>
      </c>
      <c r="Q78" s="4">
        <v>62.25</v>
      </c>
      <c r="R78" s="4">
        <v>1.27</v>
      </c>
      <c r="S78" s="4">
        <v>27.579999999999998</v>
      </c>
      <c r="T78" s="4">
        <v>1.2</v>
      </c>
      <c r="U78" s="4">
        <v>1.3100000000000001</v>
      </c>
      <c r="V78" s="4">
        <v>27.940000000000001</v>
      </c>
      <c r="W78" s="4">
        <v>1.4199999999999999</v>
      </c>
      <c r="X78" s="4">
        <v>1.6100000000000001</v>
      </c>
      <c r="Y78" s="4">
        <v>27.620000000000001</v>
      </c>
      <c r="Z78" s="4">
        <v>1.45</v>
      </c>
      <c r="AA78" s="4">
        <v>1.6000000000000001</v>
      </c>
      <c r="AB78" s="4">
        <v>7.0000000000000007e-002</v>
      </c>
      <c r="AC78" s="4">
        <v>8.0000000000000002e-002</v>
      </c>
      <c r="AD78" s="4">
        <v>8.0000000000000002e-002</v>
      </c>
      <c r="AE78" s="4" t="b">
        <v>1</v>
      </c>
    </row>
    <row r="79" ht="13.5">
      <c r="A79" s="4" t="s">
        <v>186</v>
      </c>
      <c r="B79" s="4" t="s">
        <v>32</v>
      </c>
      <c r="C79" s="4" t="s">
        <v>187</v>
      </c>
      <c r="D79" s="5">
        <f>E69*F69/100</f>
        <v>0.52826800000000007</v>
      </c>
      <c r="E79" s="4">
        <v>8.2699999999999996</v>
      </c>
      <c r="F79" s="4">
        <v>8.1999999999999993</v>
      </c>
      <c r="G79" s="4">
        <v>5.2199999999999998</v>
      </c>
      <c r="H79" s="4">
        <v>4.54</v>
      </c>
      <c r="I79" s="4">
        <v>3.8300000000000001</v>
      </c>
      <c r="J79" s="4">
        <v>6.04</v>
      </c>
      <c r="K79" s="4">
        <v>4.5800000000000001</v>
      </c>
      <c r="L79" s="4">
        <v>0.42999999999999999</v>
      </c>
      <c r="M79" s="4">
        <v>1.77</v>
      </c>
      <c r="N79" s="4">
        <v>1.55</v>
      </c>
      <c r="O79" s="4"/>
      <c r="P79" s="4">
        <v>69.260000000000005</v>
      </c>
      <c r="Q79" s="4">
        <v>23.91</v>
      </c>
      <c r="R79" s="4">
        <v>0.46999999999999997</v>
      </c>
      <c r="S79" s="4">
        <v>4.5199999999999996</v>
      </c>
      <c r="T79" s="4">
        <v>0.37</v>
      </c>
      <c r="U79" s="4">
        <v>1.8600000000000001</v>
      </c>
      <c r="V79" s="4">
        <v>4.4199999999999999</v>
      </c>
      <c r="W79" s="4">
        <v>0.40000000000000002</v>
      </c>
      <c r="X79" s="4">
        <v>1.8400000000000001</v>
      </c>
      <c r="Y79" s="4">
        <v>4.4900000000000002</v>
      </c>
      <c r="Z79" s="4">
        <v>0.38</v>
      </c>
      <c r="AA79" s="4">
        <v>1.95</v>
      </c>
      <c r="AB79" s="4">
        <v>0.34000000000000002</v>
      </c>
      <c r="AC79" s="4">
        <v>0.34999999999999998</v>
      </c>
      <c r="AD79" s="4">
        <v>0.38</v>
      </c>
      <c r="AE79" s="4" t="b">
        <v>1</v>
      </c>
    </row>
    <row r="80" ht="13.5">
      <c r="A80" s="4" t="s">
        <v>188</v>
      </c>
      <c r="B80" s="4" t="s">
        <v>32</v>
      </c>
      <c r="C80" s="4" t="s">
        <v>189</v>
      </c>
      <c r="D80" s="5">
        <f>E248*F248/100</f>
        <v>1.1769040000000002</v>
      </c>
      <c r="E80" s="4">
        <v>6.5800000000000001</v>
      </c>
      <c r="F80" s="4">
        <v>12.279999999999999</v>
      </c>
      <c r="G80" s="4">
        <v>5.4699999999999998</v>
      </c>
      <c r="H80" s="4">
        <v>6.1699999999999999</v>
      </c>
      <c r="I80" s="4">
        <v>-7.5700000000000003</v>
      </c>
      <c r="J80" s="4">
        <v>6.3399999999999999</v>
      </c>
      <c r="K80" s="4">
        <v>9.5800000000000001</v>
      </c>
      <c r="L80" s="4">
        <v>0.65000000000000002</v>
      </c>
      <c r="M80" s="4">
        <v>3.3199999999999998</v>
      </c>
      <c r="N80" s="4">
        <v>2.6800000000000002</v>
      </c>
      <c r="O80" s="4"/>
      <c r="P80" s="4">
        <v>132.59</v>
      </c>
      <c r="Q80" s="4">
        <v>41.07</v>
      </c>
      <c r="R80" s="4">
        <v>2.5499999999999998</v>
      </c>
      <c r="S80" s="4">
        <v>9.3200000000000003</v>
      </c>
      <c r="T80" s="4">
        <v>2.27</v>
      </c>
      <c r="U80" s="4">
        <v>2.3999999999999999</v>
      </c>
      <c r="V80" s="4">
        <v>9.2599999999999998</v>
      </c>
      <c r="W80" s="4">
        <v>2.9399999999999999</v>
      </c>
      <c r="X80" s="4">
        <v>2.3199999999999998</v>
      </c>
      <c r="Y80" s="4">
        <v>9.3800000000000008</v>
      </c>
      <c r="Z80" s="4">
        <v>2.29</v>
      </c>
      <c r="AA80" s="4">
        <v>2.2400000000000002</v>
      </c>
      <c r="AB80" s="4">
        <v>0.58999999999999997</v>
      </c>
      <c r="AC80" s="4">
        <v>0.58999999999999997</v>
      </c>
      <c r="AD80" s="4">
        <v>0.77000000000000002</v>
      </c>
      <c r="AE80" s="4" t="b">
        <v>1</v>
      </c>
    </row>
    <row r="81" ht="13.5">
      <c r="A81" s="4" t="s">
        <v>190</v>
      </c>
      <c r="B81" s="4" t="s">
        <v>32</v>
      </c>
      <c r="C81" s="4" t="s">
        <v>191</v>
      </c>
      <c r="D81" s="5">
        <f>E62*F62/100</f>
        <v>0.31948799999999999</v>
      </c>
      <c r="E81" s="4">
        <v>10.67</v>
      </c>
      <c r="F81" s="4">
        <v>6.0499999999999998</v>
      </c>
      <c r="G81" s="4">
        <v>6.8799999999999999</v>
      </c>
      <c r="H81" s="4">
        <v>-12.07</v>
      </c>
      <c r="I81" s="4">
        <v>3.8999999999999999</v>
      </c>
      <c r="J81" s="4">
        <v>6.4299999999999997</v>
      </c>
      <c r="K81" s="4">
        <v>4.5800000000000001</v>
      </c>
      <c r="L81" s="4">
        <v>1.8100000000000001</v>
      </c>
      <c r="M81" s="4">
        <v>5.7599999999999998</v>
      </c>
      <c r="N81" s="4">
        <v>5.5300000000000002</v>
      </c>
      <c r="O81" s="4"/>
      <c r="P81" s="4">
        <v>1212.45</v>
      </c>
      <c r="Q81" s="4">
        <v>240.13</v>
      </c>
      <c r="R81" s="4">
        <v>19.57</v>
      </c>
      <c r="S81" s="4">
        <v>4.3799999999999999</v>
      </c>
      <c r="T81" s="4">
        <v>7.3899999999999997</v>
      </c>
      <c r="U81" s="4">
        <v>2.1699999999999999</v>
      </c>
      <c r="V81" s="4">
        <v>4.2199999999999998</v>
      </c>
      <c r="W81" s="4">
        <v>5.7400000000000002</v>
      </c>
      <c r="X81" s="4">
        <v>1.6599999999999999</v>
      </c>
      <c r="Y81" s="4">
        <v>4.2999999999999998</v>
      </c>
      <c r="Z81" s="4">
        <v>6.75</v>
      </c>
      <c r="AA81" s="4">
        <v>1.9199999999999999</v>
      </c>
      <c r="AB81" s="4">
        <v>0.69999999999999996</v>
      </c>
      <c r="AC81" s="4">
        <v>0.65000000000000002</v>
      </c>
      <c r="AD81" s="4">
        <v>0.56000000000000005</v>
      </c>
      <c r="AE81" s="4" t="b">
        <v>1</v>
      </c>
    </row>
    <row r="82" ht="13.5">
      <c r="A82" s="4" t="s">
        <v>192</v>
      </c>
      <c r="B82" s="4" t="s">
        <v>32</v>
      </c>
      <c r="C82" s="4" t="s">
        <v>193</v>
      </c>
      <c r="D82" s="5">
        <f>E424*F424/100</f>
        <v>0</v>
      </c>
      <c r="E82" s="4">
        <v>10.4</v>
      </c>
      <c r="F82" s="4">
        <v>6.9900000000000002</v>
      </c>
      <c r="G82" s="4">
        <v>5.3099999999999996</v>
      </c>
      <c r="H82" s="4">
        <v>-3.71</v>
      </c>
      <c r="I82" s="4">
        <v>-5.8399999999999999</v>
      </c>
      <c r="J82" s="4">
        <v>6.5999999999999996</v>
      </c>
      <c r="K82" s="4">
        <v>3.5</v>
      </c>
      <c r="L82" s="4">
        <v>0.37</v>
      </c>
      <c r="M82" s="4">
        <v>1.46</v>
      </c>
      <c r="N82" s="4">
        <v>2.04</v>
      </c>
      <c r="O82" s="4"/>
      <c r="P82" s="4">
        <v>105.90000000000001</v>
      </c>
      <c r="Q82" s="4">
        <v>19.690000000000001</v>
      </c>
      <c r="R82" s="4">
        <v>0.25</v>
      </c>
      <c r="S82" s="4">
        <v>3.46</v>
      </c>
      <c r="T82" s="4">
        <v>0.14999999999999999</v>
      </c>
      <c r="U82" s="4">
        <v>1.8500000000000001</v>
      </c>
      <c r="V82" s="4">
        <v>3.3599999999999999</v>
      </c>
      <c r="W82" s="4">
        <v>0.17000000000000001</v>
      </c>
      <c r="X82" s="4">
        <v>2.29</v>
      </c>
      <c r="Y82" s="4">
        <v>3.4399999999999999</v>
      </c>
      <c r="Z82" s="4">
        <v>0.20000000000000001</v>
      </c>
      <c r="AA82" s="4">
        <v>2.2000000000000002</v>
      </c>
      <c r="AB82" s="4">
        <v>0.22</v>
      </c>
      <c r="AC82" s="4">
        <v>0.28999999999999998</v>
      </c>
      <c r="AD82" s="4">
        <v>0.25</v>
      </c>
      <c r="AE82" s="4" t="b">
        <v>1</v>
      </c>
    </row>
    <row r="83" ht="13.5">
      <c r="A83" s="4" t="s">
        <v>194</v>
      </c>
      <c r="B83" s="4" t="s">
        <v>32</v>
      </c>
      <c r="C83" s="4" t="s">
        <v>195</v>
      </c>
      <c r="D83" s="5">
        <f>E267*F267/100</f>
        <v>1.8258339999999997</v>
      </c>
      <c r="E83" s="4">
        <v>10.52</v>
      </c>
      <c r="F83" s="4">
        <v>14.390000000000001</v>
      </c>
      <c r="G83" s="4">
        <v>5.3499999999999996</v>
      </c>
      <c r="H83" s="4">
        <v>10.67</v>
      </c>
      <c r="I83" s="4">
        <v>0.59999999999999998</v>
      </c>
      <c r="J83" s="4">
        <v>6.6299999999999999</v>
      </c>
      <c r="K83" s="4">
        <v>23.75</v>
      </c>
      <c r="L83" s="4">
        <v>0.10000000000000001</v>
      </c>
      <c r="M83" s="4">
        <v>2.3700000000000001</v>
      </c>
      <c r="N83" s="4">
        <v>2.1499999999999999</v>
      </c>
      <c r="O83" s="4"/>
      <c r="P83" s="4">
        <v>27.609999999999999</v>
      </c>
      <c r="Q83" s="4">
        <v>27.609999999999999</v>
      </c>
      <c r="R83" s="4">
        <v>0.66000000000000003</v>
      </c>
      <c r="S83" s="4">
        <v>23.219999999999999</v>
      </c>
      <c r="T83" s="4">
        <v>0.51000000000000001</v>
      </c>
      <c r="U83" s="4">
        <v>2.48</v>
      </c>
      <c r="V83" s="4">
        <v>23.02</v>
      </c>
      <c r="W83" s="4">
        <v>0.84999999999999998</v>
      </c>
      <c r="X83" s="4">
        <v>3.1000000000000001</v>
      </c>
      <c r="Y83" s="4">
        <v>22.93</v>
      </c>
      <c r="Z83" s="4">
        <v>0.76000000000000001</v>
      </c>
      <c r="AA83" s="4">
        <v>2.8700000000000001</v>
      </c>
      <c r="AB83" s="4">
        <v>8.0000000000000002e-002</v>
      </c>
      <c r="AC83" s="4">
        <v>0.12</v>
      </c>
      <c r="AD83" s="4">
        <v>0.13</v>
      </c>
      <c r="AE83" s="4" t="b">
        <v>1</v>
      </c>
    </row>
    <row r="84" ht="13.5">
      <c r="A84" s="4" t="s">
        <v>196</v>
      </c>
      <c r="B84" s="4" t="s">
        <v>32</v>
      </c>
      <c r="C84" s="4" t="s">
        <v>197</v>
      </c>
      <c r="D84" s="5" t="e">
        <f>#REF!*#REF!/100</f>
        <v>#REF!</v>
      </c>
      <c r="E84" s="4">
        <v>14.609999999999999</v>
      </c>
      <c r="F84" s="4">
        <v>7.5300000000000002</v>
      </c>
      <c r="G84" s="4">
        <v>4.4400000000000004</v>
      </c>
      <c r="H84" s="4">
        <v>-12.539999999999999</v>
      </c>
      <c r="I84" s="4">
        <v>-5.2699999999999996</v>
      </c>
      <c r="J84" s="4">
        <v>6.7300000000000004</v>
      </c>
      <c r="K84" s="4">
        <v>7.0199999999999996</v>
      </c>
      <c r="L84" s="4">
        <v>0.27000000000000002</v>
      </c>
      <c r="M84" s="4">
        <v>6.25</v>
      </c>
      <c r="N84" s="4">
        <v>2.0299999999999998</v>
      </c>
      <c r="O84" s="4"/>
      <c r="P84" s="4">
        <v>65.379999999999995</v>
      </c>
      <c r="Q84" s="4">
        <v>65.379999999999995</v>
      </c>
      <c r="R84" s="4">
        <v>1.24</v>
      </c>
      <c r="S84" s="4">
        <v>6.9199999999999999</v>
      </c>
      <c r="T84" s="4">
        <v>0.88</v>
      </c>
      <c r="U84" s="4">
        <v>3.2000000000000002</v>
      </c>
      <c r="V84" s="4">
        <v>6.6799999999999997</v>
      </c>
      <c r="W84" s="4">
        <v>0.80000000000000004</v>
      </c>
      <c r="X84" s="4">
        <v>2.6499999999999999</v>
      </c>
      <c r="Y84" s="4">
        <v>6.7599999999999998</v>
      </c>
      <c r="Z84" s="4">
        <v>0.76000000000000001</v>
      </c>
      <c r="AA84" s="4">
        <v>2.8799999999999999</v>
      </c>
      <c r="AB84" s="4">
        <v>0.20000000000000001</v>
      </c>
      <c r="AC84" s="4">
        <v>0.17000000000000001</v>
      </c>
      <c r="AD84" s="4">
        <v>0.17999999999999999</v>
      </c>
      <c r="AE84" s="4" t="b">
        <v>1</v>
      </c>
    </row>
    <row r="85" ht="13.5">
      <c r="A85" s="4" t="s">
        <v>198</v>
      </c>
      <c r="B85" s="4" t="s">
        <v>32</v>
      </c>
      <c r="C85" s="4" t="s">
        <v>199</v>
      </c>
      <c r="D85" s="5">
        <f>E24*F24/100</f>
        <v>0.71865799999999991</v>
      </c>
      <c r="E85" s="4">
        <v>10.529999999999999</v>
      </c>
      <c r="F85" s="4">
        <v>13.710000000000001</v>
      </c>
      <c r="G85" s="4">
        <v>7.4199999999999999</v>
      </c>
      <c r="H85" s="4">
        <v>-11.51</v>
      </c>
      <c r="I85" s="4">
        <v>-8.1400000000000006</v>
      </c>
      <c r="J85" s="4">
        <v>6.8399999999999999</v>
      </c>
      <c r="K85" s="4">
        <v>33.299999999999997</v>
      </c>
      <c r="L85" s="4">
        <v>0.53000000000000003</v>
      </c>
      <c r="M85" s="4">
        <v>3.5499999999999998</v>
      </c>
      <c r="N85" s="4">
        <v>2.9399999999999999</v>
      </c>
      <c r="O85" s="4"/>
      <c r="P85" s="4">
        <v>198.69</v>
      </c>
      <c r="Q85" s="4">
        <v>33.770000000000003</v>
      </c>
      <c r="R85" s="4">
        <v>5.9000000000000004</v>
      </c>
      <c r="S85" s="4">
        <v>32.43</v>
      </c>
      <c r="T85" s="4">
        <v>4.29</v>
      </c>
      <c r="U85" s="4">
        <v>2.4399999999999999</v>
      </c>
      <c r="V85" s="4">
        <v>31.609999999999999</v>
      </c>
      <c r="W85" s="4">
        <v>5.79</v>
      </c>
      <c r="X85" s="4">
        <v>2.2400000000000002</v>
      </c>
      <c r="Y85" s="4">
        <v>31.809999999999999</v>
      </c>
      <c r="Z85" s="4">
        <v>4.75</v>
      </c>
      <c r="AA85" s="4">
        <v>2.2200000000000002</v>
      </c>
      <c r="AB85" s="4">
        <v>0.39000000000000001</v>
      </c>
      <c r="AC85" s="4">
        <v>0.44</v>
      </c>
      <c r="AD85" s="4">
        <v>0.54000000000000004</v>
      </c>
      <c r="AE85" s="4" t="b">
        <v>1</v>
      </c>
    </row>
    <row r="86" ht="13.5">
      <c r="A86" s="4" t="s">
        <v>200</v>
      </c>
      <c r="B86" s="4" t="s">
        <v>32</v>
      </c>
      <c r="C86" s="4" t="s">
        <v>201</v>
      </c>
      <c r="D86" s="5">
        <f>E85*F85/100</f>
        <v>1.4436629999999999</v>
      </c>
      <c r="E86" s="4">
        <v>21.809999999999999</v>
      </c>
      <c r="F86" s="4">
        <v>6.5</v>
      </c>
      <c r="G86" s="4">
        <v>17.510000000000002</v>
      </c>
      <c r="H86" s="4">
        <v>-19.68</v>
      </c>
      <c r="I86" s="4">
        <v>-3.6899999999999999</v>
      </c>
      <c r="J86" s="4">
        <v>6.8799999999999999</v>
      </c>
      <c r="K86" s="4">
        <v>3.73</v>
      </c>
      <c r="L86" s="4">
        <v>0.27000000000000002</v>
      </c>
      <c r="M86" s="4">
        <v>1.6200000000000001</v>
      </c>
      <c r="N86" s="4">
        <v>0.81000000000000005</v>
      </c>
      <c r="O86" s="4"/>
      <c r="P86" s="4">
        <v>23.199999999999999</v>
      </c>
      <c r="Q86" s="4">
        <v>23.199999999999999</v>
      </c>
      <c r="R86" s="4">
        <v>0.23000000000000001</v>
      </c>
      <c r="S86" s="4">
        <v>3.7000000000000002</v>
      </c>
      <c r="T86" s="4">
        <v>0.22</v>
      </c>
      <c r="U86" s="4">
        <v>1.46</v>
      </c>
      <c r="V86" s="4">
        <v>3.7200000000000002</v>
      </c>
      <c r="W86" s="4">
        <v>0.22</v>
      </c>
      <c r="X86" s="4">
        <v>1.52</v>
      </c>
      <c r="Y86" s="4">
        <v>3.71</v>
      </c>
      <c r="Z86" s="4">
        <v>0.23000000000000001</v>
      </c>
      <c r="AA86" s="4">
        <v>1.54</v>
      </c>
      <c r="AB86" s="4">
        <v>0.26000000000000001</v>
      </c>
      <c r="AC86" s="4">
        <v>0.26000000000000001</v>
      </c>
      <c r="AD86" s="4">
        <v>0.25</v>
      </c>
      <c r="AE86" s="4" t="b">
        <v>1</v>
      </c>
    </row>
    <row r="87" ht="13.5">
      <c r="A87" s="4" t="s">
        <v>202</v>
      </c>
      <c r="B87" s="4" t="s">
        <v>32</v>
      </c>
      <c r="C87" s="4" t="s">
        <v>203</v>
      </c>
      <c r="D87" s="5">
        <f>E159*F159/100</f>
        <v>0.16243200000000002</v>
      </c>
      <c r="E87" s="4">
        <v>13.65</v>
      </c>
      <c r="F87" s="4">
        <v>8.5500000000000007</v>
      </c>
      <c r="G87" s="4">
        <v>3.5499999999999998</v>
      </c>
      <c r="H87" s="4">
        <v>-3.0600000000000001</v>
      </c>
      <c r="I87" s="4">
        <v>3.0499999999999998</v>
      </c>
      <c r="J87" s="4">
        <v>7.0499999999999998</v>
      </c>
      <c r="K87" s="4">
        <v>2.9300000000000002</v>
      </c>
      <c r="L87" s="4">
        <v>0.75</v>
      </c>
      <c r="M87" s="4">
        <v>2.8100000000000001</v>
      </c>
      <c r="N87" s="4">
        <v>2.8100000000000001</v>
      </c>
      <c r="O87" s="4"/>
      <c r="P87" s="4">
        <v>504.99000000000001</v>
      </c>
      <c r="Q87" s="4">
        <v>111.64</v>
      </c>
      <c r="R87" s="4">
        <v>2.4300000000000002</v>
      </c>
      <c r="S87" s="4">
        <v>2.8399999999999999</v>
      </c>
      <c r="T87" s="4">
        <v>1.6499999999999999</v>
      </c>
      <c r="U87" s="4">
        <v>2.5499999999999998</v>
      </c>
      <c r="V87" s="4">
        <v>2.7599999999999998</v>
      </c>
      <c r="W87" s="4">
        <v>1.3799999999999999</v>
      </c>
      <c r="X87" s="4">
        <v>2.2599999999999998</v>
      </c>
      <c r="Y87" s="4">
        <v>2.8100000000000001</v>
      </c>
      <c r="Z87" s="4">
        <v>1.47</v>
      </c>
      <c r="AA87" s="4">
        <v>2.4300000000000002</v>
      </c>
      <c r="AB87" s="4">
        <v>0.52000000000000002</v>
      </c>
      <c r="AC87" s="4">
        <v>0.46999999999999997</v>
      </c>
      <c r="AD87" s="4">
        <v>0.45000000000000001</v>
      </c>
      <c r="AE87" s="4" t="b">
        <v>1</v>
      </c>
    </row>
    <row r="88" ht="13.5">
      <c r="A88" s="4" t="s">
        <v>204</v>
      </c>
      <c r="B88" s="4" t="s">
        <v>32</v>
      </c>
      <c r="C88" s="4" t="s">
        <v>205</v>
      </c>
      <c r="D88" s="5">
        <f>E116*F116/100</f>
        <v>0.20580799999999999</v>
      </c>
      <c r="E88" s="4">
        <v>24.530000000000001</v>
      </c>
      <c r="F88" s="4">
        <v>8.0500000000000007</v>
      </c>
      <c r="G88" s="4">
        <v>0.59999999999999998</v>
      </c>
      <c r="H88" s="4">
        <v>10.94</v>
      </c>
      <c r="I88" s="4">
        <v>15.65</v>
      </c>
      <c r="J88" s="4">
        <v>7.0800000000000001</v>
      </c>
      <c r="K88" s="4">
        <v>39.899999999999999</v>
      </c>
      <c r="L88" s="4">
        <v>0.66000000000000003</v>
      </c>
      <c r="M88" s="4">
        <v>4.29</v>
      </c>
      <c r="N88" s="4">
        <v>-2.21</v>
      </c>
      <c r="O88" s="4"/>
      <c r="P88" s="4">
        <v>11.75</v>
      </c>
      <c r="Q88" s="4">
        <v>11.75</v>
      </c>
      <c r="R88" s="4">
        <v>3.1000000000000001</v>
      </c>
      <c r="S88" s="4">
        <v>41.140000000000001</v>
      </c>
      <c r="T88" s="4">
        <v>2.6200000000000001</v>
      </c>
      <c r="U88" s="4">
        <v>4.3700000000000001</v>
      </c>
      <c r="V88" s="4">
        <v>40.520000000000003</v>
      </c>
      <c r="W88" s="4">
        <v>2.0299999999999998</v>
      </c>
      <c r="X88" s="4">
        <v>4.0700000000000003</v>
      </c>
      <c r="Y88" s="4">
        <v>40.619999999999997</v>
      </c>
      <c r="Z88" s="4">
        <v>2.29</v>
      </c>
      <c r="AA88" s="4">
        <v>4.2000000000000002</v>
      </c>
      <c r="AB88" s="4">
        <v>0.54000000000000004</v>
      </c>
      <c r="AC88" s="4">
        <v>0.47999999999999998</v>
      </c>
      <c r="AD88" s="4">
        <v>0.42999999999999999</v>
      </c>
      <c r="AE88" s="4" t="b">
        <v>1</v>
      </c>
    </row>
    <row r="89" ht="13.5">
      <c r="A89" s="4" t="s">
        <v>206</v>
      </c>
      <c r="B89" s="4" t="s">
        <v>32</v>
      </c>
      <c r="C89" s="4" t="s">
        <v>207</v>
      </c>
      <c r="D89" s="5">
        <f>E141*F141/100</f>
        <v>0.57342599999999999</v>
      </c>
      <c r="E89" s="4">
        <v>13.859999999999999</v>
      </c>
      <c r="F89" s="4">
        <v>3.6400000000000001</v>
      </c>
      <c r="G89" s="4">
        <v>12.26</v>
      </c>
      <c r="H89" s="4">
        <v>13.69</v>
      </c>
      <c r="I89" s="4">
        <v>-5.9000000000000004</v>
      </c>
      <c r="J89" s="4">
        <v>7.3799999999999999</v>
      </c>
      <c r="K89" s="4">
        <v>7.6900000000000004</v>
      </c>
      <c r="L89" s="4">
        <v>4.0000000000000001e-002</v>
      </c>
      <c r="M89" s="4">
        <v>1.45</v>
      </c>
      <c r="N89" s="4">
        <v>1.45</v>
      </c>
      <c r="O89" s="4"/>
      <c r="P89" s="4">
        <v>40.259999999999998</v>
      </c>
      <c r="Q89" s="4">
        <v>40.259999999999998</v>
      </c>
      <c r="R89" s="4">
        <v>0.13</v>
      </c>
      <c r="S89" s="4">
        <v>7.5999999999999996</v>
      </c>
      <c r="T89" s="4">
        <v>0.11</v>
      </c>
      <c r="U89" s="4">
        <v>0.97999999999999998</v>
      </c>
      <c r="V89" s="4">
        <v>7.5099999999999998</v>
      </c>
      <c r="W89" s="4">
        <v>0.11</v>
      </c>
      <c r="X89" s="4">
        <v>1.1499999999999999</v>
      </c>
      <c r="Y89" s="4">
        <v>7.54</v>
      </c>
      <c r="Z89" s="4">
        <v>0.13</v>
      </c>
      <c r="AA89" s="4">
        <v>1.1000000000000001</v>
      </c>
      <c r="AB89" s="4">
        <v>4.0000000000000001e-002</v>
      </c>
      <c r="AC89" s="4">
        <v>4.0000000000000001e-002</v>
      </c>
      <c r="AD89" s="4">
        <v>4.0000000000000001e-002</v>
      </c>
      <c r="AE89" s="4" t="b">
        <v>1</v>
      </c>
    </row>
    <row r="90" ht="13.5">
      <c r="A90" s="4" t="s">
        <v>208</v>
      </c>
      <c r="B90" s="4" t="s">
        <v>32</v>
      </c>
      <c r="C90" s="4" t="s">
        <v>209</v>
      </c>
      <c r="D90" s="5">
        <f>E267*F267/100</f>
        <v>1.8258339999999997</v>
      </c>
      <c r="E90" s="4">
        <v>14.449999999999999</v>
      </c>
      <c r="F90" s="4">
        <v>13.6</v>
      </c>
      <c r="G90" s="4">
        <v>11.630000000000001</v>
      </c>
      <c r="H90" s="4">
        <v>-19.300000000000001</v>
      </c>
      <c r="I90" s="4">
        <v>-5.3700000000000001</v>
      </c>
      <c r="J90" s="4">
        <v>7.3799999999999999</v>
      </c>
      <c r="K90" s="4">
        <v>3.2000000000000002</v>
      </c>
      <c r="L90" s="4">
        <v>0.27000000000000002</v>
      </c>
      <c r="M90" s="4">
        <v>2.54</v>
      </c>
      <c r="N90" s="4">
        <v>1.5900000000000001</v>
      </c>
      <c r="O90" s="4"/>
      <c r="P90" s="4">
        <v>62.009999999999998</v>
      </c>
      <c r="Q90" s="4">
        <v>62.009999999999998</v>
      </c>
      <c r="R90" s="4">
        <v>0.55000000000000004</v>
      </c>
      <c r="S90" s="4">
        <v>3.1400000000000001</v>
      </c>
      <c r="T90" s="4">
        <v>0.39000000000000001</v>
      </c>
      <c r="U90" s="4">
        <v>2.5699999999999998</v>
      </c>
      <c r="V90" s="4">
        <v>3.0600000000000001</v>
      </c>
      <c r="W90" s="4">
        <v>0.68000000000000005</v>
      </c>
      <c r="X90" s="4">
        <v>3.7000000000000002</v>
      </c>
      <c r="Y90" s="4">
        <v>3.0899999999999999</v>
      </c>
      <c r="Z90" s="4">
        <v>0.46999999999999997</v>
      </c>
      <c r="AA90" s="4">
        <v>3.3900000000000001</v>
      </c>
      <c r="AB90" s="4">
        <v>0.20000000000000001</v>
      </c>
      <c r="AC90" s="4">
        <v>0.25</v>
      </c>
      <c r="AD90" s="4">
        <v>0.35999999999999999</v>
      </c>
      <c r="AE90" s="4" t="b">
        <v>1</v>
      </c>
    </row>
    <row r="91" ht="13.5">
      <c r="A91" s="4" t="s">
        <v>210</v>
      </c>
      <c r="B91" s="4" t="s">
        <v>32</v>
      </c>
      <c r="C91" s="4" t="s">
        <v>211</v>
      </c>
      <c r="D91" s="5" t="e">
        <f>#REF!*#REF!/100</f>
        <v>#REF!</v>
      </c>
      <c r="E91" s="4">
        <v>27.699999999999999</v>
      </c>
      <c r="F91" s="4">
        <v>4.4299999999999997</v>
      </c>
      <c r="G91" s="4">
        <v>0.95999999999999996</v>
      </c>
      <c r="H91" s="4">
        <v>-23.300000000000001</v>
      </c>
      <c r="I91" s="4">
        <v>-2.6899999999999999</v>
      </c>
      <c r="J91" s="4">
        <v>7.6600000000000001</v>
      </c>
      <c r="K91" s="4">
        <v>5.5300000000000002</v>
      </c>
      <c r="L91" s="4">
        <v>2.4399999999999999</v>
      </c>
      <c r="M91" s="4">
        <v>3.6899999999999999</v>
      </c>
      <c r="N91" s="4">
        <v>-2.8100000000000001</v>
      </c>
      <c r="O91" s="4"/>
      <c r="P91" s="4">
        <v>27.32</v>
      </c>
      <c r="Q91" s="4">
        <v>27.32</v>
      </c>
      <c r="R91" s="4">
        <v>3.6699999999999999</v>
      </c>
      <c r="S91" s="4">
        <v>5.4500000000000002</v>
      </c>
      <c r="T91" s="4">
        <v>7.1100000000000003</v>
      </c>
      <c r="U91" s="4">
        <v>6.46</v>
      </c>
      <c r="V91" s="4">
        <v>5.0700000000000003</v>
      </c>
      <c r="W91" s="4">
        <v>2.6600000000000001</v>
      </c>
      <c r="X91" s="4">
        <v>3.6800000000000002</v>
      </c>
      <c r="Y91" s="4">
        <v>5.2199999999999998</v>
      </c>
      <c r="Z91" s="4">
        <v>4.25</v>
      </c>
      <c r="AA91" s="4">
        <v>4.5599999999999996</v>
      </c>
      <c r="AB91" s="4">
        <v>4.6699999999999999</v>
      </c>
      <c r="AC91" s="4">
        <v>2.8399999999999999</v>
      </c>
      <c r="AD91" s="4">
        <v>1.8100000000000001</v>
      </c>
      <c r="AE91" s="4" t="b">
        <v>1</v>
      </c>
    </row>
    <row r="92" ht="13.5">
      <c r="A92" s="4" t="s">
        <v>212</v>
      </c>
      <c r="B92" s="4" t="s">
        <v>32</v>
      </c>
      <c r="C92" s="4" t="s">
        <v>213</v>
      </c>
      <c r="D92" s="5">
        <f>E44*F44/100</f>
        <v>0.858429</v>
      </c>
      <c r="E92" s="4">
        <v>11.09</v>
      </c>
      <c r="F92" s="4">
        <v>11.130000000000001</v>
      </c>
      <c r="G92" s="4">
        <v>6.5700000000000003</v>
      </c>
      <c r="H92" s="4">
        <v>-11.119999999999999</v>
      </c>
      <c r="I92" s="4">
        <v>2.9300000000000002</v>
      </c>
      <c r="J92" s="4">
        <v>7.6600000000000001</v>
      </c>
      <c r="K92" s="4">
        <v>23.350000000000001</v>
      </c>
      <c r="L92" s="4">
        <v>0.17000000000000001</v>
      </c>
      <c r="M92" s="4">
        <v>1.29</v>
      </c>
      <c r="N92" s="4">
        <v>0.42999999999999999</v>
      </c>
      <c r="O92" s="4"/>
      <c r="P92" s="4">
        <v>11.609999999999999</v>
      </c>
      <c r="Q92" s="4">
        <v>11.609999999999999</v>
      </c>
      <c r="R92" s="4">
        <v>0.46000000000000002</v>
      </c>
      <c r="S92" s="4">
        <v>23.149999999999999</v>
      </c>
      <c r="T92" s="4">
        <v>0.68999999999999995</v>
      </c>
      <c r="U92" s="4">
        <v>2.0299999999999998</v>
      </c>
      <c r="V92" s="4">
        <v>22.960000000000001</v>
      </c>
      <c r="W92" s="4">
        <v>0.70999999999999996</v>
      </c>
      <c r="X92" s="4">
        <v>1.8999999999999999</v>
      </c>
      <c r="Y92" s="4">
        <v>23.260000000000002</v>
      </c>
      <c r="Z92" s="4">
        <v>0.73999999999999999</v>
      </c>
      <c r="AA92" s="4">
        <v>1.8899999999999999</v>
      </c>
      <c r="AB92" s="4">
        <v>0.26000000000000001</v>
      </c>
      <c r="AC92" s="4">
        <v>0.28000000000000003</v>
      </c>
      <c r="AD92" s="4">
        <v>0.27000000000000002</v>
      </c>
      <c r="AE92" s="4" t="b">
        <v>1</v>
      </c>
    </row>
    <row r="93" ht="13.5">
      <c r="A93" s="4" t="s">
        <v>214</v>
      </c>
      <c r="B93" s="4" t="s">
        <v>32</v>
      </c>
      <c r="C93" s="4" t="s">
        <v>215</v>
      </c>
      <c r="D93" s="5">
        <f>E225*F225/100</f>
        <v>0.36465600000000004</v>
      </c>
      <c r="E93" s="4">
        <v>5.7000000000000002</v>
      </c>
      <c r="F93" s="4">
        <v>15.69</v>
      </c>
      <c r="G93" s="4">
        <v>4.4100000000000001</v>
      </c>
      <c r="H93" s="4">
        <v>0.51000000000000001</v>
      </c>
      <c r="I93" s="4">
        <v>3.2000000000000002</v>
      </c>
      <c r="J93" s="4">
        <v>7.7800000000000002</v>
      </c>
      <c r="K93" s="4">
        <v>2.5600000000000001</v>
      </c>
      <c r="L93" s="4">
        <v>0.39000000000000001</v>
      </c>
      <c r="M93" s="4">
        <v>1.99</v>
      </c>
      <c r="N93" s="4">
        <v>1.99</v>
      </c>
      <c r="O93" s="4"/>
      <c r="P93" s="4">
        <v>42.899999999999999</v>
      </c>
      <c r="Q93" s="4">
        <v>42.899999999999999</v>
      </c>
      <c r="R93" s="4">
        <v>0.42999999999999999</v>
      </c>
      <c r="S93" s="4">
        <v>2.52</v>
      </c>
      <c r="T93" s="4">
        <v>0.33000000000000002</v>
      </c>
      <c r="U93" s="4">
        <v>2.0600000000000001</v>
      </c>
      <c r="V93" s="4">
        <v>2.5099999999999998</v>
      </c>
      <c r="W93" s="4">
        <v>0.29999999999999999</v>
      </c>
      <c r="X93" s="4">
        <v>2.2599999999999998</v>
      </c>
      <c r="Y93" s="4">
        <v>2.52</v>
      </c>
      <c r="Z93" s="4">
        <v>0.28999999999999998</v>
      </c>
      <c r="AA93" s="4">
        <v>1.98</v>
      </c>
      <c r="AB93" s="4">
        <v>0.29999999999999999</v>
      </c>
      <c r="AC93" s="4">
        <v>0.26000000000000001</v>
      </c>
      <c r="AD93" s="4">
        <v>0.28000000000000003</v>
      </c>
      <c r="AE93" s="4" t="b">
        <v>1</v>
      </c>
    </row>
    <row r="94" ht="13.5">
      <c r="A94" s="4" t="s">
        <v>216</v>
      </c>
      <c r="B94" s="4" t="s">
        <v>32</v>
      </c>
      <c r="C94" s="4" t="s">
        <v>217</v>
      </c>
      <c r="D94" s="5">
        <f>E361*F361/100</f>
        <v>0</v>
      </c>
      <c r="E94" s="4">
        <v>13.98</v>
      </c>
      <c r="F94" s="4">
        <v>7.7800000000000002</v>
      </c>
      <c r="G94" s="4">
        <v>3.1200000000000001</v>
      </c>
      <c r="H94" s="4">
        <v>-3.27</v>
      </c>
      <c r="I94" s="4">
        <v>-5.7400000000000002</v>
      </c>
      <c r="J94" s="4">
        <v>7.9800000000000004</v>
      </c>
      <c r="K94" s="4">
        <v>16.780000000000001</v>
      </c>
      <c r="L94" s="4">
        <v>2.27</v>
      </c>
      <c r="M94" s="4">
        <v>4.1600000000000001</v>
      </c>
      <c r="N94" s="4">
        <v>2.6899999999999999</v>
      </c>
      <c r="O94" s="4"/>
      <c r="P94" s="4">
        <v>86.969999999999999</v>
      </c>
      <c r="Q94" s="4">
        <v>12.75</v>
      </c>
      <c r="R94" s="4">
        <v>4.79</v>
      </c>
      <c r="S94" s="4">
        <v>16.039999999999999</v>
      </c>
      <c r="T94" s="4">
        <v>6.5899999999999999</v>
      </c>
      <c r="U94" s="4">
        <v>6.8899999999999997</v>
      </c>
      <c r="V94" s="4">
        <v>14.859999999999999</v>
      </c>
      <c r="W94" s="4">
        <v>4.0599999999999996</v>
      </c>
      <c r="X94" s="4">
        <v>5.6900000000000004</v>
      </c>
      <c r="Y94" s="4">
        <v>15.43</v>
      </c>
      <c r="Z94" s="4">
        <v>5.04</v>
      </c>
      <c r="AA94" s="4">
        <v>5.8899999999999997</v>
      </c>
      <c r="AB94" s="4">
        <v>3.1800000000000002</v>
      </c>
      <c r="AC94" s="4">
        <v>2.5</v>
      </c>
      <c r="AD94" s="4">
        <v>2.0800000000000001</v>
      </c>
      <c r="AE94" s="4" t="b">
        <v>1</v>
      </c>
    </row>
    <row r="95" ht="13.5">
      <c r="A95" s="4" t="s">
        <v>218</v>
      </c>
      <c r="B95" s="4" t="s">
        <v>32</v>
      </c>
      <c r="C95" s="4" t="s">
        <v>219</v>
      </c>
      <c r="D95" s="5">
        <f>E55*F55/100</f>
        <v>0.61124900000000004</v>
      </c>
      <c r="E95" s="4">
        <v>18.140000000000001</v>
      </c>
      <c r="F95" s="4">
        <v>5.4000000000000004</v>
      </c>
      <c r="G95" s="4">
        <v>3.8799999999999999</v>
      </c>
      <c r="H95" s="4">
        <v>13.550000000000001</v>
      </c>
      <c r="I95" s="4">
        <v>4.1299999999999999</v>
      </c>
      <c r="J95" s="4">
        <v>8.0700000000000003</v>
      </c>
      <c r="K95" s="4">
        <v>11.76</v>
      </c>
      <c r="L95" s="4">
        <v>0.55000000000000004</v>
      </c>
      <c r="M95" s="4">
        <v>4.4299999999999997</v>
      </c>
      <c r="N95" s="4">
        <v>-3.6099999999999999</v>
      </c>
      <c r="O95" s="4"/>
      <c r="P95" s="4">
        <v>176.00999999999999</v>
      </c>
      <c r="Q95" s="4">
        <v>46.659999999999997</v>
      </c>
      <c r="R95" s="4">
        <v>3.0299999999999998</v>
      </c>
      <c r="S95" s="4">
        <v>11.859999999999999</v>
      </c>
      <c r="T95" s="4">
        <v>5.0700000000000003</v>
      </c>
      <c r="U95" s="4">
        <v>3.1299999999999999</v>
      </c>
      <c r="V95" s="4">
        <v>11.42</v>
      </c>
      <c r="W95" s="4">
        <v>2.29</v>
      </c>
      <c r="X95" s="4">
        <v>2.0299999999999998</v>
      </c>
      <c r="Y95" s="4">
        <v>11.52</v>
      </c>
      <c r="Z95" s="4">
        <v>3.2400000000000002</v>
      </c>
      <c r="AA95" s="4">
        <v>2.2999999999999998</v>
      </c>
      <c r="AB95" s="4">
        <v>0.91000000000000003</v>
      </c>
      <c r="AC95" s="4">
        <v>0.58999999999999997</v>
      </c>
      <c r="AD95" s="4">
        <v>0.41999999999999998</v>
      </c>
      <c r="AE95" s="4" t="b">
        <v>1</v>
      </c>
    </row>
    <row r="96" ht="13.5">
      <c r="A96" s="4" t="s">
        <v>220</v>
      </c>
      <c r="B96" s="4" t="s">
        <v>32</v>
      </c>
      <c r="C96" s="4" t="s">
        <v>221</v>
      </c>
      <c r="D96" s="5">
        <f>E61*F61/100</f>
        <v>1.178922</v>
      </c>
      <c r="E96" s="4">
        <v>15.789999999999999</v>
      </c>
      <c r="F96" s="4">
        <v>4.5300000000000002</v>
      </c>
      <c r="G96" s="4">
        <v>6.1500000000000004</v>
      </c>
      <c r="H96" s="4">
        <v>-27.699999999999999</v>
      </c>
      <c r="I96" s="4">
        <v>-4.5199999999999996</v>
      </c>
      <c r="J96" s="4">
        <v>8.1500000000000004</v>
      </c>
      <c r="K96" s="4">
        <v>2.6200000000000001</v>
      </c>
      <c r="L96" s="4">
        <v>0.20000000000000001</v>
      </c>
      <c r="M96" s="4">
        <v>2.6899999999999999</v>
      </c>
      <c r="N96" s="4">
        <v>0.77000000000000002</v>
      </c>
      <c r="O96" s="4"/>
      <c r="P96" s="4">
        <v>100.47</v>
      </c>
      <c r="Q96" s="4">
        <v>100.47</v>
      </c>
      <c r="R96" s="4">
        <v>0.53000000000000003</v>
      </c>
      <c r="S96" s="4">
        <v>2.6000000000000001</v>
      </c>
      <c r="T96" s="4">
        <v>0.44</v>
      </c>
      <c r="U96" s="4">
        <v>2.3900000000000001</v>
      </c>
      <c r="V96" s="4">
        <v>2.5</v>
      </c>
      <c r="W96" s="4">
        <v>0.51000000000000001</v>
      </c>
      <c r="X96" s="4">
        <v>2.7400000000000002</v>
      </c>
      <c r="Y96" s="4">
        <v>2.5499999999999998</v>
      </c>
      <c r="Z96" s="4">
        <v>0.52000000000000002</v>
      </c>
      <c r="AA96" s="4">
        <v>2.5299999999999998</v>
      </c>
      <c r="AB96" s="4">
        <v>0.17000000000000001</v>
      </c>
      <c r="AC96" s="4">
        <v>0.20000000000000001</v>
      </c>
      <c r="AD96" s="4">
        <v>0.20000000000000001</v>
      </c>
      <c r="AE96" s="4" t="b">
        <v>1</v>
      </c>
    </row>
    <row r="97" ht="13.5">
      <c r="A97" s="4" t="s">
        <v>222</v>
      </c>
      <c r="B97" s="4" t="s">
        <v>32</v>
      </c>
      <c r="C97" s="4" t="s">
        <v>223</v>
      </c>
      <c r="D97" s="5">
        <f>E293*F293/100</f>
        <v>1.1679469999999998</v>
      </c>
      <c r="E97" s="4">
        <v>14.119999999999999</v>
      </c>
      <c r="F97" s="4">
        <v>2.1600000000000001</v>
      </c>
      <c r="G97" s="4"/>
      <c r="H97" s="4"/>
      <c r="I97" s="4">
        <v>-9.7799999999999994</v>
      </c>
      <c r="J97" s="4">
        <v>8.5700000000000003</v>
      </c>
      <c r="K97" s="4">
        <v>1.8999999999999999</v>
      </c>
      <c r="L97" s="4">
        <v>2.e-002</v>
      </c>
      <c r="M97" s="4">
        <v>6.6699999999999999</v>
      </c>
      <c r="N97" s="4">
        <v>5.5599999999999996</v>
      </c>
      <c r="O97" s="4"/>
      <c r="P97" s="4">
        <v>22.469999999999999</v>
      </c>
      <c r="Q97" s="4">
        <v>22.469999999999999</v>
      </c>
      <c r="R97" s="4">
        <v>1.e-002</v>
      </c>
      <c r="S97" s="4">
        <v>1.77</v>
      </c>
      <c r="T97" s="4">
        <v>1.e-002</v>
      </c>
      <c r="U97" s="4">
        <v>4.9400000000000004</v>
      </c>
      <c r="V97" s="4">
        <v>1.6799999999999999</v>
      </c>
      <c r="W97" s="4">
        <v>0</v>
      </c>
      <c r="X97" s="4">
        <v>3.3199999999999998</v>
      </c>
      <c r="Y97" s="4">
        <v>1.74</v>
      </c>
      <c r="Z97" s="4">
        <v>1.e-002</v>
      </c>
      <c r="AA97" s="4">
        <v>4.4699999999999998</v>
      </c>
      <c r="AB97" s="4">
        <v>2.e-002</v>
      </c>
      <c r="AC97" s="4">
        <v>2.e-002</v>
      </c>
      <c r="AD97" s="4">
        <v>1.e-002</v>
      </c>
      <c r="AE97" s="4" t="b">
        <v>1</v>
      </c>
    </row>
    <row r="98" ht="13.5">
      <c r="A98" s="4" t="s">
        <v>224</v>
      </c>
      <c r="B98" s="4" t="s">
        <v>32</v>
      </c>
      <c r="C98" s="4" t="s">
        <v>225</v>
      </c>
      <c r="D98" s="5" t="e">
        <f>#REF!*#REF!/100</f>
        <v>#REF!</v>
      </c>
      <c r="E98" s="4">
        <v>9.3000000000000007</v>
      </c>
      <c r="F98" s="4">
        <v>11.300000000000001</v>
      </c>
      <c r="G98" s="4">
        <v>4.4000000000000004</v>
      </c>
      <c r="H98" s="4">
        <v>6.1500000000000004</v>
      </c>
      <c r="I98" s="4">
        <v>-2.48</v>
      </c>
      <c r="J98" s="4">
        <v>8.5700000000000003</v>
      </c>
      <c r="K98" s="4">
        <v>7.4400000000000004</v>
      </c>
      <c r="L98" s="4">
        <v>1.9399999999999999</v>
      </c>
      <c r="M98" s="4">
        <v>3.7000000000000002</v>
      </c>
      <c r="N98" s="4">
        <v>2.0600000000000001</v>
      </c>
      <c r="O98" s="4"/>
      <c r="P98" s="4">
        <v>11.24</v>
      </c>
      <c r="Q98" s="4">
        <v>3.9199999999999999</v>
      </c>
      <c r="R98" s="4">
        <v>0.56999999999999995</v>
      </c>
      <c r="S98" s="4">
        <v>7.2300000000000004</v>
      </c>
      <c r="T98" s="4">
        <v>0.40000000000000002</v>
      </c>
      <c r="U98" s="4">
        <v>3.1800000000000002</v>
      </c>
      <c r="V98" s="4">
        <v>7.0199999999999996</v>
      </c>
      <c r="W98" s="4">
        <v>0.29999999999999999</v>
      </c>
      <c r="X98" s="4">
        <v>2.6200000000000001</v>
      </c>
      <c r="Y98" s="4">
        <v>7.0899999999999999</v>
      </c>
      <c r="Z98" s="4">
        <v>0.33000000000000002</v>
      </c>
      <c r="AA98" s="4">
        <v>2.7200000000000002</v>
      </c>
      <c r="AB98" s="4">
        <v>1.3899999999999999</v>
      </c>
      <c r="AC98" s="4">
        <v>1.1699999999999999</v>
      </c>
      <c r="AD98" s="4">
        <v>1.1000000000000001</v>
      </c>
      <c r="AE98" s="4" t="b">
        <v>1</v>
      </c>
    </row>
    <row r="99" ht="13.5">
      <c r="A99" s="4" t="s">
        <v>226</v>
      </c>
      <c r="B99" s="4" t="s">
        <v>32</v>
      </c>
      <c r="C99" s="4" t="s">
        <v>227</v>
      </c>
      <c r="D99" s="5">
        <f>E167*F167/100</f>
        <v>0.76400000000000001</v>
      </c>
      <c r="E99" s="4">
        <v>7.2699999999999996</v>
      </c>
      <c r="F99" s="4">
        <v>11.369999999999999</v>
      </c>
      <c r="G99" s="4">
        <v>7.1900000000000004</v>
      </c>
      <c r="H99" s="4"/>
      <c r="I99" s="4">
        <v>22.300000000000001</v>
      </c>
      <c r="J99" s="4">
        <v>8.9100000000000001</v>
      </c>
      <c r="K99" s="4">
        <v>6.54</v>
      </c>
      <c r="L99" s="4">
        <v>1.28</v>
      </c>
      <c r="M99" s="4">
        <v>2.6499999999999999</v>
      </c>
      <c r="N99" s="4">
        <v>1.8700000000000001</v>
      </c>
      <c r="O99" s="4"/>
      <c r="P99" s="4">
        <v>47.710000000000001</v>
      </c>
      <c r="Q99" s="4">
        <v>12.960000000000001</v>
      </c>
      <c r="R99" s="4">
        <v>1.0700000000000001</v>
      </c>
      <c r="S99" s="4">
        <v>6.54</v>
      </c>
      <c r="T99" s="4">
        <v>1.2</v>
      </c>
      <c r="U99" s="4">
        <v>2.2200000000000002</v>
      </c>
      <c r="V99" s="4">
        <v>6.6299999999999999</v>
      </c>
      <c r="W99" s="4">
        <v>1.51</v>
      </c>
      <c r="X99" s="4">
        <v>2.4399999999999999</v>
      </c>
      <c r="Y99" s="4">
        <v>6.6399999999999997</v>
      </c>
      <c r="Z99" s="4">
        <v>1.1000000000000001</v>
      </c>
      <c r="AA99" s="4">
        <v>2.2799999999999998</v>
      </c>
      <c r="AB99" s="4">
        <v>1.4199999999999999</v>
      </c>
      <c r="AC99" s="4">
        <v>1.28</v>
      </c>
      <c r="AD99" s="4">
        <v>1.75</v>
      </c>
      <c r="AE99" s="4" t="b">
        <v>1</v>
      </c>
    </row>
    <row r="100" ht="13.5">
      <c r="A100" s="4" t="s">
        <v>228</v>
      </c>
      <c r="B100" s="4" t="s">
        <v>32</v>
      </c>
      <c r="C100" s="4" t="s">
        <v>229</v>
      </c>
      <c r="D100" s="5">
        <f>E58*F58/100</f>
        <v>1.054179</v>
      </c>
      <c r="E100" s="4">
        <v>7.1699999999999999</v>
      </c>
      <c r="F100" s="4">
        <v>14</v>
      </c>
      <c r="G100" s="4">
        <v>5.5899999999999999</v>
      </c>
      <c r="H100" s="4">
        <v>88.799999999999997</v>
      </c>
      <c r="I100" s="4">
        <v>5.21</v>
      </c>
      <c r="J100" s="4">
        <v>9.0600000000000005</v>
      </c>
      <c r="K100" s="4">
        <v>19.920000000000002</v>
      </c>
      <c r="L100" s="4">
        <v>0.27000000000000002</v>
      </c>
      <c r="M100" s="4">
        <v>2.04</v>
      </c>
      <c r="N100" s="4">
        <v>1.8400000000000001</v>
      </c>
      <c r="O100" s="4"/>
      <c r="P100" s="4">
        <v>51.770000000000003</v>
      </c>
      <c r="Q100" s="4">
        <v>51.770000000000003</v>
      </c>
      <c r="R100" s="4">
        <v>2.75</v>
      </c>
      <c r="S100" s="4">
        <v>19.690000000000001</v>
      </c>
      <c r="T100" s="4">
        <v>2.3900000000000001</v>
      </c>
      <c r="U100" s="4">
        <v>1.6499999999999999</v>
      </c>
      <c r="V100" s="4">
        <v>19.370000000000001</v>
      </c>
      <c r="W100" s="4">
        <v>2.27</v>
      </c>
      <c r="X100" s="4">
        <v>1.8899999999999999</v>
      </c>
      <c r="Y100" s="4">
        <v>19.530000000000001</v>
      </c>
      <c r="Z100" s="4">
        <v>2.2400000000000002</v>
      </c>
      <c r="AA100" s="4">
        <v>1.6000000000000001</v>
      </c>
      <c r="AB100" s="4">
        <v>0.23999999999999999</v>
      </c>
      <c r="AC100" s="4">
        <v>0.22</v>
      </c>
      <c r="AD100" s="4">
        <v>0.23000000000000001</v>
      </c>
      <c r="AE100" s="4" t="b">
        <v>1</v>
      </c>
    </row>
    <row r="101" ht="13.5">
      <c r="A101" s="4" t="s">
        <v>230</v>
      </c>
      <c r="B101" s="4" t="s">
        <v>32</v>
      </c>
      <c r="C101" s="4" t="s">
        <v>231</v>
      </c>
      <c r="D101" s="5">
        <f>E220*F220/100</f>
        <v>1.5970880000000001</v>
      </c>
      <c r="E101" s="4">
        <v>13.67</v>
      </c>
      <c r="F101" s="4">
        <v>12.390000000000001</v>
      </c>
      <c r="G101" s="4"/>
      <c r="H101" s="4"/>
      <c r="I101" s="4">
        <v>14.039999999999999</v>
      </c>
      <c r="J101" s="4">
        <v>9.5299999999999994</v>
      </c>
      <c r="K101" s="4">
        <v>14.02</v>
      </c>
      <c r="L101" s="4">
        <v>0.13</v>
      </c>
      <c r="M101" s="4">
        <v>2.02</v>
      </c>
      <c r="N101" s="4">
        <v>1.01</v>
      </c>
      <c r="O101" s="4"/>
      <c r="P101" s="4">
        <v>66.480000000000004</v>
      </c>
      <c r="Q101" s="4">
        <v>66.480000000000004</v>
      </c>
      <c r="R101" s="4">
        <v>1.23</v>
      </c>
      <c r="S101" s="4">
        <v>13.630000000000001</v>
      </c>
      <c r="T101" s="4">
        <v>1.3899999999999999</v>
      </c>
      <c r="U101" s="4">
        <v>2.4300000000000002</v>
      </c>
      <c r="V101" s="4">
        <v>13.16</v>
      </c>
      <c r="W101" s="4">
        <v>1.8</v>
      </c>
      <c r="X101" s="4">
        <v>3.29</v>
      </c>
      <c r="Y101" s="4">
        <v>13.369999999999999</v>
      </c>
      <c r="Z101" s="4">
        <v>1.49</v>
      </c>
      <c r="AA101" s="4">
        <v>2.6499999999999999</v>
      </c>
      <c r="AB101" s="4">
        <v>0.14999999999999999</v>
      </c>
      <c r="AC101" s="4">
        <v>0.17000000000000001</v>
      </c>
      <c r="AD101" s="4">
        <v>0.20999999999999999</v>
      </c>
      <c r="AE101" s="4" t="b">
        <v>1</v>
      </c>
    </row>
    <row r="102" ht="13.5">
      <c r="A102" s="4" t="s">
        <v>232</v>
      </c>
      <c r="B102" s="4" t="s">
        <v>32</v>
      </c>
      <c r="C102" s="4" t="s">
        <v>233</v>
      </c>
      <c r="D102" s="5" t="e">
        <f>#REF!*#REF!/100</f>
        <v>#REF!</v>
      </c>
      <c r="E102" s="4">
        <v>14.4</v>
      </c>
      <c r="F102" s="4">
        <v>11.369999999999999</v>
      </c>
      <c r="G102" s="4">
        <v>2.6000000000000001</v>
      </c>
      <c r="H102" s="4">
        <v>-2.2799999999999998</v>
      </c>
      <c r="I102" s="4">
        <v>2.0800000000000001</v>
      </c>
      <c r="J102" s="4">
        <v>9.5899999999999999</v>
      </c>
      <c r="K102" s="4">
        <v>25.949999999999999</v>
      </c>
      <c r="L102" s="4">
        <v>1.1499999999999999</v>
      </c>
      <c r="M102" s="4">
        <v>1.54</v>
      </c>
      <c r="N102" s="4">
        <v>-0.19</v>
      </c>
      <c r="O102" s="4"/>
      <c r="P102" s="4">
        <v>47.840000000000003</v>
      </c>
      <c r="Q102" s="4">
        <v>7.5599999999999996</v>
      </c>
      <c r="R102" s="4">
        <v>2.2599999999999998</v>
      </c>
      <c r="S102" s="4">
        <v>25.640000000000001</v>
      </c>
      <c r="T102" s="4">
        <v>3.71</v>
      </c>
      <c r="U102" s="4">
        <v>3.5600000000000001</v>
      </c>
      <c r="V102" s="4">
        <v>24.559999999999999</v>
      </c>
      <c r="W102" s="4">
        <v>2.77</v>
      </c>
      <c r="X102" s="4">
        <v>3.1299999999999999</v>
      </c>
      <c r="Y102" s="4">
        <v>25.149999999999999</v>
      </c>
      <c r="Z102" s="4">
        <v>3.2599999999999998</v>
      </c>
      <c r="AA102" s="4">
        <v>3.25</v>
      </c>
      <c r="AB102" s="4">
        <v>1.9199999999999999</v>
      </c>
      <c r="AC102" s="4">
        <v>1.71</v>
      </c>
      <c r="AD102" s="4">
        <v>1.48</v>
      </c>
      <c r="AE102" s="4" t="b">
        <v>1</v>
      </c>
    </row>
    <row r="103" ht="13.5">
      <c r="A103" s="4" t="s">
        <v>234</v>
      </c>
      <c r="B103" s="4" t="s">
        <v>32</v>
      </c>
      <c r="C103" s="4" t="s">
        <v>235</v>
      </c>
      <c r="D103" s="5">
        <f>E363*F363/100</f>
        <v>0</v>
      </c>
      <c r="E103" s="4">
        <v>7.0700000000000003</v>
      </c>
      <c r="F103" s="4">
        <v>13.699999999999999</v>
      </c>
      <c r="G103" s="4">
        <v>8.4499999999999993</v>
      </c>
      <c r="H103" s="4">
        <v>15.41</v>
      </c>
      <c r="I103" s="4">
        <v>8.2799999999999994</v>
      </c>
      <c r="J103" s="4">
        <v>9.7300000000000004</v>
      </c>
      <c r="K103" s="4">
        <v>31.449999999999999</v>
      </c>
      <c r="L103" s="4">
        <v>0.10000000000000001</v>
      </c>
      <c r="M103" s="4">
        <v>5.1900000000000004</v>
      </c>
      <c r="N103" s="4">
        <v>5.3600000000000003</v>
      </c>
      <c r="O103" s="4"/>
      <c r="P103" s="4">
        <v>13.199999999999999</v>
      </c>
      <c r="Q103" s="4">
        <v>13.199999999999999</v>
      </c>
      <c r="R103" s="4">
        <v>0.39000000000000001</v>
      </c>
      <c r="S103" s="4">
        <v>31.390000000000001</v>
      </c>
      <c r="T103" s="4">
        <v>0.35999999999999999</v>
      </c>
      <c r="U103" s="4">
        <v>3.6099999999999999</v>
      </c>
      <c r="V103" s="4">
        <v>30.940000000000001</v>
      </c>
      <c r="W103" s="4">
        <v>0.29999999999999999</v>
      </c>
      <c r="X103" s="4">
        <v>2.7000000000000002</v>
      </c>
      <c r="Y103" s="4">
        <v>31.5</v>
      </c>
      <c r="Z103" s="4">
        <v>0.29999999999999999</v>
      </c>
      <c r="AA103" s="4">
        <v>3.1200000000000001</v>
      </c>
      <c r="AB103" s="4">
        <v>8.9999999999999997e-002</v>
      </c>
      <c r="AC103" s="4">
        <v>8.0000000000000002e-002</v>
      </c>
      <c r="AD103" s="4">
        <v>7.0000000000000007e-002</v>
      </c>
      <c r="AE103" s="4" t="b">
        <v>1</v>
      </c>
    </row>
    <row r="104" ht="13.5">
      <c r="A104" s="4" t="s">
        <v>236</v>
      </c>
      <c r="B104" s="4" t="s">
        <v>32</v>
      </c>
      <c r="C104" s="4" t="s">
        <v>237</v>
      </c>
      <c r="D104" s="5">
        <f>E204*F204/100</f>
        <v>0.665466</v>
      </c>
      <c r="E104" s="4">
        <v>9.3399999999999999</v>
      </c>
      <c r="F104" s="4">
        <v>6.6699999999999999</v>
      </c>
      <c r="G104" s="4">
        <v>5.3700000000000001</v>
      </c>
      <c r="H104" s="4"/>
      <c r="I104" s="4">
        <v>3.5699999999999998</v>
      </c>
      <c r="J104" s="4">
        <v>10.300000000000001</v>
      </c>
      <c r="K104" s="4">
        <v>4.2800000000000002</v>
      </c>
      <c r="L104" s="4">
        <v>1.3799999999999999</v>
      </c>
      <c r="M104" s="4">
        <v>2.1200000000000001</v>
      </c>
      <c r="N104" s="4">
        <v>0.70999999999999996</v>
      </c>
      <c r="O104" s="4"/>
      <c r="P104" s="4">
        <v>109.06</v>
      </c>
      <c r="Q104" s="4">
        <v>17.170000000000002</v>
      </c>
      <c r="R104" s="4">
        <v>1.02</v>
      </c>
      <c r="S104" s="4">
        <v>4.2800000000000002</v>
      </c>
      <c r="T104" s="4">
        <v>0.66000000000000003</v>
      </c>
      <c r="U104" s="4">
        <v>1.9099999999999999</v>
      </c>
      <c r="V104" s="4">
        <v>4.2699999999999996</v>
      </c>
      <c r="W104" s="4">
        <v>0.83999999999999997</v>
      </c>
      <c r="X104" s="4">
        <v>2.7400000000000002</v>
      </c>
      <c r="Y104" s="4">
        <v>4.2800000000000002</v>
      </c>
      <c r="Z104" s="4">
        <v>0.72999999999999998</v>
      </c>
      <c r="AA104" s="4">
        <v>2.1800000000000002</v>
      </c>
      <c r="AB104" s="4">
        <v>0.89000000000000001</v>
      </c>
      <c r="AC104" s="4">
        <v>1</v>
      </c>
      <c r="AD104" s="4">
        <v>1.1499999999999999</v>
      </c>
      <c r="AE104" s="4" t="b">
        <v>1</v>
      </c>
    </row>
    <row r="105" ht="13.5">
      <c r="A105" s="4" t="s">
        <v>238</v>
      </c>
      <c r="B105" s="4" t="s">
        <v>32</v>
      </c>
      <c r="C105" s="4" t="s">
        <v>239</v>
      </c>
      <c r="D105" s="5">
        <f>E395*F395/100</f>
        <v>0</v>
      </c>
      <c r="E105" s="4">
        <v>14.720000000000001</v>
      </c>
      <c r="F105" s="4">
        <v>7.4900000000000002</v>
      </c>
      <c r="G105" s="4">
        <v>3.8799999999999999</v>
      </c>
      <c r="H105" s="4">
        <v>6.0800000000000001</v>
      </c>
      <c r="I105" s="4">
        <v>15.26</v>
      </c>
      <c r="J105" s="4">
        <v>10.4</v>
      </c>
      <c r="K105" s="4">
        <v>28.699999999999999</v>
      </c>
      <c r="L105" s="4">
        <v>2.5600000000000001</v>
      </c>
      <c r="M105" s="4">
        <v>3.25</v>
      </c>
      <c r="N105" s="4">
        <v>-1.71</v>
      </c>
      <c r="O105" s="4"/>
      <c r="P105" s="4">
        <v>2.29</v>
      </c>
      <c r="Q105" s="4">
        <v>0.39000000000000001</v>
      </c>
      <c r="R105" s="4">
        <v>0.28999999999999998</v>
      </c>
      <c r="S105" s="4">
        <v>28.199999999999999</v>
      </c>
      <c r="T105" s="4">
        <v>0.33000000000000002</v>
      </c>
      <c r="U105" s="4">
        <v>4.3600000000000003</v>
      </c>
      <c r="V105" s="4">
        <v>26.32</v>
      </c>
      <c r="W105" s="4">
        <v>0.17999999999999999</v>
      </c>
      <c r="X105" s="4">
        <v>3.5600000000000001</v>
      </c>
      <c r="Y105" s="4">
        <v>27.34</v>
      </c>
      <c r="Z105" s="4">
        <v>0.27000000000000002</v>
      </c>
      <c r="AA105" s="4">
        <v>4.0300000000000002</v>
      </c>
      <c r="AB105" s="4">
        <v>3</v>
      </c>
      <c r="AC105" s="4">
        <v>2.52</v>
      </c>
      <c r="AD105" s="4">
        <v>1.6499999999999999</v>
      </c>
      <c r="AE105" s="4" t="b">
        <v>1</v>
      </c>
    </row>
    <row r="106" ht="13.5">
      <c r="A106" s="4" t="s">
        <v>240</v>
      </c>
      <c r="B106" s="4" t="s">
        <v>32</v>
      </c>
      <c r="C106" s="4" t="s">
        <v>241</v>
      </c>
      <c r="D106" s="5">
        <f>E327*F327/100</f>
        <v>0</v>
      </c>
      <c r="E106" s="4">
        <v>15.32</v>
      </c>
      <c r="F106" s="4">
        <v>9.2899999999999991</v>
      </c>
      <c r="G106" s="4"/>
      <c r="H106" s="4">
        <v>10.66</v>
      </c>
      <c r="I106" s="4">
        <v>24.300000000000001</v>
      </c>
      <c r="J106" s="4">
        <v>10.52</v>
      </c>
      <c r="K106" s="4">
        <v>15.76</v>
      </c>
      <c r="L106" s="4">
        <v>0.72999999999999998</v>
      </c>
      <c r="M106" s="4">
        <v>3.0899999999999999</v>
      </c>
      <c r="N106" s="4">
        <v>1.55</v>
      </c>
      <c r="O106" s="4"/>
      <c r="P106" s="4">
        <v>6.1799999999999997</v>
      </c>
      <c r="Q106" s="4">
        <v>6.1799999999999997</v>
      </c>
      <c r="R106" s="4">
        <v>0.70999999999999996</v>
      </c>
      <c r="S106" s="4">
        <v>15.41</v>
      </c>
      <c r="T106" s="4">
        <v>0.81000000000000005</v>
      </c>
      <c r="U106" s="4">
        <v>2.8900000000000001</v>
      </c>
      <c r="V106" s="4">
        <v>15.35</v>
      </c>
      <c r="W106" s="4">
        <v>0.63</v>
      </c>
      <c r="X106" s="4">
        <v>2.8799999999999999</v>
      </c>
      <c r="Y106" s="4">
        <v>15.42</v>
      </c>
      <c r="Z106" s="4">
        <v>0.75</v>
      </c>
      <c r="AA106" s="4">
        <v>2.9300000000000002</v>
      </c>
      <c r="AB106" s="4">
        <v>0.84999999999999998</v>
      </c>
      <c r="AC106" s="4">
        <v>0.78000000000000003</v>
      </c>
      <c r="AD106" s="4">
        <v>0.67000000000000004</v>
      </c>
      <c r="AE106" s="4" t="b">
        <v>1</v>
      </c>
    </row>
    <row r="107" ht="13.5">
      <c r="A107" s="4" t="s">
        <v>242</v>
      </c>
      <c r="B107" s="4" t="s">
        <v>32</v>
      </c>
      <c r="C107" s="4" t="s">
        <v>243</v>
      </c>
      <c r="D107" s="5">
        <f>E265*F265/100</f>
        <v>0.27208700000000002</v>
      </c>
      <c r="E107" s="4">
        <v>4.7599999999999998</v>
      </c>
      <c r="F107" s="4">
        <v>8.0399999999999991</v>
      </c>
      <c r="G107" s="4">
        <v>32.149999999999999</v>
      </c>
      <c r="H107" s="4">
        <v>-36.229999999999997</v>
      </c>
      <c r="I107" s="4">
        <v>-20.02</v>
      </c>
      <c r="J107" s="4">
        <v>10.59</v>
      </c>
      <c r="K107" s="4">
        <v>3.1099999999999999</v>
      </c>
      <c r="L107" s="4">
        <v>0.56000000000000005</v>
      </c>
      <c r="M107" s="4">
        <v>2.27</v>
      </c>
      <c r="N107" s="4">
        <v>0.65000000000000002</v>
      </c>
      <c r="O107" s="4"/>
      <c r="P107" s="4">
        <v>50.450000000000003</v>
      </c>
      <c r="Q107" s="4">
        <v>50.450000000000003</v>
      </c>
      <c r="R107" s="4">
        <v>0.85999999999999999</v>
      </c>
      <c r="S107" s="4">
        <v>3.1400000000000001</v>
      </c>
      <c r="T107" s="4">
        <v>0.84999999999999998</v>
      </c>
      <c r="U107" s="4">
        <v>3.4199999999999999</v>
      </c>
      <c r="V107" s="4">
        <v>3.1800000000000002</v>
      </c>
      <c r="W107" s="4">
        <v>0.62</v>
      </c>
      <c r="X107" s="4">
        <v>2.8199999999999998</v>
      </c>
      <c r="Y107" s="4">
        <v>3.1400000000000001</v>
      </c>
      <c r="Z107" s="4">
        <v>0.69999999999999996</v>
      </c>
      <c r="AA107" s="4">
        <v>3.04</v>
      </c>
      <c r="AB107" s="4">
        <v>0.54000000000000004</v>
      </c>
      <c r="AC107" s="4">
        <v>0.45000000000000001</v>
      </c>
      <c r="AD107" s="4">
        <v>0.39000000000000001</v>
      </c>
      <c r="AE107" s="4" t="b">
        <v>1</v>
      </c>
    </row>
    <row r="108" ht="13.5">
      <c r="A108" s="4" t="s">
        <v>244</v>
      </c>
      <c r="B108" s="4" t="s">
        <v>32</v>
      </c>
      <c r="C108" s="4" t="s">
        <v>245</v>
      </c>
      <c r="D108" s="5">
        <f>E98*F98/100</f>
        <v>1.0509000000000002</v>
      </c>
      <c r="E108" s="4">
        <v>7.5999999999999996</v>
      </c>
      <c r="F108" s="4">
        <v>6.2000000000000002</v>
      </c>
      <c r="G108" s="4">
        <v>5.5</v>
      </c>
      <c r="H108" s="4">
        <v>-20.82</v>
      </c>
      <c r="I108" s="4">
        <v>-15.359999999999999</v>
      </c>
      <c r="J108" s="4">
        <v>10.6</v>
      </c>
      <c r="K108" s="4">
        <v>4.1799999999999997</v>
      </c>
      <c r="L108" s="4">
        <v>0.29999999999999999</v>
      </c>
      <c r="M108" s="4">
        <v>2.9100000000000001</v>
      </c>
      <c r="N108" s="4">
        <v>1.21</v>
      </c>
      <c r="O108" s="4"/>
      <c r="P108" s="4">
        <v>61.43</v>
      </c>
      <c r="Q108" s="4">
        <v>61.43</v>
      </c>
      <c r="R108" s="4">
        <v>0.77000000000000002</v>
      </c>
      <c r="S108" s="4">
        <v>4.1299999999999999</v>
      </c>
      <c r="T108" s="4">
        <v>0.54000000000000004</v>
      </c>
      <c r="U108" s="4">
        <v>2.1800000000000002</v>
      </c>
      <c r="V108" s="4">
        <v>4.0300000000000002</v>
      </c>
      <c r="W108" s="4">
        <v>0.62</v>
      </c>
      <c r="X108" s="4">
        <v>2.1699999999999999</v>
      </c>
      <c r="Y108" s="4">
        <v>4.1200000000000001</v>
      </c>
      <c r="Z108" s="4">
        <v>0.65000000000000002</v>
      </c>
      <c r="AA108" s="4">
        <v>2.0499999999999998</v>
      </c>
      <c r="AB108" s="4">
        <v>0.20999999999999999</v>
      </c>
      <c r="AC108" s="4">
        <v>0.26000000000000001</v>
      </c>
      <c r="AD108" s="4">
        <v>0.25</v>
      </c>
      <c r="AE108" s="4" t="b">
        <v>1</v>
      </c>
    </row>
    <row r="109" ht="13.5">
      <c r="A109" s="4" t="s">
        <v>246</v>
      </c>
      <c r="B109" s="4" t="s">
        <v>32</v>
      </c>
      <c r="C109" s="4" t="s">
        <v>247</v>
      </c>
      <c r="D109" s="5">
        <f>E363*F363/100</f>
        <v>0</v>
      </c>
      <c r="E109" s="4">
        <v>6.29</v>
      </c>
      <c r="F109" s="4">
        <v>3.8399999999999999</v>
      </c>
      <c r="G109" s="4">
        <v>4.3399999999999999</v>
      </c>
      <c r="H109" s="4">
        <v>-24.050000000000001</v>
      </c>
      <c r="I109" s="4">
        <v>-8.7599999999999998</v>
      </c>
      <c r="J109" s="4">
        <v>10.98</v>
      </c>
      <c r="K109" s="4">
        <v>1.8200000000000001</v>
      </c>
      <c r="L109" s="4">
        <v>1.6599999999999999</v>
      </c>
      <c r="M109" s="4">
        <v>2.8399999999999999</v>
      </c>
      <c r="N109" s="4">
        <v>3.4100000000000001</v>
      </c>
      <c r="O109" s="4"/>
      <c r="P109" s="4">
        <v>207.24000000000001</v>
      </c>
      <c r="Q109" s="4">
        <v>28.710000000000001</v>
      </c>
      <c r="R109" s="4">
        <v>0.85999999999999999</v>
      </c>
      <c r="S109" s="4">
        <v>1.76</v>
      </c>
      <c r="T109" s="4">
        <v>0.46000000000000002</v>
      </c>
      <c r="U109" s="4">
        <v>2.6299999999999999</v>
      </c>
      <c r="V109" s="4">
        <v>1.6799999999999999</v>
      </c>
      <c r="W109" s="4">
        <v>0.33000000000000002</v>
      </c>
      <c r="X109" s="4">
        <v>2.46</v>
      </c>
      <c r="Y109" s="4">
        <v>1.73</v>
      </c>
      <c r="Z109" s="4">
        <v>0.42999999999999999</v>
      </c>
      <c r="AA109" s="4">
        <v>2.5699999999999998</v>
      </c>
      <c r="AB109" s="4">
        <v>0.90000000000000002</v>
      </c>
      <c r="AC109" s="4">
        <v>0.87</v>
      </c>
      <c r="AD109" s="4">
        <v>0.67000000000000004</v>
      </c>
      <c r="AE109" s="4" t="b">
        <v>1</v>
      </c>
    </row>
    <row r="110" ht="13.5">
      <c r="A110" s="4" t="s">
        <v>248</v>
      </c>
      <c r="B110" s="4" t="s">
        <v>32</v>
      </c>
      <c r="C110" s="4" t="s">
        <v>249</v>
      </c>
      <c r="D110" s="5">
        <f>E242*F242/100</f>
        <v>1.5396479999999999</v>
      </c>
      <c r="E110" s="4">
        <v>15.68</v>
      </c>
      <c r="F110" s="4">
        <v>12.6</v>
      </c>
      <c r="G110" s="4">
        <v>3.7400000000000002</v>
      </c>
      <c r="H110" s="4">
        <v>-6.29</v>
      </c>
      <c r="I110" s="4">
        <v>1.1699999999999999</v>
      </c>
      <c r="J110" s="4">
        <v>11.109999999999999</v>
      </c>
      <c r="K110" s="4">
        <v>9.3699999999999992</v>
      </c>
      <c r="L110" s="4">
        <v>0.17000000000000001</v>
      </c>
      <c r="M110" s="4">
        <v>2.9399999999999999</v>
      </c>
      <c r="N110" s="4">
        <v>-1.5800000000000001</v>
      </c>
      <c r="O110" s="4"/>
      <c r="P110" s="4">
        <v>8.3699999999999992</v>
      </c>
      <c r="Q110" s="4">
        <v>8.3699999999999992</v>
      </c>
      <c r="R110" s="4">
        <v>0.13</v>
      </c>
      <c r="S110" s="4">
        <v>9.4000000000000004</v>
      </c>
      <c r="T110" s="4">
        <v>0.14999999999999999</v>
      </c>
      <c r="U110" s="4">
        <v>2.6299999999999999</v>
      </c>
      <c r="V110" s="4">
        <v>8.9700000000000006</v>
      </c>
      <c r="W110" s="4">
        <v>0.12</v>
      </c>
      <c r="X110" s="4">
        <v>2.1000000000000001</v>
      </c>
      <c r="Y110" s="4">
        <v>9.2100000000000009</v>
      </c>
      <c r="Z110" s="4">
        <v>0.13</v>
      </c>
      <c r="AA110" s="4">
        <v>2.52</v>
      </c>
      <c r="AB110" s="4">
        <v>0.20000000000000001</v>
      </c>
      <c r="AC110" s="4">
        <v>0.17000000000000001</v>
      </c>
      <c r="AD110" s="4">
        <v>0.14999999999999999</v>
      </c>
      <c r="AE110" s="4" t="b">
        <v>1</v>
      </c>
    </row>
    <row r="111" ht="13.5">
      <c r="A111" s="4" t="s">
        <v>250</v>
      </c>
      <c r="B111" s="4" t="s">
        <v>32</v>
      </c>
      <c r="C111" s="4" t="s">
        <v>251</v>
      </c>
      <c r="D111" s="5" t="e">
        <f>#REF!*#REF!/100</f>
        <v>#REF!</v>
      </c>
      <c r="E111" s="4">
        <v>6657.9399999999996</v>
      </c>
      <c r="F111" s="4">
        <v>2.e-002</v>
      </c>
      <c r="G111" s="4"/>
      <c r="H111" s="4"/>
      <c r="I111" s="4">
        <v>40.850000000000001</v>
      </c>
      <c r="J111" s="4">
        <v>11.52</v>
      </c>
      <c r="K111" s="4">
        <v>3</v>
      </c>
      <c r="L111" s="4">
        <v>0.34000000000000002</v>
      </c>
      <c r="M111" s="4">
        <v>4.0999999999999996</v>
      </c>
      <c r="N111" s="4">
        <v>2.3900000000000001</v>
      </c>
      <c r="O111" s="4"/>
      <c r="P111" s="4">
        <v>71.019999999999996</v>
      </c>
      <c r="Q111" s="4">
        <v>71.019999999999996</v>
      </c>
      <c r="R111" s="4">
        <v>0.71999999999999997</v>
      </c>
      <c r="S111" s="4">
        <v>3.0099999999999998</v>
      </c>
      <c r="T111" s="4">
        <v>0.80000000000000004</v>
      </c>
      <c r="U111" s="4">
        <v>3.5699999999999998</v>
      </c>
      <c r="V111" s="4">
        <v>2.7999999999999998</v>
      </c>
      <c r="W111" s="4">
        <v>0.85999999999999999</v>
      </c>
      <c r="X111" s="4">
        <v>3.8999999999999999</v>
      </c>
      <c r="Y111" s="4">
        <v>3.0299999999999998</v>
      </c>
      <c r="Z111" s="4">
        <v>1.23</v>
      </c>
      <c r="AA111" s="4">
        <v>4.1500000000000004</v>
      </c>
      <c r="AB111" s="4">
        <v>0.37</v>
      </c>
      <c r="AC111" s="4">
        <v>0.57999999999999996</v>
      </c>
      <c r="AD111" s="4">
        <v>0.41999999999999998</v>
      </c>
      <c r="AE111" s="4" t="b">
        <v>1</v>
      </c>
    </row>
    <row r="112" ht="13.5">
      <c r="A112" s="4" t="s">
        <v>252</v>
      </c>
      <c r="B112" s="4" t="s">
        <v>32</v>
      </c>
      <c r="C112" s="4" t="s">
        <v>253</v>
      </c>
      <c r="D112" s="5">
        <f>E464*F464/100</f>
        <v>0</v>
      </c>
      <c r="E112" s="4">
        <v>15.08</v>
      </c>
      <c r="F112" s="4">
        <v>4.4100000000000001</v>
      </c>
      <c r="G112" s="4">
        <v>3.25</v>
      </c>
      <c r="H112" s="4">
        <v>-21.140000000000001</v>
      </c>
      <c r="I112" s="4">
        <v>16.510000000000002</v>
      </c>
      <c r="J112" s="4">
        <v>12.630000000000001</v>
      </c>
      <c r="K112" s="4">
        <v>10.08</v>
      </c>
      <c r="L112" s="4">
        <v>0.28000000000000003</v>
      </c>
      <c r="M112" s="4">
        <v>2.3300000000000001</v>
      </c>
      <c r="N112" s="4">
        <v>2.1299999999999999</v>
      </c>
      <c r="O112" s="4"/>
      <c r="P112" s="4">
        <v>25.399999999999999</v>
      </c>
      <c r="Q112" s="4">
        <v>25.399999999999999</v>
      </c>
      <c r="R112" s="4">
        <v>0.70999999999999996</v>
      </c>
      <c r="S112" s="4">
        <v>9.9399999999999995</v>
      </c>
      <c r="T112" s="4">
        <v>0.81999999999999995</v>
      </c>
      <c r="U112" s="4">
        <v>2.7999999999999998</v>
      </c>
      <c r="V112" s="4">
        <v>9.8399999999999999</v>
      </c>
      <c r="W112" s="4">
        <v>1.0600000000000001</v>
      </c>
      <c r="X112" s="4">
        <v>3.6600000000000001</v>
      </c>
      <c r="Y112" s="4">
        <v>10.02</v>
      </c>
      <c r="Z112" s="4">
        <v>1.0800000000000001</v>
      </c>
      <c r="AA112" s="4">
        <v>3.5899999999999999</v>
      </c>
      <c r="AB112" s="4">
        <v>0.32000000000000001</v>
      </c>
      <c r="AC112" s="4">
        <v>0.41999999999999998</v>
      </c>
      <c r="AD112" s="4">
        <v>0.41999999999999998</v>
      </c>
      <c r="AE112" s="4" t="b">
        <v>1</v>
      </c>
    </row>
    <row r="113" ht="13.5">
      <c r="A113" s="4" t="s">
        <v>254</v>
      </c>
      <c r="B113" s="4" t="s">
        <v>32</v>
      </c>
      <c r="C113" s="4" t="s">
        <v>255</v>
      </c>
      <c r="D113" s="5">
        <f>E134*F134/100</f>
        <v>0.13661199999999998</v>
      </c>
      <c r="E113" s="4">
        <v>14.93</v>
      </c>
      <c r="F113" s="4">
        <v>5.0700000000000003</v>
      </c>
      <c r="G113" s="4">
        <v>2.4399999999999999</v>
      </c>
      <c r="H113" s="4">
        <v>-18.57</v>
      </c>
      <c r="I113" s="4">
        <v>-5.5999999999999996</v>
      </c>
      <c r="J113" s="4">
        <v>12.800000000000001</v>
      </c>
      <c r="K113" s="4">
        <v>2.0899999999999999</v>
      </c>
      <c r="L113" s="4">
        <v>1.75</v>
      </c>
      <c r="M113" s="4">
        <v>3.8100000000000001</v>
      </c>
      <c r="N113" s="4">
        <v>-0.47999999999999998</v>
      </c>
      <c r="O113" s="4"/>
      <c r="P113" s="4">
        <v>27.25</v>
      </c>
      <c r="Q113" s="4">
        <v>27.25</v>
      </c>
      <c r="R113" s="4">
        <v>1.01</v>
      </c>
      <c r="S113" s="4">
        <v>2.0800000000000001</v>
      </c>
      <c r="T113" s="4">
        <v>0.83999999999999997</v>
      </c>
      <c r="U113" s="4">
        <v>2.79</v>
      </c>
      <c r="V113" s="4">
        <v>2.0299999999999998</v>
      </c>
      <c r="W113" s="4">
        <v>0.76000000000000001</v>
      </c>
      <c r="X113" s="4">
        <v>3.8999999999999999</v>
      </c>
      <c r="Y113" s="4">
        <v>2.0499999999999998</v>
      </c>
      <c r="Z113" s="4">
        <v>0.78000000000000003</v>
      </c>
      <c r="AA113" s="4">
        <v>3.1899999999999999</v>
      </c>
      <c r="AB113" s="4">
        <v>1.47</v>
      </c>
      <c r="AC113" s="4">
        <v>1.3899999999999999</v>
      </c>
      <c r="AD113" s="4">
        <v>1.3400000000000001</v>
      </c>
      <c r="AE113" s="4" t="b">
        <v>1</v>
      </c>
    </row>
    <row r="114" ht="13.5">
      <c r="A114" s="4" t="s">
        <v>256</v>
      </c>
      <c r="B114" s="4" t="s">
        <v>32</v>
      </c>
      <c r="C114" s="4" t="s">
        <v>257</v>
      </c>
      <c r="D114" s="5">
        <f>E61*F61/100</f>
        <v>1.178922</v>
      </c>
      <c r="E114" s="4">
        <v>7.9699999999999998</v>
      </c>
      <c r="F114" s="4">
        <v>7.5800000000000001</v>
      </c>
      <c r="G114" s="4">
        <v>5.8899999999999997</v>
      </c>
      <c r="H114" s="4">
        <v>-0.93000000000000005</v>
      </c>
      <c r="I114" s="4">
        <v>-2.e-002</v>
      </c>
      <c r="J114" s="4">
        <v>13.390000000000001</v>
      </c>
      <c r="K114" s="4">
        <v>15.039999999999999</v>
      </c>
      <c r="L114" s="4">
        <v>4.0000000000000001e-002</v>
      </c>
      <c r="M114" s="4">
        <v>1.74</v>
      </c>
      <c r="N114" s="4">
        <v>0.67000000000000004</v>
      </c>
      <c r="O114" s="4"/>
      <c r="P114" s="4">
        <v>41.979999999999997</v>
      </c>
      <c r="Q114" s="4">
        <v>41.979999999999997</v>
      </c>
      <c r="R114" s="4">
        <v>0.27000000000000002</v>
      </c>
      <c r="S114" s="4">
        <v>14.949999999999999</v>
      </c>
      <c r="T114" s="4">
        <v>0.34999999999999998</v>
      </c>
      <c r="U114" s="4">
        <v>2.1600000000000001</v>
      </c>
      <c r="V114" s="4">
        <v>14.74</v>
      </c>
      <c r="W114" s="4">
        <v>0.44</v>
      </c>
      <c r="X114" s="4">
        <v>2.3199999999999998</v>
      </c>
      <c r="Y114" s="4">
        <v>14.93</v>
      </c>
      <c r="Z114" s="4">
        <v>0.40999999999999998</v>
      </c>
      <c r="AA114" s="4">
        <v>2.0800000000000001</v>
      </c>
      <c r="AB114" s="4">
        <v>5.0000000000000003e-002</v>
      </c>
      <c r="AC114" s="4">
        <v>5.9999999999999998e-002</v>
      </c>
      <c r="AD114" s="4">
        <v>7.0000000000000007e-002</v>
      </c>
      <c r="AE114" s="4" t="b">
        <v>1</v>
      </c>
    </row>
    <row r="115" ht="13.5">
      <c r="A115" s="4" t="s">
        <v>258</v>
      </c>
      <c r="B115" s="4" t="s">
        <v>32</v>
      </c>
      <c r="C115" s="4" t="s">
        <v>259</v>
      </c>
      <c r="D115" s="5">
        <f>E152*F152/100</f>
        <v>0.62003200000000003</v>
      </c>
      <c r="E115" s="4">
        <v>9.5899999999999999</v>
      </c>
      <c r="F115" s="4">
        <v>8.0500000000000007</v>
      </c>
      <c r="G115" s="4">
        <v>3.52</v>
      </c>
      <c r="H115" s="4">
        <v>0.56999999999999995</v>
      </c>
      <c r="I115" s="4">
        <v>-7.0800000000000001</v>
      </c>
      <c r="J115" s="4">
        <v>13.57</v>
      </c>
      <c r="K115" s="4">
        <v>7.0700000000000003</v>
      </c>
      <c r="L115" s="4">
        <v>1.1899999999999999</v>
      </c>
      <c r="M115" s="4">
        <v>2.6200000000000001</v>
      </c>
      <c r="N115" s="4">
        <v>2.9100000000000001</v>
      </c>
      <c r="O115" s="4"/>
      <c r="P115" s="4">
        <v>83.599999999999994</v>
      </c>
      <c r="Q115" s="4">
        <v>33.18</v>
      </c>
      <c r="R115" s="4">
        <v>2.7599999999999998</v>
      </c>
      <c r="S115" s="4">
        <v>6.9699999999999998</v>
      </c>
      <c r="T115" s="4">
        <v>2.4100000000000001</v>
      </c>
      <c r="U115" s="4">
        <v>2.29</v>
      </c>
      <c r="V115" s="4">
        <v>7.0899999999999999</v>
      </c>
      <c r="W115" s="4">
        <v>1.8999999999999999</v>
      </c>
      <c r="X115" s="4">
        <v>2.8700000000000001</v>
      </c>
      <c r="Y115" s="4">
        <v>7.0899999999999999</v>
      </c>
      <c r="Z115" s="4">
        <v>1.8899999999999999</v>
      </c>
      <c r="AA115" s="4">
        <v>2.3199999999999998</v>
      </c>
      <c r="AB115" s="4">
        <v>1.05</v>
      </c>
      <c r="AC115" s="4">
        <v>0.81000000000000005</v>
      </c>
      <c r="AD115" s="4">
        <v>0.81000000000000005</v>
      </c>
      <c r="AE115" s="4" t="b">
        <v>1</v>
      </c>
    </row>
    <row r="116" ht="13.5">
      <c r="A116" s="4" t="s">
        <v>260</v>
      </c>
      <c r="B116" s="4" t="s">
        <v>32</v>
      </c>
      <c r="C116" s="4" t="s">
        <v>261</v>
      </c>
      <c r="D116" s="5">
        <f>E129*F129/100</f>
        <v>0.26988499999999999</v>
      </c>
      <c r="E116" s="4">
        <v>6.7699999999999996</v>
      </c>
      <c r="F116" s="4">
        <v>3.04</v>
      </c>
      <c r="G116" s="4">
        <v>5.1799999999999997</v>
      </c>
      <c r="H116" s="4">
        <v>-42.619999999999997</v>
      </c>
      <c r="I116" s="4">
        <v>-5.1799999999999997</v>
      </c>
      <c r="J116" s="4">
        <v>13.58</v>
      </c>
      <c r="K116" s="4">
        <v>1.9299999999999999</v>
      </c>
      <c r="L116" s="4">
        <v>0.12</v>
      </c>
      <c r="M116" s="4">
        <v>2.1200000000000001</v>
      </c>
      <c r="N116" s="4">
        <v>2.1200000000000001</v>
      </c>
      <c r="O116" s="4"/>
      <c r="P116" s="4">
        <v>35.590000000000003</v>
      </c>
      <c r="Q116" s="4">
        <v>35.590000000000003</v>
      </c>
      <c r="R116" s="4">
        <v>8.0000000000000002e-002</v>
      </c>
      <c r="S116" s="4">
        <v>1.9199999999999999</v>
      </c>
      <c r="T116" s="4">
        <v>0.13</v>
      </c>
      <c r="U116" s="4">
        <v>3.2000000000000002</v>
      </c>
      <c r="V116" s="4">
        <v>1.8600000000000001</v>
      </c>
      <c r="W116" s="4">
        <v>0.17999999999999999</v>
      </c>
      <c r="X116" s="4">
        <v>3.4700000000000002</v>
      </c>
      <c r="Y116" s="4">
        <v>1.9199999999999999</v>
      </c>
      <c r="Z116" s="4">
        <v>0.19</v>
      </c>
      <c r="AA116" s="4">
        <v>3.46</v>
      </c>
      <c r="AB116" s="4">
        <v>0.19</v>
      </c>
      <c r="AC116" s="4">
        <v>0.28000000000000003</v>
      </c>
      <c r="AD116" s="4">
        <v>0.28000000000000003</v>
      </c>
      <c r="AE116" s="4" t="b">
        <v>1</v>
      </c>
    </row>
    <row r="117" ht="13.5">
      <c r="A117" s="4" t="s">
        <v>262</v>
      </c>
      <c r="B117" s="4" t="s">
        <v>32</v>
      </c>
      <c r="C117" s="4" t="s">
        <v>263</v>
      </c>
      <c r="D117" s="5" t="e">
        <f>#REF!*#REF!/100</f>
        <v>#REF!</v>
      </c>
      <c r="E117" s="4">
        <v>22.199999999999999</v>
      </c>
      <c r="F117" s="4">
        <v>3.0499999999999998</v>
      </c>
      <c r="G117" s="4">
        <v>6.3300000000000001</v>
      </c>
      <c r="H117" s="4">
        <v>-25</v>
      </c>
      <c r="I117" s="4">
        <v>-27.629999999999999</v>
      </c>
      <c r="J117" s="4">
        <v>13.619999999999999</v>
      </c>
      <c r="K117" s="4">
        <v>8.75</v>
      </c>
      <c r="L117" s="4">
        <v>4.0000000000000001e-002</v>
      </c>
      <c r="M117" s="4">
        <v>1.1499999999999999</v>
      </c>
      <c r="N117" s="4">
        <v>0.56999999999999995</v>
      </c>
      <c r="O117" s="4"/>
      <c r="P117" s="4">
        <v>91.5</v>
      </c>
      <c r="Q117" s="4">
        <v>91.5</v>
      </c>
      <c r="R117" s="4">
        <v>0.28000000000000003</v>
      </c>
      <c r="S117" s="4">
        <v>8.7100000000000009</v>
      </c>
      <c r="T117" s="4">
        <v>0.28999999999999998</v>
      </c>
      <c r="U117" s="4">
        <v>1.1299999999999999</v>
      </c>
      <c r="V117" s="4">
        <v>8.5999999999999996</v>
      </c>
      <c r="W117" s="4">
        <v>0.63</v>
      </c>
      <c r="X117" s="4">
        <v>1.6799999999999999</v>
      </c>
      <c r="Y117" s="4">
        <v>8.6799999999999997</v>
      </c>
      <c r="Z117" s="4">
        <v>0.42999999999999999</v>
      </c>
      <c r="AA117" s="4">
        <v>1.3600000000000001</v>
      </c>
      <c r="AB117" s="4">
        <v>4.0000000000000001e-002</v>
      </c>
      <c r="AC117" s="4">
        <v>5.9999999999999998e-002</v>
      </c>
      <c r="AD117" s="4">
        <v>8.0000000000000002e-002</v>
      </c>
      <c r="AE117" s="4" t="b">
        <v>1</v>
      </c>
    </row>
    <row r="118" ht="13.5">
      <c r="A118" s="4" t="s">
        <v>264</v>
      </c>
      <c r="B118" s="4" t="s">
        <v>32</v>
      </c>
      <c r="C118" s="4" t="s">
        <v>265</v>
      </c>
      <c r="D118" s="5">
        <f>E197*F197/100</f>
        <v>0.89452399999999999</v>
      </c>
      <c r="E118" s="4">
        <v>9.0999999999999996</v>
      </c>
      <c r="F118" s="4">
        <v>4.1500000000000004</v>
      </c>
      <c r="G118" s="4">
        <v>4.3399999999999999</v>
      </c>
      <c r="H118" s="4">
        <v>-26.98</v>
      </c>
      <c r="I118" s="4">
        <v>-8.5700000000000003</v>
      </c>
      <c r="J118" s="4">
        <v>13.85</v>
      </c>
      <c r="K118" s="4">
        <v>13.82</v>
      </c>
      <c r="L118" s="4">
        <v>0.20000000000000001</v>
      </c>
      <c r="M118" s="4">
        <v>3.5800000000000001</v>
      </c>
      <c r="N118" s="4">
        <v>3.1299999999999999</v>
      </c>
      <c r="O118" s="4"/>
      <c r="P118" s="4">
        <v>109.45</v>
      </c>
      <c r="Q118" s="4">
        <v>109.45</v>
      </c>
      <c r="R118" s="4">
        <v>2.98</v>
      </c>
      <c r="S118" s="4">
        <v>13.5</v>
      </c>
      <c r="T118" s="4">
        <v>2.8799999999999999</v>
      </c>
      <c r="U118" s="4">
        <v>2.5499999999999998</v>
      </c>
      <c r="V118" s="4">
        <v>13.640000000000001</v>
      </c>
      <c r="W118" s="4">
        <v>3</v>
      </c>
      <c r="X118" s="4">
        <v>2.8199999999999998</v>
      </c>
      <c r="Y118" s="4">
        <v>13.57</v>
      </c>
      <c r="Z118" s="4">
        <v>3.27</v>
      </c>
      <c r="AA118" s="4">
        <v>3.04</v>
      </c>
      <c r="AB118" s="4">
        <v>0.19</v>
      </c>
      <c r="AC118" s="4">
        <v>0.22</v>
      </c>
      <c r="AD118" s="4">
        <v>0.20000000000000001</v>
      </c>
      <c r="AE118" s="4" t="b">
        <v>1</v>
      </c>
    </row>
    <row r="119" ht="13.5">
      <c r="A119" s="4" t="s">
        <v>266</v>
      </c>
      <c r="B119" s="4" t="s">
        <v>32</v>
      </c>
      <c r="C119" s="4" t="s">
        <v>267</v>
      </c>
      <c r="D119" s="5">
        <f>E177*F177/100</f>
        <v>0.64391399999999988</v>
      </c>
      <c r="E119" s="4">
        <v>5.8700000000000001</v>
      </c>
      <c r="F119" s="4">
        <v>4.9699999999999998</v>
      </c>
      <c r="G119" s="4">
        <v>6.8300000000000001</v>
      </c>
      <c r="H119" s="4">
        <v>8.5399999999999991</v>
      </c>
      <c r="I119" s="4">
        <v>10.960000000000001</v>
      </c>
      <c r="J119" s="4">
        <v>13.99</v>
      </c>
      <c r="K119" s="4">
        <v>30.75</v>
      </c>
      <c r="L119" s="4">
        <v>0.17999999999999999</v>
      </c>
      <c r="M119" s="4">
        <v>1.49</v>
      </c>
      <c r="N119" s="4">
        <v>1.99</v>
      </c>
      <c r="O119" s="4"/>
      <c r="P119" s="4">
        <v>3.2000000000000002</v>
      </c>
      <c r="Q119" s="4">
        <v>3.2000000000000002</v>
      </c>
      <c r="R119" s="4">
        <v>0.17999999999999999</v>
      </c>
      <c r="S119" s="4">
        <v>30.120000000000001</v>
      </c>
      <c r="T119" s="4">
        <v>0.22</v>
      </c>
      <c r="U119" s="4">
        <v>1.77</v>
      </c>
      <c r="V119" s="4">
        <v>30.050000000000001</v>
      </c>
      <c r="W119" s="4">
        <v>0.17000000000000001</v>
      </c>
      <c r="X119" s="4">
        <v>2</v>
      </c>
      <c r="Y119" s="4">
        <v>30.120000000000001</v>
      </c>
      <c r="Z119" s="4">
        <v>0.23000000000000001</v>
      </c>
      <c r="AA119" s="4">
        <v>1.8</v>
      </c>
      <c r="AB119" s="4">
        <v>0.23000000000000001</v>
      </c>
      <c r="AC119" s="4">
        <v>0.23999999999999999</v>
      </c>
      <c r="AD119" s="4">
        <v>0.17999999999999999</v>
      </c>
      <c r="AE119" s="4" t="b">
        <v>1</v>
      </c>
    </row>
    <row r="120" ht="13.5">
      <c r="A120" s="4" t="s">
        <v>268</v>
      </c>
      <c r="B120" s="4" t="s">
        <v>32</v>
      </c>
      <c r="C120" s="4" t="s">
        <v>269</v>
      </c>
      <c r="D120" s="5">
        <f>E307*F307/100</f>
        <v>0</v>
      </c>
      <c r="E120" s="4">
        <v>27.989999999999998</v>
      </c>
      <c r="F120" s="4">
        <v>2.7799999999999998</v>
      </c>
      <c r="G120" s="4"/>
      <c r="H120" s="4">
        <v>-5.9100000000000001</v>
      </c>
      <c r="I120" s="4">
        <v>15.199999999999999</v>
      </c>
      <c r="J120" s="4">
        <v>14.130000000000001</v>
      </c>
      <c r="K120" s="4">
        <v>3.0699999999999998</v>
      </c>
      <c r="L120" s="4">
        <v>1.8100000000000001</v>
      </c>
      <c r="M120" s="4">
        <v>2.6299999999999999</v>
      </c>
      <c r="N120" s="4">
        <v>0.98999999999999999</v>
      </c>
      <c r="O120" s="4"/>
      <c r="P120" s="4">
        <v>27.449999999999999</v>
      </c>
      <c r="Q120" s="4">
        <v>27.449999999999999</v>
      </c>
      <c r="R120" s="4">
        <v>1.51</v>
      </c>
      <c r="S120" s="4">
        <v>3</v>
      </c>
      <c r="T120" s="4">
        <v>1.5</v>
      </c>
      <c r="U120" s="4">
        <v>2.5499999999999998</v>
      </c>
      <c r="V120" s="4">
        <v>3.0099999999999998</v>
      </c>
      <c r="W120" s="4">
        <v>1.96</v>
      </c>
      <c r="X120" s="4">
        <v>3.3799999999999999</v>
      </c>
      <c r="Y120" s="4">
        <v>2.9900000000000002</v>
      </c>
      <c r="Z120" s="4">
        <v>1.4299999999999999</v>
      </c>
      <c r="AA120" s="4">
        <v>2.4500000000000002</v>
      </c>
      <c r="AB120" s="4">
        <v>1.8300000000000001</v>
      </c>
      <c r="AC120" s="4">
        <v>1.75</v>
      </c>
      <c r="AD120" s="4">
        <v>2.3599999999999999</v>
      </c>
      <c r="AE120" s="4" t="b">
        <v>1</v>
      </c>
    </row>
    <row r="121" ht="13.5">
      <c r="A121" s="4" t="s">
        <v>270</v>
      </c>
      <c r="B121" s="4" t="s">
        <v>32</v>
      </c>
      <c r="C121" s="4" t="s">
        <v>271</v>
      </c>
      <c r="D121" s="5">
        <f>E116*F116/100</f>
        <v>0.20580799999999999</v>
      </c>
      <c r="E121" s="4">
        <v>43.030000000000001</v>
      </c>
      <c r="F121" s="4">
        <v>1.25</v>
      </c>
      <c r="G121" s="4">
        <v>1.6299999999999999</v>
      </c>
      <c r="H121" s="4">
        <v>-46.869999999999997</v>
      </c>
      <c r="I121" s="4">
        <v>-0.81000000000000005</v>
      </c>
      <c r="J121" s="4">
        <v>14.539999999999999</v>
      </c>
      <c r="K121" s="4">
        <v>1.3500000000000001</v>
      </c>
      <c r="L121" s="4">
        <v>1.03</v>
      </c>
      <c r="M121" s="4">
        <v>3.8799999999999999</v>
      </c>
      <c r="N121" s="4">
        <v>4.6500000000000004</v>
      </c>
      <c r="O121" s="4"/>
      <c r="P121" s="4">
        <v>105.43000000000001</v>
      </c>
      <c r="Q121" s="4">
        <v>32.140000000000001</v>
      </c>
      <c r="R121" s="4">
        <v>0.44</v>
      </c>
      <c r="S121" s="4">
        <v>1.29</v>
      </c>
      <c r="T121" s="4">
        <v>0.34999999999999998</v>
      </c>
      <c r="U121" s="4">
        <v>2.6099999999999999</v>
      </c>
      <c r="V121" s="4">
        <v>1.29</v>
      </c>
      <c r="W121" s="4">
        <v>0.27000000000000002</v>
      </c>
      <c r="X121" s="4">
        <v>2.8100000000000001</v>
      </c>
      <c r="Y121" s="4">
        <v>1.3</v>
      </c>
      <c r="Z121" s="4">
        <v>0.28999999999999998</v>
      </c>
      <c r="AA121" s="4">
        <v>2.6899999999999999</v>
      </c>
      <c r="AB121" s="4">
        <v>0.84999999999999998</v>
      </c>
      <c r="AC121" s="4">
        <v>0.68000000000000005</v>
      </c>
      <c r="AD121" s="4">
        <v>0.66000000000000003</v>
      </c>
      <c r="AE121" s="4" t="b">
        <v>1</v>
      </c>
    </row>
    <row r="122" ht="13.5">
      <c r="A122" s="4" t="s">
        <v>272</v>
      </c>
      <c r="B122" s="4" t="s">
        <v>32</v>
      </c>
      <c r="C122" s="4" t="s">
        <v>273</v>
      </c>
      <c r="D122" s="5">
        <f>E271*F271/100</f>
        <v>1.4729220000000001</v>
      </c>
      <c r="E122" s="4">
        <v>10.289999999999999</v>
      </c>
      <c r="F122" s="4">
        <v>8.4800000000000004</v>
      </c>
      <c r="G122" s="4">
        <v>7.4299999999999997</v>
      </c>
      <c r="H122" s="4">
        <v>-5.4299999999999997</v>
      </c>
      <c r="I122" s="4">
        <v>0.29999999999999999</v>
      </c>
      <c r="J122" s="4">
        <v>14.699999999999999</v>
      </c>
      <c r="K122" s="4">
        <v>2.5299999999999998</v>
      </c>
      <c r="L122" s="4">
        <v>0.10000000000000001</v>
      </c>
      <c r="M122" s="4">
        <v>1.1799999999999999</v>
      </c>
      <c r="N122" s="4">
        <v>-0.39000000000000001</v>
      </c>
      <c r="O122" s="4"/>
      <c r="P122" s="4">
        <v>37.009999999999998</v>
      </c>
      <c r="Q122" s="4">
        <v>37.009999999999998</v>
      </c>
      <c r="R122" s="4">
        <v>8.9999999999999997e-002</v>
      </c>
      <c r="S122" s="4">
        <v>2.54</v>
      </c>
      <c r="T122" s="4">
        <v>0.14000000000000001</v>
      </c>
      <c r="U122" s="4">
        <v>1.3400000000000001</v>
      </c>
      <c r="V122" s="4">
        <v>2.4700000000000002</v>
      </c>
      <c r="W122" s="4">
        <v>0.14000000000000001</v>
      </c>
      <c r="X122" s="4">
        <v>1.3999999999999999</v>
      </c>
      <c r="Y122" s="4">
        <v>2.5099999999999998</v>
      </c>
      <c r="Z122" s="4">
        <v>0.13</v>
      </c>
      <c r="AA122" s="4">
        <v>1.3100000000000001</v>
      </c>
      <c r="AB122" s="4">
        <v>0.14999999999999999</v>
      </c>
      <c r="AC122" s="4">
        <v>0.14000000000000001</v>
      </c>
      <c r="AD122" s="4">
        <v>0.14999999999999999</v>
      </c>
      <c r="AE122" s="4" t="b">
        <v>1</v>
      </c>
    </row>
    <row r="123" ht="13.5">
      <c r="A123" s="4" t="s">
        <v>274</v>
      </c>
      <c r="B123" s="4" t="s">
        <v>32</v>
      </c>
      <c r="C123" s="4" t="s">
        <v>275</v>
      </c>
      <c r="D123" s="5">
        <f>E88*F88/100</f>
        <v>1.9746650000000003</v>
      </c>
      <c r="E123" s="4">
        <v>17.93</v>
      </c>
      <c r="F123" s="4">
        <v>5.3099999999999996</v>
      </c>
      <c r="G123" s="4">
        <v>8.0600000000000005</v>
      </c>
      <c r="H123" s="4">
        <v>-33.590000000000003</v>
      </c>
      <c r="I123" s="4">
        <v>-4.9199999999999999</v>
      </c>
      <c r="J123" s="4">
        <v>14.869999999999999</v>
      </c>
      <c r="K123" s="4">
        <v>11.16</v>
      </c>
      <c r="L123" s="4">
        <v>0.34000000000000002</v>
      </c>
      <c r="M123" s="4">
        <v>2.4900000000000002</v>
      </c>
      <c r="N123" s="4">
        <v>-0.89000000000000001</v>
      </c>
      <c r="O123" s="4"/>
      <c r="P123" s="4">
        <v>5.3099999999999996</v>
      </c>
      <c r="Q123" s="4">
        <v>5.3099999999999996</v>
      </c>
      <c r="R123" s="4">
        <v>0.20000000000000001</v>
      </c>
      <c r="S123" s="4">
        <v>11.199999999999999</v>
      </c>
      <c r="T123" s="4">
        <v>0.26000000000000001</v>
      </c>
      <c r="U123" s="4">
        <v>2.4700000000000002</v>
      </c>
      <c r="V123" s="4">
        <v>10.85</v>
      </c>
      <c r="W123" s="4">
        <v>0.54000000000000004</v>
      </c>
      <c r="X123" s="4">
        <v>3.6899999999999999</v>
      </c>
      <c r="Y123" s="4">
        <v>11.1</v>
      </c>
      <c r="Z123" s="4">
        <v>0.59999999999999998</v>
      </c>
      <c r="AA123" s="4">
        <v>3.4300000000000002</v>
      </c>
      <c r="AB123" s="4">
        <v>0.44</v>
      </c>
      <c r="AC123" s="4">
        <v>1.01</v>
      </c>
      <c r="AD123" s="4">
        <v>0.93000000000000005</v>
      </c>
      <c r="AE123" s="4" t="b">
        <v>1</v>
      </c>
    </row>
    <row r="124" ht="13.5">
      <c r="A124" s="4" t="s">
        <v>276</v>
      </c>
      <c r="B124" s="4" t="s">
        <v>32</v>
      </c>
      <c r="C124" s="4" t="s">
        <v>277</v>
      </c>
      <c r="D124" s="5">
        <f>E370*F370/100</f>
        <v>0</v>
      </c>
      <c r="E124" s="4">
        <v>47.060000000000002</v>
      </c>
      <c r="F124" s="4">
        <v>1.9099999999999999</v>
      </c>
      <c r="G124" s="4"/>
      <c r="H124" s="4"/>
      <c r="I124" s="4">
        <v>2.2000000000000002</v>
      </c>
      <c r="J124" s="4">
        <v>15.19</v>
      </c>
      <c r="K124" s="4">
        <v>3.2599999999999998</v>
      </c>
      <c r="L124" s="4">
        <v>8.6799999999999997</v>
      </c>
      <c r="M124" s="4">
        <v>8.8200000000000003</v>
      </c>
      <c r="N124" s="4">
        <v>6.54</v>
      </c>
      <c r="O124" s="4"/>
      <c r="P124" s="4">
        <v>155.80000000000001</v>
      </c>
      <c r="Q124" s="4">
        <v>29.239999999999998</v>
      </c>
      <c r="R124" s="4">
        <v>8.25</v>
      </c>
      <c r="S124" s="4">
        <v>3.0299999999999998</v>
      </c>
      <c r="T124" s="4">
        <v>2.5299999999999998</v>
      </c>
      <c r="U124" s="4">
        <v>4.4699999999999998</v>
      </c>
      <c r="V124" s="4">
        <v>2.9199999999999999</v>
      </c>
      <c r="W124" s="4">
        <v>1.0900000000000001</v>
      </c>
      <c r="X124" s="4">
        <v>2.9199999999999999</v>
      </c>
      <c r="Y124" s="4">
        <v>2.9700000000000002</v>
      </c>
      <c r="Z124" s="4">
        <v>1.6599999999999999</v>
      </c>
      <c r="AA124" s="4">
        <v>3.5099999999999998</v>
      </c>
      <c r="AB124" s="4">
        <v>2.7400000000000002</v>
      </c>
      <c r="AC124" s="4">
        <v>1.8300000000000001</v>
      </c>
      <c r="AD124" s="4">
        <v>1.23</v>
      </c>
      <c r="AE124" s="4" t="b">
        <v>1</v>
      </c>
    </row>
    <row r="125" ht="13.5">
      <c r="A125" s="4" t="s">
        <v>278</v>
      </c>
      <c r="B125" s="4" t="s">
        <v>32</v>
      </c>
      <c r="C125" s="4" t="s">
        <v>279</v>
      </c>
      <c r="D125" s="5">
        <f>E409*F409/100</f>
        <v>0</v>
      </c>
      <c r="E125" s="4">
        <v>11.33</v>
      </c>
      <c r="F125" s="4">
        <v>10.43</v>
      </c>
      <c r="G125" s="4">
        <v>2.3700000000000001</v>
      </c>
      <c r="H125" s="4"/>
      <c r="I125" s="4">
        <v>12.109999999999999</v>
      </c>
      <c r="J125" s="4">
        <v>15.619999999999999</v>
      </c>
      <c r="K125" s="4">
        <v>4.2199999999999998</v>
      </c>
      <c r="L125" s="4">
        <v>0.14000000000000001</v>
      </c>
      <c r="M125" s="4">
        <v>7.4400000000000004</v>
      </c>
      <c r="N125" s="4">
        <v>4.71</v>
      </c>
      <c r="O125" s="4"/>
      <c r="P125" s="4">
        <v>8.2799999999999994</v>
      </c>
      <c r="Q125" s="4">
        <v>8.2799999999999994</v>
      </c>
      <c r="R125" s="4">
        <v>5.0000000000000003e-002</v>
      </c>
      <c r="S125" s="4">
        <v>4.0300000000000002</v>
      </c>
      <c r="T125" s="4">
        <v>2.e-002</v>
      </c>
      <c r="U125" s="4">
        <v>3.7200000000000002</v>
      </c>
      <c r="V125" s="4">
        <v>3.96</v>
      </c>
      <c r="W125" s="4">
        <v>2.e-002</v>
      </c>
      <c r="X125" s="4">
        <v>3.23</v>
      </c>
      <c r="Y125" s="4">
        <v>4.0199999999999996</v>
      </c>
      <c r="Z125" s="4">
        <v>2.e-002</v>
      </c>
      <c r="AA125" s="4">
        <v>2.71</v>
      </c>
      <c r="AB125" s="4">
        <v>5.9999999999999998e-002</v>
      </c>
      <c r="AC125" s="4">
        <v>5.0000000000000003e-002</v>
      </c>
      <c r="AD125" s="4">
        <v>7.0000000000000007e-002</v>
      </c>
      <c r="AE125" s="4" t="b">
        <v>1</v>
      </c>
    </row>
    <row r="126" ht="13.5">
      <c r="A126" s="4" t="s">
        <v>280</v>
      </c>
      <c r="B126" s="4" t="s">
        <v>32</v>
      </c>
      <c r="C126" s="4" t="s">
        <v>281</v>
      </c>
      <c r="D126" s="5">
        <f>E244*F244/100</f>
        <v>0.7215950000000001</v>
      </c>
      <c r="E126" s="4">
        <v>10.33</v>
      </c>
      <c r="F126" s="4">
        <v>8.6600000000000001</v>
      </c>
      <c r="G126" s="4">
        <v>4.1600000000000001</v>
      </c>
      <c r="H126" s="4">
        <v>47.649999999999999</v>
      </c>
      <c r="I126" s="4">
        <v>18.690000000000001</v>
      </c>
      <c r="J126" s="4">
        <v>15.699999999999999</v>
      </c>
      <c r="K126" s="4">
        <v>5.5300000000000002</v>
      </c>
      <c r="L126" s="4">
        <v>0.64000000000000001</v>
      </c>
      <c r="M126" s="4">
        <v>2.3999999999999999</v>
      </c>
      <c r="N126" s="4">
        <v>2.2200000000000002</v>
      </c>
      <c r="O126" s="4"/>
      <c r="P126" s="4">
        <v>286.99000000000001</v>
      </c>
      <c r="Q126" s="4">
        <v>43.710000000000001</v>
      </c>
      <c r="R126" s="4">
        <v>1.53</v>
      </c>
      <c r="S126" s="4">
        <v>5.4199999999999999</v>
      </c>
      <c r="T126" s="4">
        <v>1.3600000000000001</v>
      </c>
      <c r="U126" s="4">
        <v>2.1299999999999999</v>
      </c>
      <c r="V126" s="4">
        <v>4.9900000000000002</v>
      </c>
      <c r="W126" s="4">
        <v>1.1499999999999999</v>
      </c>
      <c r="X126" s="4">
        <v>2.1299999999999999</v>
      </c>
      <c r="Y126" s="4">
        <v>5.1900000000000004</v>
      </c>
      <c r="Z126" s="4">
        <v>1.54</v>
      </c>
      <c r="AA126" s="4">
        <v>2.29</v>
      </c>
      <c r="AB126" s="4">
        <v>0.57999999999999996</v>
      </c>
      <c r="AC126" s="4">
        <v>0.67000000000000004</v>
      </c>
      <c r="AD126" s="4">
        <v>0.52000000000000002</v>
      </c>
      <c r="AE126" s="4" t="b">
        <v>1</v>
      </c>
    </row>
    <row r="127" ht="13.5">
      <c r="A127" s="4" t="s">
        <v>282</v>
      </c>
      <c r="B127" s="4" t="s">
        <v>32</v>
      </c>
      <c r="C127" s="4" t="s">
        <v>283</v>
      </c>
      <c r="D127" s="5">
        <f>E87*F87/100</f>
        <v>1.1670750000000001</v>
      </c>
      <c r="E127" s="4">
        <v>36.700000000000003</v>
      </c>
      <c r="F127" s="4">
        <v>5.1500000000000004</v>
      </c>
      <c r="G127" s="4">
        <v>2.3300000000000001</v>
      </c>
      <c r="H127" s="4">
        <v>-15.68</v>
      </c>
      <c r="I127" s="4">
        <v>1.4199999999999999</v>
      </c>
      <c r="J127" s="4">
        <v>15.84</v>
      </c>
      <c r="K127" s="4">
        <v>6.79</v>
      </c>
      <c r="L127" s="4">
        <v>1.e-002</v>
      </c>
      <c r="M127" s="4">
        <v>1.04</v>
      </c>
      <c r="N127" s="4">
        <v>1.04</v>
      </c>
      <c r="O127" s="4"/>
      <c r="P127" s="4">
        <v>10.44</v>
      </c>
      <c r="Q127" s="4">
        <v>10.44</v>
      </c>
      <c r="R127" s="4">
        <v>0</v>
      </c>
      <c r="S127" s="4">
        <v>6.75</v>
      </c>
      <c r="T127" s="4">
        <v>1.e-002</v>
      </c>
      <c r="U127" s="4">
        <v>1.1200000000000001</v>
      </c>
      <c r="V127" s="4">
        <v>6.8499999999999996</v>
      </c>
      <c r="W127" s="4">
        <v>1.e-002</v>
      </c>
      <c r="X127" s="4">
        <v>1.05</v>
      </c>
      <c r="Y127" s="4">
        <v>6.7999999999999998</v>
      </c>
      <c r="Z127" s="4">
        <v>1.e-002</v>
      </c>
      <c r="AA127" s="4">
        <v>1.1299999999999999</v>
      </c>
      <c r="AB127" s="4">
        <v>1.e-002</v>
      </c>
      <c r="AC127" s="4">
        <v>1.e-002</v>
      </c>
      <c r="AD127" s="4">
        <v>2.e-002</v>
      </c>
      <c r="AE127" s="4" t="b">
        <v>1</v>
      </c>
    </row>
    <row r="128" ht="13.5">
      <c r="A128" s="4" t="s">
        <v>284</v>
      </c>
      <c r="B128" s="4" t="s">
        <v>32</v>
      </c>
      <c r="C128" s="4" t="s">
        <v>285</v>
      </c>
      <c r="D128" s="5">
        <f>E301*F301/100</f>
        <v>1.0662479999999999</v>
      </c>
      <c r="E128" s="4">
        <v>9.0999999999999996</v>
      </c>
      <c r="F128" s="4">
        <v>3.46</v>
      </c>
      <c r="G128" s="4">
        <v>4.9000000000000004</v>
      </c>
      <c r="H128" s="4">
        <v>-13.69</v>
      </c>
      <c r="I128" s="4">
        <v>-5.6900000000000004</v>
      </c>
      <c r="J128" s="4">
        <v>16.109999999999999</v>
      </c>
      <c r="K128" s="4">
        <v>35.5</v>
      </c>
      <c r="L128" s="4">
        <v>7.0000000000000007e-002</v>
      </c>
      <c r="M128" s="4">
        <v>0.84999999999999998</v>
      </c>
      <c r="N128" s="4">
        <v>0.56999999999999995</v>
      </c>
      <c r="O128" s="4"/>
      <c r="P128" s="4">
        <v>35</v>
      </c>
      <c r="Q128" s="4">
        <v>35</v>
      </c>
      <c r="R128" s="4">
        <v>0.92000000000000004</v>
      </c>
      <c r="S128" s="4">
        <v>35.149999999999999</v>
      </c>
      <c r="T128" s="4">
        <v>1.0800000000000001</v>
      </c>
      <c r="U128" s="4">
        <v>1.23</v>
      </c>
      <c r="V128" s="4">
        <v>34.979999999999997</v>
      </c>
      <c r="W128" s="4">
        <v>1.54</v>
      </c>
      <c r="X128" s="4">
        <v>1.6299999999999999</v>
      </c>
      <c r="Y128" s="4">
        <v>34.979999999999997</v>
      </c>
      <c r="Z128" s="4">
        <v>1.1499999999999999</v>
      </c>
      <c r="AA128" s="4">
        <v>1.4299999999999999</v>
      </c>
      <c r="AB128" s="4">
        <v>8.9999999999999997e-002</v>
      </c>
      <c r="AC128" s="4">
        <v>8.9999999999999997e-002</v>
      </c>
      <c r="AD128" s="4">
        <v>0.13</v>
      </c>
      <c r="AE128" s="4" t="b">
        <v>1</v>
      </c>
    </row>
    <row r="129" ht="13.5">
      <c r="A129" s="4" t="s">
        <v>286</v>
      </c>
      <c r="B129" s="4" t="s">
        <v>32</v>
      </c>
      <c r="C129" s="4" t="s">
        <v>287</v>
      </c>
      <c r="D129" s="5">
        <f>E352*F352/100</f>
        <v>0</v>
      </c>
      <c r="E129" s="4">
        <v>35.049999999999997</v>
      </c>
      <c r="F129" s="4">
        <v>0.77000000000000002</v>
      </c>
      <c r="G129" s="4">
        <v>1.79</v>
      </c>
      <c r="H129" s="4">
        <v>-48.759999999999998</v>
      </c>
      <c r="I129" s="4">
        <v>-9.25</v>
      </c>
      <c r="J129" s="4">
        <v>16.43</v>
      </c>
      <c r="K129" s="4">
        <v>1.45</v>
      </c>
      <c r="L129" s="4">
        <v>1.6100000000000001</v>
      </c>
      <c r="M129" s="4">
        <v>4.2599999999999998</v>
      </c>
      <c r="N129" s="4">
        <v>2.8399999999999999</v>
      </c>
      <c r="O129" s="4"/>
      <c r="P129" s="4">
        <v>381.64999999999998</v>
      </c>
      <c r="Q129" s="4">
        <v>135.68000000000001</v>
      </c>
      <c r="R129" s="4">
        <v>3.1299999999999999</v>
      </c>
      <c r="S129" s="4">
        <v>1.4299999999999999</v>
      </c>
      <c r="T129" s="4">
        <v>3.5899999999999999</v>
      </c>
      <c r="U129" s="4">
        <v>4.4199999999999999</v>
      </c>
      <c r="V129" s="4">
        <v>1.3899999999999999</v>
      </c>
      <c r="W129" s="4">
        <v>5.0899999999999999</v>
      </c>
      <c r="X129" s="4">
        <v>6.0999999999999996</v>
      </c>
      <c r="Y129" s="4">
        <v>1.45</v>
      </c>
      <c r="Z129" s="4">
        <v>4.1299999999999999</v>
      </c>
      <c r="AA129" s="4">
        <v>5</v>
      </c>
      <c r="AB129" s="4">
        <v>1.8400000000000001</v>
      </c>
      <c r="AC129" s="4">
        <v>2.0800000000000001</v>
      </c>
      <c r="AD129" s="4">
        <v>2.6699999999999999</v>
      </c>
      <c r="AE129" s="4" t="b">
        <v>1</v>
      </c>
    </row>
    <row r="130" ht="13.5">
      <c r="A130" s="4" t="s">
        <v>288</v>
      </c>
      <c r="B130" s="4" t="s">
        <v>32</v>
      </c>
      <c r="C130" s="4" t="s">
        <v>289</v>
      </c>
      <c r="D130" s="5">
        <f>E63*F63/100</f>
        <v>0.734734</v>
      </c>
      <c r="E130" s="4">
        <v>12.69</v>
      </c>
      <c r="F130" s="4">
        <v>9.9600000000000009</v>
      </c>
      <c r="G130" s="4">
        <v>5.8399999999999999</v>
      </c>
      <c r="H130" s="4">
        <v>4.5</v>
      </c>
      <c r="I130" s="4">
        <v>3.5600000000000001</v>
      </c>
      <c r="J130" s="4">
        <v>16.640000000000001</v>
      </c>
      <c r="K130" s="4">
        <v>86.849999999999994</v>
      </c>
      <c r="L130" s="4">
        <v>8.0000000000000002e-002</v>
      </c>
      <c r="M130" s="4">
        <v>1.26</v>
      </c>
      <c r="N130" s="4">
        <v>-0.56999999999999995</v>
      </c>
      <c r="O130" s="4"/>
      <c r="P130" s="4">
        <v>216.12</v>
      </c>
      <c r="Q130" s="4">
        <v>207.09</v>
      </c>
      <c r="R130" s="4">
        <v>15.08</v>
      </c>
      <c r="S130" s="4">
        <v>87.290000000000006</v>
      </c>
      <c r="T130" s="4">
        <v>11.82</v>
      </c>
      <c r="U130" s="4">
        <v>1.23</v>
      </c>
      <c r="V130" s="4">
        <v>86.760000000000005</v>
      </c>
      <c r="W130" s="4">
        <v>11.9</v>
      </c>
      <c r="X130" s="4">
        <v>1.22</v>
      </c>
      <c r="Y130" s="4">
        <v>86.819999999999993</v>
      </c>
      <c r="Z130" s="4">
        <v>11.529999999999999</v>
      </c>
      <c r="AA130" s="4">
        <v>1.1899999999999999</v>
      </c>
      <c r="AB130" s="4">
        <v>5.9999999999999998e-002</v>
      </c>
      <c r="AC130" s="4">
        <v>5.9999999999999998e-002</v>
      </c>
      <c r="AD130" s="4">
        <v>5.9999999999999998e-002</v>
      </c>
      <c r="AE130" s="4" t="b">
        <v>1</v>
      </c>
    </row>
    <row r="131" ht="13.5">
      <c r="A131" s="4" t="s">
        <v>290</v>
      </c>
      <c r="B131" s="4" t="s">
        <v>32</v>
      </c>
      <c r="C131" s="4" t="s">
        <v>291</v>
      </c>
      <c r="D131" s="5">
        <f>E478*F478/100</f>
        <v>0</v>
      </c>
      <c r="E131" s="4">
        <v>8.7599999999999998</v>
      </c>
      <c r="F131" s="4">
        <v>5.6600000000000001</v>
      </c>
      <c r="G131" s="4">
        <v>3.6099999999999999</v>
      </c>
      <c r="H131" s="4">
        <v>-33.82</v>
      </c>
      <c r="I131" s="4">
        <v>-8.9600000000000009</v>
      </c>
      <c r="J131" s="4">
        <v>16.68</v>
      </c>
      <c r="K131" s="4">
        <v>1.1899999999999999</v>
      </c>
      <c r="L131" s="4">
        <v>1.4099999999999999</v>
      </c>
      <c r="M131" s="4">
        <v>3.4199999999999999</v>
      </c>
      <c r="N131" s="4">
        <v>1.71</v>
      </c>
      <c r="O131" s="4"/>
      <c r="P131" s="4">
        <v>131.97999999999999</v>
      </c>
      <c r="Q131" s="4">
        <v>34.460000000000001</v>
      </c>
      <c r="R131" s="4">
        <v>0.57999999999999996</v>
      </c>
      <c r="S131" s="4">
        <v>1.1699999999999999</v>
      </c>
      <c r="T131" s="4">
        <v>0.42999999999999999</v>
      </c>
      <c r="U131" s="4">
        <v>2.9300000000000002</v>
      </c>
      <c r="V131" s="4">
        <v>1.1000000000000001</v>
      </c>
      <c r="W131" s="4">
        <v>0.34999999999999998</v>
      </c>
      <c r="X131" s="4">
        <v>2.9199999999999999</v>
      </c>
      <c r="Y131" s="4">
        <v>1.1399999999999999</v>
      </c>
      <c r="Z131" s="4">
        <v>0.41999999999999998</v>
      </c>
      <c r="AA131" s="4">
        <v>3.02</v>
      </c>
      <c r="AB131" s="4">
        <v>1.0700000000000001</v>
      </c>
      <c r="AC131" s="4">
        <v>1.0800000000000001</v>
      </c>
      <c r="AD131" s="4">
        <v>0.91000000000000003</v>
      </c>
      <c r="AE131" s="4" t="b">
        <v>1</v>
      </c>
    </row>
    <row r="132" ht="13.5">
      <c r="A132" s="4" t="s">
        <v>292</v>
      </c>
      <c r="B132" s="4" t="s">
        <v>32</v>
      </c>
      <c r="C132" s="4" t="s">
        <v>293</v>
      </c>
      <c r="D132" s="5">
        <f>E355*F355/100</f>
        <v>0</v>
      </c>
      <c r="E132" s="4">
        <v>16.789999999999999</v>
      </c>
      <c r="F132" s="4">
        <v>4.6600000000000001</v>
      </c>
      <c r="G132" s="4">
        <v>2.04</v>
      </c>
      <c r="H132" s="4">
        <v>-21.07</v>
      </c>
      <c r="I132" s="4">
        <v>3.6499999999999999</v>
      </c>
      <c r="J132" s="4">
        <v>16.82</v>
      </c>
      <c r="K132" s="4">
        <v>7.5</v>
      </c>
      <c r="L132" s="4">
        <v>1.45</v>
      </c>
      <c r="M132" s="4">
        <v>4.3899999999999997</v>
      </c>
      <c r="N132" s="4">
        <v>-0.27000000000000002</v>
      </c>
      <c r="O132" s="4"/>
      <c r="P132" s="4">
        <v>42.219999999999999</v>
      </c>
      <c r="Q132" s="4">
        <v>7.7400000000000002</v>
      </c>
      <c r="R132" s="4">
        <v>0.84999999999999998</v>
      </c>
      <c r="S132" s="4">
        <v>7.1900000000000004</v>
      </c>
      <c r="T132" s="4">
        <v>0.81000000000000005</v>
      </c>
      <c r="U132" s="4">
        <v>4.1100000000000003</v>
      </c>
      <c r="V132" s="4">
        <v>7.2800000000000002</v>
      </c>
      <c r="W132" s="4">
        <v>0.87</v>
      </c>
      <c r="X132" s="4">
        <v>4.4199999999999999</v>
      </c>
      <c r="Y132" s="4">
        <v>7.1699999999999999</v>
      </c>
      <c r="Z132" s="4">
        <v>0.87</v>
      </c>
      <c r="AA132" s="4">
        <v>4.5499999999999998</v>
      </c>
      <c r="AB132" s="4">
        <v>1.45</v>
      </c>
      <c r="AC132" s="4">
        <v>1.5600000000000001</v>
      </c>
      <c r="AD132" s="4">
        <v>1.55</v>
      </c>
      <c r="AE132" s="4" t="b">
        <v>1</v>
      </c>
    </row>
    <row r="133" ht="13.5">
      <c r="A133" s="4" t="s">
        <v>294</v>
      </c>
      <c r="B133" s="4" t="s">
        <v>32</v>
      </c>
      <c r="C133" s="4" t="s">
        <v>295</v>
      </c>
      <c r="D133" s="5">
        <f>E472*F472/100</f>
        <v>0</v>
      </c>
      <c r="E133" s="4">
        <v>7.71</v>
      </c>
      <c r="F133" s="4">
        <v>8.0399999999999991</v>
      </c>
      <c r="G133" s="4">
        <v>4.0999999999999996</v>
      </c>
      <c r="H133" s="4">
        <v>5.0499999999999998</v>
      </c>
      <c r="I133" s="4">
        <v>-2.29</v>
      </c>
      <c r="J133" s="4">
        <v>17.579999999999998</v>
      </c>
      <c r="K133" s="4">
        <v>2.27</v>
      </c>
      <c r="L133" s="4">
        <v>7.0000000000000007e-002</v>
      </c>
      <c r="M133" s="4">
        <v>0.88</v>
      </c>
      <c r="N133" s="4">
        <v>-0.44</v>
      </c>
      <c r="O133" s="4"/>
      <c r="P133" s="4">
        <v>55.869999999999997</v>
      </c>
      <c r="Q133" s="4">
        <v>8.3000000000000007</v>
      </c>
      <c r="R133" s="4">
        <v>1.e-002</v>
      </c>
      <c r="S133" s="4">
        <v>2.27</v>
      </c>
      <c r="T133" s="4">
        <v>1.e-002</v>
      </c>
      <c r="U133" s="4">
        <v>1.49</v>
      </c>
      <c r="V133" s="4">
        <v>2.2999999999999998</v>
      </c>
      <c r="W133" s="4">
        <v>1.e-002</v>
      </c>
      <c r="X133" s="4">
        <v>2.2799999999999998</v>
      </c>
      <c r="Y133" s="4">
        <v>2.29</v>
      </c>
      <c r="Z133" s="4">
        <v>1.e-002</v>
      </c>
      <c r="AA133" s="4">
        <v>1.96</v>
      </c>
      <c r="AB133" s="4">
        <v>7.0000000000000007e-002</v>
      </c>
      <c r="AC133" s="4">
        <v>5.9999999999999998e-002</v>
      </c>
      <c r="AD133" s="4">
        <v>8.0000000000000002e-002</v>
      </c>
      <c r="AE133" s="4" t="b">
        <v>1</v>
      </c>
    </row>
    <row r="134" ht="13.5">
      <c r="A134" s="4" t="s">
        <v>296</v>
      </c>
      <c r="B134" s="4" t="s">
        <v>32</v>
      </c>
      <c r="C134" s="4" t="s">
        <v>297</v>
      </c>
      <c r="D134" s="5">
        <f>E155*F155/100</f>
        <v>0.46473599999999998</v>
      </c>
      <c r="E134" s="4">
        <v>8.3300000000000001</v>
      </c>
      <c r="F134" s="4">
        <v>1.6399999999999999</v>
      </c>
      <c r="G134" s="4">
        <v>5.3300000000000001</v>
      </c>
      <c r="H134" s="4">
        <v>8.7799999999999994</v>
      </c>
      <c r="I134" s="4">
        <v>-4.0599999999999996</v>
      </c>
      <c r="J134" s="4">
        <v>17.68</v>
      </c>
      <c r="K134" s="4">
        <v>12.640000000000001</v>
      </c>
      <c r="L134" s="4">
        <v>2.e-002</v>
      </c>
      <c r="M134" s="4">
        <v>2.0600000000000001</v>
      </c>
      <c r="N134" s="4">
        <v>0.32000000000000001</v>
      </c>
      <c r="O134" s="4"/>
      <c r="P134" s="4">
        <v>28.489999999999998</v>
      </c>
      <c r="Q134" s="4">
        <v>28.489999999999998</v>
      </c>
      <c r="R134" s="4">
        <v>8.9999999999999997e-002</v>
      </c>
      <c r="S134" s="4">
        <v>12.42</v>
      </c>
      <c r="T134" s="4">
        <v>0.16</v>
      </c>
      <c r="U134" s="4">
        <v>2.1899999999999999</v>
      </c>
      <c r="V134" s="4">
        <v>11.619999999999999</v>
      </c>
      <c r="W134" s="4">
        <v>0.12</v>
      </c>
      <c r="X134" s="4">
        <v>2.3500000000000001</v>
      </c>
      <c r="Y134" s="4">
        <v>12.01</v>
      </c>
      <c r="Z134" s="4">
        <v>0.14999999999999999</v>
      </c>
      <c r="AA134" s="4">
        <v>2.5499999999999998</v>
      </c>
      <c r="AB134" s="4">
        <v>4.0000000000000001e-002</v>
      </c>
      <c r="AC134" s="4">
        <v>4.0000000000000001e-002</v>
      </c>
      <c r="AD134" s="4">
        <v>2.9999999999999999e-002</v>
      </c>
      <c r="AE134" s="4" t="b">
        <v>1</v>
      </c>
    </row>
    <row r="135" ht="13.5">
      <c r="A135" s="4" t="s">
        <v>298</v>
      </c>
      <c r="B135" s="4" t="s">
        <v>32</v>
      </c>
      <c r="C135" s="4" t="s">
        <v>299</v>
      </c>
      <c r="D135" s="5">
        <f>E187*F187/100</f>
        <v>0.95281599999999989</v>
      </c>
      <c r="E135" s="4">
        <v>19.670000000000002</v>
      </c>
      <c r="F135" s="4">
        <v>6.9199999999999999</v>
      </c>
      <c r="G135" s="4">
        <v>5.2999999999999998</v>
      </c>
      <c r="H135" s="4">
        <v>-8.5700000000000003</v>
      </c>
      <c r="I135" s="4">
        <v>-2.7400000000000002</v>
      </c>
      <c r="J135" s="4">
        <v>17.870000000000001</v>
      </c>
      <c r="K135" s="4">
        <v>8.3699999999999992</v>
      </c>
      <c r="L135" s="4">
        <v>8.9999999999999997e-002</v>
      </c>
      <c r="M135" s="4">
        <v>1.4399999999999999</v>
      </c>
      <c r="N135" s="4">
        <v>0.23999999999999999</v>
      </c>
      <c r="O135" s="4"/>
      <c r="P135" s="4">
        <v>132.43000000000001</v>
      </c>
      <c r="Q135" s="4">
        <v>132.43000000000001</v>
      </c>
      <c r="R135" s="4">
        <v>1.03</v>
      </c>
      <c r="S135" s="4">
        <v>8.3599999999999994</v>
      </c>
      <c r="T135" s="4">
        <v>1.1699999999999999</v>
      </c>
      <c r="U135" s="4">
        <v>2.5800000000000001</v>
      </c>
      <c r="V135" s="4">
        <v>8.1199999999999992</v>
      </c>
      <c r="W135" s="4">
        <v>1.4099999999999999</v>
      </c>
      <c r="X135" s="4">
        <v>2.2599999999999998</v>
      </c>
      <c r="Y135" s="4">
        <v>8.2699999999999996</v>
      </c>
      <c r="Z135" s="4">
        <v>1.1799999999999999</v>
      </c>
      <c r="AA135" s="4">
        <v>2.4700000000000002</v>
      </c>
      <c r="AB135" s="4">
        <v>0.11</v>
      </c>
      <c r="AC135" s="4">
        <v>0.11</v>
      </c>
      <c r="AD135" s="4">
        <v>0.13</v>
      </c>
      <c r="AE135" s="4" t="b">
        <v>1</v>
      </c>
    </row>
    <row r="136" ht="13.5">
      <c r="A136" s="4" t="s">
        <v>300</v>
      </c>
      <c r="B136" s="4" t="s">
        <v>32</v>
      </c>
      <c r="C136" s="4" t="s">
        <v>301</v>
      </c>
      <c r="D136" s="5">
        <f>E185*F185/100</f>
        <v>0.75253400000000004</v>
      </c>
      <c r="E136" s="4">
        <v>9.1899999999999995</v>
      </c>
      <c r="F136" s="4">
        <v>8.0299999999999994</v>
      </c>
      <c r="G136" s="4">
        <v>5.5800000000000001</v>
      </c>
      <c r="H136" s="4">
        <v>-5.1900000000000004</v>
      </c>
      <c r="I136" s="4">
        <v>0.20999999999999999</v>
      </c>
      <c r="J136" s="4">
        <v>18.129999999999999</v>
      </c>
      <c r="K136" s="4">
        <v>4.1200000000000001</v>
      </c>
      <c r="L136" s="4">
        <v>1.1399999999999999</v>
      </c>
      <c r="M136" s="4">
        <v>1.47</v>
      </c>
      <c r="N136" s="4">
        <v>0.72999999999999998</v>
      </c>
      <c r="O136" s="4"/>
      <c r="P136" s="4">
        <v>42.060000000000002</v>
      </c>
      <c r="Q136" s="4">
        <v>18.390000000000001</v>
      </c>
      <c r="R136" s="4">
        <v>0.85999999999999999</v>
      </c>
      <c r="S136" s="4">
        <v>4.0999999999999996</v>
      </c>
      <c r="T136" s="4">
        <v>0.37</v>
      </c>
      <c r="U136" s="4">
        <v>1.6499999999999999</v>
      </c>
      <c r="V136" s="4">
        <v>4.2000000000000002</v>
      </c>
      <c r="W136" s="4">
        <v>0.37</v>
      </c>
      <c r="X136" s="4">
        <v>2.1699999999999999</v>
      </c>
      <c r="Y136" s="4">
        <v>4.0999999999999996</v>
      </c>
      <c r="Z136" s="4">
        <v>0.29999999999999999</v>
      </c>
      <c r="AA136" s="4">
        <v>1.6599999999999999</v>
      </c>
      <c r="AB136" s="4">
        <v>0.48999999999999999</v>
      </c>
      <c r="AC136" s="4">
        <v>0.40000000000000002</v>
      </c>
      <c r="AD136" s="4">
        <v>0.47999999999999998</v>
      </c>
      <c r="AE136" s="4" t="b">
        <v>1</v>
      </c>
    </row>
    <row r="137" ht="13.5">
      <c r="A137" s="4" t="s">
        <v>302</v>
      </c>
      <c r="B137" s="4" t="s">
        <v>32</v>
      </c>
      <c r="C137" s="4" t="s">
        <v>303</v>
      </c>
      <c r="D137" s="5">
        <f>E100*F100/100</f>
        <v>1.0038</v>
      </c>
      <c r="E137" s="4">
        <v>9.3699999999999992</v>
      </c>
      <c r="F137" s="4">
        <v>9.1199999999999992</v>
      </c>
      <c r="G137" s="4">
        <v>10.800000000000001</v>
      </c>
      <c r="H137" s="4">
        <v>-16.199999999999999</v>
      </c>
      <c r="I137" s="4">
        <v>-10.59</v>
      </c>
      <c r="J137" s="4">
        <v>18.149999999999999</v>
      </c>
      <c r="K137" s="4">
        <v>2.75</v>
      </c>
      <c r="L137" s="4">
        <v>0.34999999999999998</v>
      </c>
      <c r="M137" s="4">
        <v>3.3700000000000001</v>
      </c>
      <c r="N137" s="4">
        <v>3</v>
      </c>
      <c r="O137" s="4"/>
      <c r="P137" s="4">
        <v>50.909999999999997</v>
      </c>
      <c r="Q137" s="4">
        <v>50.909999999999997</v>
      </c>
      <c r="R137" s="4">
        <v>0.48999999999999999</v>
      </c>
      <c r="S137" s="4">
        <v>2.6699999999999999</v>
      </c>
      <c r="T137" s="4">
        <v>0.28000000000000003</v>
      </c>
      <c r="U137" s="4">
        <v>2.4100000000000001</v>
      </c>
      <c r="V137" s="4">
        <v>2.75</v>
      </c>
      <c r="W137" s="4">
        <v>0.31</v>
      </c>
      <c r="X137" s="4">
        <v>2.4399999999999999</v>
      </c>
      <c r="Y137" s="4">
        <v>2.6800000000000002</v>
      </c>
      <c r="Z137" s="4">
        <v>0.35999999999999999</v>
      </c>
      <c r="AA137" s="4">
        <v>2.3999999999999999</v>
      </c>
      <c r="AB137" s="4">
        <v>0.20999999999999999</v>
      </c>
      <c r="AC137" s="4">
        <v>0.26000000000000001</v>
      </c>
      <c r="AD137" s="4">
        <v>0.22</v>
      </c>
      <c r="AE137" s="4" t="b">
        <v>1</v>
      </c>
    </row>
    <row r="138" ht="13.5">
      <c r="A138" s="4" t="s">
        <v>304</v>
      </c>
      <c r="B138" s="4" t="s">
        <v>32</v>
      </c>
      <c r="C138" s="4" t="s">
        <v>305</v>
      </c>
      <c r="D138" s="5">
        <f>E358*F358/100</f>
        <v>0</v>
      </c>
      <c r="E138" s="4">
        <v>8.5299999999999994</v>
      </c>
      <c r="F138" s="4">
        <v>5.9000000000000004</v>
      </c>
      <c r="G138" s="4">
        <v>4.0800000000000001</v>
      </c>
      <c r="H138" s="4">
        <v>8.4000000000000004</v>
      </c>
      <c r="I138" s="4">
        <v>1.95</v>
      </c>
      <c r="J138" s="4">
        <v>18.219999999999999</v>
      </c>
      <c r="K138" s="4">
        <v>2.3999999999999999</v>
      </c>
      <c r="L138" s="4">
        <v>0.45000000000000001</v>
      </c>
      <c r="M138" s="4">
        <v>2.1499999999999999</v>
      </c>
      <c r="N138" s="4">
        <v>3</v>
      </c>
      <c r="O138" s="4"/>
      <c r="P138" s="4">
        <v>72.739999999999995</v>
      </c>
      <c r="Q138" s="4">
        <v>25.010000000000002</v>
      </c>
      <c r="R138" s="4">
        <v>0.27000000000000002</v>
      </c>
      <c r="S138" s="4">
        <v>2.3500000000000001</v>
      </c>
      <c r="T138" s="4">
        <v>0.23999999999999999</v>
      </c>
      <c r="U138" s="4">
        <v>2.04</v>
      </c>
      <c r="V138" s="4">
        <v>2.4100000000000001</v>
      </c>
      <c r="W138" s="4">
        <v>0.23999999999999999</v>
      </c>
      <c r="X138" s="4">
        <v>2.3900000000000001</v>
      </c>
      <c r="Y138" s="4">
        <v>2.3900000000000001</v>
      </c>
      <c r="Z138" s="4">
        <v>0.22</v>
      </c>
      <c r="AA138" s="4">
        <v>2.1299999999999999</v>
      </c>
      <c r="AB138" s="4">
        <v>0.40999999999999998</v>
      </c>
      <c r="AC138" s="4">
        <v>0.35999999999999999</v>
      </c>
      <c r="AD138" s="4">
        <v>0.39000000000000001</v>
      </c>
      <c r="AE138" s="4" t="b">
        <v>1</v>
      </c>
    </row>
    <row r="139" ht="13.5">
      <c r="A139" s="4" t="s">
        <v>306</v>
      </c>
      <c r="B139" s="4" t="s">
        <v>32</v>
      </c>
      <c r="C139" s="4" t="s">
        <v>307</v>
      </c>
      <c r="D139" s="5" t="e">
        <f>#REF!*#REF!/100</f>
        <v>#REF!</v>
      </c>
      <c r="E139" s="4">
        <v>15.92</v>
      </c>
      <c r="F139" s="4">
        <v>9.6999999999999993</v>
      </c>
      <c r="G139" s="4">
        <v>2.1800000000000002</v>
      </c>
      <c r="H139" s="4">
        <v>55.530000000000001</v>
      </c>
      <c r="I139" s="4">
        <v>17.23</v>
      </c>
      <c r="J139" s="4">
        <v>18.25</v>
      </c>
      <c r="K139" s="4">
        <v>12</v>
      </c>
      <c r="L139" s="4">
        <v>0.91000000000000003</v>
      </c>
      <c r="M139" s="4">
        <v>2.1899999999999999</v>
      </c>
      <c r="N139" s="4">
        <v>1.01</v>
      </c>
      <c r="O139" s="4"/>
      <c r="P139" s="4">
        <v>29.260000000000002</v>
      </c>
      <c r="Q139" s="4">
        <v>9.3300000000000001</v>
      </c>
      <c r="R139" s="4">
        <v>1.03</v>
      </c>
      <c r="S139" s="4">
        <v>11.869999999999999</v>
      </c>
      <c r="T139" s="4">
        <v>0.81999999999999995</v>
      </c>
      <c r="U139" s="4">
        <v>2.8399999999999999</v>
      </c>
      <c r="V139" s="4">
        <v>11.199999999999999</v>
      </c>
      <c r="W139" s="4">
        <v>0.68999999999999995</v>
      </c>
      <c r="X139" s="4">
        <v>2.7799999999999998</v>
      </c>
      <c r="Y139" s="4">
        <v>11.77</v>
      </c>
      <c r="Z139" s="4">
        <v>0.88</v>
      </c>
      <c r="AA139" s="4">
        <v>3.1400000000000001</v>
      </c>
      <c r="AB139" s="4">
        <v>0.72999999999999998</v>
      </c>
      <c r="AC139" s="4">
        <v>0.80000000000000004</v>
      </c>
      <c r="AD139" s="4">
        <v>0.65000000000000002</v>
      </c>
      <c r="AE139" s="4" t="b">
        <v>1</v>
      </c>
    </row>
    <row r="140" ht="13.5">
      <c r="A140" s="4" t="s">
        <v>308</v>
      </c>
      <c r="B140" s="4" t="s">
        <v>32</v>
      </c>
      <c r="C140" s="4" t="s">
        <v>309</v>
      </c>
      <c r="D140" s="5">
        <f>E185*F185/100</f>
        <v>0.75253400000000004</v>
      </c>
      <c r="E140" s="4">
        <v>15.52</v>
      </c>
      <c r="F140" s="4">
        <v>5.9299999999999997</v>
      </c>
      <c r="G140" s="4">
        <v>5.1100000000000003</v>
      </c>
      <c r="H140" s="4">
        <v>-18.890000000000001</v>
      </c>
      <c r="I140" s="4">
        <v>-12.17</v>
      </c>
      <c r="J140" s="4">
        <v>18.379999999999999</v>
      </c>
      <c r="K140" s="4">
        <v>6.4199999999999999</v>
      </c>
      <c r="L140" s="4">
        <v>2.02</v>
      </c>
      <c r="M140" s="4">
        <v>4.6600000000000001</v>
      </c>
      <c r="N140" s="4">
        <v>6.8200000000000003</v>
      </c>
      <c r="O140" s="4"/>
      <c r="P140" s="4">
        <v>86.489999999999995</v>
      </c>
      <c r="Q140" s="4">
        <v>15.529999999999999</v>
      </c>
      <c r="R140" s="4">
        <v>2</v>
      </c>
      <c r="S140" s="4">
        <v>6.1299999999999999</v>
      </c>
      <c r="T140" s="4">
        <v>0.64000000000000001</v>
      </c>
      <c r="U140" s="4">
        <v>2.52</v>
      </c>
      <c r="V140" s="4">
        <v>5.9900000000000002</v>
      </c>
      <c r="W140" s="4">
        <v>0.46999999999999997</v>
      </c>
      <c r="X140" s="4">
        <v>2.4199999999999999</v>
      </c>
      <c r="Y140" s="4">
        <v>5.9900000000000002</v>
      </c>
      <c r="Z140" s="4">
        <v>0.48999999999999999</v>
      </c>
      <c r="AA140" s="4">
        <v>2.5</v>
      </c>
      <c r="AB140" s="4">
        <v>0.66000000000000003</v>
      </c>
      <c r="AC140" s="4">
        <v>0.52000000000000002</v>
      </c>
      <c r="AD140" s="4">
        <v>0.5</v>
      </c>
      <c r="AE140" s="4" t="b">
        <v>1</v>
      </c>
    </row>
    <row r="141" ht="13.5">
      <c r="A141" s="4" t="s">
        <v>310</v>
      </c>
      <c r="B141" s="4" t="s">
        <v>32</v>
      </c>
      <c r="C141" s="4" t="s">
        <v>311</v>
      </c>
      <c r="D141" s="5">
        <f>E364*F364/100</f>
        <v>0</v>
      </c>
      <c r="E141" s="4">
        <v>3.6899999999999999</v>
      </c>
      <c r="F141" s="4">
        <v>15.539999999999999</v>
      </c>
      <c r="G141" s="4">
        <v>4.3799999999999999</v>
      </c>
      <c r="H141" s="4">
        <v>3.46</v>
      </c>
      <c r="I141" s="4">
        <v>7.3799999999999999</v>
      </c>
      <c r="J141" s="4">
        <v>18.52</v>
      </c>
      <c r="K141" s="4">
        <v>1.6000000000000001</v>
      </c>
      <c r="L141" s="4">
        <v>4.0000000000000001e-002</v>
      </c>
      <c r="M141" s="4">
        <v>2.4700000000000002</v>
      </c>
      <c r="N141" s="4">
        <v>-1.23</v>
      </c>
      <c r="O141" s="4"/>
      <c r="P141" s="4">
        <v>20.140000000000001</v>
      </c>
      <c r="Q141" s="4">
        <v>20.140000000000001</v>
      </c>
      <c r="R141" s="4">
        <v>1.e-002</v>
      </c>
      <c r="S141" s="4">
        <v>1.6200000000000001</v>
      </c>
      <c r="T141" s="4">
        <v>2.e-002</v>
      </c>
      <c r="U141" s="4">
        <v>2.8500000000000001</v>
      </c>
      <c r="V141" s="4">
        <v>1.5</v>
      </c>
      <c r="W141" s="4">
        <v>2.9999999999999999e-002</v>
      </c>
      <c r="X141" s="4">
        <v>3.3799999999999999</v>
      </c>
      <c r="Y141" s="4">
        <v>1.5900000000000001</v>
      </c>
      <c r="Z141" s="4">
        <v>2.9999999999999999e-002</v>
      </c>
      <c r="AA141" s="4">
        <v>3.5499999999999998</v>
      </c>
      <c r="AB141" s="4">
        <v>7.0000000000000007e-002</v>
      </c>
      <c r="AC141" s="4">
        <v>0.11</v>
      </c>
      <c r="AD141" s="4">
        <v>8.9999999999999997e-002</v>
      </c>
      <c r="AE141" s="4" t="b">
        <v>1</v>
      </c>
    </row>
    <row r="142" ht="13.5">
      <c r="A142" s="4" t="s">
        <v>312</v>
      </c>
      <c r="B142" s="4" t="s">
        <v>32</v>
      </c>
      <c r="C142" s="4" t="s">
        <v>313</v>
      </c>
      <c r="D142" s="5">
        <f>E106*F106/100</f>
        <v>1.4232279999999999</v>
      </c>
      <c r="E142" s="4">
        <v>20.420000000000002</v>
      </c>
      <c r="F142" s="4">
        <v>1.9399999999999999</v>
      </c>
      <c r="G142" s="4">
        <v>6.7800000000000002</v>
      </c>
      <c r="H142" s="4">
        <v>-21.859999999999999</v>
      </c>
      <c r="I142" s="4">
        <v>2.3900000000000001</v>
      </c>
      <c r="J142" s="4">
        <v>18.789999999999999</v>
      </c>
      <c r="K142" s="4">
        <v>26.550000000000001</v>
      </c>
      <c r="L142" s="4">
        <v>0.17000000000000001</v>
      </c>
      <c r="M142" s="4">
        <v>0.94999999999999996</v>
      </c>
      <c r="N142" s="4">
        <v>0.38</v>
      </c>
      <c r="O142" s="4"/>
      <c r="P142" s="4">
        <v>48.409999999999997</v>
      </c>
      <c r="Q142" s="4">
        <v>48.409999999999997</v>
      </c>
      <c r="R142" s="4">
        <v>2.2000000000000002</v>
      </c>
      <c r="S142" s="4">
        <v>26.489999999999998</v>
      </c>
      <c r="T142" s="4">
        <v>2.5499999999999998</v>
      </c>
      <c r="U142" s="4">
        <v>1.97</v>
      </c>
      <c r="V142" s="4">
        <v>27.359999999999999</v>
      </c>
      <c r="W142" s="4">
        <v>2.8500000000000001</v>
      </c>
      <c r="X142" s="4">
        <v>2.8500000000000001</v>
      </c>
      <c r="Y142" s="4">
        <v>26.449999999999999</v>
      </c>
      <c r="Z142" s="4">
        <v>3.4700000000000002</v>
      </c>
      <c r="AA142" s="4">
        <v>2.4900000000000002</v>
      </c>
      <c r="AB142" s="4">
        <v>0.20000000000000001</v>
      </c>
      <c r="AC142" s="4">
        <v>0.27000000000000002</v>
      </c>
      <c r="AD142" s="4">
        <v>0.22</v>
      </c>
      <c r="AE142" s="4" t="b">
        <v>1</v>
      </c>
    </row>
    <row r="143" ht="13.5">
      <c r="A143" s="4" t="s">
        <v>314</v>
      </c>
      <c r="B143" s="4" t="s">
        <v>32</v>
      </c>
      <c r="C143" s="4" t="s">
        <v>315</v>
      </c>
      <c r="D143" s="5">
        <f>E312*F312/100</f>
        <v>0</v>
      </c>
      <c r="E143" s="4">
        <v>12.18</v>
      </c>
      <c r="F143" s="4">
        <v>16</v>
      </c>
      <c r="G143" s="4">
        <v>4.2199999999999998</v>
      </c>
      <c r="H143" s="4">
        <v>20.34</v>
      </c>
      <c r="I143" s="4">
        <v>14.869999999999999</v>
      </c>
      <c r="J143" s="4">
        <v>19.02</v>
      </c>
      <c r="K143" s="4">
        <v>34.5</v>
      </c>
      <c r="L143" s="4">
        <v>0.25</v>
      </c>
      <c r="M143" s="4">
        <v>3.3300000000000001</v>
      </c>
      <c r="N143" s="4">
        <v>0</v>
      </c>
      <c r="O143" s="4"/>
      <c r="P143" s="4">
        <v>5.5300000000000002</v>
      </c>
      <c r="Q143" s="4">
        <v>3.4700000000000002</v>
      </c>
      <c r="R143" s="4">
        <v>0.29999999999999999</v>
      </c>
      <c r="S143" s="4">
        <v>34</v>
      </c>
      <c r="T143" s="4">
        <v>0.41999999999999998</v>
      </c>
      <c r="U143" s="4">
        <v>2.5099999999999998</v>
      </c>
      <c r="V143" s="4">
        <v>33.479999999999997</v>
      </c>
      <c r="W143" s="4">
        <v>0.44</v>
      </c>
      <c r="X143" s="4">
        <v>2.6800000000000002</v>
      </c>
      <c r="Y143" s="4">
        <v>33.939999999999998</v>
      </c>
      <c r="Z143" s="4">
        <v>0.39000000000000001</v>
      </c>
      <c r="AA143" s="4">
        <v>2.4399999999999999</v>
      </c>
      <c r="AB143" s="4">
        <v>0.35999999999999999</v>
      </c>
      <c r="AC143" s="4">
        <v>0.33000000000000002</v>
      </c>
      <c r="AD143" s="4">
        <v>0.38</v>
      </c>
      <c r="AE143" s="4" t="b">
        <v>1</v>
      </c>
    </row>
    <row r="144" ht="13.5">
      <c r="A144" s="4" t="s">
        <v>316</v>
      </c>
      <c r="B144" s="4" t="s">
        <v>32</v>
      </c>
      <c r="C144" s="4" t="s">
        <v>317</v>
      </c>
      <c r="D144" s="5">
        <f>E280*F280/100</f>
        <v>0.98695200000000005</v>
      </c>
      <c r="E144" s="4">
        <v>4.1900000000000004</v>
      </c>
      <c r="F144" s="4">
        <v>22.829999999999998</v>
      </c>
      <c r="G144" s="4">
        <v>12.42</v>
      </c>
      <c r="H144" s="4">
        <v>-18.050000000000001</v>
      </c>
      <c r="I144" s="4">
        <v>-11.17</v>
      </c>
      <c r="J144" s="4">
        <v>19.73</v>
      </c>
      <c r="K144" s="4">
        <v>14.16</v>
      </c>
      <c r="L144" s="4">
        <v>1.0900000000000001</v>
      </c>
      <c r="M144" s="4">
        <v>2.1699999999999999</v>
      </c>
      <c r="N144" s="4">
        <v>2.46</v>
      </c>
      <c r="O144" s="4"/>
      <c r="P144" s="4">
        <v>154.90000000000001</v>
      </c>
      <c r="Q144" s="4">
        <v>28.800000000000001</v>
      </c>
      <c r="R144" s="4">
        <v>4.4199999999999999</v>
      </c>
      <c r="S144" s="4">
        <v>13.949999999999999</v>
      </c>
      <c r="T144" s="4">
        <v>3.52</v>
      </c>
      <c r="U144" s="4">
        <v>1.95</v>
      </c>
      <c r="V144" s="4">
        <v>13.74</v>
      </c>
      <c r="W144" s="4">
        <v>2.9199999999999999</v>
      </c>
      <c r="X144" s="4">
        <v>1.8600000000000001</v>
      </c>
      <c r="Y144" s="4">
        <v>13.82</v>
      </c>
      <c r="Z144" s="4">
        <v>2.9900000000000002</v>
      </c>
      <c r="AA144" s="4">
        <v>1.97</v>
      </c>
      <c r="AB144" s="4">
        <v>0.88</v>
      </c>
      <c r="AC144" s="4">
        <v>0.75</v>
      </c>
      <c r="AD144" s="4">
        <v>0.73999999999999999</v>
      </c>
      <c r="AE144" s="4" t="b">
        <v>1</v>
      </c>
    </row>
    <row r="145" ht="13.5">
      <c r="A145" s="4" t="s">
        <v>318</v>
      </c>
      <c r="B145" s="4" t="s">
        <v>32</v>
      </c>
      <c r="C145" s="4" t="s">
        <v>319</v>
      </c>
      <c r="D145" s="5">
        <f>E67*F67/100</f>
        <v>0.16761600000000001</v>
      </c>
      <c r="E145" s="4">
        <v>14.880000000000001</v>
      </c>
      <c r="F145" s="4">
        <v>7.29</v>
      </c>
      <c r="G145" s="4">
        <v>4.9500000000000002</v>
      </c>
      <c r="H145" s="4">
        <v>7.25</v>
      </c>
      <c r="I145" s="4">
        <v>3.2200000000000002</v>
      </c>
      <c r="J145" s="4">
        <v>19.73</v>
      </c>
      <c r="K145" s="4">
        <v>5.7400000000000002</v>
      </c>
      <c r="L145" s="4">
        <v>0.31</v>
      </c>
      <c r="M145" s="4">
        <v>2.2599999999999998</v>
      </c>
      <c r="N145" s="4">
        <v>-0.34999999999999998</v>
      </c>
      <c r="O145" s="4"/>
      <c r="P145" s="4">
        <v>915.07000000000005</v>
      </c>
      <c r="Q145" s="4">
        <v>138.77000000000001</v>
      </c>
      <c r="R145" s="4">
        <v>2.5</v>
      </c>
      <c r="S145" s="4">
        <v>5.7199999999999998</v>
      </c>
      <c r="T145" s="4">
        <v>2.5600000000000001</v>
      </c>
      <c r="U145" s="4">
        <v>1.6899999999999999</v>
      </c>
      <c r="V145" s="4">
        <v>5.6100000000000003</v>
      </c>
      <c r="W145" s="4">
        <v>2.6400000000000001</v>
      </c>
      <c r="X145" s="4">
        <v>1.53</v>
      </c>
      <c r="Y145" s="4">
        <v>5.6299999999999999</v>
      </c>
      <c r="Z145" s="4">
        <v>2.6600000000000001</v>
      </c>
      <c r="AA145" s="4">
        <v>1.51</v>
      </c>
      <c r="AB145" s="4">
        <v>0.32000000000000001</v>
      </c>
      <c r="AC145" s="4">
        <v>0.34000000000000002</v>
      </c>
      <c r="AD145" s="4">
        <v>0.34000000000000002</v>
      </c>
      <c r="AE145" s="4" t="b">
        <v>1</v>
      </c>
    </row>
    <row r="146" ht="13.5">
      <c r="A146" s="4" t="s">
        <v>320</v>
      </c>
      <c r="B146" s="4" t="s">
        <v>32</v>
      </c>
      <c r="C146" s="4" t="s">
        <v>321</v>
      </c>
      <c r="D146" s="5">
        <f>E330*F330/100</f>
        <v>0</v>
      </c>
      <c r="E146" s="4">
        <v>7.8099999999999996</v>
      </c>
      <c r="F146" s="4">
        <v>12.68</v>
      </c>
      <c r="G146" s="4">
        <v>5.2199999999999998</v>
      </c>
      <c r="H146" s="4">
        <v>-5.6699999999999999</v>
      </c>
      <c r="I146" s="4">
        <v>-3.2799999999999998</v>
      </c>
      <c r="J146" s="4">
        <v>20.219999999999999</v>
      </c>
      <c r="K146" s="4">
        <v>53.399999999999999</v>
      </c>
      <c r="L146" s="4">
        <v>0.45000000000000001</v>
      </c>
      <c r="M146" s="4">
        <v>1.8899999999999999</v>
      </c>
      <c r="N146" s="4">
        <v>1.04</v>
      </c>
      <c r="O146" s="4"/>
      <c r="P146" s="4">
        <v>181.08000000000001</v>
      </c>
      <c r="Q146" s="4">
        <v>74.480000000000004</v>
      </c>
      <c r="R146" s="4">
        <v>17.989999999999998</v>
      </c>
      <c r="S146" s="4">
        <v>52.439999999999998</v>
      </c>
      <c r="T146" s="4">
        <v>22.210000000000001</v>
      </c>
      <c r="U146" s="4">
        <v>2.4199999999999999</v>
      </c>
      <c r="V146" s="4">
        <v>51.130000000000003</v>
      </c>
      <c r="W146" s="4">
        <v>30.039999999999999</v>
      </c>
      <c r="X146" s="4">
        <v>2.8900000000000001</v>
      </c>
      <c r="Y146" s="4">
        <v>52</v>
      </c>
      <c r="Z146" s="4">
        <v>28.879999999999999</v>
      </c>
      <c r="AA146" s="4">
        <v>3.02</v>
      </c>
      <c r="AB146" s="4">
        <v>0.56999999999999995</v>
      </c>
      <c r="AC146" s="4">
        <v>0.73999999999999999</v>
      </c>
      <c r="AD146" s="4">
        <v>0.79000000000000004</v>
      </c>
      <c r="AE146" s="4" t="b">
        <v>1</v>
      </c>
    </row>
    <row r="147" ht="13.5">
      <c r="A147" s="4" t="s">
        <v>322</v>
      </c>
      <c r="B147" s="4" t="s">
        <v>32</v>
      </c>
      <c r="C147" s="4" t="s">
        <v>323</v>
      </c>
      <c r="D147" s="5">
        <f>E282*F282/100</f>
        <v>1.9118040000000003</v>
      </c>
      <c r="E147" s="4">
        <v>11.5</v>
      </c>
      <c r="F147" s="4">
        <v>13.640000000000001</v>
      </c>
      <c r="G147" s="4">
        <v>4.6399999999999997</v>
      </c>
      <c r="H147" s="4">
        <v>-8.2599999999999998</v>
      </c>
      <c r="I147" s="4">
        <v>5.6699999999999999</v>
      </c>
      <c r="J147" s="4">
        <v>20.27</v>
      </c>
      <c r="K147" s="4">
        <v>64.700000000000003</v>
      </c>
      <c r="L147" s="4">
        <v>0.23000000000000001</v>
      </c>
      <c r="M147" s="4">
        <v>1.49</v>
      </c>
      <c r="N147" s="4">
        <v>1.25</v>
      </c>
      <c r="O147" s="4"/>
      <c r="P147" s="4">
        <v>11.31</v>
      </c>
      <c r="Q147" s="4">
        <v>11.31</v>
      </c>
      <c r="R147" s="4">
        <v>1.6699999999999999</v>
      </c>
      <c r="S147" s="4">
        <v>63.969999999999999</v>
      </c>
      <c r="T147" s="4">
        <v>1.6200000000000001</v>
      </c>
      <c r="U147" s="4">
        <v>1.7</v>
      </c>
      <c r="V147" s="4">
        <v>63.539999999999999</v>
      </c>
      <c r="W147" s="4">
        <v>2.02</v>
      </c>
      <c r="X147" s="4">
        <v>1.76</v>
      </c>
      <c r="Y147" s="4">
        <v>63.780000000000001</v>
      </c>
      <c r="Z147" s="4">
        <v>1.5800000000000001</v>
      </c>
      <c r="AA147" s="4">
        <v>1.73</v>
      </c>
      <c r="AB147" s="4">
        <v>0.23000000000000001</v>
      </c>
      <c r="AC147" s="4">
        <v>0.22</v>
      </c>
      <c r="AD147" s="4">
        <v>0.28000000000000003</v>
      </c>
      <c r="AE147" s="4" t="b">
        <v>1</v>
      </c>
    </row>
    <row r="148" ht="13.5">
      <c r="A148" s="4" t="s">
        <v>324</v>
      </c>
      <c r="B148" s="4" t="s">
        <v>32</v>
      </c>
      <c r="C148" s="4" t="s">
        <v>325</v>
      </c>
      <c r="D148" s="5">
        <f>E276*F276/100</f>
        <v>1.6177200000000003</v>
      </c>
      <c r="E148" s="4">
        <v>118.93000000000001</v>
      </c>
      <c r="F148" s="4">
        <v>0.13</v>
      </c>
      <c r="G148" s="4"/>
      <c r="H148" s="4">
        <v>-76.950000000000003</v>
      </c>
      <c r="I148" s="4">
        <v>7.1699999999999999</v>
      </c>
      <c r="J148" s="4">
        <v>20.579999999999998</v>
      </c>
      <c r="K148" s="4">
        <v>3.75</v>
      </c>
      <c r="L148" s="4">
        <v>8.9999999999999997e-002</v>
      </c>
      <c r="M148" s="4">
        <v>4</v>
      </c>
      <c r="N148" s="4">
        <v>0</v>
      </c>
      <c r="O148" s="4"/>
      <c r="P148" s="4">
        <v>37.93</v>
      </c>
      <c r="Q148" s="4">
        <v>37.93</v>
      </c>
      <c r="R148" s="4">
        <v>0.13</v>
      </c>
      <c r="S148" s="4">
        <v>3.7999999999999998</v>
      </c>
      <c r="T148" s="4">
        <v>0.13</v>
      </c>
      <c r="U148" s="4">
        <v>4.1100000000000003</v>
      </c>
      <c r="V148" s="4">
        <v>3.4700000000000002</v>
      </c>
      <c r="W148" s="4">
        <v>0.13</v>
      </c>
      <c r="X148" s="4">
        <v>3.7000000000000002</v>
      </c>
      <c r="Y148" s="4">
        <v>3.6499999999999999</v>
      </c>
      <c r="Z148" s="4">
        <v>0.14999999999999999</v>
      </c>
      <c r="AA148" s="4">
        <v>3.98</v>
      </c>
      <c r="AB148" s="4">
        <v>8.9999999999999997e-002</v>
      </c>
      <c r="AC148" s="4">
        <v>0.11</v>
      </c>
      <c r="AD148" s="4">
        <v>0.10000000000000001</v>
      </c>
      <c r="AE148" s="4" t="b">
        <v>1</v>
      </c>
    </row>
    <row r="149" ht="13.5">
      <c r="A149" s="4" t="s">
        <v>326</v>
      </c>
      <c r="B149" s="4" t="s">
        <v>32</v>
      </c>
      <c r="C149" s="4" t="s">
        <v>327</v>
      </c>
      <c r="D149" s="5">
        <f>E375*F375/100</f>
        <v>0</v>
      </c>
      <c r="E149" s="4">
        <v>15.26</v>
      </c>
      <c r="F149" s="4">
        <v>5.0999999999999996</v>
      </c>
      <c r="G149" s="4">
        <v>1.99</v>
      </c>
      <c r="H149" s="4">
        <v>-26.620000000000001</v>
      </c>
      <c r="I149" s="4">
        <v>1.4099999999999999</v>
      </c>
      <c r="J149" s="4">
        <v>20.829999999999998</v>
      </c>
      <c r="K149" s="4">
        <v>1.8600000000000001</v>
      </c>
      <c r="L149" s="4">
        <v>8.1500000000000004</v>
      </c>
      <c r="M149" s="4">
        <v>11.93</v>
      </c>
      <c r="N149" s="4">
        <v>5.6799999999999997</v>
      </c>
      <c r="O149" s="4"/>
      <c r="P149" s="4">
        <v>54.630000000000003</v>
      </c>
      <c r="Q149" s="4">
        <v>54.630000000000003</v>
      </c>
      <c r="R149" s="4">
        <v>8.3300000000000001</v>
      </c>
      <c r="S149" s="4">
        <v>1.76</v>
      </c>
      <c r="T149" s="4">
        <v>2.1600000000000001</v>
      </c>
      <c r="U149" s="4">
        <v>4.8300000000000001</v>
      </c>
      <c r="V149" s="4">
        <v>1.6299999999999999</v>
      </c>
      <c r="W149" s="4">
        <v>1.25</v>
      </c>
      <c r="X149" s="4">
        <v>5.0800000000000001</v>
      </c>
      <c r="Y149" s="4">
        <v>1.72</v>
      </c>
      <c r="Z149" s="4">
        <v>1.3200000000000001</v>
      </c>
      <c r="AA149" s="4">
        <v>4.5099999999999998</v>
      </c>
      <c r="AB149" s="4">
        <v>2.1499999999999999</v>
      </c>
      <c r="AC149" s="4">
        <v>1.3400000000000001</v>
      </c>
      <c r="AD149" s="4">
        <v>1.3700000000000001</v>
      </c>
      <c r="AE149" s="4" t="b">
        <v>1</v>
      </c>
    </row>
    <row r="150" ht="13.5">
      <c r="A150" s="4" t="s">
        <v>328</v>
      </c>
      <c r="B150" s="4" t="s">
        <v>32</v>
      </c>
      <c r="C150" s="4" t="s">
        <v>329</v>
      </c>
      <c r="D150" s="5">
        <f>E341*F341/100</f>
        <v>0</v>
      </c>
      <c r="E150" s="4">
        <v>7.0300000000000002</v>
      </c>
      <c r="F150" s="4">
        <v>15.25</v>
      </c>
      <c r="G150" s="4">
        <v>5.0300000000000002</v>
      </c>
      <c r="H150" s="4">
        <v>18.059999999999999</v>
      </c>
      <c r="I150" s="4">
        <v>-0.28000000000000003</v>
      </c>
      <c r="J150" s="4">
        <v>20.890000000000001</v>
      </c>
      <c r="K150" s="4">
        <v>72.650000000000006</v>
      </c>
      <c r="L150" s="4">
        <v>0.14999999999999999</v>
      </c>
      <c r="M150" s="4">
        <v>2.5800000000000001</v>
      </c>
      <c r="N150" s="4">
        <v>-1.3600000000000001</v>
      </c>
      <c r="O150" s="4"/>
      <c r="P150" s="4">
        <v>6.9400000000000004</v>
      </c>
      <c r="Q150" s="4">
        <v>6.9400000000000004</v>
      </c>
      <c r="R150" s="4">
        <v>0.78000000000000003</v>
      </c>
      <c r="S150" s="4">
        <v>74.299999999999997</v>
      </c>
      <c r="T150" s="4">
        <v>1.23</v>
      </c>
      <c r="U150" s="4">
        <v>3.2999999999999998</v>
      </c>
      <c r="V150" s="4">
        <v>69.519999999999996</v>
      </c>
      <c r="W150" s="4">
        <v>0.89000000000000001</v>
      </c>
      <c r="X150" s="4">
        <v>2.9700000000000002</v>
      </c>
      <c r="Y150" s="4">
        <v>73.299999999999997</v>
      </c>
      <c r="Z150" s="4">
        <v>1.27</v>
      </c>
      <c r="AA150" s="4">
        <v>3.6899999999999999</v>
      </c>
      <c r="AB150" s="4">
        <v>0.23999999999999999</v>
      </c>
      <c r="AC150" s="4">
        <v>0.25</v>
      </c>
      <c r="AD150" s="4">
        <v>0.17999999999999999</v>
      </c>
      <c r="AE150" s="4" t="b">
        <v>1</v>
      </c>
    </row>
    <row r="151" ht="13.5">
      <c r="A151" s="4" t="s">
        <v>330</v>
      </c>
      <c r="B151" s="4" t="s">
        <v>32</v>
      </c>
      <c r="C151" s="4" t="s">
        <v>331</v>
      </c>
      <c r="D151" s="5">
        <f>E66*F66/100</f>
        <v>0.22194199999999997</v>
      </c>
      <c r="E151" s="4">
        <v>11.869999999999999</v>
      </c>
      <c r="F151" s="4">
        <v>12.83</v>
      </c>
      <c r="G151" s="4">
        <v>5.3600000000000003</v>
      </c>
      <c r="H151" s="4">
        <v>3.3799999999999999</v>
      </c>
      <c r="I151" s="4">
        <v>20.739999999999998</v>
      </c>
      <c r="J151" s="4">
        <v>20.949999999999999</v>
      </c>
      <c r="K151" s="4">
        <v>12.34</v>
      </c>
      <c r="L151" s="4">
        <v>0.31</v>
      </c>
      <c r="M151" s="4">
        <v>1.1499999999999999</v>
      </c>
      <c r="N151" s="4">
        <v>1.1499999999999999</v>
      </c>
      <c r="O151" s="4"/>
      <c r="P151" s="4">
        <v>17.09</v>
      </c>
      <c r="Q151" s="4">
        <v>5.4299999999999997</v>
      </c>
      <c r="R151" s="4">
        <v>0.20999999999999999</v>
      </c>
      <c r="S151" s="4">
        <v>12.23</v>
      </c>
      <c r="T151" s="4">
        <v>0.17999999999999999</v>
      </c>
      <c r="U151" s="4">
        <v>1.5</v>
      </c>
      <c r="V151" s="4">
        <v>12.58</v>
      </c>
      <c r="W151" s="4">
        <v>0.28999999999999998</v>
      </c>
      <c r="X151" s="4">
        <v>2.2200000000000002</v>
      </c>
      <c r="Y151" s="4">
        <v>12.289999999999999</v>
      </c>
      <c r="Z151" s="4">
        <v>0.19</v>
      </c>
      <c r="AA151" s="4">
        <v>1.54</v>
      </c>
      <c r="AB151" s="4">
        <v>0.27000000000000002</v>
      </c>
      <c r="AC151" s="4">
        <v>0.28999999999999998</v>
      </c>
      <c r="AD151" s="4">
        <v>0.41999999999999998</v>
      </c>
      <c r="AE151" s="4" t="b">
        <v>1</v>
      </c>
    </row>
    <row r="152" ht="13.5">
      <c r="A152" s="4" t="s">
        <v>332</v>
      </c>
      <c r="B152" s="4" t="s">
        <v>32</v>
      </c>
      <c r="C152" s="4" t="s">
        <v>333</v>
      </c>
      <c r="D152" s="5">
        <f>E98*F98/100</f>
        <v>1.0509000000000002</v>
      </c>
      <c r="E152" s="4">
        <v>6.9199999999999999</v>
      </c>
      <c r="F152" s="4">
        <v>8.9600000000000009</v>
      </c>
      <c r="G152" s="4">
        <v>7.2599999999999998</v>
      </c>
      <c r="H152" s="4">
        <v>-7.0199999999999996</v>
      </c>
      <c r="I152" s="4">
        <v>-5.6600000000000001</v>
      </c>
      <c r="J152" s="4">
        <v>21.32</v>
      </c>
      <c r="K152" s="4">
        <v>8.1300000000000008</v>
      </c>
      <c r="L152" s="4">
        <v>0.23999999999999999</v>
      </c>
      <c r="M152" s="4">
        <v>1.6100000000000001</v>
      </c>
      <c r="N152" s="4">
        <v>0.73999999999999999</v>
      </c>
      <c r="O152" s="4"/>
      <c r="P152" s="4">
        <v>24.440000000000001</v>
      </c>
      <c r="Q152" s="4">
        <v>24.440000000000001</v>
      </c>
      <c r="R152" s="4">
        <v>0.46999999999999997</v>
      </c>
      <c r="S152" s="4">
        <v>8.0800000000000001</v>
      </c>
      <c r="T152" s="4">
        <v>0.31</v>
      </c>
      <c r="U152" s="4">
        <v>1.5800000000000001</v>
      </c>
      <c r="V152" s="4">
        <v>7.8700000000000001</v>
      </c>
      <c r="W152" s="4">
        <v>0.37</v>
      </c>
      <c r="X152" s="4">
        <v>2.02</v>
      </c>
      <c r="Y152" s="4">
        <v>7.9699999999999998</v>
      </c>
      <c r="Z152" s="4">
        <v>0.40999999999999998</v>
      </c>
      <c r="AA152" s="4">
        <v>2.04</v>
      </c>
      <c r="AB152" s="4">
        <v>0.16</v>
      </c>
      <c r="AC152" s="4">
        <v>0.20999999999999999</v>
      </c>
      <c r="AD152" s="4">
        <v>0.19</v>
      </c>
      <c r="AE152" s="4" t="b">
        <v>1</v>
      </c>
    </row>
    <row r="153" ht="13.5">
      <c r="A153" s="4" t="s">
        <v>334</v>
      </c>
      <c r="B153" s="4" t="s">
        <v>32</v>
      </c>
      <c r="C153" s="4" t="s">
        <v>335</v>
      </c>
      <c r="D153" s="5">
        <f>E202*F202/100</f>
        <v>0.87307499999999993</v>
      </c>
      <c r="E153" s="4">
        <v>32.289999999999999</v>
      </c>
      <c r="F153" s="4">
        <v>0.46999999999999997</v>
      </c>
      <c r="G153" s="4">
        <v>4.6799999999999997</v>
      </c>
      <c r="H153" s="4">
        <v>-52.079999999999998</v>
      </c>
      <c r="I153" s="4">
        <v>-22.5</v>
      </c>
      <c r="J153" s="4">
        <v>21.449999999999999</v>
      </c>
      <c r="K153" s="4">
        <v>0.77000000000000002</v>
      </c>
      <c r="L153" s="4">
        <v>0.14999999999999999</v>
      </c>
      <c r="M153" s="4">
        <v>3.9500000000000002</v>
      </c>
      <c r="N153" s="4">
        <v>1.3200000000000001</v>
      </c>
      <c r="O153" s="4"/>
      <c r="P153" s="4">
        <v>80.269999999999996</v>
      </c>
      <c r="Q153" s="4">
        <v>80.269999999999996</v>
      </c>
      <c r="R153" s="4">
        <v>8.9999999999999997e-002</v>
      </c>
      <c r="S153" s="4">
        <v>0.77000000000000002</v>
      </c>
      <c r="T153" s="4">
        <v>0.11</v>
      </c>
      <c r="U153" s="4">
        <v>3.0899999999999999</v>
      </c>
      <c r="V153" s="4">
        <v>0.75</v>
      </c>
      <c r="W153" s="4">
        <v>0.20999999999999999</v>
      </c>
      <c r="X153" s="4">
        <v>4.5599999999999996</v>
      </c>
      <c r="Y153" s="4">
        <v>0.77000000000000002</v>
      </c>
      <c r="Z153" s="4">
        <v>0.17000000000000001</v>
      </c>
      <c r="AA153" s="4">
        <v>3.9100000000000001</v>
      </c>
      <c r="AB153" s="4">
        <v>0.17999999999999999</v>
      </c>
      <c r="AC153" s="4">
        <v>0.28000000000000003</v>
      </c>
      <c r="AD153" s="4">
        <v>0.34999999999999998</v>
      </c>
      <c r="AE153" s="4" t="b">
        <v>1</v>
      </c>
    </row>
    <row r="154" ht="13.5">
      <c r="A154" s="4" t="s">
        <v>336</v>
      </c>
      <c r="B154" s="4" t="s">
        <v>32</v>
      </c>
      <c r="C154" s="4" t="s">
        <v>337</v>
      </c>
      <c r="D154" s="5">
        <f>E246*F246/100</f>
        <v>1.2333099999999999</v>
      </c>
      <c r="E154" s="4">
        <v>9.9800000000000004</v>
      </c>
      <c r="F154" s="4">
        <v>5.1399999999999997</v>
      </c>
      <c r="G154" s="4">
        <v>6.0099999999999998</v>
      </c>
      <c r="H154" s="4"/>
      <c r="I154" s="4">
        <v>6.1900000000000004</v>
      </c>
      <c r="J154" s="4">
        <v>21.850000000000001</v>
      </c>
      <c r="K154" s="4">
        <v>4.9100000000000001</v>
      </c>
      <c r="L154" s="4">
        <v>1.03</v>
      </c>
      <c r="M154" s="4">
        <v>1.6699999999999999</v>
      </c>
      <c r="N154" s="4">
        <v>2.29</v>
      </c>
      <c r="O154" s="4"/>
      <c r="P154" s="4">
        <v>156.97999999999999</v>
      </c>
      <c r="Q154" s="4">
        <v>47</v>
      </c>
      <c r="R154" s="4">
        <v>2.3700000000000001</v>
      </c>
      <c r="S154" s="4">
        <v>4.8499999999999996</v>
      </c>
      <c r="T154" s="4">
        <v>2.2000000000000002</v>
      </c>
      <c r="U154" s="4">
        <v>2.0600000000000001</v>
      </c>
      <c r="V154" s="4">
        <v>4.9699999999999998</v>
      </c>
      <c r="W154" s="4">
        <v>2.4500000000000002</v>
      </c>
      <c r="X154" s="4">
        <v>2.5600000000000001</v>
      </c>
      <c r="Y154" s="4">
        <v>4.8799999999999999</v>
      </c>
      <c r="Z154" s="4">
        <v>2.1000000000000001</v>
      </c>
      <c r="AA154" s="4">
        <v>2.1400000000000001</v>
      </c>
      <c r="AB154" s="4">
        <v>0.96999999999999997</v>
      </c>
      <c r="AC154" s="4">
        <v>0.92000000000000004</v>
      </c>
      <c r="AD154" s="4">
        <v>1.05</v>
      </c>
      <c r="AE154" s="4" t="b">
        <v>1</v>
      </c>
    </row>
    <row r="155" ht="13.5">
      <c r="A155" s="4" t="s">
        <v>338</v>
      </c>
      <c r="B155" s="4" t="s">
        <v>32</v>
      </c>
      <c r="C155" s="4" t="s">
        <v>339</v>
      </c>
      <c r="D155" s="5">
        <f>E317*F317/100</f>
        <v>0</v>
      </c>
      <c r="E155" s="4">
        <v>8.2400000000000002</v>
      </c>
      <c r="F155" s="4">
        <v>5.6399999999999997</v>
      </c>
      <c r="G155" s="4">
        <v>4.6699999999999999</v>
      </c>
      <c r="H155" s="4">
        <v>10.539999999999999</v>
      </c>
      <c r="I155" s="4">
        <v>6.1399999999999997</v>
      </c>
      <c r="J155" s="4">
        <v>21.969999999999999</v>
      </c>
      <c r="K155" s="4">
        <v>5.4400000000000004</v>
      </c>
      <c r="L155" s="4">
        <v>0.16</v>
      </c>
      <c r="M155" s="4">
        <v>1.6899999999999999</v>
      </c>
      <c r="N155" s="4">
        <v>1.8700000000000001</v>
      </c>
      <c r="O155" s="4"/>
      <c r="P155" s="4">
        <v>38.740000000000002</v>
      </c>
      <c r="Q155" s="4">
        <v>38.740000000000002</v>
      </c>
      <c r="R155" s="4">
        <v>0.34000000000000002</v>
      </c>
      <c r="S155" s="4">
        <v>5.4199999999999999</v>
      </c>
      <c r="T155" s="4">
        <v>0.25</v>
      </c>
      <c r="U155" s="4">
        <v>2.3199999999999998</v>
      </c>
      <c r="V155" s="4">
        <v>5.3499999999999996</v>
      </c>
      <c r="W155" s="4">
        <v>0.27000000000000002</v>
      </c>
      <c r="X155" s="4">
        <v>2.2400000000000002</v>
      </c>
      <c r="Y155" s="4">
        <v>5.4299999999999997</v>
      </c>
      <c r="Z155" s="4">
        <v>0.23999999999999999</v>
      </c>
      <c r="AA155" s="4">
        <v>2.23</v>
      </c>
      <c r="AB155" s="4">
        <v>0.12</v>
      </c>
      <c r="AC155" s="4">
        <v>0.11</v>
      </c>
      <c r="AD155" s="4">
        <v>0.13</v>
      </c>
      <c r="AE155" s="4" t="b">
        <v>1</v>
      </c>
    </row>
    <row r="156" ht="13.5">
      <c r="A156" s="4" t="s">
        <v>340</v>
      </c>
      <c r="B156" s="4" t="s">
        <v>32</v>
      </c>
      <c r="C156" s="4" t="s">
        <v>341</v>
      </c>
      <c r="D156" s="5">
        <f>E436*F436/100</f>
        <v>0</v>
      </c>
      <c r="E156" s="4">
        <v>80.079999999999998</v>
      </c>
      <c r="F156" s="4">
        <v>0.46999999999999997</v>
      </c>
      <c r="G156" s="4">
        <v>5.2800000000000002</v>
      </c>
      <c r="H156" s="4">
        <v>-41.240000000000002</v>
      </c>
      <c r="I156" s="4">
        <v>-6.9800000000000004</v>
      </c>
      <c r="J156" s="4">
        <v>22.030000000000001</v>
      </c>
      <c r="K156" s="4">
        <v>23.5</v>
      </c>
      <c r="L156" s="4">
        <v>8.0000000000000002e-002</v>
      </c>
      <c r="M156" s="4">
        <v>1.28</v>
      </c>
      <c r="N156" s="4">
        <v>0.64000000000000001</v>
      </c>
      <c r="O156" s="4"/>
      <c r="P156" s="4">
        <v>30.359999999999999</v>
      </c>
      <c r="Q156" s="4">
        <v>30.359999999999999</v>
      </c>
      <c r="R156" s="4">
        <v>0.54000000000000004</v>
      </c>
      <c r="S156" s="4">
        <v>23.210000000000001</v>
      </c>
      <c r="T156" s="4">
        <v>0.64000000000000001</v>
      </c>
      <c r="U156" s="4">
        <v>2.1800000000000002</v>
      </c>
      <c r="V156" s="4">
        <v>23.039999999999999</v>
      </c>
      <c r="W156" s="4">
        <v>1.1699999999999999</v>
      </c>
      <c r="X156" s="4">
        <v>2.96</v>
      </c>
      <c r="Y156" s="4">
        <v>23.109999999999999</v>
      </c>
      <c r="Z156" s="4">
        <v>0.95999999999999996</v>
      </c>
      <c r="AA156" s="4">
        <v>2.5</v>
      </c>
      <c r="AB156" s="4">
        <v>8.9999999999999997e-002</v>
      </c>
      <c r="AC156" s="4">
        <v>0.14000000000000001</v>
      </c>
      <c r="AD156" s="4">
        <v>0.17000000000000001</v>
      </c>
      <c r="AE156" s="4" t="b">
        <v>1</v>
      </c>
    </row>
    <row r="157" ht="13.5">
      <c r="A157" s="4" t="s">
        <v>342</v>
      </c>
      <c r="B157" s="4" t="s">
        <v>32</v>
      </c>
      <c r="C157" s="4" t="s">
        <v>343</v>
      </c>
      <c r="D157" s="5">
        <f>E369*F369/100</f>
        <v>0</v>
      </c>
      <c r="E157" s="4">
        <v>5.9400000000000004</v>
      </c>
      <c r="F157" s="4">
        <v>16.620000000000001</v>
      </c>
      <c r="G157" s="4">
        <v>4</v>
      </c>
      <c r="H157" s="4">
        <v>18.77</v>
      </c>
      <c r="I157" s="4">
        <v>-6.6500000000000004</v>
      </c>
      <c r="J157" s="4">
        <v>22.199999999999999</v>
      </c>
      <c r="K157" s="4">
        <v>29.5</v>
      </c>
      <c r="L157" s="4">
        <v>0.66000000000000003</v>
      </c>
      <c r="M157" s="4">
        <v>3.21</v>
      </c>
      <c r="N157" s="4">
        <v>-0.17000000000000001</v>
      </c>
      <c r="O157" s="4"/>
      <c r="P157" s="4">
        <v>96.200000000000003</v>
      </c>
      <c r="Q157" s="4">
        <v>27.75</v>
      </c>
      <c r="R157" s="4">
        <v>5.4000000000000004</v>
      </c>
      <c r="S157" s="4">
        <v>28.870000000000001</v>
      </c>
      <c r="T157" s="4">
        <v>5.3899999999999997</v>
      </c>
      <c r="U157" s="4">
        <v>4.3099999999999996</v>
      </c>
      <c r="V157" s="4">
        <v>27.870000000000001</v>
      </c>
      <c r="W157" s="4">
        <v>5.8700000000000001</v>
      </c>
      <c r="X157" s="4">
        <v>4.1399999999999997</v>
      </c>
      <c r="Y157" s="4">
        <v>28.489999999999998</v>
      </c>
      <c r="Z157" s="4">
        <v>5.9699999999999998</v>
      </c>
      <c r="AA157" s="4">
        <v>4.6500000000000004</v>
      </c>
      <c r="AB157" s="4">
        <v>0.67000000000000004</v>
      </c>
      <c r="AC157" s="4">
        <v>0.75</v>
      </c>
      <c r="AD157" s="4">
        <v>0.76000000000000001</v>
      </c>
      <c r="AE157" s="4" t="b">
        <v>1</v>
      </c>
    </row>
    <row r="158" ht="13.5">
      <c r="A158" s="4" t="s">
        <v>344</v>
      </c>
      <c r="B158" s="4" t="s">
        <v>32</v>
      </c>
      <c r="C158" s="4" t="s">
        <v>345</v>
      </c>
      <c r="D158" s="5">
        <f>E510*F510/100</f>
        <v>0</v>
      </c>
      <c r="E158" s="4">
        <v>19.670000000000002</v>
      </c>
      <c r="F158" s="4">
        <v>2.4399999999999999</v>
      </c>
      <c r="G158" s="4">
        <v>3.0600000000000001</v>
      </c>
      <c r="H158" s="4">
        <v>-21.879999999999999</v>
      </c>
      <c r="I158" s="4">
        <v>-7.3300000000000001</v>
      </c>
      <c r="J158" s="4">
        <v>22.34</v>
      </c>
      <c r="K158" s="4">
        <v>0.84999999999999998</v>
      </c>
      <c r="L158" s="4">
        <v>0.39000000000000001</v>
      </c>
      <c r="M158" s="4">
        <v>4.8200000000000003</v>
      </c>
      <c r="N158" s="4">
        <v>2.4100000000000001</v>
      </c>
      <c r="O158" s="4"/>
      <c r="P158" s="4">
        <v>239.05000000000001</v>
      </c>
      <c r="Q158" s="4">
        <v>51.590000000000003</v>
      </c>
      <c r="R158" s="4">
        <v>0.17000000000000001</v>
      </c>
      <c r="S158" s="4">
        <v>0.82999999999999996</v>
      </c>
      <c r="T158" s="4">
        <v>0.11</v>
      </c>
      <c r="U158" s="4">
        <v>3.1200000000000001</v>
      </c>
      <c r="V158" s="4">
        <v>0.79000000000000004</v>
      </c>
      <c r="W158" s="4">
        <v>0.14000000000000001</v>
      </c>
      <c r="X158" s="4">
        <v>4.5599999999999996</v>
      </c>
      <c r="Y158" s="4">
        <v>0.81999999999999995</v>
      </c>
      <c r="Z158" s="4">
        <v>0.14000000000000001</v>
      </c>
      <c r="AA158" s="4">
        <v>3.5499999999999998</v>
      </c>
      <c r="AB158" s="4">
        <v>0.25</v>
      </c>
      <c r="AC158" s="4">
        <v>0.33000000000000002</v>
      </c>
      <c r="AD158" s="4">
        <v>0.33000000000000002</v>
      </c>
      <c r="AE158" s="4" t="b">
        <v>1</v>
      </c>
    </row>
    <row r="159" ht="13.5">
      <c r="A159" s="4" t="s">
        <v>346</v>
      </c>
      <c r="B159" s="4" t="s">
        <v>32</v>
      </c>
      <c r="C159" s="4" t="s">
        <v>347</v>
      </c>
      <c r="D159" s="5">
        <f>E671*F671/100</f>
        <v>0</v>
      </c>
      <c r="E159" s="4">
        <v>4.2300000000000004</v>
      </c>
      <c r="F159" s="4">
        <v>3.8399999999999999</v>
      </c>
      <c r="G159" s="4"/>
      <c r="H159" s="4">
        <v>-17.539999999999999</v>
      </c>
      <c r="I159" s="4"/>
      <c r="J159" s="4">
        <v>22.469999999999999</v>
      </c>
      <c r="K159" s="4">
        <v>1.0900000000000001</v>
      </c>
      <c r="L159" s="4">
        <v>0.22</v>
      </c>
      <c r="M159" s="4">
        <v>3.7400000000000002</v>
      </c>
      <c r="N159" s="4">
        <v>1.8700000000000001</v>
      </c>
      <c r="O159" s="4"/>
      <c r="P159" s="4">
        <v>177.62</v>
      </c>
      <c r="Q159" s="4">
        <v>62.009999999999998</v>
      </c>
      <c r="R159" s="4">
        <v>0.14999999999999999</v>
      </c>
      <c r="S159" s="4">
        <v>1.0600000000000001</v>
      </c>
      <c r="T159" s="4">
        <v>0.11</v>
      </c>
      <c r="U159" s="4">
        <v>3.3900000000000001</v>
      </c>
      <c r="V159" s="4">
        <v>0.97999999999999998</v>
      </c>
      <c r="W159" s="4">
        <v>0.11</v>
      </c>
      <c r="X159" s="4">
        <v>3.46</v>
      </c>
      <c r="Y159" s="4">
        <v>1.05</v>
      </c>
      <c r="Z159" s="4">
        <v>0.12</v>
      </c>
      <c r="AA159" s="4">
        <v>3.6800000000000002</v>
      </c>
      <c r="AB159" s="4">
        <v>0.17000000000000001</v>
      </c>
      <c r="AC159" s="4">
        <v>0.17999999999999999</v>
      </c>
      <c r="AD159" s="4">
        <v>0.17999999999999999</v>
      </c>
      <c r="AE159" s="4" t="b">
        <v>1</v>
      </c>
    </row>
    <row r="160" ht="13.5">
      <c r="A160" s="4" t="s">
        <v>348</v>
      </c>
      <c r="B160" s="4" t="s">
        <v>32</v>
      </c>
      <c r="C160" s="4" t="s">
        <v>349</v>
      </c>
      <c r="D160" s="5">
        <f>E129*F129/100</f>
        <v>0.26988499999999999</v>
      </c>
      <c r="E160" s="4">
        <v>11.039999999999999</v>
      </c>
      <c r="F160" s="4">
        <v>3.1499999999999999</v>
      </c>
      <c r="G160" s="4">
        <v>4.4699999999999998</v>
      </c>
      <c r="H160" s="4">
        <v>-20.09</v>
      </c>
      <c r="I160" s="4">
        <v>5.9999999999999998e-002</v>
      </c>
      <c r="J160" s="4">
        <v>22.82</v>
      </c>
      <c r="K160" s="4">
        <v>49.25</v>
      </c>
      <c r="L160" s="4">
        <v>0.12</v>
      </c>
      <c r="M160" s="4">
        <v>1.02</v>
      </c>
      <c r="N160" s="4">
        <v>0.60999999999999999</v>
      </c>
      <c r="O160" s="4"/>
      <c r="P160" s="4">
        <v>38.299999999999997</v>
      </c>
      <c r="Q160" s="4">
        <v>38.299999999999997</v>
      </c>
      <c r="R160" s="4">
        <v>2.3100000000000001</v>
      </c>
      <c r="S160" s="4">
        <v>48.640000000000001</v>
      </c>
      <c r="T160" s="4">
        <v>2.54</v>
      </c>
      <c r="U160" s="4">
        <v>1.1599999999999999</v>
      </c>
      <c r="V160" s="4">
        <v>48.509999999999998</v>
      </c>
      <c r="W160" s="4">
        <v>2.9500000000000002</v>
      </c>
      <c r="X160" s="4">
        <v>1.4099999999999999</v>
      </c>
      <c r="Y160" s="4">
        <v>48.280000000000001</v>
      </c>
      <c r="Z160" s="4">
        <v>2.5899999999999999</v>
      </c>
      <c r="AA160" s="4">
        <v>1.29</v>
      </c>
      <c r="AB160" s="4">
        <v>0.14000000000000001</v>
      </c>
      <c r="AC160" s="4">
        <v>0.14000000000000001</v>
      </c>
      <c r="AD160" s="4">
        <v>0.16</v>
      </c>
      <c r="AE160" s="4" t="b">
        <v>1</v>
      </c>
    </row>
    <row r="161" ht="13.5">
      <c r="A161" s="4" t="s">
        <v>350</v>
      </c>
      <c r="B161" s="4" t="s">
        <v>32</v>
      </c>
      <c r="C161" s="4" t="s">
        <v>351</v>
      </c>
      <c r="D161" s="5" t="e">
        <f>#REF!*#REF!/100</f>
        <v>#REF!</v>
      </c>
      <c r="E161" s="4">
        <v>9.7100000000000009</v>
      </c>
      <c r="F161" s="4">
        <v>13</v>
      </c>
      <c r="G161" s="4">
        <v>5.3399999999999999</v>
      </c>
      <c r="H161" s="4">
        <v>8.8599999999999994</v>
      </c>
      <c r="I161" s="4">
        <v>34.060000000000002</v>
      </c>
      <c r="J161" s="4">
        <v>22.870000000000001</v>
      </c>
      <c r="K161" s="4">
        <v>10.039999999999999</v>
      </c>
      <c r="L161" s="4">
        <v>0.56999999999999995</v>
      </c>
      <c r="M161" s="4">
        <v>0.90000000000000002</v>
      </c>
      <c r="N161" s="4">
        <v>0</v>
      </c>
      <c r="O161" s="4"/>
      <c r="P161" s="4">
        <v>50.380000000000003</v>
      </c>
      <c r="Q161" s="4">
        <v>12.220000000000001</v>
      </c>
      <c r="R161" s="4">
        <v>0.69999999999999996</v>
      </c>
      <c r="S161" s="4">
        <v>10.050000000000001</v>
      </c>
      <c r="T161" s="4">
        <v>0.76000000000000001</v>
      </c>
      <c r="U161" s="4">
        <v>1.47</v>
      </c>
      <c r="V161" s="4">
        <v>10.51</v>
      </c>
      <c r="W161" s="4">
        <v>0.76000000000000001</v>
      </c>
      <c r="X161" s="4">
        <v>2.0600000000000001</v>
      </c>
      <c r="Y161" s="4">
        <v>10.08</v>
      </c>
      <c r="Z161" s="4">
        <v>0.78000000000000003</v>
      </c>
      <c r="AA161" s="4">
        <v>1.6499999999999999</v>
      </c>
      <c r="AB161" s="4">
        <v>0.62</v>
      </c>
      <c r="AC161" s="4">
        <v>0.64000000000000001</v>
      </c>
      <c r="AD161" s="4">
        <v>0.58999999999999997</v>
      </c>
      <c r="AE161" s="4" t="b">
        <v>1</v>
      </c>
    </row>
    <row r="162" ht="13.5">
      <c r="A162" s="4" t="s">
        <v>352</v>
      </c>
      <c r="B162" s="4" t="s">
        <v>32</v>
      </c>
      <c r="C162" s="4" t="s">
        <v>353</v>
      </c>
      <c r="D162" s="5">
        <f>E334*F334/100</f>
        <v>0</v>
      </c>
      <c r="E162" s="4">
        <v>105.3</v>
      </c>
      <c r="F162" s="4">
        <v>1.03</v>
      </c>
      <c r="G162" s="4"/>
      <c r="H162" s="4">
        <v>-58.609999999999999</v>
      </c>
      <c r="I162" s="4">
        <v>-12.74</v>
      </c>
      <c r="J162" s="4">
        <v>23.079999999999998</v>
      </c>
      <c r="K162" s="4">
        <v>0.64000000000000001</v>
      </c>
      <c r="L162" s="4"/>
      <c r="M162" s="4"/>
      <c r="N162" s="4">
        <v>0</v>
      </c>
      <c r="O162" s="4"/>
      <c r="P162" s="4">
        <v>131.31999999999999</v>
      </c>
      <c r="Q162" s="4">
        <v>131.31999999999999</v>
      </c>
      <c r="R162" s="4"/>
      <c r="S162" s="4">
        <v>0.64000000000000001</v>
      </c>
      <c r="T162" s="4"/>
      <c r="U162" s="4"/>
      <c r="V162" s="4">
        <v>0.64000000000000001</v>
      </c>
      <c r="W162" s="4"/>
      <c r="X162" s="4"/>
      <c r="Y162" s="4">
        <v>0.64000000000000001</v>
      </c>
      <c r="Z162" s="4"/>
      <c r="AA162" s="4"/>
      <c r="AB162" s="4"/>
      <c r="AC162" s="4"/>
      <c r="AD162" s="4"/>
      <c r="AE162" s="4" t="b">
        <v>1</v>
      </c>
    </row>
    <row r="163" ht="13.5">
      <c r="A163" s="4" t="s">
        <v>354</v>
      </c>
      <c r="B163" s="4" t="s">
        <v>32</v>
      </c>
      <c r="C163" s="4" t="s">
        <v>355</v>
      </c>
      <c r="D163" s="5">
        <f>E555*F555/100</f>
        <v>0</v>
      </c>
      <c r="E163" s="4">
        <v>162.97</v>
      </c>
      <c r="F163" s="4">
        <v>0.23000000000000001</v>
      </c>
      <c r="G163" s="4"/>
      <c r="H163" s="4">
        <v>-71.5</v>
      </c>
      <c r="I163" s="4">
        <v>1.54</v>
      </c>
      <c r="J163" s="4">
        <v>23.120000000000001</v>
      </c>
      <c r="K163" s="4">
        <v>9.8000000000000007</v>
      </c>
      <c r="L163" s="4">
        <v>0.14999999999999999</v>
      </c>
      <c r="M163" s="4">
        <v>2.4900000000000002</v>
      </c>
      <c r="N163" s="4">
        <v>1.6599999999999999</v>
      </c>
      <c r="O163" s="4"/>
      <c r="P163" s="4">
        <v>23.559999999999999</v>
      </c>
      <c r="Q163" s="4">
        <v>12.720000000000001</v>
      </c>
      <c r="R163" s="4">
        <v>0.19</v>
      </c>
      <c r="S163" s="4">
        <v>9.5899999999999999</v>
      </c>
      <c r="T163" s="4">
        <v>0.17000000000000001</v>
      </c>
      <c r="U163" s="4">
        <v>2.8999999999999999</v>
      </c>
      <c r="V163" s="4">
        <v>9.1500000000000004</v>
      </c>
      <c r="W163" s="4">
        <v>0.17999999999999999</v>
      </c>
      <c r="X163" s="4">
        <v>3.3100000000000001</v>
      </c>
      <c r="Y163" s="4">
        <v>9.4199999999999999</v>
      </c>
      <c r="Z163" s="4">
        <v>0.16</v>
      </c>
      <c r="AA163" s="4">
        <v>2.9300000000000002</v>
      </c>
      <c r="AB163" s="4">
        <v>0.14000000000000001</v>
      </c>
      <c r="AC163" s="4">
        <v>0.13</v>
      </c>
      <c r="AD163" s="4">
        <v>0.14999999999999999</v>
      </c>
      <c r="AE163" s="4" t="b">
        <v>1</v>
      </c>
    </row>
    <row r="164" ht="13.5">
      <c r="A164" s="4" t="s">
        <v>356</v>
      </c>
      <c r="B164" s="4" t="s">
        <v>32</v>
      </c>
      <c r="C164" s="4" t="s">
        <v>357</v>
      </c>
      <c r="D164" s="5">
        <f>E341*F341/100</f>
        <v>0</v>
      </c>
      <c r="E164" s="4">
        <v>15.94</v>
      </c>
      <c r="F164" s="4">
        <v>6.6600000000000001</v>
      </c>
      <c r="G164" s="4">
        <v>1.9099999999999999</v>
      </c>
      <c r="H164" s="4">
        <v>-2.6299999999999999</v>
      </c>
      <c r="I164" s="4">
        <v>12.99</v>
      </c>
      <c r="J164" s="4">
        <v>23.219999999999999</v>
      </c>
      <c r="K164" s="4">
        <v>4.6500000000000004</v>
      </c>
      <c r="L164" s="4">
        <v>0.81999999999999995</v>
      </c>
      <c r="M164" s="4">
        <v>3.52</v>
      </c>
      <c r="N164" s="4">
        <v>2.2000000000000002</v>
      </c>
      <c r="O164" s="4"/>
      <c r="P164" s="4">
        <v>79.730000000000004</v>
      </c>
      <c r="Q164" s="4">
        <v>62.109999999999999</v>
      </c>
      <c r="R164" s="4">
        <v>2.3700000000000001</v>
      </c>
      <c r="S164" s="4">
        <v>4.5</v>
      </c>
      <c r="T164" s="4">
        <v>1.8300000000000001</v>
      </c>
      <c r="U164" s="4">
        <v>3.5099999999999998</v>
      </c>
      <c r="V164" s="4">
        <v>4.3700000000000001</v>
      </c>
      <c r="W164" s="4">
        <v>2.0600000000000001</v>
      </c>
      <c r="X164" s="4">
        <v>3.46</v>
      </c>
      <c r="Y164" s="4">
        <v>4.4500000000000002</v>
      </c>
      <c r="Z164" s="4">
        <v>1.6799999999999999</v>
      </c>
      <c r="AA164" s="4">
        <v>3.1800000000000002</v>
      </c>
      <c r="AB164" s="4">
        <v>0.65000000000000002</v>
      </c>
      <c r="AC164" s="4">
        <v>0.60999999999999999</v>
      </c>
      <c r="AD164" s="4">
        <v>0.76000000000000001</v>
      </c>
      <c r="AE164" s="4" t="b">
        <v>1</v>
      </c>
    </row>
    <row r="165" ht="13.5">
      <c r="A165" s="4" t="s">
        <v>358</v>
      </c>
      <c r="B165" s="4" t="s">
        <v>32</v>
      </c>
      <c r="C165" s="4" t="s">
        <v>359</v>
      </c>
      <c r="D165" s="5">
        <f>E514*F514/100</f>
        <v>0</v>
      </c>
      <c r="E165" s="4">
        <v>7.1100000000000003</v>
      </c>
      <c r="F165" s="4">
        <v>7.5700000000000003</v>
      </c>
      <c r="G165" s="4">
        <v>5.6200000000000001</v>
      </c>
      <c r="H165" s="4">
        <v>1.1000000000000001</v>
      </c>
      <c r="I165" s="4"/>
      <c r="J165" s="4">
        <v>23.239999999999998</v>
      </c>
      <c r="K165" s="4">
        <v>7.3799999999999999</v>
      </c>
      <c r="L165" s="4">
        <v>4.0000000000000001e-002</v>
      </c>
      <c r="M165" s="4">
        <v>1.8899999999999999</v>
      </c>
      <c r="N165" s="4">
        <v>-0.54000000000000004</v>
      </c>
      <c r="O165" s="4"/>
      <c r="P165" s="4">
        <v>883.63999999999999</v>
      </c>
      <c r="Q165" s="4">
        <v>350.12</v>
      </c>
      <c r="R165" s="4">
        <v>1.1599999999999999</v>
      </c>
      <c r="S165" s="4">
        <v>7.4000000000000004</v>
      </c>
      <c r="T165" s="4">
        <v>1.8700000000000001</v>
      </c>
      <c r="U165" s="4">
        <v>1.75</v>
      </c>
      <c r="V165" s="4">
        <v>7.4199999999999999</v>
      </c>
      <c r="W165" s="4">
        <v>2.1899999999999999</v>
      </c>
      <c r="X165" s="4">
        <v>1.9299999999999999</v>
      </c>
      <c r="Y165" s="4">
        <v>7.4100000000000001</v>
      </c>
      <c r="Z165" s="4">
        <v>2.1600000000000001</v>
      </c>
      <c r="AA165" s="4">
        <v>1.8999999999999999</v>
      </c>
      <c r="AB165" s="4">
        <v>7.0000000000000007e-002</v>
      </c>
      <c r="AC165" s="4">
        <v>8.0000000000000002e-002</v>
      </c>
      <c r="AD165" s="4">
        <v>8.0000000000000002e-002</v>
      </c>
      <c r="AE165" s="4" t="b">
        <v>1</v>
      </c>
    </row>
    <row r="166" ht="13.5">
      <c r="A166" s="4" t="s">
        <v>360</v>
      </c>
      <c r="B166" s="4" t="s">
        <v>32</v>
      </c>
      <c r="C166" s="4" t="s">
        <v>361</v>
      </c>
      <c r="D166" s="5">
        <f>E102*F102/100</f>
        <v>1.6372799999999998</v>
      </c>
      <c r="E166" s="4">
        <v>15.119999999999999</v>
      </c>
      <c r="F166" s="4">
        <v>3.6899999999999999</v>
      </c>
      <c r="G166" s="4">
        <v>4.1299999999999999</v>
      </c>
      <c r="H166" s="4">
        <v>-9.6699999999999999</v>
      </c>
      <c r="I166" s="4">
        <v>6.5800000000000001</v>
      </c>
      <c r="J166" s="4">
        <v>23.289999999999999</v>
      </c>
      <c r="K166" s="4">
        <v>90.900000000000006</v>
      </c>
      <c r="L166" s="4">
        <v>5.9999999999999998e-002</v>
      </c>
      <c r="M166" s="4">
        <v>1.71</v>
      </c>
      <c r="N166" s="4">
        <v>0</v>
      </c>
      <c r="O166" s="4"/>
      <c r="P166" s="4">
        <v>28.98</v>
      </c>
      <c r="Q166" s="4">
        <v>28.98</v>
      </c>
      <c r="R166" s="4">
        <v>1.52</v>
      </c>
      <c r="S166" s="4">
        <v>90.719999999999999</v>
      </c>
      <c r="T166" s="4">
        <v>2.48</v>
      </c>
      <c r="U166" s="4">
        <v>1.73</v>
      </c>
      <c r="V166" s="4">
        <v>91.040000000000006</v>
      </c>
      <c r="W166" s="4">
        <v>4.5099999999999998</v>
      </c>
      <c r="X166" s="4">
        <v>2.3500000000000001</v>
      </c>
      <c r="Y166" s="4">
        <v>90.390000000000001</v>
      </c>
      <c r="Z166" s="4">
        <v>3.6899999999999999</v>
      </c>
      <c r="AA166" s="4">
        <v>2.2799999999999998</v>
      </c>
      <c r="AB166" s="4">
        <v>8.9999999999999997e-002</v>
      </c>
      <c r="AC166" s="4">
        <v>0.14000000000000001</v>
      </c>
      <c r="AD166" s="4">
        <v>0.17000000000000001</v>
      </c>
      <c r="AE166" s="4" t="b">
        <v>1</v>
      </c>
    </row>
    <row r="167" ht="13.5">
      <c r="A167" s="4" t="s">
        <v>362</v>
      </c>
      <c r="B167" s="4" t="s">
        <v>32</v>
      </c>
      <c r="C167" s="4" t="s">
        <v>363</v>
      </c>
      <c r="D167" s="5">
        <f>E151*F151/100</f>
        <v>1.522921</v>
      </c>
      <c r="E167" s="4">
        <v>8</v>
      </c>
      <c r="F167" s="4">
        <v>9.5500000000000007</v>
      </c>
      <c r="G167" s="4">
        <v>7.0999999999999996</v>
      </c>
      <c r="H167" s="4">
        <v>-8.2799999999999994</v>
      </c>
      <c r="I167" s="4">
        <v>-1.8400000000000001</v>
      </c>
      <c r="J167" s="4">
        <v>23.329999999999998</v>
      </c>
      <c r="K167" s="4">
        <v>4.3399999999999999</v>
      </c>
      <c r="L167" s="4">
        <v>0.28999999999999998</v>
      </c>
      <c r="M167" s="4">
        <v>3.5499999999999998</v>
      </c>
      <c r="N167" s="4">
        <v>2.6000000000000001</v>
      </c>
      <c r="O167" s="4"/>
      <c r="P167" s="4">
        <v>73.549999999999997</v>
      </c>
      <c r="Q167" s="4">
        <v>20.989999999999998</v>
      </c>
      <c r="R167" s="4">
        <v>0.26000000000000001</v>
      </c>
      <c r="S167" s="4">
        <v>4.2599999999999998</v>
      </c>
      <c r="T167" s="4">
        <v>0.35999999999999999</v>
      </c>
      <c r="U167" s="4">
        <v>2.2200000000000002</v>
      </c>
      <c r="V167" s="4">
        <v>4.1100000000000003</v>
      </c>
      <c r="W167" s="4">
        <v>0.33000000000000002</v>
      </c>
      <c r="X167" s="4">
        <v>2.0699999999999998</v>
      </c>
      <c r="Y167" s="4">
        <v>4.1900000000000004</v>
      </c>
      <c r="Z167" s="4">
        <v>0.34999999999999998</v>
      </c>
      <c r="AA167" s="4">
        <v>2.2000000000000002</v>
      </c>
      <c r="AB167" s="4">
        <v>0.40000000000000002</v>
      </c>
      <c r="AC167" s="4">
        <v>0.40000000000000002</v>
      </c>
      <c r="AD167" s="4">
        <v>0.39000000000000001</v>
      </c>
      <c r="AE167" s="4" t="b">
        <v>1</v>
      </c>
    </row>
    <row r="168" ht="13.5">
      <c r="A168" s="4" t="s">
        <v>364</v>
      </c>
      <c r="B168" s="4" t="s">
        <v>32</v>
      </c>
      <c r="C168" s="4" t="s">
        <v>365</v>
      </c>
      <c r="D168" s="5">
        <f>E495*F495/100</f>
        <v>0</v>
      </c>
      <c r="E168" s="4">
        <v>6.5999999999999996</v>
      </c>
      <c r="F168" s="4">
        <v>6.1799999999999997</v>
      </c>
      <c r="G168" s="4">
        <v>6.8300000000000001</v>
      </c>
      <c r="H168" s="4">
        <v>7.5199999999999996</v>
      </c>
      <c r="I168" s="4"/>
      <c r="J168" s="4">
        <v>23.359999999999999</v>
      </c>
      <c r="K168" s="4">
        <v>9.6699999999999999</v>
      </c>
      <c r="L168" s="4">
        <v>5.0000000000000003e-002</v>
      </c>
      <c r="M168" s="4">
        <v>1.1399999999999999</v>
      </c>
      <c r="N168" s="4">
        <v>0.31</v>
      </c>
      <c r="O168" s="4"/>
      <c r="P168" s="4">
        <v>14.06</v>
      </c>
      <c r="Q168" s="4">
        <v>14.06</v>
      </c>
      <c r="R168" s="4">
        <v>7.0000000000000007e-002</v>
      </c>
      <c r="S168" s="4">
        <v>9.75</v>
      </c>
      <c r="T168" s="4">
        <v>0.12</v>
      </c>
      <c r="U168" s="4">
        <v>1.8300000000000001</v>
      </c>
      <c r="V168" s="4">
        <v>9.4800000000000004</v>
      </c>
      <c r="W168" s="4">
        <v>0.16</v>
      </c>
      <c r="X168" s="4">
        <v>2.3300000000000001</v>
      </c>
      <c r="Y168" s="4">
        <v>9.75</v>
      </c>
      <c r="Z168" s="4">
        <v>0.17999999999999999</v>
      </c>
      <c r="AA168" s="4">
        <v>2.1600000000000001</v>
      </c>
      <c r="AB168" s="4">
        <v>8.9999999999999997e-002</v>
      </c>
      <c r="AC168" s="4">
        <v>0.13</v>
      </c>
      <c r="AD168" s="4">
        <v>0.12</v>
      </c>
      <c r="AE168" s="4" t="b">
        <v>1</v>
      </c>
    </row>
    <row r="169" ht="13.5">
      <c r="A169" s="4" t="s">
        <v>366</v>
      </c>
      <c r="B169" s="4" t="s">
        <v>32</v>
      </c>
      <c r="C169" s="4" t="s">
        <v>367</v>
      </c>
      <c r="D169" s="5">
        <f>E283*F283/100</f>
        <v>1.4350000000000001</v>
      </c>
      <c r="E169" s="4">
        <v>31.43</v>
      </c>
      <c r="F169" s="4">
        <v>2.7799999999999998</v>
      </c>
      <c r="G169" s="4">
        <v>1.48</v>
      </c>
      <c r="H169" s="4">
        <v>-8.4000000000000004</v>
      </c>
      <c r="I169" s="4">
        <v>3.9900000000000002</v>
      </c>
      <c r="J169" s="4">
        <v>23.899999999999999</v>
      </c>
      <c r="K169" s="4">
        <v>2.6400000000000001</v>
      </c>
      <c r="L169" s="4">
        <v>12.25</v>
      </c>
      <c r="M169" s="4">
        <v>13.390000000000001</v>
      </c>
      <c r="N169" s="4">
        <v>10.460000000000001</v>
      </c>
      <c r="O169" s="4"/>
      <c r="P169" s="4">
        <v>29.52</v>
      </c>
      <c r="Q169" s="4">
        <v>5.3399999999999999</v>
      </c>
      <c r="R169" s="4">
        <v>1.72</v>
      </c>
      <c r="S169" s="4">
        <v>2.4500000000000002</v>
      </c>
      <c r="T169" s="4">
        <v>0.56999999999999995</v>
      </c>
      <c r="U169" s="4">
        <v>5.96</v>
      </c>
      <c r="V169" s="4">
        <v>2.2999999999999998</v>
      </c>
      <c r="W169" s="4">
        <v>0.42999999999999999</v>
      </c>
      <c r="X169" s="4">
        <v>5.2599999999999998</v>
      </c>
      <c r="Y169" s="4">
        <v>2.4199999999999999</v>
      </c>
      <c r="Z169" s="4">
        <v>0.48999999999999999</v>
      </c>
      <c r="AA169" s="4">
        <v>5.4000000000000004</v>
      </c>
      <c r="AB169" s="4">
        <v>4.1900000000000004</v>
      </c>
      <c r="AC169" s="4">
        <v>3.6600000000000001</v>
      </c>
      <c r="AD169" s="4">
        <v>3.3900000000000001</v>
      </c>
      <c r="AE169" s="4" t="b">
        <v>1</v>
      </c>
    </row>
    <row r="170" ht="13.5">
      <c r="A170" s="4" t="s">
        <v>368</v>
      </c>
      <c r="B170" s="4" t="s">
        <v>32</v>
      </c>
      <c r="C170" s="4" t="s">
        <v>369</v>
      </c>
      <c r="D170" s="5">
        <f>E103*F103/100</f>
        <v>0.96858999999999995</v>
      </c>
      <c r="E170" s="4">
        <v>13.81</v>
      </c>
      <c r="F170" s="4">
        <v>6.0300000000000002</v>
      </c>
      <c r="G170" s="4">
        <v>6.0599999999999996</v>
      </c>
      <c r="H170" s="4">
        <v>-24.850000000000001</v>
      </c>
      <c r="I170" s="4">
        <v>-3.5099999999999998</v>
      </c>
      <c r="J170" s="4">
        <v>24.539999999999999</v>
      </c>
      <c r="K170" s="4">
        <v>8.2400000000000002</v>
      </c>
      <c r="L170" s="4">
        <v>0.23000000000000001</v>
      </c>
      <c r="M170" s="4">
        <v>2.1000000000000001</v>
      </c>
      <c r="N170" s="4">
        <v>1.8500000000000001</v>
      </c>
      <c r="O170" s="4"/>
      <c r="P170" s="4">
        <v>54.479999999999997</v>
      </c>
      <c r="Q170" s="4">
        <v>54.479999999999997</v>
      </c>
      <c r="R170" s="4">
        <v>1.04</v>
      </c>
      <c r="S170" s="4">
        <v>8.0600000000000005</v>
      </c>
      <c r="T170" s="4">
        <v>0.76000000000000001</v>
      </c>
      <c r="U170" s="4">
        <v>1.55</v>
      </c>
      <c r="V170" s="4">
        <v>7.7199999999999998</v>
      </c>
      <c r="W170" s="4">
        <v>0.78000000000000003</v>
      </c>
      <c r="X170" s="4">
        <v>2.2999999999999998</v>
      </c>
      <c r="Y170" s="4">
        <v>7.9299999999999997</v>
      </c>
      <c r="Z170" s="4">
        <v>0.70999999999999996</v>
      </c>
      <c r="AA170" s="4">
        <v>1.75</v>
      </c>
      <c r="AB170" s="4">
        <v>0.17000000000000001</v>
      </c>
      <c r="AC170" s="4">
        <v>0.16</v>
      </c>
      <c r="AD170" s="4">
        <v>0.19</v>
      </c>
      <c r="AE170" s="4" t="b">
        <v>1</v>
      </c>
    </row>
    <row r="171" ht="13.5">
      <c r="A171" s="4" t="s">
        <v>370</v>
      </c>
      <c r="B171" s="4" t="s">
        <v>32</v>
      </c>
      <c r="C171" s="4" t="s">
        <v>371</v>
      </c>
      <c r="D171" s="5">
        <f>E346*F346/100</f>
        <v>0</v>
      </c>
      <c r="E171" s="4">
        <v>5.9400000000000004</v>
      </c>
      <c r="F171" s="4">
        <v>8.8000000000000007</v>
      </c>
      <c r="G171" s="4">
        <v>5.4900000000000002</v>
      </c>
      <c r="H171" s="4">
        <v>-0.92000000000000004</v>
      </c>
      <c r="I171" s="4"/>
      <c r="J171" s="4">
        <v>24.739999999999998</v>
      </c>
      <c r="K171" s="4">
        <v>6.1399999999999997</v>
      </c>
      <c r="L171" s="4">
        <v>0.29999999999999999</v>
      </c>
      <c r="M171" s="4">
        <v>2.1000000000000001</v>
      </c>
      <c r="N171" s="4">
        <v>-0.81000000000000005</v>
      </c>
      <c r="O171" s="4"/>
      <c r="P171" s="4">
        <v>3564.0599999999999</v>
      </c>
      <c r="Q171" s="4">
        <v>867.94000000000005</v>
      </c>
      <c r="R171" s="4">
        <v>16.280000000000001</v>
      </c>
      <c r="S171" s="4">
        <v>6.1699999999999999</v>
      </c>
      <c r="T171" s="4">
        <v>14.57</v>
      </c>
      <c r="U171" s="4">
        <v>1.8100000000000001</v>
      </c>
      <c r="V171" s="4">
        <v>6.2199999999999998</v>
      </c>
      <c r="W171" s="4">
        <v>15.75</v>
      </c>
      <c r="X171" s="4">
        <v>2.0600000000000001</v>
      </c>
      <c r="Y171" s="4">
        <v>6.1799999999999997</v>
      </c>
      <c r="Z171" s="4">
        <v>14.789999999999999</v>
      </c>
      <c r="AA171" s="4">
        <v>1.99</v>
      </c>
      <c r="AB171" s="4">
        <v>0.27000000000000002</v>
      </c>
      <c r="AC171" s="4">
        <v>0.27000000000000002</v>
      </c>
      <c r="AD171" s="4">
        <v>0.28999999999999998</v>
      </c>
      <c r="AE171" s="4" t="b">
        <v>1</v>
      </c>
    </row>
    <row r="172" ht="13.5">
      <c r="A172" s="4" t="s">
        <v>372</v>
      </c>
      <c r="B172" s="4" t="s">
        <v>32</v>
      </c>
      <c r="C172" s="4" t="s">
        <v>373</v>
      </c>
      <c r="D172" s="5">
        <f>E563*F563/100</f>
        <v>0</v>
      </c>
      <c r="E172" s="4">
        <v>6.4400000000000004</v>
      </c>
      <c r="F172" s="4">
        <v>8.0299999999999994</v>
      </c>
      <c r="G172" s="4">
        <v>5.6900000000000004</v>
      </c>
      <c r="H172" s="4">
        <v>0.31</v>
      </c>
      <c r="I172" s="4"/>
      <c r="J172" s="4">
        <v>24.84</v>
      </c>
      <c r="K172" s="4">
        <v>4.6600000000000001</v>
      </c>
      <c r="L172" s="4">
        <v>0.23999999999999999</v>
      </c>
      <c r="M172" s="4">
        <v>1.71</v>
      </c>
      <c r="N172" s="4">
        <v>-0.64000000000000001</v>
      </c>
      <c r="O172" s="4"/>
      <c r="P172" s="4">
        <v>3222.1199999999999</v>
      </c>
      <c r="Q172" s="4">
        <v>836.22000000000003</v>
      </c>
      <c r="R172" s="4">
        <v>9.5600000000000005</v>
      </c>
      <c r="S172" s="4">
        <v>4.6799999999999997</v>
      </c>
      <c r="T172" s="4">
        <v>9.9199999999999999</v>
      </c>
      <c r="U172" s="4">
        <v>1.6200000000000001</v>
      </c>
      <c r="V172" s="4">
        <v>4.6600000000000001</v>
      </c>
      <c r="W172" s="4">
        <v>14.5</v>
      </c>
      <c r="X172" s="4">
        <v>1.8300000000000001</v>
      </c>
      <c r="Y172" s="4">
        <v>4.6799999999999997</v>
      </c>
      <c r="Z172" s="4">
        <v>10.460000000000001</v>
      </c>
      <c r="AA172" s="4">
        <v>1.5800000000000001</v>
      </c>
      <c r="AB172" s="4">
        <v>0.25</v>
      </c>
      <c r="AC172" s="4">
        <v>0.27000000000000002</v>
      </c>
      <c r="AD172" s="4">
        <v>0.37</v>
      </c>
      <c r="AE172" s="4" t="b">
        <v>1</v>
      </c>
    </row>
    <row r="173" ht="13.5">
      <c r="A173" s="4" t="s">
        <v>374</v>
      </c>
      <c r="B173" s="4" t="s">
        <v>32</v>
      </c>
      <c r="C173" s="4" t="s">
        <v>375</v>
      </c>
      <c r="D173" s="5">
        <f>E171*F171/100</f>
        <v>0.52272000000000007</v>
      </c>
      <c r="E173" s="4">
        <v>5.25</v>
      </c>
      <c r="F173" s="4">
        <v>7.9699999999999998</v>
      </c>
      <c r="G173" s="4">
        <v>5.3799999999999999</v>
      </c>
      <c r="H173" s="4">
        <v>-6.0700000000000003</v>
      </c>
      <c r="I173" s="4">
        <v>2.02</v>
      </c>
      <c r="J173" s="4">
        <v>25.710000000000001</v>
      </c>
      <c r="K173" s="4">
        <v>11.18</v>
      </c>
      <c r="L173" s="4">
        <v>8.0000000000000002e-002</v>
      </c>
      <c r="M173" s="4">
        <v>2.5600000000000001</v>
      </c>
      <c r="N173" s="4">
        <v>2.1899999999999999</v>
      </c>
      <c r="O173" s="4"/>
      <c r="P173" s="4">
        <v>290.89999999999998</v>
      </c>
      <c r="Q173" s="4">
        <v>290.89999999999998</v>
      </c>
      <c r="R173" s="4">
        <v>2.6600000000000001</v>
      </c>
      <c r="S173" s="4">
        <v>10.92</v>
      </c>
      <c r="T173" s="4">
        <v>2.3100000000000001</v>
      </c>
      <c r="U173" s="4">
        <v>2.3100000000000001</v>
      </c>
      <c r="V173" s="4">
        <v>10.99</v>
      </c>
      <c r="W173" s="4">
        <v>3.02</v>
      </c>
      <c r="X173" s="4">
        <v>2.6600000000000001</v>
      </c>
      <c r="Y173" s="4">
        <v>10.949999999999999</v>
      </c>
      <c r="Z173" s="4">
        <v>2.5299999999999998</v>
      </c>
      <c r="AA173" s="4">
        <v>2.4199999999999999</v>
      </c>
      <c r="AB173" s="4">
        <v>7.0000000000000007e-002</v>
      </c>
      <c r="AC173" s="4">
        <v>8.0000000000000002e-002</v>
      </c>
      <c r="AD173" s="4">
        <v>0.10000000000000001</v>
      </c>
      <c r="AE173" s="4" t="b">
        <v>1</v>
      </c>
    </row>
    <row r="174" ht="13.5">
      <c r="A174" s="4" t="s">
        <v>376</v>
      </c>
      <c r="B174" s="4" t="s">
        <v>32</v>
      </c>
      <c r="C174" s="4" t="s">
        <v>377</v>
      </c>
      <c r="D174" s="5" t="e">
        <f>#REF!*#REF!/100</f>
        <v>#REF!</v>
      </c>
      <c r="E174" s="4">
        <v>883.5</v>
      </c>
      <c r="F174" s="4">
        <v>5.9999999999999998e-002</v>
      </c>
      <c r="G174" s="4">
        <v>6.8200000000000003</v>
      </c>
      <c r="H174" s="4">
        <v>14.470000000000001</v>
      </c>
      <c r="I174" s="4">
        <v>-3.8799999999999999</v>
      </c>
      <c r="J174" s="4">
        <v>26</v>
      </c>
      <c r="K174" s="4">
        <v>1.1000000000000001</v>
      </c>
      <c r="L174" s="4">
        <v>8.0000000000000002e-002</v>
      </c>
      <c r="M174" s="4">
        <v>0.93000000000000005</v>
      </c>
      <c r="N174" s="4">
        <v>1.8500000000000001</v>
      </c>
      <c r="O174" s="4"/>
      <c r="P174" s="4">
        <v>48.189999999999998</v>
      </c>
      <c r="Q174" s="4">
        <v>48.189999999999998</v>
      </c>
      <c r="R174" s="4">
        <v>4.0000000000000001e-002</v>
      </c>
      <c r="S174" s="4">
        <v>1.0900000000000001</v>
      </c>
      <c r="T174" s="4">
        <v>4.0000000000000001e-002</v>
      </c>
      <c r="U174" s="4">
        <v>1.47</v>
      </c>
      <c r="V174" s="4">
        <v>1.05</v>
      </c>
      <c r="W174" s="4">
        <v>5.9999999999999998e-002</v>
      </c>
      <c r="X174" s="4">
        <v>1.9099999999999999</v>
      </c>
      <c r="Y174" s="4">
        <v>1.0900000000000001</v>
      </c>
      <c r="Z174" s="4">
        <v>5.9999999999999998e-002</v>
      </c>
      <c r="AA174" s="4">
        <v>2.0499999999999998</v>
      </c>
      <c r="AB174" s="4">
        <v>8.9999999999999997e-002</v>
      </c>
      <c r="AC174" s="4">
        <v>0.13</v>
      </c>
      <c r="AD174" s="4">
        <v>0.11</v>
      </c>
      <c r="AE174" s="4" t="b">
        <v>1</v>
      </c>
    </row>
    <row r="175" ht="13.5">
      <c r="A175" s="4" t="s">
        <v>378</v>
      </c>
      <c r="B175" s="4" t="s">
        <v>32</v>
      </c>
      <c r="C175" s="4" t="s">
        <v>379</v>
      </c>
      <c r="D175" s="5">
        <f>E198*F198/100</f>
        <v>0.97907999999999984</v>
      </c>
      <c r="E175" s="4">
        <v>7.6100000000000003</v>
      </c>
      <c r="F175" s="4">
        <v>6.1799999999999997</v>
      </c>
      <c r="G175" s="4">
        <v>4.9199999999999999</v>
      </c>
      <c r="H175" s="4">
        <v>-19.77</v>
      </c>
      <c r="I175" s="4">
        <v>1.45</v>
      </c>
      <c r="J175" s="4">
        <v>26.350000000000001</v>
      </c>
      <c r="K175" s="4">
        <v>32.950000000000003</v>
      </c>
      <c r="L175" s="4">
        <v>5.9999999999999998e-002</v>
      </c>
      <c r="M175" s="4">
        <v>1.6899999999999999</v>
      </c>
      <c r="N175" s="4">
        <v>1.54</v>
      </c>
      <c r="O175" s="4"/>
      <c r="P175" s="4">
        <v>12.58</v>
      </c>
      <c r="Q175" s="4">
        <v>12.58</v>
      </c>
      <c r="R175" s="4">
        <v>0.23000000000000001</v>
      </c>
      <c r="S175" s="4">
        <v>32.719999999999999</v>
      </c>
      <c r="T175" s="4">
        <v>0.29999999999999999</v>
      </c>
      <c r="U175" s="4">
        <v>1.29</v>
      </c>
      <c r="V175" s="4">
        <v>32.549999999999997</v>
      </c>
      <c r="W175" s="4">
        <v>0.35999999999999999</v>
      </c>
      <c r="X175" s="4">
        <v>1.5800000000000001</v>
      </c>
      <c r="Y175" s="4">
        <v>32.57</v>
      </c>
      <c r="Z175" s="4">
        <v>0.40000000000000002</v>
      </c>
      <c r="AA175" s="4">
        <v>1.4399999999999999</v>
      </c>
      <c r="AB175" s="4">
        <v>7.0000000000000007e-002</v>
      </c>
      <c r="AC175" s="4">
        <v>0.10000000000000001</v>
      </c>
      <c r="AD175" s="4">
        <v>8.9999999999999997e-002</v>
      </c>
      <c r="AE175" s="4" t="b">
        <v>1</v>
      </c>
    </row>
    <row r="176" ht="13.5">
      <c r="A176" s="4" t="s">
        <v>380</v>
      </c>
      <c r="B176" s="4" t="s">
        <v>32</v>
      </c>
      <c r="C176" s="4" t="s">
        <v>381</v>
      </c>
      <c r="D176" s="5">
        <f>E81*F81/100</f>
        <v>0.64553499999999997</v>
      </c>
      <c r="E176" s="4">
        <v>9.5500000000000007</v>
      </c>
      <c r="F176" s="4">
        <v>9.5199999999999996</v>
      </c>
      <c r="G176" s="4">
        <v>7.6200000000000001</v>
      </c>
      <c r="H176" s="4">
        <v>-13.01</v>
      </c>
      <c r="I176" s="4">
        <v>-5.6399999999999997</v>
      </c>
      <c r="J176" s="4">
        <v>26.350000000000001</v>
      </c>
      <c r="K176" s="4">
        <v>6.4299999999999997</v>
      </c>
      <c r="L176" s="4">
        <v>0.84999999999999998</v>
      </c>
      <c r="M176" s="4">
        <v>2.6099999999999999</v>
      </c>
      <c r="N176" s="4">
        <v>-1.23</v>
      </c>
      <c r="O176" s="4"/>
      <c r="P176" s="4">
        <v>10.6</v>
      </c>
      <c r="Q176" s="4">
        <v>10.6</v>
      </c>
      <c r="R176" s="4">
        <v>0.57999999999999996</v>
      </c>
      <c r="S176" s="4">
        <v>6.3300000000000001</v>
      </c>
      <c r="T176" s="4">
        <v>1.03</v>
      </c>
      <c r="U176" s="4">
        <v>4.3399999999999999</v>
      </c>
      <c r="V176" s="4">
        <v>6.0800000000000001</v>
      </c>
      <c r="W176" s="4">
        <v>1.0700000000000001</v>
      </c>
      <c r="X176" s="4">
        <v>5.29</v>
      </c>
      <c r="Y176" s="4">
        <v>6.2300000000000004</v>
      </c>
      <c r="Z176" s="4">
        <v>0.88</v>
      </c>
      <c r="AA176" s="4">
        <v>3.9700000000000002</v>
      </c>
      <c r="AB176" s="4">
        <v>1.53</v>
      </c>
      <c r="AC176" s="4">
        <v>1.3300000000000001</v>
      </c>
      <c r="AD176" s="4">
        <v>1.6599999999999999</v>
      </c>
      <c r="AE176" s="4" t="b">
        <v>1</v>
      </c>
    </row>
    <row r="177" ht="13.5">
      <c r="A177" s="4" t="s">
        <v>382</v>
      </c>
      <c r="B177" s="4" t="s">
        <v>32</v>
      </c>
      <c r="C177" s="4" t="s">
        <v>383</v>
      </c>
      <c r="D177" s="5">
        <f>E244*F244/100</f>
        <v>0.7215950000000001</v>
      </c>
      <c r="E177" s="4">
        <v>14.94</v>
      </c>
      <c r="F177" s="4">
        <v>4.3099999999999996</v>
      </c>
      <c r="G177" s="4">
        <v>3.2000000000000002</v>
      </c>
      <c r="H177" s="4">
        <v>-37.700000000000003</v>
      </c>
      <c r="I177" s="4">
        <v>-18.469999999999999</v>
      </c>
      <c r="J177" s="4">
        <v>26.379999999999999</v>
      </c>
      <c r="K177" s="4">
        <v>24.25</v>
      </c>
      <c r="L177" s="4">
        <v>3.1800000000000002</v>
      </c>
      <c r="M177" s="4">
        <v>6.7400000000000002</v>
      </c>
      <c r="N177" s="4">
        <v>8.9900000000000002</v>
      </c>
      <c r="O177" s="4"/>
      <c r="P177" s="4">
        <v>52.770000000000003</v>
      </c>
      <c r="Q177" s="4">
        <v>13</v>
      </c>
      <c r="R177" s="4">
        <v>9.7799999999999994</v>
      </c>
      <c r="S177" s="4">
        <v>22.800000000000001</v>
      </c>
      <c r="T177" s="4">
        <v>4.0499999999999998</v>
      </c>
      <c r="U177" s="4">
        <v>4.8700000000000001</v>
      </c>
      <c r="V177" s="4">
        <v>21.550000000000001</v>
      </c>
      <c r="W177" s="4">
        <v>2.4500000000000002</v>
      </c>
      <c r="X177" s="4">
        <v>3.6699999999999999</v>
      </c>
      <c r="Y177" s="4">
        <v>22.620000000000001</v>
      </c>
      <c r="Z177" s="4">
        <v>3.3300000000000001</v>
      </c>
      <c r="AA177" s="4">
        <v>4.7400000000000002</v>
      </c>
      <c r="AB177" s="4">
        <v>1.3500000000000001</v>
      </c>
      <c r="AC177" s="4">
        <v>1.1200000000000001</v>
      </c>
      <c r="AD177" s="4">
        <v>0.84999999999999998</v>
      </c>
      <c r="AE177" s="4" t="b">
        <v>1</v>
      </c>
    </row>
    <row r="178" ht="13.5">
      <c r="A178" s="4" t="s">
        <v>384</v>
      </c>
      <c r="B178" s="4" t="s">
        <v>32</v>
      </c>
      <c r="C178" s="4" t="s">
        <v>385</v>
      </c>
      <c r="D178" s="5">
        <f>E147*F147/100</f>
        <v>1.5686000000000002</v>
      </c>
      <c r="E178" s="4">
        <v>77.420000000000002</v>
      </c>
      <c r="F178" s="4">
        <v>2.1899999999999999</v>
      </c>
      <c r="G178" s="4">
        <v>1.0600000000000001</v>
      </c>
      <c r="H178" s="4">
        <v>-23.530000000000001</v>
      </c>
      <c r="I178" s="4">
        <v>-0.20999999999999999</v>
      </c>
      <c r="J178" s="4">
        <v>26.82</v>
      </c>
      <c r="K178" s="4">
        <v>5.7599999999999998</v>
      </c>
      <c r="L178" s="4">
        <v>9.3300000000000001</v>
      </c>
      <c r="M178" s="4">
        <v>4.7599999999999998</v>
      </c>
      <c r="N178" s="4">
        <v>1.5900000000000001</v>
      </c>
      <c r="O178" s="4"/>
      <c r="P178" s="4">
        <v>56.810000000000002</v>
      </c>
      <c r="Q178" s="4">
        <v>4.4299999999999997</v>
      </c>
      <c r="R178" s="4">
        <v>2.3300000000000001</v>
      </c>
      <c r="S178" s="4">
        <v>5.7199999999999998</v>
      </c>
      <c r="T178" s="4">
        <v>3.2000000000000002</v>
      </c>
      <c r="U178" s="4">
        <v>5.4000000000000004</v>
      </c>
      <c r="V178" s="4">
        <v>4.8200000000000003</v>
      </c>
      <c r="W178" s="4">
        <v>2.96</v>
      </c>
      <c r="X178" s="4">
        <v>8.6999999999999993</v>
      </c>
      <c r="Y178" s="4">
        <v>5.3200000000000003</v>
      </c>
      <c r="Z178" s="4">
        <v>5.04</v>
      </c>
      <c r="AA178" s="4">
        <v>11.68</v>
      </c>
      <c r="AB178" s="4">
        <v>12.539999999999999</v>
      </c>
      <c r="AC178" s="4">
        <v>19.600000000000001</v>
      </c>
      <c r="AD178" s="4">
        <v>12.08</v>
      </c>
      <c r="AE178" s="4" t="b">
        <v>1</v>
      </c>
    </row>
    <row r="179" ht="13.5">
      <c r="A179" s="4" t="s">
        <v>386</v>
      </c>
      <c r="B179" s="4" t="s">
        <v>32</v>
      </c>
      <c r="C179" s="4" t="s">
        <v>387</v>
      </c>
      <c r="D179" s="5">
        <f>E251*F251/100</f>
        <v>0.56247100000000005</v>
      </c>
      <c r="E179" s="4">
        <v>631.49000000000001</v>
      </c>
      <c r="F179" s="4">
        <v>4.0000000000000001e-002</v>
      </c>
      <c r="G179" s="4">
        <v>1.1699999999999999</v>
      </c>
      <c r="H179" s="4">
        <v>-82.799999999999997</v>
      </c>
      <c r="I179" s="4">
        <v>-2.1000000000000001</v>
      </c>
      <c r="J179" s="4">
        <v>26.879999999999999</v>
      </c>
      <c r="K179" s="4">
        <v>4.7199999999999998</v>
      </c>
      <c r="L179" s="4">
        <v>6.1600000000000001</v>
      </c>
      <c r="M179" s="4">
        <v>7.2199999999999998</v>
      </c>
      <c r="N179" s="4">
        <v>6.5499999999999998</v>
      </c>
      <c r="O179" s="4"/>
      <c r="P179" s="4">
        <v>82.530000000000001</v>
      </c>
      <c r="Q179" s="4">
        <v>24.920000000000002</v>
      </c>
      <c r="R179" s="4">
        <v>7.1600000000000001</v>
      </c>
      <c r="S179" s="4">
        <v>4.2400000000000002</v>
      </c>
      <c r="T179" s="4">
        <v>4.0099999999999998</v>
      </c>
      <c r="U179" s="4">
        <v>5.5599999999999996</v>
      </c>
      <c r="V179" s="4">
        <v>3.7400000000000002</v>
      </c>
      <c r="W179" s="4">
        <v>1.9099999999999999</v>
      </c>
      <c r="X179" s="4">
        <v>3.5800000000000001</v>
      </c>
      <c r="Y179" s="4">
        <v>3.96</v>
      </c>
      <c r="Z179" s="4">
        <v>2.7799999999999998</v>
      </c>
      <c r="AA179" s="4">
        <v>4.4800000000000004</v>
      </c>
      <c r="AB179" s="4">
        <v>3.7400000000000002</v>
      </c>
      <c r="AC179" s="4">
        <v>2.71</v>
      </c>
      <c r="AD179" s="4">
        <v>1.95</v>
      </c>
      <c r="AE179" s="4" t="b">
        <v>1</v>
      </c>
    </row>
    <row r="180" ht="13.5">
      <c r="A180" s="4" t="s">
        <v>388</v>
      </c>
      <c r="B180" s="4" t="s">
        <v>32</v>
      </c>
      <c r="C180" s="4" t="s">
        <v>389</v>
      </c>
      <c r="D180" s="5">
        <f>E183*F183/100</f>
        <v>0.33435599999999999</v>
      </c>
      <c r="E180" s="4">
        <v>7.7800000000000002</v>
      </c>
      <c r="F180" s="4">
        <v>10.85</v>
      </c>
      <c r="G180" s="4">
        <v>6.8799999999999999</v>
      </c>
      <c r="H180" s="4">
        <v>4.2300000000000004</v>
      </c>
      <c r="I180" s="4">
        <v>-5.6299999999999999</v>
      </c>
      <c r="J180" s="4">
        <v>26.960000000000001</v>
      </c>
      <c r="K180" s="4">
        <v>7.4699999999999998</v>
      </c>
      <c r="L180" s="4">
        <v>1.0700000000000001</v>
      </c>
      <c r="M180" s="4">
        <v>4.0199999999999996</v>
      </c>
      <c r="N180" s="4">
        <v>3.6099999999999999</v>
      </c>
      <c r="O180" s="4"/>
      <c r="P180" s="4">
        <v>1830.21</v>
      </c>
      <c r="Q180" s="4">
        <v>210.99000000000001</v>
      </c>
      <c r="R180" s="4">
        <v>16.82</v>
      </c>
      <c r="S180" s="4">
        <v>7.2300000000000004</v>
      </c>
      <c r="T180" s="4">
        <v>7.7999999999999998</v>
      </c>
      <c r="U180" s="4">
        <v>1.8999999999999999</v>
      </c>
      <c r="V180" s="4">
        <v>6.9400000000000004</v>
      </c>
      <c r="W180" s="4">
        <v>6.4299999999999997</v>
      </c>
      <c r="X180" s="4">
        <v>1.8100000000000001</v>
      </c>
      <c r="Y180" s="4">
        <v>7.1100000000000003</v>
      </c>
      <c r="Z180" s="4">
        <v>6.9800000000000004</v>
      </c>
      <c r="AA180" s="4">
        <v>1.8600000000000001</v>
      </c>
      <c r="AB180" s="4">
        <v>0.51000000000000001</v>
      </c>
      <c r="AC180" s="4">
        <v>0.46000000000000002</v>
      </c>
      <c r="AD180" s="4">
        <v>0.44</v>
      </c>
      <c r="AE180" s="4" t="b">
        <v>1</v>
      </c>
    </row>
    <row r="181" ht="13.5">
      <c r="A181" s="4" t="s">
        <v>390</v>
      </c>
      <c r="B181" s="4" t="s">
        <v>32</v>
      </c>
      <c r="C181" s="4" t="s">
        <v>391</v>
      </c>
      <c r="D181" s="5">
        <f>E283*F283/100</f>
        <v>1.4350000000000001</v>
      </c>
      <c r="E181" s="4">
        <v>7.3099999999999996</v>
      </c>
      <c r="F181" s="4">
        <v>8.4000000000000004</v>
      </c>
      <c r="G181" s="4">
        <v>4.6500000000000004</v>
      </c>
      <c r="H181" s="4">
        <v>2.8500000000000001</v>
      </c>
      <c r="I181" s="4">
        <v>2.8999999999999999</v>
      </c>
      <c r="J181" s="4">
        <v>27.059999999999999</v>
      </c>
      <c r="K181" s="4">
        <v>4</v>
      </c>
      <c r="L181" s="4">
        <v>0.25</v>
      </c>
      <c r="M181" s="4">
        <v>2.77</v>
      </c>
      <c r="N181" s="4">
        <v>0.76000000000000001</v>
      </c>
      <c r="O181" s="4"/>
      <c r="P181" s="4">
        <v>15.699999999999999</v>
      </c>
      <c r="Q181" s="4">
        <v>3.3999999999999999</v>
      </c>
      <c r="R181" s="4">
        <v>2.9999999999999999e-002</v>
      </c>
      <c r="S181" s="4">
        <v>4</v>
      </c>
      <c r="T181" s="4">
        <v>2.9999999999999999e-002</v>
      </c>
      <c r="U181" s="4">
        <v>2.1499999999999999</v>
      </c>
      <c r="V181" s="4">
        <v>4.0499999999999998</v>
      </c>
      <c r="W181" s="4">
        <v>4.0000000000000001e-002</v>
      </c>
      <c r="X181" s="4">
        <v>2.5600000000000001</v>
      </c>
      <c r="Y181" s="4">
        <v>4.04</v>
      </c>
      <c r="Z181" s="4">
        <v>4.0000000000000001e-002</v>
      </c>
      <c r="AA181" s="4">
        <v>2.4700000000000002</v>
      </c>
      <c r="AB181" s="4">
        <v>0.23000000000000001</v>
      </c>
      <c r="AC181" s="4">
        <v>0.28000000000000003</v>
      </c>
      <c r="AD181" s="4">
        <v>0.32000000000000001</v>
      </c>
      <c r="AE181" s="4" t="b">
        <v>1</v>
      </c>
    </row>
    <row r="182" ht="13.5">
      <c r="A182" s="4" t="s">
        <v>392</v>
      </c>
      <c r="B182" s="4" t="s">
        <v>32</v>
      </c>
      <c r="C182" s="4" t="s">
        <v>393</v>
      </c>
      <c r="D182" s="5">
        <f>E327*F327/100</f>
        <v>0</v>
      </c>
      <c r="E182" s="4">
        <v>6.6900000000000004</v>
      </c>
      <c r="F182" s="4">
        <v>8.6300000000000008</v>
      </c>
      <c r="G182" s="4">
        <v>4.9400000000000004</v>
      </c>
      <c r="H182" s="4">
        <v>3.5299999999999998</v>
      </c>
      <c r="I182" s="4"/>
      <c r="J182" s="4">
        <v>27.359999999999999</v>
      </c>
      <c r="K182" s="4">
        <v>5.3600000000000003</v>
      </c>
      <c r="L182" s="4">
        <v>0.63</v>
      </c>
      <c r="M182" s="4">
        <v>2.2400000000000002</v>
      </c>
      <c r="N182" s="4">
        <v>0.19</v>
      </c>
      <c r="O182" s="4"/>
      <c r="P182" s="4">
        <v>3499.8299999999999</v>
      </c>
      <c r="Q182" s="4">
        <v>307.38999999999999</v>
      </c>
      <c r="R182" s="4">
        <v>10.380000000000001</v>
      </c>
      <c r="S182" s="4">
        <v>5.4199999999999999</v>
      </c>
      <c r="T182" s="4">
        <v>8.2599999999999998</v>
      </c>
      <c r="U182" s="4">
        <v>2.4199999999999999</v>
      </c>
      <c r="V182" s="4">
        <v>5.5899999999999999</v>
      </c>
      <c r="W182" s="4">
        <v>6.3200000000000003</v>
      </c>
      <c r="X182" s="4">
        <v>2.23</v>
      </c>
      <c r="Y182" s="4">
        <v>5.4800000000000004</v>
      </c>
      <c r="Z182" s="4">
        <v>7.6600000000000001</v>
      </c>
      <c r="AA182" s="4">
        <v>2.29</v>
      </c>
      <c r="AB182" s="4">
        <v>0.5</v>
      </c>
      <c r="AC182" s="4">
        <v>0.45000000000000001</v>
      </c>
      <c r="AD182" s="4">
        <v>0.37</v>
      </c>
      <c r="AE182" s="4" t="b">
        <v>1</v>
      </c>
    </row>
    <row r="183" ht="13.5">
      <c r="A183" s="4" t="s">
        <v>394</v>
      </c>
      <c r="B183" s="4" t="s">
        <v>32</v>
      </c>
      <c r="C183" s="4" t="s">
        <v>395</v>
      </c>
      <c r="D183" s="5">
        <f>E225*F225/100</f>
        <v>0.36465600000000004</v>
      </c>
      <c r="E183" s="4">
        <v>5.6100000000000003</v>
      </c>
      <c r="F183" s="4">
        <v>5.96</v>
      </c>
      <c r="G183" s="4">
        <v>6.4800000000000004</v>
      </c>
      <c r="H183" s="4">
        <v>-9.0199999999999996</v>
      </c>
      <c r="I183" s="4">
        <v>-9.2899999999999991</v>
      </c>
      <c r="J183" s="4">
        <v>27.760000000000002</v>
      </c>
      <c r="K183" s="4">
        <v>14.5</v>
      </c>
      <c r="L183" s="4">
        <v>0.12</v>
      </c>
      <c r="M183" s="4">
        <v>2.6800000000000002</v>
      </c>
      <c r="N183" s="4">
        <v>2.3999999999999999</v>
      </c>
      <c r="O183" s="4"/>
      <c r="P183" s="4">
        <v>10.869999999999999</v>
      </c>
      <c r="Q183" s="4">
        <v>10.869999999999999</v>
      </c>
      <c r="R183" s="4">
        <v>0.17999999999999999</v>
      </c>
      <c r="S183" s="4">
        <v>14.199999999999999</v>
      </c>
      <c r="T183" s="4">
        <v>0.14999999999999999</v>
      </c>
      <c r="U183" s="4">
        <v>1.6399999999999999</v>
      </c>
      <c r="V183" s="4">
        <v>13.949999999999999</v>
      </c>
      <c r="W183" s="4">
        <v>0.16</v>
      </c>
      <c r="X183" s="4">
        <v>2.0099999999999998</v>
      </c>
      <c r="Y183" s="4">
        <v>14.109999999999999</v>
      </c>
      <c r="Z183" s="4">
        <v>0.16</v>
      </c>
      <c r="AA183" s="4">
        <v>1.8500000000000001</v>
      </c>
      <c r="AB183" s="4">
        <v>8.9999999999999997e-002</v>
      </c>
      <c r="AC183" s="4">
        <v>0.10000000000000001</v>
      </c>
      <c r="AD183" s="4">
        <v>0.10000000000000001</v>
      </c>
      <c r="AE183" s="4" t="b">
        <v>1</v>
      </c>
    </row>
    <row r="184" ht="13.5">
      <c r="A184" s="4" t="s">
        <v>396</v>
      </c>
      <c r="B184" s="4" t="s">
        <v>32</v>
      </c>
      <c r="C184" s="4" t="s">
        <v>397</v>
      </c>
      <c r="D184" s="5">
        <f>E135*F135/100</f>
        <v>1.361164</v>
      </c>
      <c r="E184" s="4">
        <v>10.119999999999999</v>
      </c>
      <c r="F184" s="4">
        <v>8.9800000000000004</v>
      </c>
      <c r="G184" s="4">
        <v>2.8999999999999999</v>
      </c>
      <c r="H184" s="4">
        <v>-42.090000000000003</v>
      </c>
      <c r="I184" s="4">
        <v>-10.4</v>
      </c>
      <c r="J184" s="4">
        <v>27.920000000000002</v>
      </c>
      <c r="K184" s="4">
        <v>8.6300000000000008</v>
      </c>
      <c r="L184" s="4">
        <v>7.0000000000000007e-002</v>
      </c>
      <c r="M184" s="4">
        <v>2.77</v>
      </c>
      <c r="N184" s="4">
        <v>-0.34999999999999998</v>
      </c>
      <c r="O184" s="4"/>
      <c r="P184" s="4">
        <v>18.07</v>
      </c>
      <c r="Q184" s="4">
        <v>18.07</v>
      </c>
      <c r="R184" s="4">
        <v>0.10000000000000001</v>
      </c>
      <c r="S184" s="4">
        <v>8.5299999999999994</v>
      </c>
      <c r="T184" s="4">
        <v>0.27000000000000002</v>
      </c>
      <c r="U184" s="4">
        <v>3.3500000000000001</v>
      </c>
      <c r="V184" s="4">
        <v>7.8200000000000003</v>
      </c>
      <c r="W184" s="4">
        <v>0.14000000000000001</v>
      </c>
      <c r="X184" s="4">
        <v>2.8199999999999998</v>
      </c>
      <c r="Y184" s="4">
        <v>8.1199999999999992</v>
      </c>
      <c r="Z184" s="4">
        <v>0.20999999999999999</v>
      </c>
      <c r="AA184" s="4">
        <v>3.1200000000000001</v>
      </c>
      <c r="AB184" s="4">
        <v>0.17999999999999999</v>
      </c>
      <c r="AC184" s="4">
        <v>0.14000000000000001</v>
      </c>
      <c r="AD184" s="4">
        <v>0.10000000000000001</v>
      </c>
      <c r="AE184" s="4" t="b">
        <v>1</v>
      </c>
    </row>
    <row r="185" ht="13.5">
      <c r="A185" s="4" t="s">
        <v>398</v>
      </c>
      <c r="B185" s="4" t="s">
        <v>32</v>
      </c>
      <c r="C185" s="4" t="s">
        <v>399</v>
      </c>
      <c r="D185" s="5">
        <f>E197*F197/100</f>
        <v>0.89452399999999999</v>
      </c>
      <c r="E185" s="4">
        <v>12.82</v>
      </c>
      <c r="F185" s="4">
        <v>5.8700000000000001</v>
      </c>
      <c r="G185" s="4">
        <v>4.75</v>
      </c>
      <c r="H185" s="4">
        <v>9.1500000000000004</v>
      </c>
      <c r="I185" s="4">
        <v>4.4699999999999998</v>
      </c>
      <c r="J185" s="4">
        <v>28.16</v>
      </c>
      <c r="K185" s="4">
        <v>9.3000000000000007</v>
      </c>
      <c r="L185" s="4">
        <v>0.11</v>
      </c>
      <c r="M185" s="4">
        <v>2.5600000000000001</v>
      </c>
      <c r="N185" s="4">
        <v>-0.84999999999999998</v>
      </c>
      <c r="O185" s="4"/>
      <c r="P185" s="4">
        <v>305.98000000000002</v>
      </c>
      <c r="Q185" s="4">
        <v>305.98000000000002</v>
      </c>
      <c r="R185" s="4">
        <v>3.02</v>
      </c>
      <c r="S185" s="4">
        <v>9.3300000000000001</v>
      </c>
      <c r="T185" s="4">
        <v>4.29</v>
      </c>
      <c r="U185" s="4">
        <v>2.1699999999999999</v>
      </c>
      <c r="V185" s="4">
        <v>9.2699999999999996</v>
      </c>
      <c r="W185" s="4">
        <v>3.1299999999999999</v>
      </c>
      <c r="X185" s="4">
        <v>2.0299999999999998</v>
      </c>
      <c r="Y185" s="4">
        <v>9.2300000000000004</v>
      </c>
      <c r="Z185" s="4">
        <v>3.98</v>
      </c>
      <c r="AA185" s="4">
        <v>2.0299999999999998</v>
      </c>
      <c r="AB185" s="4">
        <v>0.14999999999999999</v>
      </c>
      <c r="AC185" s="4">
        <v>0.14000000000000001</v>
      </c>
      <c r="AD185" s="4">
        <v>0.11</v>
      </c>
      <c r="AE185" s="4" t="b">
        <v>1</v>
      </c>
    </row>
    <row r="186" ht="13.5">
      <c r="A186" s="4" t="s">
        <v>400</v>
      </c>
      <c r="B186" s="4" t="s">
        <v>32</v>
      </c>
      <c r="C186" s="4" t="s">
        <v>401</v>
      </c>
      <c r="D186" s="5" t="e">
        <f>#REF!*#REF!/100</f>
        <v>#REF!</v>
      </c>
      <c r="E186" s="4">
        <v>9.1500000000000004</v>
      </c>
      <c r="F186" s="4">
        <v>10.550000000000001</v>
      </c>
      <c r="G186" s="4">
        <v>5.5800000000000001</v>
      </c>
      <c r="H186" s="4">
        <v>6.9900000000000002</v>
      </c>
      <c r="I186" s="4">
        <v>-2.0699999999999998</v>
      </c>
      <c r="J186" s="4">
        <v>28.190000000000001</v>
      </c>
      <c r="K186" s="4">
        <v>1.47</v>
      </c>
      <c r="L186" s="4">
        <v>0.42999999999999999</v>
      </c>
      <c r="M186" s="4">
        <v>4.9299999999999997</v>
      </c>
      <c r="N186" s="4">
        <v>3.52</v>
      </c>
      <c r="O186" s="4"/>
      <c r="P186" s="4">
        <v>70.239999999999995</v>
      </c>
      <c r="Q186" s="4">
        <v>70.239999999999995</v>
      </c>
      <c r="R186" s="4">
        <v>0.44</v>
      </c>
      <c r="S186" s="4">
        <v>1.4299999999999999</v>
      </c>
      <c r="T186" s="4">
        <v>0.41999999999999998</v>
      </c>
      <c r="U186" s="4">
        <v>4.2300000000000004</v>
      </c>
      <c r="V186" s="4">
        <v>1.3500000000000001</v>
      </c>
      <c r="W186" s="4">
        <v>0.44</v>
      </c>
      <c r="X186" s="4">
        <v>3.4900000000000002</v>
      </c>
      <c r="Y186" s="4">
        <v>1.3899999999999999</v>
      </c>
      <c r="Z186" s="4">
        <v>0.44</v>
      </c>
      <c r="AA186" s="4">
        <v>3.9300000000000002</v>
      </c>
      <c r="AB186" s="4">
        <v>0.41999999999999998</v>
      </c>
      <c r="AC186" s="4">
        <v>0.45000000000000001</v>
      </c>
      <c r="AD186" s="4">
        <v>0.46999999999999997</v>
      </c>
      <c r="AE186" s="4" t="b">
        <v>1</v>
      </c>
    </row>
    <row r="187" ht="13.5">
      <c r="A187" s="4" t="s">
        <v>402</v>
      </c>
      <c r="B187" s="4" t="s">
        <v>32</v>
      </c>
      <c r="C187" s="4" t="s">
        <v>403</v>
      </c>
      <c r="D187" s="5">
        <f>E76*F76/100</f>
        <v>0.26996599999999998</v>
      </c>
      <c r="E187" s="4">
        <v>4.5199999999999996</v>
      </c>
      <c r="F187" s="4">
        <v>21.079999999999998</v>
      </c>
      <c r="G187" s="4">
        <v>11.16</v>
      </c>
      <c r="H187" s="4">
        <v>-28.760000000000002</v>
      </c>
      <c r="I187" s="4">
        <v>-14.01</v>
      </c>
      <c r="J187" s="4">
        <v>28.280000000000001</v>
      </c>
      <c r="K187" s="4">
        <v>137.09999999999999</v>
      </c>
      <c r="L187" s="4">
        <v>0.14999999999999999</v>
      </c>
      <c r="M187" s="4">
        <v>2.2999999999999998</v>
      </c>
      <c r="N187" s="4">
        <v>1.8600000000000001</v>
      </c>
      <c r="O187" s="4"/>
      <c r="P187" s="4">
        <v>6.5999999999999996</v>
      </c>
      <c r="Q187" s="4">
        <v>6.5999999999999996</v>
      </c>
      <c r="R187" s="4">
        <v>1.3100000000000001</v>
      </c>
      <c r="S187" s="4">
        <v>134.90000000000001</v>
      </c>
      <c r="T187" s="4">
        <v>1.01</v>
      </c>
      <c r="U187" s="4">
        <v>1.8200000000000001</v>
      </c>
      <c r="V187" s="4">
        <v>134.55000000000001</v>
      </c>
      <c r="W187" s="4">
        <v>1.1000000000000001</v>
      </c>
      <c r="X187" s="4">
        <v>1.9299999999999999</v>
      </c>
      <c r="Y187" s="4">
        <v>134.27000000000001</v>
      </c>
      <c r="Z187" s="4">
        <v>0.96999999999999997</v>
      </c>
      <c r="AA187" s="4">
        <v>1.95</v>
      </c>
      <c r="AB187" s="4">
        <v>0.11</v>
      </c>
      <c r="AC187" s="4">
        <v>0.11</v>
      </c>
      <c r="AD187" s="4">
        <v>0.12</v>
      </c>
      <c r="AE187" s="4" t="b">
        <v>1</v>
      </c>
    </row>
    <row r="188" ht="13.5">
      <c r="A188" s="4" t="s">
        <v>404</v>
      </c>
      <c r="B188" s="4" t="s">
        <v>32</v>
      </c>
      <c r="C188" s="4" t="s">
        <v>405</v>
      </c>
      <c r="D188" s="5">
        <f>E192*F192/100</f>
        <v>1.2530340000000002</v>
      </c>
      <c r="E188" s="4">
        <v>17.420000000000002</v>
      </c>
      <c r="F188" s="4">
        <v>1.6299999999999999</v>
      </c>
      <c r="G188" s="4">
        <v>6.6100000000000003</v>
      </c>
      <c r="H188" s="4">
        <v>-17.739999999999998</v>
      </c>
      <c r="I188" s="4">
        <v>2.8900000000000001</v>
      </c>
      <c r="J188" s="4">
        <v>28.350000000000001</v>
      </c>
      <c r="K188" s="4">
        <v>7.5</v>
      </c>
      <c r="L188" s="4">
        <v>0.12</v>
      </c>
      <c r="M188" s="4">
        <v>1.3400000000000001</v>
      </c>
      <c r="N188" s="4">
        <v>0.54000000000000004</v>
      </c>
      <c r="O188" s="4"/>
      <c r="P188" s="4">
        <v>50.020000000000003</v>
      </c>
      <c r="Q188" s="4">
        <v>50.020000000000003</v>
      </c>
      <c r="R188" s="4">
        <v>0.45000000000000001</v>
      </c>
      <c r="S188" s="4">
        <v>7.4500000000000002</v>
      </c>
      <c r="T188" s="4">
        <v>0.44</v>
      </c>
      <c r="U188" s="4">
        <v>1.77</v>
      </c>
      <c r="V188" s="4">
        <v>7.5</v>
      </c>
      <c r="W188" s="4">
        <v>1.01</v>
      </c>
      <c r="X188" s="4">
        <v>2.6200000000000001</v>
      </c>
      <c r="Y188" s="4">
        <v>7.4699999999999998</v>
      </c>
      <c r="Z188" s="4">
        <v>0.68000000000000005</v>
      </c>
      <c r="AA188" s="4">
        <v>2.1600000000000001</v>
      </c>
      <c r="AB188" s="4">
        <v>0.12</v>
      </c>
      <c r="AC188" s="4">
        <v>0.17999999999999999</v>
      </c>
      <c r="AD188" s="4">
        <v>0.27000000000000002</v>
      </c>
      <c r="AE188" s="4" t="b">
        <v>1</v>
      </c>
    </row>
    <row r="189" ht="13.5">
      <c r="A189" s="4" t="s">
        <v>406</v>
      </c>
      <c r="B189" s="4" t="s">
        <v>32</v>
      </c>
      <c r="C189" s="4" t="s">
        <v>407</v>
      </c>
      <c r="D189" s="5">
        <f>E320*F320/100</f>
        <v>0</v>
      </c>
      <c r="E189" s="4">
        <v>10</v>
      </c>
      <c r="F189" s="4">
        <v>13.15</v>
      </c>
      <c r="G189" s="4">
        <v>3.8399999999999999</v>
      </c>
      <c r="H189" s="4">
        <v>12.890000000000001</v>
      </c>
      <c r="I189" s="4">
        <v>5.79</v>
      </c>
      <c r="J189" s="4">
        <v>28.48</v>
      </c>
      <c r="K189" s="4">
        <v>15.380000000000001</v>
      </c>
      <c r="L189" s="4">
        <v>0.34999999999999998</v>
      </c>
      <c r="M189" s="4">
        <v>3.1000000000000001</v>
      </c>
      <c r="N189" s="4">
        <v>-0.52000000000000002</v>
      </c>
      <c r="O189" s="4"/>
      <c r="P189" s="4">
        <v>222.43000000000001</v>
      </c>
      <c r="Q189" s="4">
        <v>68.989999999999995</v>
      </c>
      <c r="R189" s="4">
        <v>3.7000000000000002</v>
      </c>
      <c r="S189" s="4">
        <v>15.369999999999999</v>
      </c>
      <c r="T189" s="4">
        <v>3.1499999999999999</v>
      </c>
      <c r="U189" s="4">
        <v>2.54</v>
      </c>
      <c r="V189" s="4">
        <v>15.4</v>
      </c>
      <c r="W189" s="4">
        <v>4.2599999999999998</v>
      </c>
      <c r="X189" s="4">
        <v>2.8700000000000001</v>
      </c>
      <c r="Y189" s="4">
        <v>15.300000000000001</v>
      </c>
      <c r="Z189" s="4">
        <v>3.8500000000000001</v>
      </c>
      <c r="AA189" s="4">
        <v>2.8300000000000001</v>
      </c>
      <c r="AB189" s="4">
        <v>0.29999999999999999</v>
      </c>
      <c r="AC189" s="4">
        <v>0.35999999999999999</v>
      </c>
      <c r="AD189" s="4">
        <v>0.40000000000000002</v>
      </c>
      <c r="AE189" s="4" t="b">
        <v>1</v>
      </c>
    </row>
    <row r="190" ht="13.5">
      <c r="A190" s="4" t="s">
        <v>408</v>
      </c>
      <c r="B190" s="4" t="s">
        <v>32</v>
      </c>
      <c r="C190" s="4" t="s">
        <v>409</v>
      </c>
      <c r="D190" s="5">
        <f>E350*F350/100</f>
        <v>0</v>
      </c>
      <c r="E190" s="4">
        <v>9.9100000000000001</v>
      </c>
      <c r="F190" s="4">
        <v>19.609999999999999</v>
      </c>
      <c r="G190" s="4">
        <v>3.98</v>
      </c>
      <c r="H190" s="4">
        <v>39.109999999999999</v>
      </c>
      <c r="I190" s="4">
        <v>12.34</v>
      </c>
      <c r="J190" s="4">
        <v>28.510000000000002</v>
      </c>
      <c r="K190" s="4">
        <v>15.42</v>
      </c>
      <c r="L190" s="4">
        <v>3.6400000000000001</v>
      </c>
      <c r="M190" s="4">
        <v>9.8800000000000008</v>
      </c>
      <c r="N190" s="4">
        <v>5.7599999999999998</v>
      </c>
      <c r="O190" s="4"/>
      <c r="P190" s="4">
        <v>18.170000000000002</v>
      </c>
      <c r="Q190" s="4">
        <v>18.170000000000002</v>
      </c>
      <c r="R190" s="4">
        <v>10.029999999999999</v>
      </c>
      <c r="S190" s="4">
        <v>15.02</v>
      </c>
      <c r="T190" s="4">
        <v>5.1299999999999999</v>
      </c>
      <c r="U190" s="4">
        <v>5.2400000000000002</v>
      </c>
      <c r="V190" s="4">
        <v>14.960000000000001</v>
      </c>
      <c r="W190" s="4">
        <v>2.5099999999999998</v>
      </c>
      <c r="X190" s="4">
        <v>4.6200000000000001</v>
      </c>
      <c r="Y190" s="4">
        <v>14.640000000000001</v>
      </c>
      <c r="Z190" s="4">
        <v>3.3900000000000001</v>
      </c>
      <c r="AA190" s="4">
        <v>4.71</v>
      </c>
      <c r="AB190" s="4">
        <v>1.9099999999999999</v>
      </c>
      <c r="AC190" s="4">
        <v>1.27</v>
      </c>
      <c r="AD190" s="4">
        <v>0.93000000000000005</v>
      </c>
      <c r="AE190" s="4" t="b">
        <v>1</v>
      </c>
    </row>
    <row r="191" ht="13.5">
      <c r="A191" s="4" t="s">
        <v>410</v>
      </c>
      <c r="B191" s="4" t="s">
        <v>32</v>
      </c>
      <c r="C191" s="4" t="s">
        <v>411</v>
      </c>
      <c r="D191" s="5">
        <f>E582*F582/100</f>
        <v>0</v>
      </c>
      <c r="E191" s="4">
        <v>11.789999999999999</v>
      </c>
      <c r="F191" s="4">
        <v>4.9699999999999998</v>
      </c>
      <c r="G191" s="4">
        <v>4.7800000000000002</v>
      </c>
      <c r="H191" s="4">
        <v>-23.460000000000001</v>
      </c>
      <c r="I191" s="4">
        <v>15.109999999999999</v>
      </c>
      <c r="J191" s="4">
        <v>28.52</v>
      </c>
      <c r="K191" s="4">
        <v>6.7800000000000002</v>
      </c>
      <c r="L191" s="4">
        <v>0.35999999999999999</v>
      </c>
      <c r="M191" s="4">
        <v>1.48</v>
      </c>
      <c r="N191" s="4">
        <v>0.58999999999999997</v>
      </c>
      <c r="O191" s="4"/>
      <c r="P191" s="4">
        <v>33.43</v>
      </c>
      <c r="Q191" s="4">
        <v>33.43</v>
      </c>
      <c r="R191" s="4">
        <v>0.81999999999999995</v>
      </c>
      <c r="S191" s="4">
        <v>6.7699999999999996</v>
      </c>
      <c r="T191" s="4">
        <v>0.62</v>
      </c>
      <c r="U191" s="4">
        <v>1.8200000000000001</v>
      </c>
      <c r="V191" s="4">
        <v>6.6799999999999997</v>
      </c>
      <c r="W191" s="4">
        <v>0.69999999999999996</v>
      </c>
      <c r="X191" s="4">
        <v>2.5499999999999998</v>
      </c>
      <c r="Y191" s="4">
        <v>6.75</v>
      </c>
      <c r="Z191" s="4">
        <v>0.78000000000000003</v>
      </c>
      <c r="AA191" s="4">
        <v>2.3300000000000001</v>
      </c>
      <c r="AB191" s="4">
        <v>0.27000000000000002</v>
      </c>
      <c r="AC191" s="4">
        <v>0.34000000000000002</v>
      </c>
      <c r="AD191" s="4">
        <v>0.31</v>
      </c>
      <c r="AE191" s="4" t="b">
        <v>1</v>
      </c>
    </row>
    <row r="192" ht="13.5">
      <c r="A192" s="4" t="s">
        <v>412</v>
      </c>
      <c r="B192" s="4" t="s">
        <v>32</v>
      </c>
      <c r="C192" s="4" t="s">
        <v>413</v>
      </c>
      <c r="D192" s="5" t="e">
        <f>#REF!*#REF!/100</f>
        <v>#REF!</v>
      </c>
      <c r="E192" s="4">
        <v>20.780000000000001</v>
      </c>
      <c r="F192" s="4">
        <v>6.0300000000000002</v>
      </c>
      <c r="G192" s="4">
        <v>0.96999999999999997</v>
      </c>
      <c r="H192" s="4">
        <v>-26.890000000000001</v>
      </c>
      <c r="I192" s="4">
        <v>-3.6299999999999999</v>
      </c>
      <c r="J192" s="4">
        <v>28.73</v>
      </c>
      <c r="K192" s="4">
        <v>10.34</v>
      </c>
      <c r="L192" s="4">
        <v>0.78000000000000003</v>
      </c>
      <c r="M192" s="4">
        <v>5.0499999999999998</v>
      </c>
      <c r="N192" s="4">
        <v>0.39000000000000001</v>
      </c>
      <c r="O192" s="4"/>
      <c r="P192" s="4">
        <v>17.329999999999998</v>
      </c>
      <c r="Q192" s="4">
        <v>17.329999999999998</v>
      </c>
      <c r="R192" s="4">
        <v>1.3899999999999999</v>
      </c>
      <c r="S192" s="4">
        <v>10.43</v>
      </c>
      <c r="T192" s="4">
        <v>1.1799999999999999</v>
      </c>
      <c r="U192" s="4">
        <v>3.4900000000000002</v>
      </c>
      <c r="V192" s="4">
        <v>10.25</v>
      </c>
      <c r="W192" s="4">
        <v>1.95</v>
      </c>
      <c r="X192" s="4">
        <v>4.2999999999999998</v>
      </c>
      <c r="Y192" s="4">
        <v>10.31</v>
      </c>
      <c r="Z192" s="4">
        <v>1.8799999999999999</v>
      </c>
      <c r="AA192" s="4">
        <v>4.3200000000000003</v>
      </c>
      <c r="AB192" s="4">
        <v>0.65000000000000002</v>
      </c>
      <c r="AC192" s="4">
        <v>1.0600000000000001</v>
      </c>
      <c r="AD192" s="4">
        <v>1.1000000000000001</v>
      </c>
      <c r="AE192" s="4" t="b">
        <v>1</v>
      </c>
    </row>
    <row r="193" ht="13.5">
      <c r="A193" s="4" t="s">
        <v>414</v>
      </c>
      <c r="B193" s="4" t="s">
        <v>32</v>
      </c>
      <c r="C193" s="4" t="s">
        <v>415</v>
      </c>
      <c r="D193" s="5">
        <f>E221*F221/100</f>
        <v>0.62230000000000008</v>
      </c>
      <c r="E193" s="4">
        <v>9.0600000000000005</v>
      </c>
      <c r="F193" s="4">
        <v>12.449999999999999</v>
      </c>
      <c r="G193" s="4">
        <v>4.9500000000000002</v>
      </c>
      <c r="H193" s="4">
        <v>24.050000000000001</v>
      </c>
      <c r="I193" s="4">
        <v>19.300000000000001</v>
      </c>
      <c r="J193" s="4">
        <v>29.210000000000001</v>
      </c>
      <c r="K193" s="4">
        <v>5.3499999999999996</v>
      </c>
      <c r="L193" s="4">
        <v>0.60999999999999999</v>
      </c>
      <c r="M193" s="4">
        <v>4.6600000000000001</v>
      </c>
      <c r="N193" s="4">
        <v>3.8799999999999999</v>
      </c>
      <c r="O193" s="4"/>
      <c r="P193" s="4">
        <v>20.68</v>
      </c>
      <c r="Q193" s="4">
        <v>20.68</v>
      </c>
      <c r="R193" s="4">
        <v>0.67000000000000004</v>
      </c>
      <c r="S193" s="4">
        <v>5.1299999999999999</v>
      </c>
      <c r="T193" s="4">
        <v>0.31</v>
      </c>
      <c r="U193" s="4">
        <v>2.7599999999999998</v>
      </c>
      <c r="V193" s="4">
        <v>5.0099999999999998</v>
      </c>
      <c r="W193" s="4">
        <v>0.27000000000000002</v>
      </c>
      <c r="X193" s="4">
        <v>2.8799999999999999</v>
      </c>
      <c r="Y193" s="4">
        <v>5.0700000000000003</v>
      </c>
      <c r="Z193" s="4">
        <v>0.28000000000000003</v>
      </c>
      <c r="AA193" s="4">
        <v>2.8199999999999998</v>
      </c>
      <c r="AB193" s="4">
        <v>0.28999999999999998</v>
      </c>
      <c r="AC193" s="4">
        <v>0.26000000000000001</v>
      </c>
      <c r="AD193" s="4">
        <v>0.26000000000000001</v>
      </c>
      <c r="AE193" s="4" t="b">
        <v>1</v>
      </c>
    </row>
    <row r="194" ht="13.5">
      <c r="A194" s="4" t="s">
        <v>416</v>
      </c>
      <c r="B194" s="4" t="s">
        <v>32</v>
      </c>
      <c r="C194" s="4" t="s">
        <v>417</v>
      </c>
      <c r="D194" s="5">
        <f>E207*F207/100</f>
        <v>0.80703800000000003</v>
      </c>
      <c r="E194" s="4">
        <v>9.7200000000000006</v>
      </c>
      <c r="F194" s="4">
        <v>8.2799999999999994</v>
      </c>
      <c r="G194" s="4">
        <v>4.3799999999999999</v>
      </c>
      <c r="H194" s="4">
        <v>-17.210000000000001</v>
      </c>
      <c r="I194" s="4">
        <v>-3.4500000000000002</v>
      </c>
      <c r="J194" s="4">
        <v>29.239999999999998</v>
      </c>
      <c r="K194" s="4">
        <v>6.4199999999999999</v>
      </c>
      <c r="L194" s="4">
        <v>0.19</v>
      </c>
      <c r="M194" s="4">
        <v>1.25</v>
      </c>
      <c r="N194" s="4">
        <v>0.46999999999999997</v>
      </c>
      <c r="O194" s="4"/>
      <c r="P194" s="4">
        <v>16.27</v>
      </c>
      <c r="Q194" s="4">
        <v>16.27</v>
      </c>
      <c r="R194" s="4">
        <v>0.20000000000000001</v>
      </c>
      <c r="S194" s="4">
        <v>6.4100000000000001</v>
      </c>
      <c r="T194" s="4">
        <v>0.19</v>
      </c>
      <c r="U194" s="4">
        <v>2.3999999999999999</v>
      </c>
      <c r="V194" s="4">
        <v>6.2300000000000004</v>
      </c>
      <c r="W194" s="4">
        <v>0.20000000000000001</v>
      </c>
      <c r="X194" s="4">
        <v>3.1200000000000001</v>
      </c>
      <c r="Y194" s="4">
        <v>6.2699999999999996</v>
      </c>
      <c r="Z194" s="4">
        <v>0.19</v>
      </c>
      <c r="AA194" s="4">
        <v>2.52</v>
      </c>
      <c r="AB194" s="4">
        <v>0.17999999999999999</v>
      </c>
      <c r="AC194" s="4">
        <v>0.19</v>
      </c>
      <c r="AD194" s="4">
        <v>0.20000000000000001</v>
      </c>
      <c r="AE194" s="4" t="b">
        <v>1</v>
      </c>
    </row>
    <row r="195" ht="13.5">
      <c r="A195" s="4" t="s">
        <v>418</v>
      </c>
      <c r="B195" s="4" t="s">
        <v>32</v>
      </c>
      <c r="C195" s="4" t="s">
        <v>419</v>
      </c>
      <c r="D195" s="5">
        <f>E416*F416/100</f>
        <v>0</v>
      </c>
      <c r="E195" s="4">
        <v>18.170000000000002</v>
      </c>
      <c r="F195" s="4">
        <v>7.4400000000000004</v>
      </c>
      <c r="G195" s="4">
        <v>2.0899999999999999</v>
      </c>
      <c r="H195" s="4">
        <v>-3.0600000000000001</v>
      </c>
      <c r="I195" s="4">
        <v>-3.4199999999999999</v>
      </c>
      <c r="J195" s="4">
        <v>29.309999999999999</v>
      </c>
      <c r="K195" s="4">
        <v>27.25</v>
      </c>
      <c r="L195" s="4">
        <v>1.1299999999999999</v>
      </c>
      <c r="M195" s="4">
        <v>4.5700000000000003</v>
      </c>
      <c r="N195" s="4">
        <v>3.8100000000000001</v>
      </c>
      <c r="O195" s="4"/>
      <c r="P195" s="4">
        <v>148.21000000000001</v>
      </c>
      <c r="Q195" s="4">
        <v>26.199999999999999</v>
      </c>
      <c r="R195" s="4">
        <v>8.0299999999999994</v>
      </c>
      <c r="S195" s="4">
        <v>26.27</v>
      </c>
      <c r="T195" s="4">
        <v>5.8700000000000001</v>
      </c>
      <c r="U195" s="4">
        <v>3.6899999999999999</v>
      </c>
      <c r="V195" s="4">
        <v>24.98</v>
      </c>
      <c r="W195" s="4">
        <v>6.1100000000000003</v>
      </c>
      <c r="X195" s="4">
        <v>4.5700000000000003</v>
      </c>
      <c r="Y195" s="4">
        <v>26.07</v>
      </c>
      <c r="Z195" s="4">
        <v>6.8899999999999997</v>
      </c>
      <c r="AA195" s="4">
        <v>4.1699999999999999</v>
      </c>
      <c r="AB195" s="4">
        <v>0.84999999999999998</v>
      </c>
      <c r="AC195" s="4">
        <v>1</v>
      </c>
      <c r="AD195" s="4">
        <v>0.93000000000000005</v>
      </c>
      <c r="AE195" s="4" t="b">
        <v>1</v>
      </c>
    </row>
    <row r="196" ht="13.5">
      <c r="A196" s="4" t="s">
        <v>420</v>
      </c>
      <c r="B196" s="4" t="s">
        <v>32</v>
      </c>
      <c r="C196" s="4" t="s">
        <v>421</v>
      </c>
      <c r="D196" s="5">
        <f>E367*F367/100</f>
        <v>0</v>
      </c>
      <c r="E196" s="4">
        <v>8.2400000000000002</v>
      </c>
      <c r="F196" s="4">
        <v>7.9400000000000004</v>
      </c>
      <c r="G196" s="4">
        <v>4.9500000000000002</v>
      </c>
      <c r="H196" s="4">
        <v>-0.20000000000000001</v>
      </c>
      <c r="I196" s="4"/>
      <c r="J196" s="4">
        <v>29.460000000000001</v>
      </c>
      <c r="K196" s="4">
        <v>5.7800000000000002</v>
      </c>
      <c r="L196" s="4">
        <v>0.25</v>
      </c>
      <c r="M196" s="4">
        <v>2.2200000000000002</v>
      </c>
      <c r="N196" s="4">
        <v>-1.3700000000000001</v>
      </c>
      <c r="O196" s="4"/>
      <c r="P196" s="4">
        <v>1200.95</v>
      </c>
      <c r="Q196" s="4">
        <v>198.56</v>
      </c>
      <c r="R196" s="4">
        <v>2.8700000000000001</v>
      </c>
      <c r="S196" s="4">
        <v>5.8300000000000001</v>
      </c>
      <c r="T196" s="4">
        <v>2.5600000000000001</v>
      </c>
      <c r="U196" s="4">
        <v>2.0499999999999998</v>
      </c>
      <c r="V196" s="4">
        <v>5.6900000000000004</v>
      </c>
      <c r="W196" s="4">
        <v>2.5299999999999998</v>
      </c>
      <c r="X196" s="4">
        <v>2.1699999999999999</v>
      </c>
      <c r="Y196" s="4">
        <v>5.8200000000000003</v>
      </c>
      <c r="Z196" s="4">
        <v>2.5</v>
      </c>
      <c r="AA196" s="4">
        <v>2.3599999999999999</v>
      </c>
      <c r="AB196" s="4">
        <v>0.22</v>
      </c>
      <c r="AC196" s="4">
        <v>0.22</v>
      </c>
      <c r="AD196" s="4">
        <v>0.22</v>
      </c>
      <c r="AE196" s="4" t="b">
        <v>1</v>
      </c>
    </row>
    <row r="197" ht="13.5">
      <c r="A197" s="4" t="s">
        <v>422</v>
      </c>
      <c r="B197" s="4" t="s">
        <v>32</v>
      </c>
      <c r="C197" s="4" t="s">
        <v>423</v>
      </c>
      <c r="D197" s="5">
        <f>E509*F509/100</f>
        <v>0</v>
      </c>
      <c r="E197" s="4">
        <v>14.81</v>
      </c>
      <c r="F197" s="4">
        <v>6.04</v>
      </c>
      <c r="G197" s="4">
        <v>2.23</v>
      </c>
      <c r="H197" s="4">
        <v>-14.029999999999999</v>
      </c>
      <c r="I197" s="4">
        <v>-2.77</v>
      </c>
      <c r="J197" s="4">
        <v>29.550000000000001</v>
      </c>
      <c r="K197" s="4">
        <v>12.5</v>
      </c>
      <c r="L197" s="4">
        <v>1.8600000000000001</v>
      </c>
      <c r="M197" s="4">
        <v>4.8200000000000003</v>
      </c>
      <c r="N197" s="4">
        <v>3.8199999999999998</v>
      </c>
      <c r="O197" s="4"/>
      <c r="P197" s="4">
        <v>77.569999999999993</v>
      </c>
      <c r="Q197" s="4">
        <v>12.609999999999999</v>
      </c>
      <c r="R197" s="4">
        <v>2.8900000000000001</v>
      </c>
      <c r="S197" s="4">
        <v>11.91</v>
      </c>
      <c r="T197" s="4">
        <v>2.5800000000000001</v>
      </c>
      <c r="U197" s="4">
        <v>4.8799999999999999</v>
      </c>
      <c r="V197" s="4">
        <v>10.99</v>
      </c>
      <c r="W197" s="4">
        <v>2.2000000000000002</v>
      </c>
      <c r="X197" s="4">
        <v>4.7300000000000004</v>
      </c>
      <c r="Y197" s="4">
        <v>11.5</v>
      </c>
      <c r="Z197" s="4">
        <v>2.6299999999999999</v>
      </c>
      <c r="AA197" s="4">
        <v>4.8200000000000003</v>
      </c>
      <c r="AB197" s="4">
        <v>1.73</v>
      </c>
      <c r="AC197" s="4">
        <v>1.8</v>
      </c>
      <c r="AD197" s="4">
        <v>1.5600000000000001</v>
      </c>
      <c r="AE197" s="4" t="b">
        <v>1</v>
      </c>
    </row>
    <row r="198" ht="13.5">
      <c r="A198" s="4" t="s">
        <v>424</v>
      </c>
      <c r="B198" s="4" t="s">
        <v>32</v>
      </c>
      <c r="C198" s="4" t="s">
        <v>425</v>
      </c>
      <c r="D198" s="5">
        <f>E370*F370/100</f>
        <v>0</v>
      </c>
      <c r="E198" s="4">
        <v>16.399999999999999</v>
      </c>
      <c r="F198" s="4">
        <v>5.9699999999999998</v>
      </c>
      <c r="G198" s="4">
        <v>1.6399999999999999</v>
      </c>
      <c r="H198" s="4">
        <v>-16.329999999999998</v>
      </c>
      <c r="I198" s="4">
        <v>1.72</v>
      </c>
      <c r="J198" s="4">
        <v>29.600000000000001</v>
      </c>
      <c r="K198" s="4">
        <v>18.300000000000001</v>
      </c>
      <c r="L198" s="4">
        <v>1.5</v>
      </c>
      <c r="M198" s="4">
        <v>3.29</v>
      </c>
      <c r="N198" s="4">
        <v>0.44</v>
      </c>
      <c r="O198" s="4"/>
      <c r="P198" s="4">
        <v>26.399999999999999</v>
      </c>
      <c r="Q198" s="4">
        <v>5.4100000000000001</v>
      </c>
      <c r="R198" s="4">
        <v>1.47</v>
      </c>
      <c r="S198" s="4">
        <v>18.07</v>
      </c>
      <c r="T198" s="4">
        <v>2.1899999999999999</v>
      </c>
      <c r="U198" s="4">
        <v>4.3099999999999996</v>
      </c>
      <c r="V198" s="4">
        <v>17.079999999999998</v>
      </c>
      <c r="W198" s="4">
        <v>1.3799999999999999</v>
      </c>
      <c r="X198" s="4">
        <v>3.3500000000000001</v>
      </c>
      <c r="Y198" s="4">
        <v>17.530000000000001</v>
      </c>
      <c r="Z198" s="4">
        <v>1.55</v>
      </c>
      <c r="AA198" s="4">
        <v>3.3500000000000001</v>
      </c>
      <c r="AB198" s="4">
        <v>2.25</v>
      </c>
      <c r="AC198" s="4">
        <v>1.6200000000000001</v>
      </c>
      <c r="AD198" s="4">
        <v>1.48</v>
      </c>
      <c r="AE198" s="4" t="b">
        <v>1</v>
      </c>
    </row>
    <row r="199" ht="13.5">
      <c r="A199" s="4" t="s">
        <v>426</v>
      </c>
      <c r="B199" s="4" t="s">
        <v>32</v>
      </c>
      <c r="C199" s="4" t="s">
        <v>427</v>
      </c>
      <c r="D199" s="5">
        <f>E320*F320/100</f>
        <v>0</v>
      </c>
      <c r="E199" s="4">
        <v>17.859999999999999</v>
      </c>
      <c r="F199" s="4">
        <v>10.33</v>
      </c>
      <c r="G199" s="4">
        <v>4.2199999999999998</v>
      </c>
      <c r="H199" s="4">
        <v>-2.4700000000000002</v>
      </c>
      <c r="I199" s="4">
        <v>13.82</v>
      </c>
      <c r="J199" s="4">
        <v>29.600000000000001</v>
      </c>
      <c r="K199" s="4">
        <v>4.7400000000000002</v>
      </c>
      <c r="L199" s="4">
        <v>0.28000000000000003</v>
      </c>
      <c r="M199" s="4">
        <v>5.4900000000000002</v>
      </c>
      <c r="N199" s="4">
        <v>4.1799999999999997</v>
      </c>
      <c r="O199" s="4"/>
      <c r="P199" s="4">
        <v>31.449999999999999</v>
      </c>
      <c r="Q199" s="4">
        <v>31.449999999999999</v>
      </c>
      <c r="R199" s="4">
        <v>0.40999999999999998</v>
      </c>
      <c r="S199" s="4">
        <v>4.54</v>
      </c>
      <c r="T199" s="4">
        <v>0.40000000000000002</v>
      </c>
      <c r="U199" s="4">
        <v>3.8199999999999998</v>
      </c>
      <c r="V199" s="4">
        <v>4.4299999999999997</v>
      </c>
      <c r="W199" s="4">
        <v>0.26000000000000001</v>
      </c>
      <c r="X199" s="4">
        <v>3.7799999999999998</v>
      </c>
      <c r="Y199" s="4">
        <v>4.4900000000000002</v>
      </c>
      <c r="Z199" s="4">
        <v>0.31</v>
      </c>
      <c r="AA199" s="4">
        <v>3.6699999999999999</v>
      </c>
      <c r="AB199" s="4">
        <v>0.28000000000000003</v>
      </c>
      <c r="AC199" s="4">
        <v>0.22</v>
      </c>
      <c r="AD199" s="4">
        <v>0.19</v>
      </c>
      <c r="AE199" s="4" t="b">
        <v>1</v>
      </c>
    </row>
    <row r="200" ht="13.5">
      <c r="A200" s="4" t="s">
        <v>428</v>
      </c>
      <c r="B200" s="4" t="s">
        <v>32</v>
      </c>
      <c r="C200" s="4" t="s">
        <v>429</v>
      </c>
      <c r="D200" s="5" t="e">
        <f>#REF!*#REF!/100</f>
        <v>#REF!</v>
      </c>
      <c r="E200" s="4">
        <v>7.9100000000000001</v>
      </c>
      <c r="F200" s="4">
        <v>17.079999999999998</v>
      </c>
      <c r="G200" s="4">
        <v>5.8499999999999996</v>
      </c>
      <c r="H200" s="4"/>
      <c r="I200" s="4">
        <v>31.800000000000001</v>
      </c>
      <c r="J200" s="4">
        <v>29.829999999999998</v>
      </c>
      <c r="K200" s="4">
        <v>11.800000000000001</v>
      </c>
      <c r="L200" s="4">
        <v>8.0000000000000002e-002</v>
      </c>
      <c r="M200" s="4">
        <v>1.3400000000000001</v>
      </c>
      <c r="N200" s="4">
        <v>-0.83999999999999997</v>
      </c>
      <c r="O200" s="4"/>
      <c r="P200" s="4">
        <v>64.390000000000001</v>
      </c>
      <c r="Q200" s="4">
        <v>64.390000000000001</v>
      </c>
      <c r="R200" s="4">
        <v>0.60999999999999999</v>
      </c>
      <c r="S200" s="4">
        <v>11.869999999999999</v>
      </c>
      <c r="T200" s="4">
        <v>0.65000000000000002</v>
      </c>
      <c r="U200" s="4">
        <v>1.25</v>
      </c>
      <c r="V200" s="4">
        <v>11.300000000000001</v>
      </c>
      <c r="W200" s="4">
        <v>0.91000000000000003</v>
      </c>
      <c r="X200" s="4">
        <v>2.1400000000000001</v>
      </c>
      <c r="Y200" s="4">
        <v>11.800000000000001</v>
      </c>
      <c r="Z200" s="4">
        <v>1.0700000000000001</v>
      </c>
      <c r="AA200" s="4">
        <v>2.1099999999999999</v>
      </c>
      <c r="AB200" s="4">
        <v>8.9999999999999997e-002</v>
      </c>
      <c r="AC200" s="4">
        <v>0.14000000000000001</v>
      </c>
      <c r="AD200" s="4">
        <v>0.12</v>
      </c>
      <c r="AE200" s="4" t="b">
        <v>1</v>
      </c>
    </row>
    <row r="201" ht="13.5">
      <c r="A201" s="4" t="s">
        <v>430</v>
      </c>
      <c r="B201" s="4" t="s">
        <v>32</v>
      </c>
      <c r="C201" s="4" t="s">
        <v>431</v>
      </c>
      <c r="D201" s="5" t="e">
        <f>#REF!*#REF!/100</f>
        <v>#REF!</v>
      </c>
      <c r="E201" s="4">
        <v>24.41</v>
      </c>
      <c r="F201" s="4">
        <v>7.4500000000000002</v>
      </c>
      <c r="G201" s="4"/>
      <c r="H201" s="4">
        <v>64.099999999999994</v>
      </c>
      <c r="I201" s="4">
        <v>5.2599999999999998</v>
      </c>
      <c r="J201" s="4">
        <v>30.77</v>
      </c>
      <c r="K201" s="4">
        <v>0.84999999999999998</v>
      </c>
      <c r="L201" s="4">
        <v>1.6399999999999999</v>
      </c>
      <c r="M201" s="4">
        <v>4.8799999999999999</v>
      </c>
      <c r="N201" s="4">
        <v>3.6600000000000001</v>
      </c>
      <c r="O201" s="4"/>
      <c r="P201" s="4">
        <v>189.56999999999999</v>
      </c>
      <c r="Q201" s="4">
        <v>54.100000000000001</v>
      </c>
      <c r="R201" s="4">
        <v>0.73999999999999999</v>
      </c>
      <c r="S201" s="4">
        <v>0.81999999999999995</v>
      </c>
      <c r="T201" s="4">
        <v>0.66000000000000003</v>
      </c>
      <c r="U201" s="4">
        <v>3.7000000000000002</v>
      </c>
      <c r="V201" s="4">
        <v>0.73999999999999999</v>
      </c>
      <c r="W201" s="4">
        <v>0.98999999999999999</v>
      </c>
      <c r="X201" s="4">
        <v>5.0300000000000002</v>
      </c>
      <c r="Y201" s="4">
        <v>0.79000000000000004</v>
      </c>
      <c r="Z201" s="4">
        <v>0.79000000000000004</v>
      </c>
      <c r="AA201" s="4">
        <v>4.8099999999999996</v>
      </c>
      <c r="AB201" s="4">
        <v>1.51</v>
      </c>
      <c r="AC201" s="4">
        <v>1.8700000000000001</v>
      </c>
      <c r="AD201" s="4">
        <v>2.52</v>
      </c>
      <c r="AE201" s="4" t="b">
        <v>1</v>
      </c>
    </row>
    <row r="202" ht="13.5">
      <c r="A202" s="4" t="s">
        <v>432</v>
      </c>
      <c r="B202" s="4" t="s">
        <v>32</v>
      </c>
      <c r="C202" s="4" t="s">
        <v>433</v>
      </c>
      <c r="D202" s="5">
        <f>E437*F437/100</f>
        <v>0</v>
      </c>
      <c r="E202" s="4">
        <v>16.629999999999999</v>
      </c>
      <c r="F202" s="4">
        <v>5.25</v>
      </c>
      <c r="G202" s="4"/>
      <c r="H202" s="4"/>
      <c r="I202" s="4">
        <v>4.6600000000000001</v>
      </c>
      <c r="J202" s="4">
        <v>30.949999999999999</v>
      </c>
      <c r="K202" s="4">
        <v>2.2000000000000002</v>
      </c>
      <c r="L202" s="4">
        <v>0.11</v>
      </c>
      <c r="M202" s="4">
        <v>3.1699999999999999</v>
      </c>
      <c r="N202" s="4">
        <v>-0.45000000000000001</v>
      </c>
      <c r="O202" s="4"/>
      <c r="P202" s="4">
        <v>5.2000000000000002</v>
      </c>
      <c r="Q202" s="4">
        <v>5.2000000000000002</v>
      </c>
      <c r="R202" s="4">
        <v>1.e-002</v>
      </c>
      <c r="S202" s="4">
        <v>2.25</v>
      </c>
      <c r="T202" s="4">
        <v>2.e-002</v>
      </c>
      <c r="U202" s="4">
        <v>7.04</v>
      </c>
      <c r="V202" s="4">
        <v>2.1899999999999999</v>
      </c>
      <c r="W202" s="4">
        <v>2.e-002</v>
      </c>
      <c r="X202" s="4">
        <v>5.0800000000000001</v>
      </c>
      <c r="Y202" s="4">
        <v>2.2200000000000002</v>
      </c>
      <c r="Z202" s="4">
        <v>2.e-002</v>
      </c>
      <c r="AA202" s="4">
        <v>5.9400000000000004</v>
      </c>
      <c r="AB202" s="4">
        <v>0.16</v>
      </c>
      <c r="AC202" s="4">
        <v>0.14000000000000001</v>
      </c>
      <c r="AD202" s="4">
        <v>0.14999999999999999</v>
      </c>
      <c r="AE202" s="4" t="b">
        <v>1</v>
      </c>
    </row>
    <row r="203" ht="13.5">
      <c r="A203" s="4" t="s">
        <v>434</v>
      </c>
      <c r="B203" s="4" t="s">
        <v>32</v>
      </c>
      <c r="C203" s="4" t="s">
        <v>435</v>
      </c>
      <c r="D203" s="5">
        <f>E458*F458/100</f>
        <v>0</v>
      </c>
      <c r="E203" s="4">
        <v>6.6200000000000001</v>
      </c>
      <c r="F203" s="4">
        <v>15.66</v>
      </c>
      <c r="G203" s="4">
        <v>5.96</v>
      </c>
      <c r="H203" s="4">
        <v>15.93</v>
      </c>
      <c r="I203" s="4">
        <v>17.77</v>
      </c>
      <c r="J203" s="4">
        <v>31.510000000000002</v>
      </c>
      <c r="K203" s="4">
        <v>2.25</v>
      </c>
      <c r="L203" s="4">
        <v>0.20999999999999999</v>
      </c>
      <c r="M203" s="4">
        <v>3.1499999999999999</v>
      </c>
      <c r="N203" s="4">
        <v>1.3500000000000001</v>
      </c>
      <c r="O203" s="4"/>
      <c r="P203" s="4">
        <v>61.979999999999997</v>
      </c>
      <c r="Q203" s="4">
        <v>61.979999999999997</v>
      </c>
      <c r="R203" s="4">
        <v>0.29999999999999999</v>
      </c>
      <c r="S203" s="4">
        <v>2.23</v>
      </c>
      <c r="T203" s="4">
        <v>0.44</v>
      </c>
      <c r="U203" s="4">
        <v>3.8700000000000001</v>
      </c>
      <c r="V203" s="4">
        <v>2.1600000000000001</v>
      </c>
      <c r="W203" s="4">
        <v>0.55000000000000004</v>
      </c>
      <c r="X203" s="4">
        <v>4.0899999999999999</v>
      </c>
      <c r="Y203" s="4">
        <v>2.2000000000000002</v>
      </c>
      <c r="Z203" s="4">
        <v>0.34999999999999998</v>
      </c>
      <c r="AA203" s="4">
        <v>3.4700000000000002</v>
      </c>
      <c r="AB203" s="4">
        <v>0.31</v>
      </c>
      <c r="AC203" s="4">
        <v>0.26000000000000001</v>
      </c>
      <c r="AD203" s="4">
        <v>0.40999999999999998</v>
      </c>
      <c r="AE203" s="4" t="b">
        <v>1</v>
      </c>
    </row>
    <row r="204" ht="13.5">
      <c r="A204" s="4" t="s">
        <v>436</v>
      </c>
      <c r="B204" s="4" t="s">
        <v>32</v>
      </c>
      <c r="C204" s="4" t="s">
        <v>437</v>
      </c>
      <c r="D204" s="5">
        <f>E581*F581/100</f>
        <v>0</v>
      </c>
      <c r="E204" s="4">
        <v>16.890000000000001</v>
      </c>
      <c r="F204" s="4">
        <v>3.9399999999999999</v>
      </c>
      <c r="G204" s="4">
        <v>2.1000000000000001</v>
      </c>
      <c r="H204" s="4">
        <v>-6.9800000000000004</v>
      </c>
      <c r="I204" s="4">
        <v>-6.2800000000000002</v>
      </c>
      <c r="J204" s="4">
        <v>31.609999999999999</v>
      </c>
      <c r="K204" s="4">
        <v>10.4</v>
      </c>
      <c r="L204" s="4">
        <v>1.98</v>
      </c>
      <c r="M204" s="4">
        <v>5.3700000000000001</v>
      </c>
      <c r="N204" s="4">
        <v>3.3799999999999999</v>
      </c>
      <c r="O204" s="4"/>
      <c r="P204" s="4">
        <v>46.109999999999999</v>
      </c>
      <c r="Q204" s="4">
        <v>7.04</v>
      </c>
      <c r="R204" s="4">
        <v>1.4299999999999999</v>
      </c>
      <c r="S204" s="4">
        <v>9.9499999999999993</v>
      </c>
      <c r="T204" s="4">
        <v>1.1100000000000001</v>
      </c>
      <c r="U204" s="4">
        <v>4.1799999999999997</v>
      </c>
      <c r="V204" s="4">
        <v>9.2300000000000004</v>
      </c>
      <c r="W204" s="4">
        <v>1.3200000000000001</v>
      </c>
      <c r="X204" s="4">
        <v>4.8399999999999999</v>
      </c>
      <c r="Y204" s="4">
        <v>9.6199999999999992</v>
      </c>
      <c r="Z204" s="4">
        <v>1.3</v>
      </c>
      <c r="AA204" s="4">
        <v>4.5800000000000001</v>
      </c>
      <c r="AB204" s="4">
        <v>1.6000000000000001</v>
      </c>
      <c r="AC204" s="4">
        <v>1.9099999999999999</v>
      </c>
      <c r="AD204" s="4">
        <v>2.02</v>
      </c>
      <c r="AE204" s="4" t="b">
        <v>1</v>
      </c>
    </row>
    <row r="205" ht="13.5">
      <c r="A205" s="4" t="s">
        <v>438</v>
      </c>
      <c r="B205" s="4" t="s">
        <v>32</v>
      </c>
      <c r="C205" s="4" t="s">
        <v>439</v>
      </c>
      <c r="D205" s="5" t="e">
        <f>#REF!*#REF!/100</f>
        <v>#REF!</v>
      </c>
      <c r="E205" s="4">
        <v>36.5</v>
      </c>
      <c r="F205" s="4">
        <v>3.1400000000000001</v>
      </c>
      <c r="G205" s="4">
        <v>0.59999999999999998</v>
      </c>
      <c r="H205" s="4">
        <v>87.340000000000003</v>
      </c>
      <c r="I205" s="4">
        <v>25.300000000000001</v>
      </c>
      <c r="J205" s="4">
        <v>33.490000000000002</v>
      </c>
      <c r="K205" s="4">
        <v>15.039999999999999</v>
      </c>
      <c r="L205" s="4">
        <v>0.75</v>
      </c>
      <c r="M205" s="4">
        <v>2.5</v>
      </c>
      <c r="N205" s="4">
        <v>-0.92000000000000004</v>
      </c>
      <c r="O205" s="4"/>
      <c r="P205" s="4">
        <v>14.140000000000001</v>
      </c>
      <c r="Q205" s="4">
        <v>5.9199999999999999</v>
      </c>
      <c r="R205" s="4">
        <v>0.67000000000000004</v>
      </c>
      <c r="S205" s="4">
        <v>15.06</v>
      </c>
      <c r="T205" s="4">
        <v>0.88</v>
      </c>
      <c r="U205" s="4">
        <v>3.77</v>
      </c>
      <c r="V205" s="4">
        <v>13.98</v>
      </c>
      <c r="W205" s="4">
        <v>1.4199999999999999</v>
      </c>
      <c r="X205" s="4">
        <v>5.6799999999999997</v>
      </c>
      <c r="Y205" s="4">
        <v>14.65</v>
      </c>
      <c r="Z205" s="4">
        <v>1.1399999999999999</v>
      </c>
      <c r="AA205" s="4">
        <v>4.6799999999999997</v>
      </c>
      <c r="AB205" s="4">
        <v>0.98999999999999999</v>
      </c>
      <c r="AC205" s="4">
        <v>1.3100000000000001</v>
      </c>
      <c r="AD205" s="4">
        <v>1.71</v>
      </c>
      <c r="AE205" s="4" t="b">
        <v>1</v>
      </c>
    </row>
    <row r="206" ht="13.5">
      <c r="A206" s="4" t="s">
        <v>440</v>
      </c>
      <c r="B206" s="4" t="s">
        <v>32</v>
      </c>
      <c r="C206" s="4" t="s">
        <v>441</v>
      </c>
      <c r="D206" s="5">
        <f>E473*F473/100</f>
        <v>0</v>
      </c>
      <c r="E206" s="4">
        <v>8.6099999999999994</v>
      </c>
      <c r="F206" s="4">
        <v>12.01</v>
      </c>
      <c r="G206" s="4">
        <v>4.2599999999999998</v>
      </c>
      <c r="H206" s="4">
        <v>1.74</v>
      </c>
      <c r="I206" s="4"/>
      <c r="J206" s="4">
        <v>33.740000000000002</v>
      </c>
      <c r="K206" s="4">
        <v>51.399999999999999</v>
      </c>
      <c r="L206" s="4">
        <v>0.34999999999999998</v>
      </c>
      <c r="M206" s="4">
        <v>1.73</v>
      </c>
      <c r="N206" s="4">
        <v>-0.95999999999999996</v>
      </c>
      <c r="O206" s="4"/>
      <c r="P206" s="4">
        <v>252.19999999999999</v>
      </c>
      <c r="Q206" s="4">
        <v>45.909999999999997</v>
      </c>
      <c r="R206" s="4">
        <v>8.2599999999999998</v>
      </c>
      <c r="S206" s="4">
        <v>51.270000000000003</v>
      </c>
      <c r="T206" s="4">
        <v>8.4100000000000001</v>
      </c>
      <c r="U206" s="4">
        <v>2.4199999999999999</v>
      </c>
      <c r="V206" s="4">
        <v>52.890000000000001</v>
      </c>
      <c r="W206" s="4">
        <v>10.4</v>
      </c>
      <c r="X206" s="4">
        <v>2.4399999999999999</v>
      </c>
      <c r="Y206" s="4">
        <v>51.359999999999999</v>
      </c>
      <c r="Z206" s="4">
        <v>8.1799999999999997</v>
      </c>
      <c r="AA206" s="4">
        <v>2.3500000000000001</v>
      </c>
      <c r="AB206" s="4">
        <v>0.35999999999999999</v>
      </c>
      <c r="AC206" s="4">
        <v>0.34999999999999998</v>
      </c>
      <c r="AD206" s="4">
        <v>0.42999999999999999</v>
      </c>
      <c r="AE206" s="4" t="b">
        <v>1</v>
      </c>
    </row>
    <row r="207" ht="13.5">
      <c r="A207" s="4" t="s">
        <v>442</v>
      </c>
      <c r="B207" s="4" t="s">
        <v>32</v>
      </c>
      <c r="C207" s="4" t="s">
        <v>443</v>
      </c>
      <c r="D207" s="5">
        <f>E337*F337/100</f>
        <v>0</v>
      </c>
      <c r="E207" s="4">
        <v>14.890000000000001</v>
      </c>
      <c r="F207" s="4">
        <v>5.4199999999999999</v>
      </c>
      <c r="G207" s="4"/>
      <c r="H207" s="4"/>
      <c r="I207" s="4">
        <v>7.2699999999999996</v>
      </c>
      <c r="J207" s="4">
        <v>33.810000000000002</v>
      </c>
      <c r="K207" s="4">
        <v>1.8600000000000001</v>
      </c>
      <c r="L207" s="4">
        <v>0.65000000000000002</v>
      </c>
      <c r="M207" s="4">
        <v>4.4199999999999999</v>
      </c>
      <c r="N207" s="4">
        <v>2.7599999999999998</v>
      </c>
      <c r="O207" s="4"/>
      <c r="P207" s="4">
        <v>45.82</v>
      </c>
      <c r="Q207" s="4">
        <v>45.82</v>
      </c>
      <c r="R207" s="4">
        <v>0.55000000000000004</v>
      </c>
      <c r="S207" s="4">
        <v>1.8200000000000001</v>
      </c>
      <c r="T207" s="4">
        <v>0.53000000000000003</v>
      </c>
      <c r="U207" s="4">
        <v>3.3900000000000001</v>
      </c>
      <c r="V207" s="4">
        <v>1.7</v>
      </c>
      <c r="W207" s="4">
        <v>0.62</v>
      </c>
      <c r="X207" s="4">
        <v>3.4399999999999999</v>
      </c>
      <c r="Y207" s="4">
        <v>1.8100000000000001</v>
      </c>
      <c r="Z207" s="4">
        <v>0.81000000000000005</v>
      </c>
      <c r="AA207" s="4">
        <v>3.8799999999999999</v>
      </c>
      <c r="AB207" s="4">
        <v>0.64000000000000001</v>
      </c>
      <c r="AC207" s="4">
        <v>0.97999999999999998</v>
      </c>
      <c r="AD207" s="4">
        <v>0.78000000000000003</v>
      </c>
      <c r="AE207" s="4" t="b">
        <v>1</v>
      </c>
    </row>
    <row r="208" ht="13.5">
      <c r="A208" s="4" t="s">
        <v>444</v>
      </c>
      <c r="B208" s="4" t="s">
        <v>32</v>
      </c>
      <c r="C208" s="4" t="s">
        <v>445</v>
      </c>
      <c r="D208" s="5">
        <f>E308*F308/100</f>
        <v>0</v>
      </c>
      <c r="E208" s="4">
        <v>9.1799999999999997</v>
      </c>
      <c r="F208" s="4">
        <v>6.9400000000000004</v>
      </c>
      <c r="G208" s="4">
        <v>4.4800000000000004</v>
      </c>
      <c r="H208" s="4">
        <v>8.6199999999999992</v>
      </c>
      <c r="I208" s="4">
        <v>7.5700000000000003</v>
      </c>
      <c r="J208" s="4">
        <v>33.969999999999999</v>
      </c>
      <c r="K208" s="4">
        <v>4.0599999999999996</v>
      </c>
      <c r="L208" s="4">
        <v>0.10000000000000001</v>
      </c>
      <c r="M208" s="4">
        <v>1.98</v>
      </c>
      <c r="N208" s="4">
        <v>0.25</v>
      </c>
      <c r="O208" s="4"/>
      <c r="P208" s="4">
        <v>36.329999999999998</v>
      </c>
      <c r="Q208" s="4">
        <v>36.329999999999998</v>
      </c>
      <c r="R208" s="4">
        <v>0.14999999999999999</v>
      </c>
      <c r="S208" s="4">
        <v>4.0700000000000003</v>
      </c>
      <c r="T208" s="4">
        <v>0.32000000000000001</v>
      </c>
      <c r="U208" s="4">
        <v>1.8600000000000001</v>
      </c>
      <c r="V208" s="4">
        <v>4.04</v>
      </c>
      <c r="W208" s="4">
        <v>0.48999999999999999</v>
      </c>
      <c r="X208" s="4">
        <v>2.8100000000000001</v>
      </c>
      <c r="Y208" s="4">
        <v>4.1299999999999999</v>
      </c>
      <c r="Z208" s="4">
        <v>0.46000000000000002</v>
      </c>
      <c r="AA208" s="4">
        <v>2.6299999999999999</v>
      </c>
      <c r="AB208" s="4">
        <v>0.22</v>
      </c>
      <c r="AC208" s="4">
        <v>0.32000000000000001</v>
      </c>
      <c r="AD208" s="4">
        <v>0.34999999999999998</v>
      </c>
      <c r="AE208" s="4" t="b">
        <v>1</v>
      </c>
    </row>
    <row r="209" ht="13.5">
      <c r="A209" s="4" t="s">
        <v>446</v>
      </c>
      <c r="B209" s="4" t="s">
        <v>32</v>
      </c>
      <c r="C209" s="4" t="s">
        <v>447</v>
      </c>
      <c r="D209" s="5">
        <f>E294*F294/100</f>
        <v>1.7328489999999999</v>
      </c>
      <c r="E209" s="4">
        <v>7.5599999999999996</v>
      </c>
      <c r="F209" s="4">
        <v>9.5199999999999996</v>
      </c>
      <c r="G209" s="4">
        <v>5</v>
      </c>
      <c r="H209" s="4">
        <v>-7.5800000000000001</v>
      </c>
      <c r="I209" s="4">
        <v>9.5399999999999991</v>
      </c>
      <c r="J209" s="4">
        <v>34</v>
      </c>
      <c r="K209" s="4">
        <v>28.850000000000001</v>
      </c>
      <c r="L209" s="4">
        <v>0.23999999999999999</v>
      </c>
      <c r="M209" s="4">
        <v>2.29</v>
      </c>
      <c r="N209" s="4">
        <v>1.76</v>
      </c>
      <c r="O209" s="4"/>
      <c r="P209" s="4">
        <v>71.310000000000002</v>
      </c>
      <c r="Q209" s="4">
        <v>71.310000000000002</v>
      </c>
      <c r="R209" s="4">
        <v>4.9199999999999999</v>
      </c>
      <c r="S209" s="4">
        <v>28.59</v>
      </c>
      <c r="T209" s="4">
        <v>5.04</v>
      </c>
      <c r="U209" s="4">
        <v>2.77</v>
      </c>
      <c r="V209" s="4">
        <v>28.039999999999999</v>
      </c>
      <c r="W209" s="4">
        <v>5.46</v>
      </c>
      <c r="X209" s="4">
        <v>3.1000000000000001</v>
      </c>
      <c r="Y209" s="4">
        <v>28.899999999999999</v>
      </c>
      <c r="Z209" s="4">
        <v>5.8899999999999997</v>
      </c>
      <c r="AA209" s="4">
        <v>3.2599999999999998</v>
      </c>
      <c r="AB209" s="4">
        <v>0.25</v>
      </c>
      <c r="AC209" s="4">
        <v>0.28000000000000003</v>
      </c>
      <c r="AD209" s="4">
        <v>0.27000000000000002</v>
      </c>
      <c r="AE209" s="4" t="b">
        <v>1</v>
      </c>
    </row>
    <row r="210" ht="13.5">
      <c r="A210" s="4" t="s">
        <v>448</v>
      </c>
      <c r="B210" s="4" t="s">
        <v>32</v>
      </c>
      <c r="C210" s="4" t="s">
        <v>449</v>
      </c>
      <c r="D210" s="5">
        <f>E453*F453/100</f>
        <v>0</v>
      </c>
      <c r="E210" s="4">
        <v>10.82</v>
      </c>
      <c r="F210" s="4">
        <v>7.2699999999999996</v>
      </c>
      <c r="G210" s="4">
        <v>4.2999999999999998</v>
      </c>
      <c r="H210" s="4">
        <v>-46.18</v>
      </c>
      <c r="I210" s="4">
        <v>-4.5899999999999999</v>
      </c>
      <c r="J210" s="4">
        <v>34.43</v>
      </c>
      <c r="K210" s="4">
        <v>2.1400000000000001</v>
      </c>
      <c r="L210" s="4">
        <v>0.45000000000000001</v>
      </c>
      <c r="M210" s="4">
        <v>3.8599999999999999</v>
      </c>
      <c r="N210" s="4">
        <v>3.3799999999999999</v>
      </c>
      <c r="O210" s="4"/>
      <c r="P210" s="4">
        <v>51.710000000000001</v>
      </c>
      <c r="Q210" s="4">
        <v>51.710000000000001</v>
      </c>
      <c r="R210" s="4">
        <v>0.48999999999999999</v>
      </c>
      <c r="S210" s="4">
        <v>2.0800000000000001</v>
      </c>
      <c r="T210" s="4">
        <v>0.41999999999999998</v>
      </c>
      <c r="U210" s="4">
        <v>3.1800000000000002</v>
      </c>
      <c r="V210" s="4">
        <v>2.0600000000000001</v>
      </c>
      <c r="W210" s="4">
        <v>0.88</v>
      </c>
      <c r="X210" s="4">
        <v>4.1799999999999997</v>
      </c>
      <c r="Y210" s="4">
        <v>2.0600000000000001</v>
      </c>
      <c r="Z210" s="4">
        <v>0.72999999999999998</v>
      </c>
      <c r="AA210" s="4">
        <v>4.7000000000000002</v>
      </c>
      <c r="AB210" s="4">
        <v>0.39000000000000001</v>
      </c>
      <c r="AC210" s="4">
        <v>0.68000000000000005</v>
      </c>
      <c r="AD210" s="4">
        <v>0.82999999999999996</v>
      </c>
      <c r="AE210" s="4" t="b">
        <v>1</v>
      </c>
    </row>
    <row r="211" ht="13.5">
      <c r="A211" s="4" t="s">
        <v>450</v>
      </c>
      <c r="B211" s="4" t="s">
        <v>32</v>
      </c>
      <c r="C211" s="4" t="s">
        <v>451</v>
      </c>
      <c r="D211" s="5">
        <f>E135*F135/100</f>
        <v>1.361164</v>
      </c>
      <c r="E211" s="4">
        <v>7.2699999999999996</v>
      </c>
      <c r="F211" s="4">
        <v>12.970000000000001</v>
      </c>
      <c r="G211" s="4">
        <v>5.6200000000000001</v>
      </c>
      <c r="H211" s="4">
        <v>21.77</v>
      </c>
      <c r="I211" s="4">
        <v>8.8200000000000003</v>
      </c>
      <c r="J211" s="4">
        <v>34.439999999999998</v>
      </c>
      <c r="K211" s="4">
        <v>7.1299999999999999</v>
      </c>
      <c r="L211" s="4">
        <v>0.25</v>
      </c>
      <c r="M211" s="4">
        <v>4.0499999999999998</v>
      </c>
      <c r="N211" s="4">
        <v>3.0299999999999998</v>
      </c>
      <c r="O211" s="4"/>
      <c r="P211" s="4">
        <v>25.07</v>
      </c>
      <c r="Q211" s="4">
        <v>25.07</v>
      </c>
      <c r="R211" s="4">
        <v>0.44</v>
      </c>
      <c r="S211" s="4">
        <v>6.9400000000000004</v>
      </c>
      <c r="T211" s="4">
        <v>0.22</v>
      </c>
      <c r="U211" s="4">
        <v>2.2999999999999998</v>
      </c>
      <c r="V211" s="4">
        <v>6.9299999999999997</v>
      </c>
      <c r="W211" s="4">
        <v>0.27000000000000002</v>
      </c>
      <c r="X211" s="4">
        <v>2.27</v>
      </c>
      <c r="Y211" s="4">
        <v>6.8399999999999999</v>
      </c>
      <c r="Z211" s="4">
        <v>0.23999999999999999</v>
      </c>
      <c r="AA211" s="4">
        <v>2.1699999999999999</v>
      </c>
      <c r="AB211" s="4">
        <v>0.12</v>
      </c>
      <c r="AC211" s="4">
        <v>0.14000000000000001</v>
      </c>
      <c r="AD211" s="4">
        <v>0.16</v>
      </c>
      <c r="AE211" s="4" t="b">
        <v>1</v>
      </c>
    </row>
    <row r="212" ht="13.5">
      <c r="A212" s="4" t="s">
        <v>452</v>
      </c>
      <c r="B212" s="4" t="s">
        <v>32</v>
      </c>
      <c r="C212" s="4" t="s">
        <v>453</v>
      </c>
      <c r="D212" s="5" t="e">
        <f>#REF!*#REF!/100</f>
        <v>#REF!</v>
      </c>
      <c r="E212" s="4">
        <v>13.130000000000001</v>
      </c>
      <c r="F212" s="4">
        <v>10.470000000000001</v>
      </c>
      <c r="G212" s="4">
        <v>5.5999999999999996</v>
      </c>
      <c r="H212" s="4">
        <v>10.07</v>
      </c>
      <c r="I212" s="4"/>
      <c r="J212" s="4">
        <v>34.469999999999999</v>
      </c>
      <c r="K212" s="4">
        <v>123.3</v>
      </c>
      <c r="L212" s="4">
        <v>5.9999999999999998e-002</v>
      </c>
      <c r="M212" s="4">
        <v>1.3899999999999999</v>
      </c>
      <c r="N212" s="4">
        <v>0.56999999999999995</v>
      </c>
      <c r="O212" s="4"/>
      <c r="P212" s="4">
        <v>18.82</v>
      </c>
      <c r="Q212" s="4">
        <v>18.82</v>
      </c>
      <c r="R212" s="4">
        <v>1.51</v>
      </c>
      <c r="S212" s="4">
        <v>122.88</v>
      </c>
      <c r="T212" s="4">
        <v>1.8600000000000001</v>
      </c>
      <c r="U212" s="4">
        <v>1.8500000000000001</v>
      </c>
      <c r="V212" s="4">
        <v>120.04000000000001</v>
      </c>
      <c r="W212" s="4">
        <v>1.8899999999999999</v>
      </c>
      <c r="X212" s="4">
        <v>1.8799999999999999</v>
      </c>
      <c r="Y212" s="4">
        <v>121.86</v>
      </c>
      <c r="Z212" s="4">
        <v>2.0699999999999998</v>
      </c>
      <c r="AA212" s="4">
        <v>1.9299999999999999</v>
      </c>
      <c r="AB212" s="4">
        <v>8.0000000000000002e-002</v>
      </c>
      <c r="AC212" s="4">
        <v>8.9999999999999997e-002</v>
      </c>
      <c r="AD212" s="4">
        <v>8.0000000000000002e-002</v>
      </c>
      <c r="AE212" s="4" t="b">
        <v>1</v>
      </c>
    </row>
    <row r="213" ht="13.5">
      <c r="A213" s="4" t="s">
        <v>454</v>
      </c>
      <c r="B213" s="4" t="s">
        <v>32</v>
      </c>
      <c r="C213" s="4" t="s">
        <v>455</v>
      </c>
      <c r="D213" s="5">
        <f>E415*F415/100</f>
        <v>0</v>
      </c>
      <c r="E213" s="4">
        <v>40.170000000000002</v>
      </c>
      <c r="F213" s="4">
        <v>0.79000000000000004</v>
      </c>
      <c r="G213" s="4">
        <v>1.4099999999999999</v>
      </c>
      <c r="H213" s="4"/>
      <c r="I213" s="4">
        <v>-8.7799999999999994</v>
      </c>
      <c r="J213" s="4">
        <v>34.780000000000001</v>
      </c>
      <c r="K213" s="4">
        <v>2.1299999999999999</v>
      </c>
      <c r="L213" s="4">
        <v>1.9399999999999999</v>
      </c>
      <c r="M213" s="4">
        <v>13.83</v>
      </c>
      <c r="N213" s="4">
        <v>13.300000000000001</v>
      </c>
      <c r="O213" s="4"/>
      <c r="P213" s="4">
        <v>69.829999999999998</v>
      </c>
      <c r="Q213" s="4">
        <v>69.829999999999998</v>
      </c>
      <c r="R213" s="4">
        <v>2.8300000000000001</v>
      </c>
      <c r="S213" s="4">
        <v>1.9399999999999999</v>
      </c>
      <c r="T213" s="4">
        <v>0.77000000000000002</v>
      </c>
      <c r="U213" s="4">
        <v>5.4800000000000004</v>
      </c>
      <c r="V213" s="4">
        <v>1.8100000000000001</v>
      </c>
      <c r="W213" s="4">
        <v>0.40999999999999998</v>
      </c>
      <c r="X213" s="4">
        <v>4.4699999999999998</v>
      </c>
      <c r="Y213" s="4">
        <v>1.8999999999999999</v>
      </c>
      <c r="Z213" s="4">
        <v>0.57999999999999996</v>
      </c>
      <c r="AA213" s="4">
        <v>5.04</v>
      </c>
      <c r="AB213" s="4">
        <v>0.54000000000000004</v>
      </c>
      <c r="AC213" s="4">
        <v>0.41999999999999998</v>
      </c>
      <c r="AD213" s="4">
        <v>0.31</v>
      </c>
      <c r="AE213" s="4" t="b">
        <v>1</v>
      </c>
    </row>
    <row r="214" ht="13.5">
      <c r="A214" s="4" t="s">
        <v>456</v>
      </c>
      <c r="B214" s="4" t="s">
        <v>32</v>
      </c>
      <c r="C214" s="4" t="s">
        <v>457</v>
      </c>
      <c r="D214" s="5">
        <f>E216*F216/100</f>
        <v>0.790578</v>
      </c>
      <c r="E214" s="4">
        <v>440.14999999999998</v>
      </c>
      <c r="F214" s="4">
        <v>5.0000000000000003e-002</v>
      </c>
      <c r="G214" s="4">
        <v>7.2000000000000002</v>
      </c>
      <c r="H214" s="4">
        <v>-70.640000000000001</v>
      </c>
      <c r="I214" s="4">
        <v>-1.8700000000000001</v>
      </c>
      <c r="J214" s="4">
        <v>34.850000000000001</v>
      </c>
      <c r="K214" s="4">
        <v>15</v>
      </c>
      <c r="L214" s="4">
        <v>0.17999999999999999</v>
      </c>
      <c r="M214" s="4">
        <v>1.21</v>
      </c>
      <c r="N214" s="4">
        <v>0.93999999999999995</v>
      </c>
      <c r="O214" s="4"/>
      <c r="P214" s="4">
        <v>10.27</v>
      </c>
      <c r="Q214" s="4">
        <v>10.27</v>
      </c>
      <c r="R214" s="4">
        <v>0.28000000000000003</v>
      </c>
      <c r="S214" s="4">
        <v>14.98</v>
      </c>
      <c r="T214" s="4">
        <v>0.26000000000000001</v>
      </c>
      <c r="U214" s="4">
        <v>1.76</v>
      </c>
      <c r="V214" s="4">
        <v>14.710000000000001</v>
      </c>
      <c r="W214" s="4">
        <v>0.37</v>
      </c>
      <c r="X214" s="4">
        <v>2.2799999999999998</v>
      </c>
      <c r="Y214" s="4">
        <v>14.99</v>
      </c>
      <c r="Z214" s="4">
        <v>0.32000000000000001</v>
      </c>
      <c r="AA214" s="4">
        <v>1.97</v>
      </c>
      <c r="AB214" s="4">
        <v>0.17000000000000001</v>
      </c>
      <c r="AC214" s="4">
        <v>0.20999999999999999</v>
      </c>
      <c r="AD214" s="4">
        <v>0.23999999999999999</v>
      </c>
      <c r="AE214" s="4" t="b">
        <v>1</v>
      </c>
    </row>
    <row r="215" ht="13.5">
      <c r="A215" s="4" t="s">
        <v>458</v>
      </c>
      <c r="B215" s="4" t="s">
        <v>32</v>
      </c>
      <c r="C215" s="4" t="s">
        <v>459</v>
      </c>
      <c r="D215" s="5" t="e">
        <f>#REF!*#REF!/100</f>
        <v>#REF!</v>
      </c>
      <c r="E215" s="4">
        <v>11.289999999999999</v>
      </c>
      <c r="F215" s="4">
        <v>10.300000000000001</v>
      </c>
      <c r="G215" s="4">
        <v>5.4100000000000001</v>
      </c>
      <c r="H215" s="4">
        <v>2.8300000000000001</v>
      </c>
      <c r="I215" s="4">
        <v>26.149999999999999</v>
      </c>
      <c r="J215" s="4">
        <v>35.149999999999999</v>
      </c>
      <c r="K215" s="4">
        <v>98.450000000000003</v>
      </c>
      <c r="L215" s="4">
        <v>5.0000000000000003e-002</v>
      </c>
      <c r="M215" s="4">
        <v>0.96999999999999997</v>
      </c>
      <c r="N215" s="4">
        <v>0.31</v>
      </c>
      <c r="O215" s="4"/>
      <c r="P215" s="4">
        <v>174.46000000000001</v>
      </c>
      <c r="Q215" s="4">
        <v>174.46000000000001</v>
      </c>
      <c r="R215" s="4">
        <v>9.4299999999999997</v>
      </c>
      <c r="S215" s="4">
        <v>97.819999999999993</v>
      </c>
      <c r="T215" s="4">
        <v>10.76</v>
      </c>
      <c r="U215" s="4">
        <v>0.98999999999999999</v>
      </c>
      <c r="V215" s="4">
        <v>96.150000000000006</v>
      </c>
      <c r="W215" s="4">
        <v>13.41</v>
      </c>
      <c r="X215" s="4">
        <v>1.21</v>
      </c>
      <c r="Y215" s="4">
        <v>97.280000000000001</v>
      </c>
      <c r="Z215" s="4">
        <v>12.140000000000001</v>
      </c>
      <c r="AA215" s="4">
        <v>1.05</v>
      </c>
      <c r="AB215" s="4">
        <v>5.9999999999999998e-002</v>
      </c>
      <c r="AC215" s="4">
        <v>7.0000000000000007e-002</v>
      </c>
      <c r="AD215" s="4">
        <v>8.0000000000000002e-002</v>
      </c>
      <c r="AE215" s="4" t="b">
        <v>1</v>
      </c>
    </row>
    <row r="216" ht="13.5">
      <c r="A216" s="4" t="s">
        <v>460</v>
      </c>
      <c r="B216" s="4" t="s">
        <v>32</v>
      </c>
      <c r="C216" s="4" t="s">
        <v>461</v>
      </c>
      <c r="D216" s="5">
        <f>E590*F590/100</f>
        <v>0</v>
      </c>
      <c r="E216" s="4">
        <v>10.02</v>
      </c>
      <c r="F216" s="4">
        <v>7.8899999999999997</v>
      </c>
      <c r="G216" s="4">
        <v>3.29</v>
      </c>
      <c r="H216" s="4">
        <v>3.3700000000000001</v>
      </c>
      <c r="I216" s="4">
        <v>-2.1299999999999999</v>
      </c>
      <c r="J216" s="4">
        <v>35.200000000000003</v>
      </c>
      <c r="K216" s="4">
        <v>17.280000000000001</v>
      </c>
      <c r="L216" s="4">
        <v>1.4299999999999999</v>
      </c>
      <c r="M216" s="4">
        <v>4.7000000000000002</v>
      </c>
      <c r="N216" s="4">
        <v>4.0999999999999996</v>
      </c>
      <c r="O216" s="4"/>
      <c r="P216" s="4">
        <v>90.269999999999996</v>
      </c>
      <c r="Q216" s="4">
        <v>17.190000000000001</v>
      </c>
      <c r="R216" s="4">
        <v>4.2000000000000002</v>
      </c>
      <c r="S216" s="4">
        <v>16.609999999999999</v>
      </c>
      <c r="T216" s="4">
        <v>2.8199999999999998</v>
      </c>
      <c r="U216" s="4">
        <v>3.2799999999999998</v>
      </c>
      <c r="V216" s="4">
        <v>16.07</v>
      </c>
      <c r="W216" s="4">
        <v>2.5899999999999999</v>
      </c>
      <c r="X216" s="4">
        <v>3.6299999999999999</v>
      </c>
      <c r="Y216" s="4">
        <v>16.43</v>
      </c>
      <c r="Z216" s="4">
        <v>2.8799999999999999</v>
      </c>
      <c r="AA216" s="4">
        <v>3.5</v>
      </c>
      <c r="AB216" s="4">
        <v>0.98999999999999999</v>
      </c>
      <c r="AC216" s="4">
        <v>1.02</v>
      </c>
      <c r="AD216" s="4">
        <v>0.93000000000000005</v>
      </c>
      <c r="AE216" s="4" t="b">
        <v>1</v>
      </c>
    </row>
    <row r="217" ht="13.5">
      <c r="A217" s="4" t="s">
        <v>462</v>
      </c>
      <c r="B217" s="4" t="s">
        <v>32</v>
      </c>
      <c r="C217" s="4" t="s">
        <v>463</v>
      </c>
      <c r="D217" s="5">
        <f>E485*F485/100</f>
        <v>0</v>
      </c>
      <c r="E217" s="4">
        <v>2.1899999999999999</v>
      </c>
      <c r="F217" s="4">
        <v>7.6699999999999999</v>
      </c>
      <c r="G217" s="4"/>
      <c r="H217" s="4">
        <v>23.489999999999998</v>
      </c>
      <c r="I217" s="4">
        <v>8.3300000000000001</v>
      </c>
      <c r="J217" s="4">
        <v>35.810000000000002</v>
      </c>
      <c r="K217" s="4">
        <v>0.20100000000000001</v>
      </c>
      <c r="L217" s="4">
        <v>8.9999999999999997e-002</v>
      </c>
      <c r="M217" s="4">
        <v>2.96</v>
      </c>
      <c r="N217" s="4">
        <v>-0.98999999999999999</v>
      </c>
      <c r="O217" s="4"/>
      <c r="P217" s="4">
        <v>82.25</v>
      </c>
      <c r="Q217" s="4">
        <v>82.25</v>
      </c>
      <c r="R217" s="4">
        <v>2.e-002</v>
      </c>
      <c r="S217" s="4">
        <v>0.20999999999999999</v>
      </c>
      <c r="T217" s="4">
        <v>2.e-002</v>
      </c>
      <c r="U217" s="4">
        <v>3.0699999999999998</v>
      </c>
      <c r="V217" s="4">
        <v>0.19</v>
      </c>
      <c r="W217" s="4">
        <v>2.e-002</v>
      </c>
      <c r="X217" s="4">
        <v>3.8199999999999998</v>
      </c>
      <c r="Y217" s="4">
        <v>0.20000000000000001</v>
      </c>
      <c r="Z217" s="4">
        <v>2.9999999999999999e-002</v>
      </c>
      <c r="AA217" s="4">
        <v>5.0700000000000003</v>
      </c>
      <c r="AB217" s="4">
        <v>0.12</v>
      </c>
      <c r="AC217" s="4">
        <v>0.17000000000000001</v>
      </c>
      <c r="AD217" s="4">
        <v>0.11</v>
      </c>
      <c r="AE217" s="4" t="b">
        <v>1</v>
      </c>
    </row>
    <row r="218" ht="13.5">
      <c r="A218" s="4" t="s">
        <v>464</v>
      </c>
      <c r="B218" s="4" t="s">
        <v>32</v>
      </c>
      <c r="C218" s="4" t="s">
        <v>465</v>
      </c>
      <c r="D218" s="5">
        <f>E180*F180/100</f>
        <v>0.84412999999999994</v>
      </c>
      <c r="E218" s="4">
        <v>7.5700000000000003</v>
      </c>
      <c r="F218" s="4">
        <v>9.4900000000000002</v>
      </c>
      <c r="G218" s="4">
        <v>4.75</v>
      </c>
      <c r="H218" s="4">
        <v>6.1299999999999999</v>
      </c>
      <c r="I218" s="4">
        <v>5.5499999999999998</v>
      </c>
      <c r="J218" s="4">
        <v>36.140000000000001</v>
      </c>
      <c r="K218" s="4">
        <v>16.100000000000001</v>
      </c>
      <c r="L218" s="4">
        <v>1.8300000000000001</v>
      </c>
      <c r="M218" s="4">
        <v>4.3099999999999996</v>
      </c>
      <c r="N218" s="4">
        <v>5.0899999999999999</v>
      </c>
      <c r="O218" s="4"/>
      <c r="P218" s="4">
        <v>34.520000000000003</v>
      </c>
      <c r="Q218" s="4">
        <v>13.869999999999999</v>
      </c>
      <c r="R218" s="4">
        <v>4.0300000000000002</v>
      </c>
      <c r="S218" s="4">
        <v>15.460000000000001</v>
      </c>
      <c r="T218" s="4">
        <v>2.0899999999999999</v>
      </c>
      <c r="U218" s="4">
        <v>2.6299999999999999</v>
      </c>
      <c r="V218" s="4">
        <v>15.24</v>
      </c>
      <c r="W218" s="4">
        <v>2.4900000000000002</v>
      </c>
      <c r="X218" s="4">
        <v>3.0899999999999999</v>
      </c>
      <c r="Y218" s="4">
        <v>15.41</v>
      </c>
      <c r="Z218" s="4">
        <v>2.1699999999999999</v>
      </c>
      <c r="AA218" s="4">
        <v>3.1200000000000001</v>
      </c>
      <c r="AB218" s="4">
        <v>0.96999999999999997</v>
      </c>
      <c r="AC218" s="4">
        <v>1.01</v>
      </c>
      <c r="AD218" s="4">
        <v>1.1699999999999999</v>
      </c>
      <c r="AE218" s="4" t="b">
        <v>1</v>
      </c>
    </row>
    <row r="219" ht="13.5">
      <c r="A219" s="4" t="s">
        <v>466</v>
      </c>
      <c r="B219" s="4" t="s">
        <v>32</v>
      </c>
      <c r="C219" s="4" t="s">
        <v>467</v>
      </c>
      <c r="D219" s="5">
        <f>E529*F529/100</f>
        <v>0</v>
      </c>
      <c r="E219" s="4">
        <v>5.5300000000000002</v>
      </c>
      <c r="F219" s="4">
        <v>11.220000000000001</v>
      </c>
      <c r="G219" s="4">
        <v>5.54</v>
      </c>
      <c r="H219" s="4">
        <v>3.4500000000000002</v>
      </c>
      <c r="I219" s="4">
        <v>11.279999999999999</v>
      </c>
      <c r="J219" s="4">
        <v>36.159999999999997</v>
      </c>
      <c r="K219" s="4">
        <v>6.3200000000000003</v>
      </c>
      <c r="L219" s="4">
        <v>0.37</v>
      </c>
      <c r="M219" s="4">
        <v>2.0800000000000001</v>
      </c>
      <c r="N219" s="4">
        <v>1.28</v>
      </c>
      <c r="O219" s="4"/>
      <c r="P219" s="4">
        <v>18.920000000000002</v>
      </c>
      <c r="Q219" s="4">
        <v>18.920000000000002</v>
      </c>
      <c r="R219" s="4">
        <v>0.44</v>
      </c>
      <c r="S219" s="4">
        <v>6.1699999999999999</v>
      </c>
      <c r="T219" s="4">
        <v>0.47999999999999998</v>
      </c>
      <c r="U219" s="4">
        <v>2.0600000000000001</v>
      </c>
      <c r="V219" s="4">
        <v>5.9100000000000001</v>
      </c>
      <c r="W219" s="4">
        <v>0.58999999999999997</v>
      </c>
      <c r="X219" s="4">
        <v>2.6299999999999999</v>
      </c>
      <c r="Y219" s="4">
        <v>6.1299999999999999</v>
      </c>
      <c r="Z219" s="4">
        <v>0.55000000000000004</v>
      </c>
      <c r="AA219" s="4">
        <v>2.1899999999999999</v>
      </c>
      <c r="AB219" s="4">
        <v>0.41999999999999998</v>
      </c>
      <c r="AC219" s="4">
        <v>0.47999999999999998</v>
      </c>
      <c r="AD219" s="4">
        <v>0.52000000000000002</v>
      </c>
      <c r="AE219" s="4" t="b">
        <v>1</v>
      </c>
    </row>
    <row r="220" ht="13.5">
      <c r="A220" s="4" t="s">
        <v>468</v>
      </c>
      <c r="B220" s="4" t="s">
        <v>32</v>
      </c>
      <c r="C220" s="4" t="s">
        <v>469</v>
      </c>
      <c r="D220" s="5">
        <f>E224*F224/100</f>
        <v>1.5040079999999998</v>
      </c>
      <c r="E220" s="4">
        <v>137.68000000000001</v>
      </c>
      <c r="F220" s="4">
        <v>1.1599999999999999</v>
      </c>
      <c r="G220" s="4"/>
      <c r="H220" s="4">
        <v>-75.469999999999999</v>
      </c>
      <c r="I220" s="4">
        <v>-32.359999999999999</v>
      </c>
      <c r="J220" s="4">
        <v>37.409999999999997</v>
      </c>
      <c r="K220" s="4">
        <v>1.9099999999999999</v>
      </c>
      <c r="L220" s="4">
        <v>0.20999999999999999</v>
      </c>
      <c r="M220" s="4">
        <v>3.1600000000000001</v>
      </c>
      <c r="N220" s="4">
        <v>0.53000000000000003</v>
      </c>
      <c r="O220" s="4"/>
      <c r="P220" s="4">
        <v>34.75</v>
      </c>
      <c r="Q220" s="4">
        <v>34.75</v>
      </c>
      <c r="R220" s="4">
        <v>0.14000000000000001</v>
      </c>
      <c r="S220" s="4">
        <v>1.8700000000000001</v>
      </c>
      <c r="T220" s="4">
        <v>0.28000000000000003</v>
      </c>
      <c r="U220" s="4">
        <v>3.5499999999999998</v>
      </c>
      <c r="V220" s="4">
        <v>1.9299999999999999</v>
      </c>
      <c r="W220" s="4">
        <v>0.34000000000000002</v>
      </c>
      <c r="X220" s="4">
        <v>3.6899999999999999</v>
      </c>
      <c r="Y220" s="4">
        <v>1.8700000000000001</v>
      </c>
      <c r="Z220" s="4">
        <v>0.33000000000000002</v>
      </c>
      <c r="AA220" s="4">
        <v>3.3700000000000001</v>
      </c>
      <c r="AB220" s="4">
        <v>0.42999999999999999</v>
      </c>
      <c r="AC220" s="4">
        <v>0.51000000000000001</v>
      </c>
      <c r="AD220" s="4">
        <v>0.51000000000000001</v>
      </c>
      <c r="AE220" s="4" t="b">
        <v>1</v>
      </c>
    </row>
    <row r="221" ht="13.5">
      <c r="A221" s="4" t="s">
        <v>470</v>
      </c>
      <c r="B221" s="4" t="s">
        <v>32</v>
      </c>
      <c r="C221" s="4" t="s">
        <v>471</v>
      </c>
      <c r="D221" s="5">
        <f>E297*F297/100</f>
        <v>1.3160299999999998</v>
      </c>
      <c r="E221" s="4">
        <v>6.3499999999999996</v>
      </c>
      <c r="F221" s="4">
        <v>9.8000000000000007</v>
      </c>
      <c r="G221" s="4">
        <v>5.2699999999999996</v>
      </c>
      <c r="H221" s="4">
        <v>-0.51000000000000001</v>
      </c>
      <c r="I221" s="4"/>
      <c r="J221" s="4">
        <v>37.719999999999999</v>
      </c>
      <c r="K221" s="4">
        <v>8.3699999999999992</v>
      </c>
      <c r="L221" s="4">
        <v>0.14999999999999999</v>
      </c>
      <c r="M221" s="4">
        <v>2.2400000000000002</v>
      </c>
      <c r="N221" s="4">
        <v>-1.1799999999999999</v>
      </c>
      <c r="O221" s="4"/>
      <c r="P221" s="4">
        <v>2616</v>
      </c>
      <c r="Q221" s="4">
        <v>2404.1700000000001</v>
      </c>
      <c r="R221" s="4">
        <v>29.530000000000001</v>
      </c>
      <c r="S221" s="4">
        <v>8.3900000000000006</v>
      </c>
      <c r="T221" s="4">
        <v>27.859999999999999</v>
      </c>
      <c r="U221" s="4">
        <v>1.74</v>
      </c>
      <c r="V221" s="4">
        <v>8.2200000000000006</v>
      </c>
      <c r="W221" s="4">
        <v>32.590000000000003</v>
      </c>
      <c r="X221" s="4">
        <v>1.8300000000000001</v>
      </c>
      <c r="Y221" s="4">
        <v>8.3699999999999992</v>
      </c>
      <c r="Z221" s="4">
        <v>29.870000000000001</v>
      </c>
      <c r="AA221" s="4">
        <v>1.95</v>
      </c>
      <c r="AB221" s="4">
        <v>0.14000000000000001</v>
      </c>
      <c r="AC221" s="4">
        <v>0.14999999999999999</v>
      </c>
      <c r="AD221" s="4">
        <v>0.17000000000000001</v>
      </c>
      <c r="AE221" s="4" t="b">
        <v>1</v>
      </c>
    </row>
    <row r="222" ht="13.5">
      <c r="A222" s="4" t="s">
        <v>472</v>
      </c>
      <c r="B222" s="4" t="s">
        <v>32</v>
      </c>
      <c r="C222" s="4" t="s">
        <v>473</v>
      </c>
      <c r="D222" s="5">
        <f>E481*F481/100</f>
        <v>0</v>
      </c>
      <c r="E222" s="4">
        <v>7.8799999999999999</v>
      </c>
      <c r="F222" s="4">
        <v>7.1100000000000003</v>
      </c>
      <c r="G222" s="4">
        <v>4.4000000000000004</v>
      </c>
      <c r="H222" s="4">
        <v>-17.91</v>
      </c>
      <c r="I222" s="4">
        <v>-5.5300000000000002</v>
      </c>
      <c r="J222" s="4">
        <v>37.780000000000001</v>
      </c>
      <c r="K222" s="4">
        <v>4.5499999999999998</v>
      </c>
      <c r="L222" s="4">
        <v>0.29999999999999999</v>
      </c>
      <c r="M222" s="4">
        <v>5.0499999999999998</v>
      </c>
      <c r="N222" s="4">
        <v>4.3600000000000003</v>
      </c>
      <c r="O222" s="4"/>
      <c r="P222" s="4">
        <v>31.02</v>
      </c>
      <c r="Q222" s="4">
        <v>31.02</v>
      </c>
      <c r="R222" s="4">
        <v>0.41999999999999998</v>
      </c>
      <c r="S222" s="4">
        <v>4.4199999999999999</v>
      </c>
      <c r="T222" s="4">
        <v>0.37</v>
      </c>
      <c r="U222" s="4">
        <v>3.5800000000000001</v>
      </c>
      <c r="V222" s="4">
        <v>4.2800000000000002</v>
      </c>
      <c r="W222" s="4">
        <v>0.27000000000000002</v>
      </c>
      <c r="X222" s="4">
        <v>3.6099999999999999</v>
      </c>
      <c r="Y222" s="4">
        <v>4.3799999999999999</v>
      </c>
      <c r="Z222" s="4">
        <v>0.35999999999999999</v>
      </c>
      <c r="AA222" s="4">
        <v>4</v>
      </c>
      <c r="AB222" s="4">
        <v>0.27000000000000002</v>
      </c>
      <c r="AC222" s="4">
        <v>0.27000000000000002</v>
      </c>
      <c r="AD222" s="4">
        <v>0.20000000000000001</v>
      </c>
      <c r="AE222" s="4" t="b">
        <v>1</v>
      </c>
    </row>
    <row r="223" ht="13.5">
      <c r="A223" s="4" t="s">
        <v>474</v>
      </c>
      <c r="B223" s="4" t="s">
        <v>32</v>
      </c>
      <c r="C223" s="4" t="s">
        <v>475</v>
      </c>
      <c r="D223" s="5" t="e">
        <f>#REF!*#REF!/100</f>
        <v>#REF!</v>
      </c>
      <c r="E223" s="4">
        <v>5.5599999999999996</v>
      </c>
      <c r="F223" s="4">
        <v>15.77</v>
      </c>
      <c r="G223" s="4">
        <v>4.1900000000000004</v>
      </c>
      <c r="H223" s="4">
        <v>21.670000000000002</v>
      </c>
      <c r="I223" s="4">
        <v>3</v>
      </c>
      <c r="J223" s="4">
        <v>38.100000000000001</v>
      </c>
      <c r="K223" s="4">
        <v>6.0800000000000001</v>
      </c>
      <c r="L223" s="4">
        <v>7.0000000000000007e-002</v>
      </c>
      <c r="M223" s="4">
        <v>2.5</v>
      </c>
      <c r="N223" s="4">
        <v>1.3300000000000001</v>
      </c>
      <c r="O223" s="4"/>
      <c r="P223" s="4">
        <v>42.600000000000001</v>
      </c>
      <c r="Q223" s="4">
        <v>42.600000000000001</v>
      </c>
      <c r="R223" s="4">
        <v>0.17999999999999999</v>
      </c>
      <c r="S223" s="4">
        <v>5.96</v>
      </c>
      <c r="T223" s="4">
        <v>0.19</v>
      </c>
      <c r="U223" s="4">
        <v>1.95</v>
      </c>
      <c r="V223" s="4">
        <v>5.7800000000000002</v>
      </c>
      <c r="W223" s="4">
        <v>0.22</v>
      </c>
      <c r="X223" s="4">
        <v>2.3799999999999999</v>
      </c>
      <c r="Y223" s="4">
        <v>5.8700000000000001</v>
      </c>
      <c r="Z223" s="4">
        <v>0.25</v>
      </c>
      <c r="AA223" s="4">
        <v>2.3999999999999999</v>
      </c>
      <c r="AB223" s="4">
        <v>8.0000000000000002e-002</v>
      </c>
      <c r="AC223" s="4">
        <v>0.10000000000000001</v>
      </c>
      <c r="AD223" s="4">
        <v>8.9999999999999997e-002</v>
      </c>
      <c r="AE223" s="4" t="b">
        <v>1</v>
      </c>
    </row>
    <row r="224" ht="13.5">
      <c r="A224" s="4" t="s">
        <v>476</v>
      </c>
      <c r="B224" s="4" t="s">
        <v>32</v>
      </c>
      <c r="C224" s="4" t="s">
        <v>477</v>
      </c>
      <c r="D224" s="5">
        <f>E357*F357/100</f>
        <v>0</v>
      </c>
      <c r="E224" s="4">
        <v>7.9199999999999999</v>
      </c>
      <c r="F224" s="4">
        <v>18.989999999999998</v>
      </c>
      <c r="G224" s="4">
        <v>3.9199999999999999</v>
      </c>
      <c r="H224" s="4">
        <v>30.449999999999999</v>
      </c>
      <c r="I224" s="4">
        <v>-7.4299999999999997</v>
      </c>
      <c r="J224" s="4">
        <v>38.149999999999999</v>
      </c>
      <c r="K224" s="4">
        <v>6.0499999999999998</v>
      </c>
      <c r="L224" s="4">
        <v>2.96</v>
      </c>
      <c r="M224" s="4">
        <v>5.6200000000000001</v>
      </c>
      <c r="N224" s="4">
        <v>6.3300000000000001</v>
      </c>
      <c r="O224" s="4"/>
      <c r="P224" s="4">
        <v>171.56</v>
      </c>
      <c r="Q224" s="4">
        <v>39.439999999999998</v>
      </c>
      <c r="R224" s="4">
        <v>7.0300000000000002</v>
      </c>
      <c r="S224" s="4">
        <v>5.6799999999999997</v>
      </c>
      <c r="T224" s="4">
        <v>3.2799999999999998</v>
      </c>
      <c r="U224" s="4">
        <v>3.3300000000000001</v>
      </c>
      <c r="V224" s="4">
        <v>5.4400000000000004</v>
      </c>
      <c r="W224" s="4">
        <v>3.1299999999999999</v>
      </c>
      <c r="X224" s="4">
        <v>3.5499999999999998</v>
      </c>
      <c r="Y224" s="4">
        <v>5.5300000000000002</v>
      </c>
      <c r="Z224" s="4">
        <v>3.0899999999999999</v>
      </c>
      <c r="AA224" s="4">
        <v>3.5899999999999999</v>
      </c>
      <c r="AB224" s="4">
        <v>1.4399999999999999</v>
      </c>
      <c r="AC224" s="4">
        <v>1.3999999999999999</v>
      </c>
      <c r="AD224" s="4">
        <v>1.45</v>
      </c>
      <c r="AE224" s="4" t="b">
        <v>1</v>
      </c>
    </row>
    <row r="225" ht="13.5">
      <c r="A225" s="4" t="s">
        <v>478</v>
      </c>
      <c r="B225" s="4" t="s">
        <v>32</v>
      </c>
      <c r="C225" s="4" t="s">
        <v>479</v>
      </c>
      <c r="D225" s="5">
        <f>E369*F369/100</f>
        <v>0</v>
      </c>
      <c r="E225" s="4">
        <v>34.079999999999998</v>
      </c>
      <c r="F225" s="4">
        <v>1.0700000000000001</v>
      </c>
      <c r="G225" s="4"/>
      <c r="H225" s="4">
        <v>-61.469999999999999</v>
      </c>
      <c r="I225" s="4">
        <v>-19.260000000000002</v>
      </c>
      <c r="J225" s="4">
        <v>38.460000000000001</v>
      </c>
      <c r="K225" s="4">
        <v>2.52</v>
      </c>
      <c r="L225" s="4">
        <v>0.5</v>
      </c>
      <c r="M225" s="4">
        <v>2.4100000000000001</v>
      </c>
      <c r="N225" s="4">
        <v>1.2</v>
      </c>
      <c r="O225" s="4"/>
      <c r="P225" s="4">
        <v>70.659999999999997</v>
      </c>
      <c r="Q225" s="4">
        <v>70.659999999999997</v>
      </c>
      <c r="R225" s="4">
        <v>0.89000000000000001</v>
      </c>
      <c r="S225" s="4">
        <v>2.52</v>
      </c>
      <c r="T225" s="4">
        <v>0.57999999999999996</v>
      </c>
      <c r="U225" s="4">
        <v>3.0699999999999998</v>
      </c>
      <c r="V225" s="4">
        <v>2.4399999999999999</v>
      </c>
      <c r="W225" s="4">
        <v>0.59999999999999998</v>
      </c>
      <c r="X225" s="4">
        <v>3.7400000000000002</v>
      </c>
      <c r="Y225" s="4">
        <v>2.5299999999999998</v>
      </c>
      <c r="Z225" s="4">
        <v>0.73999999999999999</v>
      </c>
      <c r="AA225" s="4">
        <v>3.9900000000000002</v>
      </c>
      <c r="AB225" s="4">
        <v>0.33000000000000002</v>
      </c>
      <c r="AC225" s="4">
        <v>0.40999999999999998</v>
      </c>
      <c r="AD225" s="4">
        <v>0.34000000000000002</v>
      </c>
      <c r="AE225" s="4" t="b">
        <v>1</v>
      </c>
    </row>
    <row r="226" ht="13.5">
      <c r="A226" s="4" t="s">
        <v>480</v>
      </c>
      <c r="B226" s="4" t="s">
        <v>32</v>
      </c>
      <c r="C226" s="4" t="s">
        <v>481</v>
      </c>
      <c r="D226" s="5">
        <f>E439*F439/100</f>
        <v>0</v>
      </c>
      <c r="E226" s="4">
        <v>10.98</v>
      </c>
      <c r="F226" s="4">
        <v>6.6600000000000001</v>
      </c>
      <c r="G226" s="4">
        <v>2.9900000000000002</v>
      </c>
      <c r="H226" s="4">
        <v>80.569999999999993</v>
      </c>
      <c r="I226" s="4">
        <v>11.710000000000001</v>
      </c>
      <c r="J226" s="4">
        <v>38.770000000000003</v>
      </c>
      <c r="K226" s="4">
        <v>7.25</v>
      </c>
      <c r="L226" s="4">
        <v>0.11</v>
      </c>
      <c r="M226" s="4">
        <v>2.9700000000000002</v>
      </c>
      <c r="N226" s="4">
        <v>2.5499999999999998</v>
      </c>
      <c r="O226" s="4"/>
      <c r="P226" s="4">
        <v>53.590000000000003</v>
      </c>
      <c r="Q226" s="4">
        <v>30.809999999999999</v>
      </c>
      <c r="R226" s="4">
        <v>0.23000000000000001</v>
      </c>
      <c r="S226" s="4">
        <v>6.9199999999999999</v>
      </c>
      <c r="T226" s="4">
        <v>0.28999999999999998</v>
      </c>
      <c r="U226" s="4">
        <v>3.7599999999999998</v>
      </c>
      <c r="V226" s="4">
        <v>6.4900000000000002</v>
      </c>
      <c r="W226" s="4">
        <v>0.20000000000000001</v>
      </c>
      <c r="X226" s="4">
        <v>2.5600000000000001</v>
      </c>
      <c r="Y226" s="4">
        <v>6.7000000000000002</v>
      </c>
      <c r="Z226" s="4">
        <v>0.20000000000000001</v>
      </c>
      <c r="AA226" s="4">
        <v>2.7200000000000002</v>
      </c>
      <c r="AB226" s="4">
        <v>0.14000000000000001</v>
      </c>
      <c r="AC226" s="4">
        <v>8.9999999999999997e-002</v>
      </c>
      <c r="AD226" s="4">
        <v>0.10000000000000001</v>
      </c>
      <c r="AE226" s="4" t="b">
        <v>1</v>
      </c>
    </row>
    <row r="227" ht="13.5">
      <c r="A227" s="4" t="s">
        <v>482</v>
      </c>
      <c r="B227" s="4" t="s">
        <v>32</v>
      </c>
      <c r="C227" s="4" t="s">
        <v>483</v>
      </c>
      <c r="D227" s="5">
        <f>E682*F682/100</f>
        <v>0</v>
      </c>
      <c r="E227" s="4">
        <v>5.96</v>
      </c>
      <c r="F227" s="4">
        <v>6.4100000000000001</v>
      </c>
      <c r="G227" s="4">
        <v>5.2400000000000002</v>
      </c>
      <c r="H227" s="4">
        <v>-2.5600000000000001</v>
      </c>
      <c r="I227" s="4"/>
      <c r="J227" s="4">
        <v>39.32</v>
      </c>
      <c r="K227" s="4">
        <v>3.9500000000000002</v>
      </c>
      <c r="L227" s="4">
        <v>0.28000000000000003</v>
      </c>
      <c r="M227" s="4">
        <v>3.2400000000000002</v>
      </c>
      <c r="N227" s="4">
        <v>-1.5</v>
      </c>
      <c r="O227" s="4"/>
      <c r="P227" s="4">
        <v>590.86000000000001</v>
      </c>
      <c r="Q227" s="4">
        <v>126.79000000000001</v>
      </c>
      <c r="R227" s="4">
        <v>1.3899999999999999</v>
      </c>
      <c r="S227" s="4">
        <v>3.9700000000000002</v>
      </c>
      <c r="T227" s="4">
        <v>0.70999999999999996</v>
      </c>
      <c r="U227" s="4">
        <v>2.0600000000000001</v>
      </c>
      <c r="V227" s="4">
        <v>3.98</v>
      </c>
      <c r="W227" s="4">
        <v>0.79000000000000004</v>
      </c>
      <c r="X227" s="4">
        <v>2.4399999999999999</v>
      </c>
      <c r="Y227" s="4">
        <v>3.9900000000000002</v>
      </c>
      <c r="Z227" s="4">
        <v>0.75</v>
      </c>
      <c r="AA227" s="4">
        <v>2.5699999999999998</v>
      </c>
      <c r="AB227" s="4">
        <v>0.14000000000000001</v>
      </c>
      <c r="AC227" s="4">
        <v>0.14999999999999999</v>
      </c>
      <c r="AD227" s="4">
        <v>0.16</v>
      </c>
      <c r="AE227" s="4" t="b">
        <v>1</v>
      </c>
    </row>
    <row r="228" ht="13.5">
      <c r="A228" s="4" t="s">
        <v>484</v>
      </c>
      <c r="B228" s="4" t="s">
        <v>32</v>
      </c>
      <c r="C228" s="4" t="s">
        <v>485</v>
      </c>
      <c r="D228" s="5">
        <f>E698*F698/100</f>
        <v>0</v>
      </c>
      <c r="E228" s="4">
        <v>8.4000000000000004</v>
      </c>
      <c r="F228" s="4">
        <v>2.6600000000000001</v>
      </c>
      <c r="G228" s="4">
        <v>1.5600000000000001</v>
      </c>
      <c r="H228" s="4">
        <v>0.93999999999999995</v>
      </c>
      <c r="I228" s="4"/>
      <c r="J228" s="4">
        <v>39.490000000000002</v>
      </c>
      <c r="K228" s="4">
        <v>1.4099999999999999</v>
      </c>
      <c r="L228" s="4">
        <v>1.46</v>
      </c>
      <c r="M228" s="4">
        <v>3.5499999999999998</v>
      </c>
      <c r="N228" s="4">
        <v>0</v>
      </c>
      <c r="O228" s="4"/>
      <c r="P228" s="4">
        <v>90.920000000000002</v>
      </c>
      <c r="Q228" s="4">
        <v>20.199999999999999</v>
      </c>
      <c r="R228" s="4">
        <v>0.40999999999999998</v>
      </c>
      <c r="S228" s="4">
        <v>1.3899999999999999</v>
      </c>
      <c r="T228" s="4">
        <v>0.59999999999999998</v>
      </c>
      <c r="U228" s="4">
        <v>3.8999999999999999</v>
      </c>
      <c r="V228" s="4">
        <v>1.29</v>
      </c>
      <c r="W228" s="4">
        <v>0.64000000000000001</v>
      </c>
      <c r="X228" s="4">
        <v>4.4699999999999998</v>
      </c>
      <c r="Y228" s="4">
        <v>1.3799999999999999</v>
      </c>
      <c r="Z228" s="4">
        <v>0.78000000000000003</v>
      </c>
      <c r="AA228" s="4">
        <v>4.8499999999999996</v>
      </c>
      <c r="AB228" s="4">
        <v>2.1899999999999999</v>
      </c>
      <c r="AC228" s="4">
        <v>2.7999999999999998</v>
      </c>
      <c r="AD228" s="4">
        <v>2.4500000000000002</v>
      </c>
      <c r="AE228" s="4" t="b">
        <v>1</v>
      </c>
    </row>
    <row r="229" ht="13.5">
      <c r="A229" s="4" t="s">
        <v>486</v>
      </c>
      <c r="B229" s="4" t="s">
        <v>32</v>
      </c>
      <c r="C229" s="4" t="s">
        <v>487</v>
      </c>
      <c r="D229" s="5">
        <f>E206*F206/100</f>
        <v>1.0340609999999999</v>
      </c>
      <c r="E229" s="4">
        <v>17.059999999999999</v>
      </c>
      <c r="F229" s="4">
        <v>2.73</v>
      </c>
      <c r="G229" s="4">
        <v>5.5800000000000001</v>
      </c>
      <c r="H229" s="4">
        <v>-46.719999999999999</v>
      </c>
      <c r="I229" s="4">
        <v>-8.7699999999999996</v>
      </c>
      <c r="J229" s="4">
        <v>39.969999999999999</v>
      </c>
      <c r="K229" s="4">
        <v>25.100000000000001</v>
      </c>
      <c r="L229" s="4">
        <v>0.11</v>
      </c>
      <c r="M229" s="4">
        <v>3.2599999999999998</v>
      </c>
      <c r="N229" s="4">
        <v>2.2400000000000002</v>
      </c>
      <c r="O229" s="4"/>
      <c r="P229" s="4">
        <v>11.08</v>
      </c>
      <c r="Q229" s="4">
        <v>11.08</v>
      </c>
      <c r="R229" s="4">
        <v>0.28999999999999998</v>
      </c>
      <c r="S229" s="4">
        <v>25.079999999999998</v>
      </c>
      <c r="T229" s="4">
        <v>0.47999999999999998</v>
      </c>
      <c r="U229" s="4">
        <v>3.9900000000000002</v>
      </c>
      <c r="V229" s="4">
        <v>24.960000000000001</v>
      </c>
      <c r="W229" s="4">
        <v>0.44</v>
      </c>
      <c r="X229" s="4">
        <v>3.3700000000000001</v>
      </c>
      <c r="Y229" s="4">
        <v>25.039999999999999</v>
      </c>
      <c r="Z229" s="4">
        <v>0.48999999999999999</v>
      </c>
      <c r="AA229" s="4">
        <v>3.6800000000000002</v>
      </c>
      <c r="AB229" s="4">
        <v>0.17000000000000001</v>
      </c>
      <c r="AC229" s="4">
        <v>0.17999999999999999</v>
      </c>
      <c r="AD229" s="4">
        <v>0.16</v>
      </c>
      <c r="AE229" s="4" t="b">
        <v>1</v>
      </c>
    </row>
    <row r="230" ht="13.5">
      <c r="A230" s="4" t="s">
        <v>488</v>
      </c>
      <c r="B230" s="4" t="s">
        <v>32</v>
      </c>
      <c r="C230" s="4" t="s">
        <v>489</v>
      </c>
      <c r="D230" s="5">
        <f>E328*F328/100</f>
        <v>0</v>
      </c>
      <c r="E230" s="4">
        <v>37.18</v>
      </c>
      <c r="F230" s="4">
        <v>0.77000000000000002</v>
      </c>
      <c r="G230" s="4">
        <v>6.5199999999999996</v>
      </c>
      <c r="H230" s="4">
        <v>-57.270000000000003</v>
      </c>
      <c r="I230" s="4">
        <v>8.3599999999999994</v>
      </c>
      <c r="J230" s="4">
        <v>40.009999999999998</v>
      </c>
      <c r="K230" s="4">
        <v>20.699999999999999</v>
      </c>
      <c r="L230" s="4">
        <v>0.13</v>
      </c>
      <c r="M230" s="4">
        <v>3.6699999999999999</v>
      </c>
      <c r="N230" s="4">
        <v>1.22</v>
      </c>
      <c r="O230" s="4"/>
      <c r="P230" s="4">
        <v>14.51</v>
      </c>
      <c r="Q230" s="4">
        <v>14.51</v>
      </c>
      <c r="R230" s="4">
        <v>0.39000000000000001</v>
      </c>
      <c r="S230" s="4">
        <v>20.420000000000002</v>
      </c>
      <c r="T230" s="4">
        <v>0.27000000000000002</v>
      </c>
      <c r="U230" s="4">
        <v>2.75</v>
      </c>
      <c r="V230" s="4">
        <v>20.350000000000001</v>
      </c>
      <c r="W230" s="4">
        <v>0.48999999999999999</v>
      </c>
      <c r="X230" s="4">
        <v>3.0699999999999998</v>
      </c>
      <c r="Y230" s="4">
        <v>20.199999999999999</v>
      </c>
      <c r="Z230" s="4">
        <v>0.38</v>
      </c>
      <c r="AA230" s="4">
        <v>2.8599999999999999</v>
      </c>
      <c r="AB230" s="4">
        <v>8.9999999999999997e-002</v>
      </c>
      <c r="AC230" s="4">
        <v>0.13</v>
      </c>
      <c r="AD230" s="4">
        <v>0.17000000000000001</v>
      </c>
      <c r="AE230" s="4" t="b">
        <v>1</v>
      </c>
    </row>
    <row r="231" ht="13.5">
      <c r="A231" s="4" t="s">
        <v>490</v>
      </c>
      <c r="B231" s="4" t="s">
        <v>32</v>
      </c>
      <c r="C231" s="4" t="s">
        <v>491</v>
      </c>
      <c r="D231" s="5" t="e">
        <f>#REF!*#REF!/100</f>
        <v>#REF!</v>
      </c>
      <c r="E231" s="4">
        <v>124.56999999999999</v>
      </c>
      <c r="F231" s="4">
        <v>0.88</v>
      </c>
      <c r="G231" s="4">
        <v>0.46999999999999997</v>
      </c>
      <c r="H231" s="4">
        <v>-59.140000000000001</v>
      </c>
      <c r="I231" s="4">
        <v>-28.579999999999998</v>
      </c>
      <c r="J231" s="4">
        <v>40.240000000000002</v>
      </c>
      <c r="K231" s="4">
        <v>2.1299999999999999</v>
      </c>
      <c r="L231" s="4">
        <v>0.56999999999999995</v>
      </c>
      <c r="M231" s="4">
        <v>5.3099999999999996</v>
      </c>
      <c r="N231" s="4">
        <v>2.8999999999999999</v>
      </c>
      <c r="O231" s="4"/>
      <c r="P231" s="4">
        <v>18.27</v>
      </c>
      <c r="Q231" s="4">
        <v>18.27</v>
      </c>
      <c r="R231" s="4">
        <v>0.22</v>
      </c>
      <c r="S231" s="4">
        <v>2.0800000000000001</v>
      </c>
      <c r="T231" s="4">
        <v>0.10000000000000001</v>
      </c>
      <c r="U231" s="4">
        <v>4.3099999999999996</v>
      </c>
      <c r="V231" s="4">
        <v>1.95</v>
      </c>
      <c r="W231" s="4">
        <v>0.13</v>
      </c>
      <c r="X231" s="4">
        <v>6.1500000000000004</v>
      </c>
      <c r="Y231" s="4">
        <v>2.0499999999999998</v>
      </c>
      <c r="Z231" s="4">
        <v>0.11</v>
      </c>
      <c r="AA231" s="4">
        <v>4.8499999999999996</v>
      </c>
      <c r="AB231" s="4">
        <v>0.27000000000000002</v>
      </c>
      <c r="AC231" s="4">
        <v>0.28000000000000003</v>
      </c>
      <c r="AD231" s="4">
        <v>0.37</v>
      </c>
      <c r="AE231" s="4" t="b">
        <v>1</v>
      </c>
    </row>
    <row r="232" ht="13.5">
      <c r="A232" s="4" t="s">
        <v>492</v>
      </c>
      <c r="B232" s="4" t="s">
        <v>32</v>
      </c>
      <c r="C232" s="4" t="s">
        <v>493</v>
      </c>
      <c r="D232" s="5">
        <f>E607*F607/100</f>
        <v>0</v>
      </c>
      <c r="E232" s="4">
        <v>14.65</v>
      </c>
      <c r="F232" s="4">
        <v>4.4800000000000004</v>
      </c>
      <c r="G232" s="4">
        <v>10.4</v>
      </c>
      <c r="H232" s="4">
        <v>-0.23999999999999999</v>
      </c>
      <c r="I232" s="4">
        <v>-7.7599999999999998</v>
      </c>
      <c r="J232" s="4">
        <v>40.469999999999999</v>
      </c>
      <c r="K232" s="4">
        <v>4.04</v>
      </c>
      <c r="L232" s="4">
        <v>0.23999999999999999</v>
      </c>
      <c r="M232" s="4">
        <v>8.25</v>
      </c>
      <c r="N232" s="4">
        <v>-1.9399999999999999</v>
      </c>
      <c r="O232" s="4"/>
      <c r="P232" s="4">
        <v>5.1399999999999997</v>
      </c>
      <c r="Q232" s="4">
        <v>5.1399999999999997</v>
      </c>
      <c r="R232" s="4">
        <v>5.0000000000000003e-002</v>
      </c>
      <c r="S232" s="4">
        <v>4.04</v>
      </c>
      <c r="T232" s="4">
        <v>0.14000000000000001</v>
      </c>
      <c r="U232" s="4">
        <v>9.0999999999999996</v>
      </c>
      <c r="V232" s="4">
        <v>3.7400000000000002</v>
      </c>
      <c r="W232" s="4">
        <v>8.0000000000000002e-002</v>
      </c>
      <c r="X232" s="4">
        <v>6.0899999999999999</v>
      </c>
      <c r="Y232" s="4">
        <v>3.8199999999999998</v>
      </c>
      <c r="Z232" s="4">
        <v>0.10000000000000001</v>
      </c>
      <c r="AA232" s="4">
        <v>7.2300000000000004</v>
      </c>
      <c r="AB232" s="4">
        <v>0.66000000000000003</v>
      </c>
      <c r="AC232" s="4">
        <v>0.52000000000000002</v>
      </c>
      <c r="AD232" s="4">
        <v>0.41999999999999998</v>
      </c>
      <c r="AE232" s="4" t="b">
        <v>1</v>
      </c>
    </row>
    <row r="233" ht="13.5">
      <c r="A233" s="4" t="s">
        <v>494</v>
      </c>
      <c r="B233" s="4" t="s">
        <v>32</v>
      </c>
      <c r="C233" s="4" t="s">
        <v>495</v>
      </c>
      <c r="D233" s="5">
        <f>E168*F168/100</f>
        <v>0.40787999999999996</v>
      </c>
      <c r="E233" s="4">
        <v>7.46</v>
      </c>
      <c r="F233" s="4">
        <v>12.609999999999999</v>
      </c>
      <c r="G233" s="4">
        <v>5.7000000000000002</v>
      </c>
      <c r="H233" s="4">
        <v>4.0800000000000001</v>
      </c>
      <c r="I233" s="4">
        <v>8.7100000000000009</v>
      </c>
      <c r="J233" s="4">
        <v>40.490000000000002</v>
      </c>
      <c r="K233" s="4">
        <v>7.3799999999999999</v>
      </c>
      <c r="L233" s="4">
        <v>0.34999999999999998</v>
      </c>
      <c r="M233" s="4">
        <v>2.0600000000000001</v>
      </c>
      <c r="N233" s="4">
        <v>1.23</v>
      </c>
      <c r="O233" s="4"/>
      <c r="P233" s="4">
        <v>59.939999999999998</v>
      </c>
      <c r="Q233" s="4">
        <v>19.789999999999999</v>
      </c>
      <c r="R233" s="4">
        <v>0.51000000000000001</v>
      </c>
      <c r="S233" s="4">
        <v>7.3399999999999999</v>
      </c>
      <c r="T233" s="4">
        <v>0.37</v>
      </c>
      <c r="U233" s="4">
        <v>1.6000000000000001</v>
      </c>
      <c r="V233" s="4">
        <v>7.3499999999999996</v>
      </c>
      <c r="W233" s="4">
        <v>0.46999999999999997</v>
      </c>
      <c r="X233" s="4">
        <v>1.77</v>
      </c>
      <c r="Y233" s="4">
        <v>7.3899999999999997</v>
      </c>
      <c r="Z233" s="4">
        <v>0.34999999999999998</v>
      </c>
      <c r="AA233" s="4">
        <v>1.49</v>
      </c>
      <c r="AB233" s="4">
        <v>0.25</v>
      </c>
      <c r="AC233" s="4">
        <v>0.23999999999999999</v>
      </c>
      <c r="AD233" s="4">
        <v>0.32000000000000001</v>
      </c>
      <c r="AE233" s="4" t="b">
        <v>1</v>
      </c>
    </row>
    <row r="234" ht="13.5">
      <c r="A234" s="4" t="s">
        <v>496</v>
      </c>
      <c r="B234" s="4" t="s">
        <v>32</v>
      </c>
      <c r="C234" s="4" t="s">
        <v>497</v>
      </c>
      <c r="D234" s="5">
        <f>E429*F429/100</f>
        <v>0</v>
      </c>
      <c r="E234" s="4">
        <v>5</v>
      </c>
      <c r="F234" s="4">
        <v>21.670000000000002</v>
      </c>
      <c r="G234" s="4">
        <v>3.54</v>
      </c>
      <c r="H234" s="4">
        <v>28.190000000000001</v>
      </c>
      <c r="I234" s="4">
        <v>-30.170000000000002</v>
      </c>
      <c r="J234" s="4">
        <v>40.609999999999999</v>
      </c>
      <c r="K234" s="4">
        <v>20.100000000000001</v>
      </c>
      <c r="L234" s="4">
        <v>1.55</v>
      </c>
      <c r="M234" s="4">
        <v>3.1499999999999999</v>
      </c>
      <c r="N234" s="4">
        <v>2.2400000000000002</v>
      </c>
      <c r="O234" s="4"/>
      <c r="P234" s="4">
        <v>282.64999999999998</v>
      </c>
      <c r="Q234" s="4">
        <v>74.409999999999997</v>
      </c>
      <c r="R234" s="4">
        <v>22.949999999999999</v>
      </c>
      <c r="S234" s="4">
        <v>19.18</v>
      </c>
      <c r="T234" s="4">
        <v>15.81</v>
      </c>
      <c r="U234" s="4">
        <v>3.3100000000000001</v>
      </c>
      <c r="V234" s="4">
        <v>18.890000000000001</v>
      </c>
      <c r="W234" s="4">
        <v>14.98</v>
      </c>
      <c r="X234" s="4">
        <v>3.1200000000000001</v>
      </c>
      <c r="Y234" s="4">
        <v>18.879999999999999</v>
      </c>
      <c r="Z234" s="4">
        <v>14.710000000000001</v>
      </c>
      <c r="AA234" s="4">
        <v>3.21</v>
      </c>
      <c r="AB234" s="4">
        <v>1.1000000000000001</v>
      </c>
      <c r="AC234" s="4">
        <v>1.04</v>
      </c>
      <c r="AD234" s="4">
        <v>1.0600000000000001</v>
      </c>
      <c r="AE234" s="4" t="b">
        <v>1</v>
      </c>
    </row>
    <row r="235" ht="13.5">
      <c r="A235" s="4" t="s">
        <v>498</v>
      </c>
      <c r="B235" s="4" t="s">
        <v>32</v>
      </c>
      <c r="C235" s="4" t="s">
        <v>499</v>
      </c>
      <c r="D235" s="5">
        <f>E517*F517/100</f>
        <v>0</v>
      </c>
      <c r="E235" s="4">
        <v>5.3600000000000003</v>
      </c>
      <c r="F235" s="4">
        <v>7.2300000000000004</v>
      </c>
      <c r="G235" s="4">
        <v>5.7999999999999998</v>
      </c>
      <c r="H235" s="4">
        <v>6.5899999999999999</v>
      </c>
      <c r="I235" s="4"/>
      <c r="J235" s="4">
        <v>40.640000000000001</v>
      </c>
      <c r="K235" s="4">
        <v>2.9500000000000002</v>
      </c>
      <c r="L235" s="4">
        <v>0.28999999999999998</v>
      </c>
      <c r="M235" s="4">
        <v>1.7</v>
      </c>
      <c r="N235" s="4">
        <v>0.34000000000000002</v>
      </c>
      <c r="O235" s="4"/>
      <c r="P235" s="4">
        <v>274.64999999999998</v>
      </c>
      <c r="Q235" s="4">
        <v>59.200000000000003</v>
      </c>
      <c r="R235" s="4">
        <v>0.51000000000000001</v>
      </c>
      <c r="S235" s="4">
        <v>2.9300000000000002</v>
      </c>
      <c r="T235" s="4">
        <v>0.48999999999999999</v>
      </c>
      <c r="U235" s="4">
        <v>1.77</v>
      </c>
      <c r="V235" s="4">
        <v>2.9900000000000002</v>
      </c>
      <c r="W235" s="4">
        <v>0.66000000000000003</v>
      </c>
      <c r="X235" s="4">
        <v>2.2999999999999998</v>
      </c>
      <c r="Y235" s="4">
        <v>2.98</v>
      </c>
      <c r="Z235" s="4">
        <v>0.65000000000000002</v>
      </c>
      <c r="AA235" s="4">
        <v>2.1200000000000001</v>
      </c>
      <c r="AB235" s="4">
        <v>0.28000000000000003</v>
      </c>
      <c r="AC235" s="4">
        <v>0.37</v>
      </c>
      <c r="AD235" s="4">
        <v>0.37</v>
      </c>
      <c r="AE235" s="4" t="b">
        <v>1</v>
      </c>
    </row>
    <row r="236" ht="13.5">
      <c r="A236" s="4" t="s">
        <v>500</v>
      </c>
      <c r="B236" s="4" t="s">
        <v>32</v>
      </c>
      <c r="C236" s="4" t="s">
        <v>501</v>
      </c>
      <c r="D236" s="5">
        <f>E337*F337/100</f>
        <v>0</v>
      </c>
      <c r="E236" s="4">
        <v>24.989999999999998</v>
      </c>
      <c r="F236" s="4">
        <v>1.51</v>
      </c>
      <c r="G236" s="4">
        <v>2.1699999999999999</v>
      </c>
      <c r="H236" s="4">
        <v>-46.920000000000002</v>
      </c>
      <c r="I236" s="4">
        <v>-13.119999999999999</v>
      </c>
      <c r="J236" s="4">
        <v>40.82</v>
      </c>
      <c r="K236" s="4">
        <v>1.3799999999999999</v>
      </c>
      <c r="L236" s="4">
        <v>0.57999999999999996</v>
      </c>
      <c r="M236" s="4">
        <v>6.25</v>
      </c>
      <c r="N236" s="4">
        <v>7.8099999999999996</v>
      </c>
      <c r="O236" s="4"/>
      <c r="P236" s="4">
        <v>135.06</v>
      </c>
      <c r="Q236" s="4">
        <v>135.06</v>
      </c>
      <c r="R236" s="4">
        <v>1.0600000000000001</v>
      </c>
      <c r="S236" s="4">
        <v>1.3200000000000001</v>
      </c>
      <c r="T236" s="4">
        <v>0.75</v>
      </c>
      <c r="U236" s="4">
        <v>4.4000000000000004</v>
      </c>
      <c r="V236" s="4">
        <v>1.26</v>
      </c>
      <c r="W236" s="4">
        <v>0.68999999999999995</v>
      </c>
      <c r="X236" s="4">
        <v>4.4100000000000001</v>
      </c>
      <c r="Y236" s="4">
        <v>1.3200000000000001</v>
      </c>
      <c r="Z236" s="4">
        <v>0.84999999999999998</v>
      </c>
      <c r="AA236" s="4">
        <v>4.6100000000000003</v>
      </c>
      <c r="AB236" s="4">
        <v>0.41999999999999998</v>
      </c>
      <c r="AC236" s="4">
        <v>0.46999999999999997</v>
      </c>
      <c r="AD236" s="4">
        <v>0.40000000000000002</v>
      </c>
      <c r="AE236" s="4" t="b">
        <v>1</v>
      </c>
    </row>
    <row r="237" ht="13.5">
      <c r="A237" s="4" t="s">
        <v>502</v>
      </c>
      <c r="B237" s="4" t="s">
        <v>32</v>
      </c>
      <c r="C237" s="4" t="s">
        <v>503</v>
      </c>
      <c r="D237" s="5">
        <f>E369*F369/100</f>
        <v>0</v>
      </c>
      <c r="E237" s="4">
        <v>40.049999999999997</v>
      </c>
      <c r="F237" s="4">
        <v>2.6699999999999999</v>
      </c>
      <c r="G237" s="4"/>
      <c r="H237" s="4"/>
      <c r="I237" s="4">
        <v>-0.80000000000000004</v>
      </c>
      <c r="J237" s="4">
        <v>41.530000000000001</v>
      </c>
      <c r="K237" s="4">
        <v>2.5899999999999999</v>
      </c>
      <c r="L237" s="4">
        <v>13.49</v>
      </c>
      <c r="M237" s="4">
        <v>8.1999999999999993</v>
      </c>
      <c r="N237" s="4">
        <v>6.1500000000000004</v>
      </c>
      <c r="O237" s="4"/>
      <c r="P237" s="4">
        <v>29.879999999999999</v>
      </c>
      <c r="Q237" s="4">
        <v>3.9900000000000002</v>
      </c>
      <c r="R237" s="4">
        <v>1.3799999999999999</v>
      </c>
      <c r="S237" s="4">
        <v>2.5499999999999998</v>
      </c>
      <c r="T237" s="4">
        <v>1.1399999999999999</v>
      </c>
      <c r="U237" s="4">
        <v>6.8499999999999996</v>
      </c>
      <c r="V237" s="4">
        <v>2.3199999999999998</v>
      </c>
      <c r="W237" s="4">
        <v>1.05</v>
      </c>
      <c r="X237" s="4">
        <v>9.6899999999999995</v>
      </c>
      <c r="Y237" s="4">
        <v>2.52</v>
      </c>
      <c r="Z237" s="4">
        <v>1.6399999999999999</v>
      </c>
      <c r="AA237" s="4">
        <v>10.74</v>
      </c>
      <c r="AB237" s="4">
        <v>11.08</v>
      </c>
      <c r="AC237" s="4">
        <v>15.02</v>
      </c>
      <c r="AD237" s="4">
        <v>10.109999999999999</v>
      </c>
      <c r="AE237" s="4" t="b">
        <v>1</v>
      </c>
    </row>
    <row r="238" ht="13.5">
      <c r="A238" s="4" t="s">
        <v>504</v>
      </c>
      <c r="B238" s="4" t="s">
        <v>32</v>
      </c>
      <c r="C238" s="4" t="s">
        <v>505</v>
      </c>
      <c r="D238" s="5">
        <f>E365*F365/100</f>
        <v>0</v>
      </c>
      <c r="E238" s="4">
        <v>8.1899999999999995</v>
      </c>
      <c r="F238" s="4">
        <v>12.02</v>
      </c>
      <c r="G238" s="4">
        <v>6.5199999999999996</v>
      </c>
      <c r="H238" s="4">
        <v>10</v>
      </c>
      <c r="I238" s="4">
        <v>37.869999999999997</v>
      </c>
      <c r="J238" s="4">
        <v>42.270000000000003</v>
      </c>
      <c r="K238" s="4">
        <v>17.079999999999998</v>
      </c>
      <c r="L238" s="4">
        <v>8.0000000000000002e-002</v>
      </c>
      <c r="M238" s="4">
        <v>5.1200000000000001</v>
      </c>
      <c r="N238" s="4">
        <v>4.0199999999999996</v>
      </c>
      <c r="O238" s="4"/>
      <c r="P238" s="4">
        <v>21.760000000000002</v>
      </c>
      <c r="Q238" s="4">
        <v>21.760000000000002</v>
      </c>
      <c r="R238" s="4">
        <v>0.29999999999999999</v>
      </c>
      <c r="S238" s="4">
        <v>16.600000000000001</v>
      </c>
      <c r="T238" s="4">
        <v>0.32000000000000001</v>
      </c>
      <c r="U238" s="4">
        <v>3.0499999999999998</v>
      </c>
      <c r="V238" s="4">
        <v>16.5</v>
      </c>
      <c r="W238" s="4">
        <v>0.58999999999999997</v>
      </c>
      <c r="X238" s="4">
        <v>3.3599999999999999</v>
      </c>
      <c r="Y238" s="4">
        <v>16.75</v>
      </c>
      <c r="Z238" s="4">
        <v>0.54000000000000004</v>
      </c>
      <c r="AA238" s="4">
        <v>3.3799999999999999</v>
      </c>
      <c r="AB238" s="4">
        <v>8.9999999999999997e-002</v>
      </c>
      <c r="AC238" s="4">
        <v>0.14999999999999999</v>
      </c>
      <c r="AD238" s="4">
        <v>0.17000000000000001</v>
      </c>
      <c r="AE238" s="4" t="b">
        <v>1</v>
      </c>
    </row>
    <row r="239" ht="13.5">
      <c r="A239" s="4" t="s">
        <v>506</v>
      </c>
      <c r="B239" s="4" t="s">
        <v>32</v>
      </c>
      <c r="C239" s="4" t="s">
        <v>507</v>
      </c>
      <c r="D239" s="5">
        <f>E503*F503/100</f>
        <v>0</v>
      </c>
      <c r="E239" s="4">
        <v>5.6100000000000003</v>
      </c>
      <c r="F239" s="4">
        <v>8.0800000000000001</v>
      </c>
      <c r="G239" s="4">
        <v>5.4299999999999997</v>
      </c>
      <c r="H239" s="4">
        <v>3.4100000000000001</v>
      </c>
      <c r="I239" s="4"/>
      <c r="J239" s="4">
        <v>42.789999999999999</v>
      </c>
      <c r="K239" s="4">
        <v>8.3499999999999996</v>
      </c>
      <c r="L239" s="4">
        <v>0.14999999999999999</v>
      </c>
      <c r="M239" s="4">
        <v>2.7200000000000002</v>
      </c>
      <c r="N239" s="4">
        <v>-1.1799999999999999</v>
      </c>
      <c r="O239" s="4"/>
      <c r="P239" s="4">
        <v>34.75</v>
      </c>
      <c r="Q239" s="4">
        <v>15.789999999999999</v>
      </c>
      <c r="R239" s="4">
        <v>0.20000000000000001</v>
      </c>
      <c r="S239" s="4">
        <v>8.5299999999999994</v>
      </c>
      <c r="T239" s="4">
        <v>0.25</v>
      </c>
      <c r="U239" s="4">
        <v>2.6499999999999999</v>
      </c>
      <c r="V239" s="4">
        <v>8.5299999999999994</v>
      </c>
      <c r="W239" s="4">
        <v>0.35999999999999999</v>
      </c>
      <c r="X239" s="4">
        <v>3.5099999999999998</v>
      </c>
      <c r="Y239" s="4">
        <v>8.5800000000000001</v>
      </c>
      <c r="Z239" s="4">
        <v>0.29999999999999999</v>
      </c>
      <c r="AA239" s="4">
        <v>3.3300000000000001</v>
      </c>
      <c r="AB239" s="4">
        <v>0.19</v>
      </c>
      <c r="AC239" s="4">
        <v>0.22</v>
      </c>
      <c r="AD239" s="4">
        <v>0.27000000000000002</v>
      </c>
      <c r="AE239" s="4" t="b">
        <v>1</v>
      </c>
    </row>
    <row r="240" ht="13.5">
      <c r="A240" s="4" t="s">
        <v>508</v>
      </c>
      <c r="B240" s="4" t="s">
        <v>32</v>
      </c>
      <c r="C240" s="4" t="s">
        <v>509</v>
      </c>
      <c r="D240" s="5">
        <f>E314*F314/100</f>
        <v>0</v>
      </c>
      <c r="E240" s="4">
        <v>7.96</v>
      </c>
      <c r="F240" s="4">
        <v>8.1699999999999999</v>
      </c>
      <c r="G240" s="4">
        <v>2.1299999999999999</v>
      </c>
      <c r="H240" s="4">
        <v>-0.35999999999999999</v>
      </c>
      <c r="I240" s="4">
        <v>-24.469999999999999</v>
      </c>
      <c r="J240" s="4">
        <v>44.880000000000003</v>
      </c>
      <c r="K240" s="4">
        <v>16.460000000000001</v>
      </c>
      <c r="L240" s="4">
        <v>0.34000000000000002</v>
      </c>
      <c r="M240" s="4">
        <v>3.9500000000000002</v>
      </c>
      <c r="N240" s="4">
        <v>1.48</v>
      </c>
      <c r="O240" s="4"/>
      <c r="P240" s="4">
        <v>35.939999999999998</v>
      </c>
      <c r="Q240" s="4">
        <v>35.939999999999998</v>
      </c>
      <c r="R240" s="4">
        <v>1.98</v>
      </c>
      <c r="S240" s="4">
        <v>15.869999999999999</v>
      </c>
      <c r="T240" s="4">
        <v>1.8999999999999999</v>
      </c>
      <c r="U240" s="4">
        <v>4.25</v>
      </c>
      <c r="V240" s="4">
        <v>15.6</v>
      </c>
      <c r="W240" s="4">
        <v>2.4500000000000002</v>
      </c>
      <c r="X240" s="4">
        <v>4.1699999999999999</v>
      </c>
      <c r="Y240" s="4">
        <v>15.66</v>
      </c>
      <c r="Z240" s="4">
        <v>2.1099999999999999</v>
      </c>
      <c r="AA240" s="4">
        <v>4.0599999999999996</v>
      </c>
      <c r="AB240" s="4">
        <v>0.33000000000000002</v>
      </c>
      <c r="AC240" s="4">
        <v>0.38</v>
      </c>
      <c r="AD240" s="4">
        <v>0.44</v>
      </c>
      <c r="AE240" s="4" t="b">
        <v>1</v>
      </c>
    </row>
    <row r="241" ht="13.5">
      <c r="A241" s="4" t="s">
        <v>510</v>
      </c>
      <c r="B241" s="4" t="s">
        <v>32</v>
      </c>
      <c r="C241" s="4" t="s">
        <v>511</v>
      </c>
      <c r="D241" s="5">
        <f>E640*F640/100</f>
        <v>0</v>
      </c>
      <c r="E241" s="4">
        <v>14.68</v>
      </c>
      <c r="F241" s="4">
        <v>1.97</v>
      </c>
      <c r="G241" s="4">
        <v>3.52</v>
      </c>
      <c r="H241" s="4">
        <v>-47.289999999999999</v>
      </c>
      <c r="I241" s="4">
        <v>-13.029999999999999</v>
      </c>
      <c r="J241" s="4">
        <v>45.049999999999997</v>
      </c>
      <c r="K241" s="4">
        <v>4.9100000000000001</v>
      </c>
      <c r="L241" s="4">
        <v>3.4399999999999999</v>
      </c>
      <c r="M241" s="4">
        <v>8.9399999999999995</v>
      </c>
      <c r="N241" s="4">
        <v>12.609999999999999</v>
      </c>
      <c r="O241" s="4"/>
      <c r="P241" s="4">
        <v>75.930000000000007</v>
      </c>
      <c r="Q241" s="4">
        <v>37.159999999999997</v>
      </c>
      <c r="R241" s="4">
        <v>6.0300000000000002</v>
      </c>
      <c r="S241" s="4">
        <v>4.5</v>
      </c>
      <c r="T241" s="4">
        <v>2.1499999999999999</v>
      </c>
      <c r="U241" s="4">
        <v>4.3099999999999996</v>
      </c>
      <c r="V241" s="4">
        <v>4.1299999999999999</v>
      </c>
      <c r="W241" s="4">
        <v>1.51</v>
      </c>
      <c r="X241" s="4">
        <v>4.1600000000000001</v>
      </c>
      <c r="Y241" s="4">
        <v>4.3799999999999999</v>
      </c>
      <c r="Z241" s="4">
        <v>1.99</v>
      </c>
      <c r="AA241" s="4">
        <v>4.6900000000000004</v>
      </c>
      <c r="AB241" s="4">
        <v>1.27</v>
      </c>
      <c r="AC241" s="4">
        <v>1.2</v>
      </c>
      <c r="AD241" s="4">
        <v>0.94999999999999996</v>
      </c>
      <c r="AE241" s="4" t="b">
        <v>1</v>
      </c>
    </row>
    <row r="242" ht="13.5">
      <c r="A242" s="4" t="s">
        <v>512</v>
      </c>
      <c r="B242" s="4" t="s">
        <v>32</v>
      </c>
      <c r="C242" s="4" t="s">
        <v>513</v>
      </c>
      <c r="D242" s="5">
        <f>E374*F374/100</f>
        <v>0</v>
      </c>
      <c r="E242" s="4">
        <v>21.120000000000001</v>
      </c>
      <c r="F242" s="4">
        <v>7.29</v>
      </c>
      <c r="G242" s="4">
        <v>2.3500000000000001</v>
      </c>
      <c r="H242" s="4">
        <v>-5.4699999999999998</v>
      </c>
      <c r="I242" s="4">
        <v>3.5099999999999998</v>
      </c>
      <c r="J242" s="4">
        <v>45.200000000000003</v>
      </c>
      <c r="K242" s="4">
        <v>15.779999999999999</v>
      </c>
      <c r="L242" s="4">
        <v>1.04</v>
      </c>
      <c r="M242" s="4">
        <v>4.0199999999999996</v>
      </c>
      <c r="N242" s="4">
        <v>2.2000000000000002</v>
      </c>
      <c r="O242" s="4"/>
      <c r="P242" s="4">
        <v>175.13999999999999</v>
      </c>
      <c r="Q242" s="4">
        <v>35.060000000000002</v>
      </c>
      <c r="R242" s="4">
        <v>5.71</v>
      </c>
      <c r="S242" s="4">
        <v>15.18</v>
      </c>
      <c r="T242" s="4">
        <v>4.8099999999999996</v>
      </c>
      <c r="U242" s="4">
        <v>3.6499999999999999</v>
      </c>
      <c r="V242" s="4">
        <v>13.77</v>
      </c>
      <c r="W242" s="4">
        <v>6.0700000000000003</v>
      </c>
      <c r="X242" s="4">
        <v>4.6200000000000001</v>
      </c>
      <c r="Y242" s="4">
        <v>14.779999999999999</v>
      </c>
      <c r="Z242" s="4">
        <v>7.3399999999999999</v>
      </c>
      <c r="AA242" s="4">
        <v>5.1100000000000003</v>
      </c>
      <c r="AB242" s="4">
        <v>0.91000000000000003</v>
      </c>
      <c r="AC242" s="4">
        <v>1.3899999999999999</v>
      </c>
      <c r="AD242" s="4">
        <v>1.23</v>
      </c>
      <c r="AE242" s="4" t="b">
        <v>1</v>
      </c>
    </row>
    <row r="243" ht="13.5">
      <c r="A243" s="4" t="s">
        <v>514</v>
      </c>
      <c r="B243" s="4" t="s">
        <v>32</v>
      </c>
      <c r="C243" s="4" t="s">
        <v>515</v>
      </c>
      <c r="D243" s="5">
        <f>E354*F354/100</f>
        <v>0</v>
      </c>
      <c r="E243" s="4">
        <v>6.2400000000000002</v>
      </c>
      <c r="F243" s="4">
        <v>8.1400000000000006</v>
      </c>
      <c r="G243" s="4">
        <v>5.0899999999999999</v>
      </c>
      <c r="H243" s="4">
        <v>4.2000000000000002</v>
      </c>
      <c r="I243" s="4"/>
      <c r="J243" s="4">
        <v>45.380000000000003</v>
      </c>
      <c r="K243" s="4">
        <v>7.6200000000000001</v>
      </c>
      <c r="L243" s="4">
        <v>0.29999999999999999</v>
      </c>
      <c r="M243" s="4">
        <v>2.2400000000000002</v>
      </c>
      <c r="N243" s="4">
        <v>0.53000000000000003</v>
      </c>
      <c r="O243" s="4"/>
      <c r="P243" s="4">
        <v>556.45000000000005</v>
      </c>
      <c r="Q243" s="4">
        <v>148.81999999999999</v>
      </c>
      <c r="R243" s="4">
        <v>3.3199999999999998</v>
      </c>
      <c r="S243" s="4">
        <v>7.5899999999999999</v>
      </c>
      <c r="T243" s="4">
        <v>3.8999999999999999</v>
      </c>
      <c r="U243" s="4">
        <v>2.75</v>
      </c>
      <c r="V243" s="4">
        <v>7.71</v>
      </c>
      <c r="W243" s="4">
        <v>4.5999999999999996</v>
      </c>
      <c r="X243" s="4">
        <v>2.7599999999999998</v>
      </c>
      <c r="Y243" s="4">
        <v>7.7199999999999998</v>
      </c>
      <c r="Z243" s="4">
        <v>3.9500000000000002</v>
      </c>
      <c r="AA243" s="4">
        <v>2.8700000000000001</v>
      </c>
      <c r="AB243" s="4">
        <v>0.34999999999999998</v>
      </c>
      <c r="AC243" s="4">
        <v>0.34000000000000002</v>
      </c>
      <c r="AD243" s="4">
        <v>0.40000000000000002</v>
      </c>
      <c r="AE243" s="4" t="b">
        <v>1</v>
      </c>
    </row>
    <row r="244" ht="13.5">
      <c r="A244" s="4" t="s">
        <v>516</v>
      </c>
      <c r="B244" s="4" t="s">
        <v>32</v>
      </c>
      <c r="C244" s="4" t="s">
        <v>517</v>
      </c>
      <c r="D244" s="5">
        <f>E586*F586/100</f>
        <v>0</v>
      </c>
      <c r="E244" s="4">
        <v>18.550000000000001</v>
      </c>
      <c r="F244" s="4">
        <v>3.8900000000000001</v>
      </c>
      <c r="G244" s="4">
        <v>2.6200000000000001</v>
      </c>
      <c r="H244" s="4">
        <v>-15.359999999999999</v>
      </c>
      <c r="I244" s="4">
        <v>1.3200000000000001</v>
      </c>
      <c r="J244" s="4">
        <v>47.289999999999999</v>
      </c>
      <c r="K244" s="4">
        <v>7.2800000000000002</v>
      </c>
      <c r="L244" s="4">
        <v>5.4699999999999998</v>
      </c>
      <c r="M244" s="4">
        <v>8.5700000000000003</v>
      </c>
      <c r="N244" s="4">
        <v>7.5300000000000002</v>
      </c>
      <c r="O244" s="4"/>
      <c r="P244" s="4">
        <v>84.349999999999994</v>
      </c>
      <c r="Q244" s="4">
        <v>10.27</v>
      </c>
      <c r="R244" s="4">
        <v>4</v>
      </c>
      <c r="S244" s="4">
        <v>6.6799999999999997</v>
      </c>
      <c r="T244" s="4">
        <v>1.99</v>
      </c>
      <c r="U244" s="4">
        <v>4.9000000000000004</v>
      </c>
      <c r="V244" s="4">
        <v>5.9800000000000004</v>
      </c>
      <c r="W244" s="4">
        <v>1.6000000000000001</v>
      </c>
      <c r="X244" s="4">
        <v>4.5999999999999996</v>
      </c>
      <c r="Y244" s="4">
        <v>6.3499999999999996</v>
      </c>
      <c r="Z244" s="4">
        <v>2.0699999999999998</v>
      </c>
      <c r="AA244" s="4">
        <v>5</v>
      </c>
      <c r="AB244" s="4">
        <v>2.8799999999999999</v>
      </c>
      <c r="AC244" s="4">
        <v>3.1200000000000001</v>
      </c>
      <c r="AD244" s="4">
        <v>2.52</v>
      </c>
      <c r="AE244" s="4" t="b">
        <v>1</v>
      </c>
    </row>
    <row r="245" ht="13.5">
      <c r="A245" s="4" t="s">
        <v>518</v>
      </c>
      <c r="B245" s="4" t="s">
        <v>32</v>
      </c>
      <c r="C245" s="4" t="s">
        <v>519</v>
      </c>
      <c r="D245" s="5" t="e">
        <f>#REF!*#REF!/100</f>
        <v>#REF!</v>
      </c>
      <c r="E245" s="4">
        <v>11.289999999999999</v>
      </c>
      <c r="F245" s="4">
        <v>8.4299999999999997</v>
      </c>
      <c r="G245" s="4">
        <v>5.6299999999999999</v>
      </c>
      <c r="H245" s="4">
        <v>-7.5599999999999996</v>
      </c>
      <c r="I245" s="4">
        <v>4.3600000000000003</v>
      </c>
      <c r="J245" s="4">
        <v>47.490000000000002</v>
      </c>
      <c r="K245" s="4">
        <v>21.149999999999999</v>
      </c>
      <c r="L245" s="4">
        <v>0.16</v>
      </c>
      <c r="M245" s="4">
        <v>1.6299999999999999</v>
      </c>
      <c r="N245" s="4">
        <v>-1.6299999999999999</v>
      </c>
      <c r="O245" s="4"/>
      <c r="P245" s="4">
        <v>5.8700000000000001</v>
      </c>
      <c r="Q245" s="4">
        <v>5.8700000000000001</v>
      </c>
      <c r="R245" s="4">
        <v>0.20000000000000001</v>
      </c>
      <c r="S245" s="4">
        <v>21.359999999999999</v>
      </c>
      <c r="T245" s="4">
        <v>0.40000000000000002</v>
      </c>
      <c r="U245" s="4">
        <v>2.7200000000000002</v>
      </c>
      <c r="V245" s="4">
        <v>20.75</v>
      </c>
      <c r="W245" s="4">
        <v>0.34999999999999998</v>
      </c>
      <c r="X245" s="4">
        <v>3.27</v>
      </c>
      <c r="Y245" s="4">
        <v>21.27</v>
      </c>
      <c r="Z245" s="4">
        <v>0.39000000000000001</v>
      </c>
      <c r="AA245" s="4">
        <v>2.7599999999999998</v>
      </c>
      <c r="AB245" s="4">
        <v>0.32000000000000001</v>
      </c>
      <c r="AC245" s="4">
        <v>0.31</v>
      </c>
      <c r="AD245" s="4">
        <v>0.28000000000000003</v>
      </c>
      <c r="AE245" s="4" t="b">
        <v>1</v>
      </c>
    </row>
    <row r="246" ht="13.5">
      <c r="A246" s="4" t="s">
        <v>520</v>
      </c>
      <c r="B246" s="4" t="s">
        <v>32</v>
      </c>
      <c r="C246" s="4" t="s">
        <v>521</v>
      </c>
      <c r="D246" s="5">
        <f>E206*F206/100</f>
        <v>1.0340609999999999</v>
      </c>
      <c r="E246" s="4">
        <v>13.779999999999999</v>
      </c>
      <c r="F246" s="4">
        <v>8.9499999999999993</v>
      </c>
      <c r="G246" s="4">
        <v>3.5499999999999998</v>
      </c>
      <c r="H246" s="4">
        <v>-3.1600000000000001</v>
      </c>
      <c r="I246" s="4">
        <v>-0.31</v>
      </c>
      <c r="J246" s="4">
        <v>47.600000000000001</v>
      </c>
      <c r="K246" s="4">
        <v>6.6399999999999997</v>
      </c>
      <c r="L246" s="4">
        <v>0.51000000000000001</v>
      </c>
      <c r="M246" s="4">
        <v>5.3099999999999996</v>
      </c>
      <c r="N246" s="4">
        <v>-2.0600000000000001</v>
      </c>
      <c r="O246" s="4"/>
      <c r="P246" s="4">
        <v>45.619999999999997</v>
      </c>
      <c r="Q246" s="4">
        <v>45.140000000000001</v>
      </c>
      <c r="R246" s="4">
        <v>1.5700000000000001</v>
      </c>
      <c r="S246" s="4">
        <v>6.4199999999999999</v>
      </c>
      <c r="T246" s="4">
        <v>1.0700000000000001</v>
      </c>
      <c r="U246" s="4">
        <v>4.7599999999999998</v>
      </c>
      <c r="V246" s="4">
        <v>6.1399999999999997</v>
      </c>
      <c r="W246" s="4">
        <v>0.62</v>
      </c>
      <c r="X246" s="4">
        <v>3.2799999999999998</v>
      </c>
      <c r="Y246" s="4">
        <v>6.1500000000000004</v>
      </c>
      <c r="Z246" s="4">
        <v>0.77000000000000002</v>
      </c>
      <c r="AA246" s="4">
        <v>3.7200000000000002</v>
      </c>
      <c r="AB246" s="4">
        <v>0.37</v>
      </c>
      <c r="AC246" s="4">
        <v>0.27000000000000002</v>
      </c>
      <c r="AD246" s="4">
        <v>0.22</v>
      </c>
      <c r="AE246" s="4" t="b">
        <v>1</v>
      </c>
    </row>
    <row r="247" ht="13.5">
      <c r="A247" s="4" t="s">
        <v>522</v>
      </c>
      <c r="B247" s="4" t="s">
        <v>32</v>
      </c>
      <c r="C247" s="4" t="s">
        <v>523</v>
      </c>
      <c r="D247" s="5" t="e">
        <f>#REF!*#REF!/100</f>
        <v>#REF!</v>
      </c>
      <c r="E247" s="4">
        <v>8.3699999999999992</v>
      </c>
      <c r="F247" s="4">
        <v>15.73</v>
      </c>
      <c r="G247" s="4">
        <v>8.3300000000000001</v>
      </c>
      <c r="H247" s="4">
        <v>14.710000000000001</v>
      </c>
      <c r="I247" s="4">
        <v>-1.6799999999999999</v>
      </c>
      <c r="J247" s="4">
        <v>48.130000000000003</v>
      </c>
      <c r="K247" s="4">
        <v>8.1600000000000001</v>
      </c>
      <c r="L247" s="4">
        <v>0.19</v>
      </c>
      <c r="M247" s="4">
        <v>3.1499999999999999</v>
      </c>
      <c r="N247" s="4">
        <v>2.77</v>
      </c>
      <c r="O247" s="4"/>
      <c r="P247" s="4">
        <v>128.30000000000001</v>
      </c>
      <c r="Q247" s="4">
        <v>128.30000000000001</v>
      </c>
      <c r="R247" s="4">
        <v>1.9199999999999999</v>
      </c>
      <c r="S247" s="4">
        <v>7.8399999999999999</v>
      </c>
      <c r="T247" s="4">
        <v>1.8600000000000001</v>
      </c>
      <c r="U247" s="4">
        <v>2.3900000000000001</v>
      </c>
      <c r="V247" s="4">
        <v>7.6399999999999997</v>
      </c>
      <c r="W247" s="4">
        <v>1.9299999999999999</v>
      </c>
      <c r="X247" s="4">
        <v>2.1899999999999999</v>
      </c>
      <c r="Y247" s="4">
        <v>7.71</v>
      </c>
      <c r="Z247" s="4">
        <v>1.9099999999999999</v>
      </c>
      <c r="AA247" s="4">
        <v>2.3500000000000001</v>
      </c>
      <c r="AB247" s="4">
        <v>0.19</v>
      </c>
      <c r="AC247" s="4">
        <v>0.19</v>
      </c>
      <c r="AD247" s="4">
        <v>0.20000000000000001</v>
      </c>
      <c r="AE247" s="4" t="b">
        <v>1</v>
      </c>
    </row>
    <row r="248" ht="13.5">
      <c r="A248" s="4" t="s">
        <v>524</v>
      </c>
      <c r="B248" s="4" t="s">
        <v>32</v>
      </c>
      <c r="C248" s="4" t="s">
        <v>525</v>
      </c>
      <c r="D248" s="5">
        <f>E481*F481/100</f>
        <v>0</v>
      </c>
      <c r="E248" s="4">
        <v>22.460000000000001</v>
      </c>
      <c r="F248" s="4">
        <v>5.2400000000000002</v>
      </c>
      <c r="G248" s="4"/>
      <c r="H248" s="4"/>
      <c r="I248" s="4">
        <v>35.549999999999997</v>
      </c>
      <c r="J248" s="4">
        <v>48.450000000000003</v>
      </c>
      <c r="K248" s="4">
        <v>4.3200000000000003</v>
      </c>
      <c r="L248" s="4">
        <v>5.9999999999999998e-002</v>
      </c>
      <c r="M248" s="4">
        <v>4.7199999999999998</v>
      </c>
      <c r="N248" s="4">
        <v>1.8899999999999999</v>
      </c>
      <c r="O248" s="4"/>
      <c r="P248" s="4">
        <v>44.229999999999997</v>
      </c>
      <c r="Q248" s="4">
        <v>44.229999999999997</v>
      </c>
      <c r="R248" s="4">
        <v>0.12</v>
      </c>
      <c r="S248" s="4">
        <v>4.3399999999999999</v>
      </c>
      <c r="T248" s="4">
        <v>0.14000000000000001</v>
      </c>
      <c r="U248" s="4">
        <v>3.6000000000000001</v>
      </c>
      <c r="V248" s="4">
        <v>3.9500000000000002</v>
      </c>
      <c r="W248" s="4">
        <v>0.20000000000000001</v>
      </c>
      <c r="X248" s="4">
        <v>4.6100000000000003</v>
      </c>
      <c r="Y248" s="4">
        <v>4.2800000000000002</v>
      </c>
      <c r="Z248" s="4">
        <v>0.33000000000000002</v>
      </c>
      <c r="AA248" s="4">
        <v>5.9699999999999998</v>
      </c>
      <c r="AB248" s="4">
        <v>7.0000000000000007e-002</v>
      </c>
      <c r="AC248" s="4">
        <v>0.17000000000000001</v>
      </c>
      <c r="AD248" s="4">
        <v>0.11</v>
      </c>
      <c r="AE248" s="4" t="b">
        <v>1</v>
      </c>
    </row>
    <row r="249" ht="13.5">
      <c r="A249" s="4" t="s">
        <v>526</v>
      </c>
      <c r="B249" s="4" t="s">
        <v>32</v>
      </c>
      <c r="C249" s="4" t="s">
        <v>527</v>
      </c>
      <c r="D249" s="5">
        <f>E344*F344/100</f>
        <v>0</v>
      </c>
      <c r="E249" s="4">
        <v>12.31</v>
      </c>
      <c r="F249" s="4">
        <v>13.359999999999999</v>
      </c>
      <c r="G249" s="4">
        <v>4.5599999999999996</v>
      </c>
      <c r="H249" s="4">
        <v>34.329999999999998</v>
      </c>
      <c r="I249" s="4">
        <v>7.8700000000000001</v>
      </c>
      <c r="J249" s="4">
        <v>48.579999999999998</v>
      </c>
      <c r="K249" s="4">
        <v>17.260000000000002</v>
      </c>
      <c r="L249" s="4">
        <v>0.70999999999999996</v>
      </c>
      <c r="M249" s="4">
        <v>2.8300000000000001</v>
      </c>
      <c r="N249" s="4">
        <v>1.77</v>
      </c>
      <c r="O249" s="4"/>
      <c r="P249" s="4">
        <v>87.159999999999997</v>
      </c>
      <c r="Q249" s="4">
        <v>19.43</v>
      </c>
      <c r="R249" s="4">
        <v>2.3700000000000001</v>
      </c>
      <c r="S249" s="4">
        <v>16.77</v>
      </c>
      <c r="T249" s="4">
        <v>1.6299999999999999</v>
      </c>
      <c r="U249" s="4">
        <v>2.6800000000000002</v>
      </c>
      <c r="V249" s="4">
        <v>16.219999999999999</v>
      </c>
      <c r="W249" s="4">
        <v>1.5700000000000001</v>
      </c>
      <c r="X249" s="4">
        <v>2.8599999999999999</v>
      </c>
      <c r="Y249" s="4">
        <v>16.300000000000001</v>
      </c>
      <c r="Z249" s="4">
        <v>1.4199999999999999</v>
      </c>
      <c r="AA249" s="4">
        <v>2.8100000000000001</v>
      </c>
      <c r="AB249" s="4">
        <v>0.5</v>
      </c>
      <c r="AC249" s="4">
        <v>0.45000000000000001</v>
      </c>
      <c r="AD249" s="4">
        <v>0.5</v>
      </c>
      <c r="AE249" s="4" t="b">
        <v>1</v>
      </c>
    </row>
    <row r="250" ht="13.5">
      <c r="A250" s="4" t="s">
        <v>528</v>
      </c>
      <c r="B250" s="4" t="s">
        <v>32</v>
      </c>
      <c r="C250" s="4" t="s">
        <v>529</v>
      </c>
      <c r="D250" s="5">
        <f>E339*F339/100</f>
        <v>0</v>
      </c>
      <c r="E250" s="4">
        <v>10.69</v>
      </c>
      <c r="F250" s="4">
        <v>7.79</v>
      </c>
      <c r="G250" s="4">
        <v>6.3799999999999999</v>
      </c>
      <c r="H250" s="4">
        <v>1.53</v>
      </c>
      <c r="I250" s="4">
        <v>-8.5099999999999998</v>
      </c>
      <c r="J250" s="4">
        <v>49.630000000000003</v>
      </c>
      <c r="K250" s="4">
        <v>5.1399999999999997</v>
      </c>
      <c r="L250" s="4">
        <v>0.19</v>
      </c>
      <c r="M250" s="4">
        <v>4.1299999999999999</v>
      </c>
      <c r="N250" s="4">
        <v>0.97999999999999998</v>
      </c>
      <c r="O250" s="4"/>
      <c r="P250" s="4">
        <v>13.93</v>
      </c>
      <c r="Q250" s="4">
        <v>4.04</v>
      </c>
      <c r="R250" s="4">
        <v>4.0000000000000001e-002</v>
      </c>
      <c r="S250" s="4">
        <v>5.1100000000000003</v>
      </c>
      <c r="T250" s="4">
        <v>5.9999999999999998e-002</v>
      </c>
      <c r="U250" s="4">
        <v>3.0099999999999998</v>
      </c>
      <c r="V250" s="4">
        <v>5.0899999999999999</v>
      </c>
      <c r="W250" s="4">
        <v>0.10000000000000001</v>
      </c>
      <c r="X250" s="4">
        <v>3.3300000000000001</v>
      </c>
      <c r="Y250" s="4">
        <v>5.0899999999999999</v>
      </c>
      <c r="Z250" s="4">
        <v>8.0000000000000002e-002</v>
      </c>
      <c r="AA250" s="4">
        <v>3.4199999999999999</v>
      </c>
      <c r="AB250" s="4">
        <v>0.29999999999999999</v>
      </c>
      <c r="AC250" s="4">
        <v>0.39000000000000001</v>
      </c>
      <c r="AD250" s="4">
        <v>0.46999999999999997</v>
      </c>
      <c r="AE250" s="4" t="b">
        <v>1</v>
      </c>
    </row>
    <row r="251" ht="13.5">
      <c r="A251" s="4" t="s">
        <v>530</v>
      </c>
      <c r="B251" s="4" t="s">
        <v>32</v>
      </c>
      <c r="C251" s="4" t="s">
        <v>531</v>
      </c>
      <c r="D251" s="5">
        <f>E606*F606/100</f>
        <v>0</v>
      </c>
      <c r="E251" s="4">
        <v>6.3700000000000001</v>
      </c>
      <c r="F251" s="4">
        <v>8.8300000000000001</v>
      </c>
      <c r="G251" s="4">
        <v>4.8700000000000001</v>
      </c>
      <c r="H251" s="4">
        <v>5.7999999999999998</v>
      </c>
      <c r="I251" s="4"/>
      <c r="J251" s="4">
        <v>49.700000000000003</v>
      </c>
      <c r="K251" s="4">
        <v>6.8399999999999999</v>
      </c>
      <c r="L251" s="4">
        <v>0.53000000000000003</v>
      </c>
      <c r="M251" s="4">
        <v>2.1600000000000001</v>
      </c>
      <c r="N251" s="4">
        <v>-1.5800000000000001</v>
      </c>
      <c r="O251" s="4"/>
      <c r="P251" s="4">
        <v>113.56999999999999</v>
      </c>
      <c r="Q251" s="4">
        <v>25.129999999999999</v>
      </c>
      <c r="R251" s="4">
        <v>0.91000000000000003</v>
      </c>
      <c r="S251" s="4">
        <v>6.9199999999999999</v>
      </c>
      <c r="T251" s="4">
        <v>0.63</v>
      </c>
      <c r="U251" s="4">
        <v>1.95</v>
      </c>
      <c r="V251" s="4">
        <v>6.8700000000000001</v>
      </c>
      <c r="W251" s="4">
        <v>0.85999999999999999</v>
      </c>
      <c r="X251" s="4">
        <v>2.6899999999999999</v>
      </c>
      <c r="Y251" s="4">
        <v>6.96</v>
      </c>
      <c r="Z251" s="4">
        <v>0.70999999999999996</v>
      </c>
      <c r="AA251" s="4">
        <v>2.1400000000000001</v>
      </c>
      <c r="AB251" s="4">
        <v>0.35999999999999999</v>
      </c>
      <c r="AC251" s="4">
        <v>0.40999999999999998</v>
      </c>
      <c r="AD251" s="4">
        <v>0.5</v>
      </c>
      <c r="AE251" s="4" t="b">
        <v>1</v>
      </c>
    </row>
    <row r="252" ht="13.5">
      <c r="A252" s="4" t="s">
        <v>532</v>
      </c>
      <c r="B252" s="4" t="s">
        <v>32</v>
      </c>
      <c r="C252" s="4" t="s">
        <v>533</v>
      </c>
      <c r="D252" s="5">
        <f>E565*F565/100</f>
        <v>0</v>
      </c>
      <c r="E252" s="4">
        <v>9.3800000000000008</v>
      </c>
      <c r="F252" s="4">
        <v>7.6699999999999999</v>
      </c>
      <c r="G252" s="4">
        <v>6.1699999999999999</v>
      </c>
      <c r="H252" s="4">
        <v>-11.18</v>
      </c>
      <c r="I252" s="4">
        <v>3.8999999999999999</v>
      </c>
      <c r="J252" s="4">
        <v>49.789999999999999</v>
      </c>
      <c r="K252" s="4">
        <v>8.0899999999999999</v>
      </c>
      <c r="L252" s="4">
        <v>0.14000000000000001</v>
      </c>
      <c r="M252" s="4">
        <v>2.25</v>
      </c>
      <c r="N252" s="4">
        <v>1.1299999999999999</v>
      </c>
      <c r="O252" s="4"/>
      <c r="P252" s="4">
        <v>47.619999999999997</v>
      </c>
      <c r="Q252" s="4">
        <v>47.619999999999997</v>
      </c>
      <c r="R252" s="4">
        <v>0.54000000000000004</v>
      </c>
      <c r="S252" s="4">
        <v>7.9800000000000004</v>
      </c>
      <c r="T252" s="4">
        <v>0.59999999999999998</v>
      </c>
      <c r="U252" s="4">
        <v>2.21</v>
      </c>
      <c r="V252" s="4">
        <v>7.4699999999999998</v>
      </c>
      <c r="W252" s="4">
        <v>0.66000000000000003</v>
      </c>
      <c r="X252" s="4">
        <v>2.8999999999999999</v>
      </c>
      <c r="Y252" s="4">
        <v>7.9000000000000004</v>
      </c>
      <c r="Z252" s="4">
        <v>0.63</v>
      </c>
      <c r="AA252" s="4">
        <v>2.4399999999999999</v>
      </c>
      <c r="AB252" s="4">
        <v>0.16</v>
      </c>
      <c r="AC252" s="4">
        <v>0.17000000000000001</v>
      </c>
      <c r="AD252" s="4">
        <v>0.19</v>
      </c>
      <c r="AE252" s="4" t="b">
        <v>1</v>
      </c>
    </row>
    <row r="253" ht="13.5">
      <c r="A253" s="4" t="s">
        <v>534</v>
      </c>
      <c r="B253" s="4" t="s">
        <v>32</v>
      </c>
      <c r="C253" s="4" t="s">
        <v>535</v>
      </c>
      <c r="D253" s="5" t="e">
        <f>#REF!*#REF!/100</f>
        <v>#REF!</v>
      </c>
      <c r="E253" s="4">
        <v>9.8599999999999994</v>
      </c>
      <c r="F253" s="4">
        <v>8.5099999999999998</v>
      </c>
      <c r="G253" s="4">
        <v>6.3799999999999999</v>
      </c>
      <c r="H253" s="4">
        <v>-8.1600000000000001</v>
      </c>
      <c r="I253" s="4">
        <v>5.0899999999999999</v>
      </c>
      <c r="J253" s="4">
        <v>50.189999999999998</v>
      </c>
      <c r="K253" s="4">
        <v>4.9699999999999998</v>
      </c>
      <c r="L253" s="4">
        <v>0.23999999999999999</v>
      </c>
      <c r="M253" s="4">
        <v>1.4199999999999999</v>
      </c>
      <c r="N253" s="4">
        <v>0.60999999999999999</v>
      </c>
      <c r="O253" s="4"/>
      <c r="P253" s="4">
        <v>30.579999999999998</v>
      </c>
      <c r="Q253" s="4">
        <v>8.9499999999999993</v>
      </c>
      <c r="R253" s="4">
        <v>0.11</v>
      </c>
      <c r="S253" s="4">
        <v>4.96</v>
      </c>
      <c r="T253" s="4">
        <v>0.19</v>
      </c>
      <c r="U253" s="4">
        <v>2.2799999999999998</v>
      </c>
      <c r="V253" s="4">
        <v>4.9500000000000002</v>
      </c>
      <c r="W253" s="4">
        <v>0.16</v>
      </c>
      <c r="X253" s="4">
        <v>2.2999999999999998</v>
      </c>
      <c r="Y253" s="4">
        <v>5.0099999999999998</v>
      </c>
      <c r="Z253" s="4">
        <v>0.14999999999999999</v>
      </c>
      <c r="AA253" s="4">
        <v>2.3100000000000001</v>
      </c>
      <c r="AB253" s="4">
        <v>0.44</v>
      </c>
      <c r="AC253" s="4">
        <v>0.34000000000000002</v>
      </c>
      <c r="AD253" s="4">
        <v>0.35999999999999999</v>
      </c>
      <c r="AE253" s="4" t="b">
        <v>1</v>
      </c>
    </row>
    <row r="254" ht="13.5">
      <c r="A254" s="4" t="s">
        <v>536</v>
      </c>
      <c r="B254" s="4" t="s">
        <v>32</v>
      </c>
      <c r="C254" s="4" t="s">
        <v>537</v>
      </c>
      <c r="D254" s="5">
        <f>E526*F526/100</f>
        <v>0</v>
      </c>
      <c r="E254" s="4">
        <v>11.380000000000001</v>
      </c>
      <c r="F254" s="4">
        <v>7.2699999999999996</v>
      </c>
      <c r="G254" s="4">
        <v>2.1499999999999999</v>
      </c>
      <c r="H254" s="4">
        <v>16.109999999999999</v>
      </c>
      <c r="I254" s="4"/>
      <c r="J254" s="4">
        <v>50.659999999999997</v>
      </c>
      <c r="K254" s="4">
        <v>141.30000000000001</v>
      </c>
      <c r="L254" s="4">
        <v>0.10000000000000001</v>
      </c>
      <c r="M254" s="4">
        <v>2.79</v>
      </c>
      <c r="N254" s="4">
        <v>-1.3999999999999999</v>
      </c>
      <c r="O254" s="4"/>
      <c r="P254" s="4">
        <v>23.25</v>
      </c>
      <c r="Q254" s="4">
        <v>23.25</v>
      </c>
      <c r="R254" s="4">
        <v>3.3500000000000001</v>
      </c>
      <c r="S254" s="4">
        <v>141.28</v>
      </c>
      <c r="T254" s="4">
        <v>3.6000000000000001</v>
      </c>
      <c r="U254" s="4">
        <v>3.3999999999999999</v>
      </c>
      <c r="V254" s="4">
        <v>134.28</v>
      </c>
      <c r="W254" s="4">
        <v>2.3300000000000001</v>
      </c>
      <c r="X254" s="4">
        <v>2.9100000000000001</v>
      </c>
      <c r="Y254" s="4">
        <v>138.53</v>
      </c>
      <c r="Z254" s="4">
        <v>2.8999999999999999</v>
      </c>
      <c r="AA254" s="4">
        <v>2.7599999999999998</v>
      </c>
      <c r="AB254" s="4">
        <v>0.11</v>
      </c>
      <c r="AC254" s="4">
        <v>8.9999999999999997e-002</v>
      </c>
      <c r="AD254" s="4">
        <v>7.0000000000000007e-002</v>
      </c>
      <c r="AE254" s="4" t="b">
        <v>1</v>
      </c>
    </row>
    <row r="255" ht="13.5">
      <c r="A255" s="4" t="s">
        <v>538</v>
      </c>
      <c r="B255" s="4" t="s">
        <v>32</v>
      </c>
      <c r="C255" s="4" t="s">
        <v>539</v>
      </c>
      <c r="D255" s="5">
        <f>E257*F257/100</f>
        <v>0.78894999999999993</v>
      </c>
      <c r="E255" s="4">
        <v>53.560000000000002</v>
      </c>
      <c r="F255" s="4">
        <v>2.6000000000000001</v>
      </c>
      <c r="G255" s="4">
        <v>1.9299999999999999</v>
      </c>
      <c r="H255" s="4">
        <v>-34.049999999999997</v>
      </c>
      <c r="I255" s="4">
        <v>-5.1200000000000001</v>
      </c>
      <c r="J255" s="4">
        <v>50.75</v>
      </c>
      <c r="K255" s="4">
        <v>2.5899999999999999</v>
      </c>
      <c r="L255" s="4">
        <v>0.81999999999999995</v>
      </c>
      <c r="M255" s="4">
        <v>5.6200000000000001</v>
      </c>
      <c r="N255" s="4">
        <v>4.0199999999999996</v>
      </c>
      <c r="O255" s="4"/>
      <c r="P255" s="4">
        <v>21.600000000000001</v>
      </c>
      <c r="Q255" s="4">
        <v>21.600000000000001</v>
      </c>
      <c r="R255" s="4">
        <v>0.45000000000000001</v>
      </c>
      <c r="S255" s="4">
        <v>2.4399999999999999</v>
      </c>
      <c r="T255" s="4">
        <v>0.56000000000000005</v>
      </c>
      <c r="U255" s="4">
        <v>6.9400000000000004</v>
      </c>
      <c r="V255" s="4">
        <v>2.3999999999999999</v>
      </c>
      <c r="W255" s="4">
        <v>0.20999999999999999</v>
      </c>
      <c r="X255" s="4">
        <v>4.2000000000000002</v>
      </c>
      <c r="Y255" s="4">
        <v>2.3700000000000001</v>
      </c>
      <c r="Z255" s="4">
        <v>0.32000000000000001</v>
      </c>
      <c r="AA255" s="4">
        <v>5.0800000000000001</v>
      </c>
      <c r="AB255" s="4">
        <v>1</v>
      </c>
      <c r="AC255" s="4">
        <v>0.58999999999999997</v>
      </c>
      <c r="AD255" s="4">
        <v>0.39000000000000001</v>
      </c>
      <c r="AE255" s="4" t="b">
        <v>1</v>
      </c>
    </row>
    <row r="256" ht="13.5">
      <c r="A256" s="4" t="s">
        <v>540</v>
      </c>
      <c r="B256" s="4" t="s">
        <v>32</v>
      </c>
      <c r="C256" s="4" t="s">
        <v>541</v>
      </c>
      <c r="D256" s="5" t="e">
        <f>#REF!*#REF!/100</f>
        <v>#REF!</v>
      </c>
      <c r="E256" s="4">
        <v>9.9299999999999997</v>
      </c>
      <c r="F256" s="4">
        <v>19.48</v>
      </c>
      <c r="G256" s="4">
        <v>4.2800000000000002</v>
      </c>
      <c r="H256" s="4">
        <v>3.7200000000000002</v>
      </c>
      <c r="I256" s="4">
        <v>-1.96</v>
      </c>
      <c r="J256" s="4">
        <v>51.039999999999999</v>
      </c>
      <c r="K256" s="4">
        <v>7.8700000000000001</v>
      </c>
      <c r="L256" s="4">
        <v>0.32000000000000001</v>
      </c>
      <c r="M256" s="4">
        <v>4.6299999999999999</v>
      </c>
      <c r="N256" s="4">
        <v>4.0999999999999996</v>
      </c>
      <c r="O256" s="4"/>
      <c r="P256" s="4">
        <v>39.020000000000003</v>
      </c>
      <c r="Q256" s="4">
        <v>39.020000000000003</v>
      </c>
      <c r="R256" s="4">
        <v>0.97999999999999998</v>
      </c>
      <c r="S256" s="4">
        <v>7.5700000000000003</v>
      </c>
      <c r="T256" s="4">
        <v>0.87</v>
      </c>
      <c r="U256" s="4">
        <v>3.75</v>
      </c>
      <c r="V256" s="4">
        <v>7.3600000000000003</v>
      </c>
      <c r="W256" s="4">
        <v>1.0800000000000001</v>
      </c>
      <c r="X256" s="4">
        <v>3.8700000000000001</v>
      </c>
      <c r="Y256" s="4">
        <v>7.3799999999999999</v>
      </c>
      <c r="Z256" s="4">
        <v>0.95999999999999996</v>
      </c>
      <c r="AA256" s="4">
        <v>3.7799999999999998</v>
      </c>
      <c r="AB256" s="4">
        <v>0.29999999999999999</v>
      </c>
      <c r="AC256" s="4">
        <v>0.33000000000000002</v>
      </c>
      <c r="AD256" s="4">
        <v>0.38</v>
      </c>
      <c r="AE256" s="4" t="b">
        <v>1</v>
      </c>
    </row>
    <row r="257" ht="13.5">
      <c r="A257" s="4" t="s">
        <v>542</v>
      </c>
      <c r="B257" s="4" t="s">
        <v>32</v>
      </c>
      <c r="C257" s="4" t="s">
        <v>543</v>
      </c>
      <c r="D257" s="5">
        <f>E621*F621/100</f>
        <v>0</v>
      </c>
      <c r="E257" s="4">
        <v>15.5</v>
      </c>
      <c r="F257" s="4">
        <v>5.0899999999999999</v>
      </c>
      <c r="G257" s="4">
        <v>2.0099999999999998</v>
      </c>
      <c r="H257" s="4">
        <v>-17.850000000000001</v>
      </c>
      <c r="I257" s="4">
        <v>-5.75</v>
      </c>
      <c r="J257" s="4">
        <v>51.329999999999998</v>
      </c>
      <c r="K257" s="4">
        <v>3.4300000000000002</v>
      </c>
      <c r="L257" s="4">
        <v>3.4199999999999999</v>
      </c>
      <c r="M257" s="4">
        <v>5.5199999999999996</v>
      </c>
      <c r="N257" s="4">
        <v>5.21</v>
      </c>
      <c r="O257" s="4"/>
      <c r="P257" s="4">
        <v>250.40000000000001</v>
      </c>
      <c r="Q257" s="4">
        <v>25.039999999999999</v>
      </c>
      <c r="R257" s="4">
        <v>2.8900000000000001</v>
      </c>
      <c r="S257" s="4">
        <v>3.2200000000000002</v>
      </c>
      <c r="T257" s="4">
        <v>2.1400000000000001</v>
      </c>
      <c r="U257" s="4">
        <v>4.8899999999999997</v>
      </c>
      <c r="V257" s="4">
        <v>2.8599999999999999</v>
      </c>
      <c r="W257" s="4">
        <v>2.1400000000000001</v>
      </c>
      <c r="X257" s="4">
        <v>6.0700000000000003</v>
      </c>
      <c r="Y257" s="4">
        <v>3.04</v>
      </c>
      <c r="Z257" s="4">
        <v>2.7200000000000002</v>
      </c>
      <c r="AA257" s="4">
        <v>6.0800000000000001</v>
      </c>
      <c r="AB257" s="4">
        <v>2.6899999999999999</v>
      </c>
      <c r="AC257" s="4">
        <v>3.54</v>
      </c>
      <c r="AD257" s="4">
        <v>2.9199999999999999</v>
      </c>
      <c r="AE257" s="4" t="b">
        <v>1</v>
      </c>
    </row>
    <row r="258" ht="13.5">
      <c r="A258" s="4" t="s">
        <v>544</v>
      </c>
      <c r="B258" s="4" t="s">
        <v>32</v>
      </c>
      <c r="C258" s="4" t="s">
        <v>545</v>
      </c>
      <c r="D258" s="5">
        <f>E630*F630/100</f>
        <v>0</v>
      </c>
      <c r="E258" s="4">
        <v>12.220000000000001</v>
      </c>
      <c r="F258" s="4">
        <v>6.5099999999999998</v>
      </c>
      <c r="G258" s="4">
        <v>2.9199999999999999</v>
      </c>
      <c r="H258" s="4">
        <v>-3.6800000000000002</v>
      </c>
      <c r="I258" s="4">
        <v>2.75</v>
      </c>
      <c r="J258" s="4">
        <v>51.469999999999999</v>
      </c>
      <c r="K258" s="4">
        <v>10.48</v>
      </c>
      <c r="L258" s="4">
        <v>2.0499999999999998</v>
      </c>
      <c r="M258" s="4">
        <v>5.8399999999999999</v>
      </c>
      <c r="N258" s="4">
        <v>5.54</v>
      </c>
      <c r="O258" s="4"/>
      <c r="P258" s="4">
        <v>109.34</v>
      </c>
      <c r="Q258" s="4">
        <v>36.909999999999997</v>
      </c>
      <c r="R258" s="4">
        <v>7.7800000000000002</v>
      </c>
      <c r="S258" s="4">
        <v>9.8599999999999994</v>
      </c>
      <c r="T258" s="4">
        <v>4.46</v>
      </c>
      <c r="U258" s="4">
        <v>3.5800000000000001</v>
      </c>
      <c r="V258" s="4">
        <v>9.2599999999999998</v>
      </c>
      <c r="W258" s="4">
        <v>5.6500000000000004</v>
      </c>
      <c r="X258" s="4">
        <v>3.9900000000000002</v>
      </c>
      <c r="Y258" s="4">
        <v>9.6199999999999992</v>
      </c>
      <c r="Z258" s="4">
        <v>5.4900000000000002</v>
      </c>
      <c r="AA258" s="4">
        <v>3.7400000000000002</v>
      </c>
      <c r="AB258" s="4">
        <v>1.22</v>
      </c>
      <c r="AC258" s="4">
        <v>1.55</v>
      </c>
      <c r="AD258" s="4">
        <v>1.6599999999999999</v>
      </c>
      <c r="AE258" s="4" t="b">
        <v>1</v>
      </c>
    </row>
    <row r="259" ht="13.5">
      <c r="A259" s="4" t="s">
        <v>546</v>
      </c>
      <c r="B259" s="4" t="s">
        <v>32</v>
      </c>
      <c r="C259" s="4" t="s">
        <v>547</v>
      </c>
      <c r="D259" s="5">
        <f>E373*F373/100</f>
        <v>0</v>
      </c>
      <c r="E259" s="4">
        <v>12.06</v>
      </c>
      <c r="F259" s="4">
        <v>4.0599999999999996</v>
      </c>
      <c r="G259" s="4">
        <v>3.2200000000000002</v>
      </c>
      <c r="H259" s="4"/>
      <c r="I259" s="4">
        <v>6.0199999999999996</v>
      </c>
      <c r="J259" s="4">
        <v>51.700000000000003</v>
      </c>
      <c r="K259" s="4">
        <v>2.1099999999999999</v>
      </c>
      <c r="L259" s="4">
        <v>5.1399999999999997</v>
      </c>
      <c r="M259" s="4">
        <v>10.4</v>
      </c>
      <c r="N259" s="4">
        <v>4.46</v>
      </c>
      <c r="O259" s="4"/>
      <c r="P259" s="4">
        <v>185.06999999999999</v>
      </c>
      <c r="Q259" s="4">
        <v>61.109999999999999</v>
      </c>
      <c r="R259" s="4">
        <v>6.7199999999999998</v>
      </c>
      <c r="S259" s="4">
        <v>2.02</v>
      </c>
      <c r="T259" s="4">
        <v>2.3300000000000001</v>
      </c>
      <c r="U259" s="4">
        <v>4.8899999999999997</v>
      </c>
      <c r="V259" s="4">
        <v>2.0499999999999998</v>
      </c>
      <c r="W259" s="4">
        <v>1.26</v>
      </c>
      <c r="X259" s="4">
        <v>3.9300000000000002</v>
      </c>
      <c r="Y259" s="4">
        <v>2.0499999999999998</v>
      </c>
      <c r="Z259" s="4">
        <v>1.6899999999999999</v>
      </c>
      <c r="AA259" s="4">
        <v>4.3799999999999999</v>
      </c>
      <c r="AB259" s="4">
        <v>1.8300000000000001</v>
      </c>
      <c r="AC259" s="4">
        <v>1.3300000000000001</v>
      </c>
      <c r="AD259" s="4">
        <v>0.98999999999999999</v>
      </c>
      <c r="AE259" s="4" t="b">
        <v>1</v>
      </c>
    </row>
    <row r="260" ht="13.5">
      <c r="A260" s="4" t="s">
        <v>548</v>
      </c>
      <c r="B260" s="4" t="s">
        <v>32</v>
      </c>
      <c r="C260" s="4" t="s">
        <v>549</v>
      </c>
      <c r="D260" s="5">
        <f>E327*F327/100</f>
        <v>0</v>
      </c>
      <c r="E260" s="4">
        <v>5.7199999999999998</v>
      </c>
      <c r="F260" s="4">
        <v>16.460000000000001</v>
      </c>
      <c r="G260" s="4">
        <v>3.3999999999999999</v>
      </c>
      <c r="H260" s="4">
        <v>25.199999999999999</v>
      </c>
      <c r="I260" s="4">
        <v>-0.51000000000000001</v>
      </c>
      <c r="J260" s="4">
        <v>53.189999999999998</v>
      </c>
      <c r="K260" s="4">
        <v>5.7999999999999998</v>
      </c>
      <c r="L260" s="4">
        <v>0.54000000000000004</v>
      </c>
      <c r="M260" s="4">
        <v>2.46</v>
      </c>
      <c r="N260" s="4">
        <v>1.9299999999999999</v>
      </c>
      <c r="O260" s="4"/>
      <c r="P260" s="4">
        <v>442.24000000000001</v>
      </c>
      <c r="Q260" s="4">
        <v>87.260000000000005</v>
      </c>
      <c r="R260" s="4">
        <v>2.73</v>
      </c>
      <c r="S260" s="4">
        <v>5.6699999999999999</v>
      </c>
      <c r="T260" s="4">
        <v>2.9399999999999999</v>
      </c>
      <c r="U260" s="4">
        <v>2.79</v>
      </c>
      <c r="V260" s="4">
        <v>5.8399999999999999</v>
      </c>
      <c r="W260" s="4">
        <v>3.5499999999999998</v>
      </c>
      <c r="X260" s="4">
        <v>2.96</v>
      </c>
      <c r="Y260" s="4">
        <v>5.7000000000000002</v>
      </c>
      <c r="Z260" s="4">
        <v>3.5800000000000001</v>
      </c>
      <c r="AA260" s="4">
        <v>3.1299999999999999</v>
      </c>
      <c r="AB260" s="4">
        <v>0.58999999999999997</v>
      </c>
      <c r="AC260" s="4">
        <v>0.71999999999999997</v>
      </c>
      <c r="AD260" s="4">
        <v>0.69999999999999996</v>
      </c>
      <c r="AE260" s="4" t="b">
        <v>1</v>
      </c>
    </row>
    <row r="261" ht="13.5">
      <c r="A261" s="4" t="s">
        <v>550</v>
      </c>
      <c r="B261" s="4" t="s">
        <v>32</v>
      </c>
      <c r="C261" s="4" t="s">
        <v>551</v>
      </c>
      <c r="D261" s="5">
        <f>E632*F632/100</f>
        <v>0</v>
      </c>
      <c r="E261" s="4">
        <v>5.5499999999999998</v>
      </c>
      <c r="F261" s="4">
        <v>9.8300000000000001</v>
      </c>
      <c r="G261" s="4">
        <v>4.1100000000000003</v>
      </c>
      <c r="H261" s="4">
        <v>22.190000000000001</v>
      </c>
      <c r="I261" s="4"/>
      <c r="J261" s="4">
        <v>54.409999999999997</v>
      </c>
      <c r="K261" s="4">
        <v>4.2599999999999998</v>
      </c>
      <c r="L261" s="4">
        <v>0.12</v>
      </c>
      <c r="M261" s="4">
        <v>2.9700000000000002</v>
      </c>
      <c r="N261" s="4">
        <v>-2.52</v>
      </c>
      <c r="O261" s="4"/>
      <c r="P261" s="4">
        <v>58.200000000000003</v>
      </c>
      <c r="Q261" s="4">
        <v>22.920000000000002</v>
      </c>
      <c r="R261" s="4">
        <v>0.11</v>
      </c>
      <c r="S261" s="4">
        <v>4.3600000000000003</v>
      </c>
      <c r="T261" s="4">
        <v>0.14000000000000001</v>
      </c>
      <c r="U261" s="4">
        <v>3.0499999999999998</v>
      </c>
      <c r="V261" s="4">
        <v>4.3200000000000003</v>
      </c>
      <c r="W261" s="4">
        <v>0.19</v>
      </c>
      <c r="X261" s="4">
        <v>3.48</v>
      </c>
      <c r="Y261" s="4">
        <v>4.3899999999999997</v>
      </c>
      <c r="Z261" s="4">
        <v>0.14000000000000001</v>
      </c>
      <c r="AA261" s="4">
        <v>3.02</v>
      </c>
      <c r="AB261" s="4">
        <v>0.14000000000000001</v>
      </c>
      <c r="AC261" s="4">
        <v>0.14000000000000001</v>
      </c>
      <c r="AD261" s="4">
        <v>0.19</v>
      </c>
      <c r="AE261" s="4" t="b">
        <v>1</v>
      </c>
    </row>
    <row r="262" ht="13.5">
      <c r="A262" s="4" t="s">
        <v>552</v>
      </c>
      <c r="B262" s="4" t="s">
        <v>32</v>
      </c>
      <c r="C262" s="4" t="s">
        <v>553</v>
      </c>
      <c r="D262" s="5" t="e">
        <f>#REF!*#REF!/100</f>
        <v>#REF!</v>
      </c>
      <c r="E262" s="4">
        <v>12.75</v>
      </c>
      <c r="F262" s="4">
        <v>9.2200000000000006</v>
      </c>
      <c r="G262" s="4">
        <v>3.4900000000000002</v>
      </c>
      <c r="H262" s="4">
        <v>-3.3300000000000001</v>
      </c>
      <c r="I262" s="4">
        <v>3.48</v>
      </c>
      <c r="J262" s="4">
        <v>54.909999999999997</v>
      </c>
      <c r="K262" s="4">
        <v>8.6199999999999992</v>
      </c>
      <c r="L262" s="4">
        <v>3.9300000000000002</v>
      </c>
      <c r="M262" s="4">
        <v>4.0700000000000003</v>
      </c>
      <c r="N262" s="4">
        <v>-2.6000000000000001</v>
      </c>
      <c r="O262" s="4"/>
      <c r="P262" s="4">
        <v>6.9000000000000004</v>
      </c>
      <c r="Q262" s="4">
        <v>1.95</v>
      </c>
      <c r="R262" s="4">
        <v>0.66000000000000003</v>
      </c>
      <c r="S262" s="4">
        <v>8.7699999999999996</v>
      </c>
      <c r="T262" s="4">
        <v>1.6200000000000001</v>
      </c>
      <c r="U262" s="4">
        <v>6.9199999999999999</v>
      </c>
      <c r="V262" s="4">
        <v>7.3399999999999999</v>
      </c>
      <c r="W262" s="4">
        <v>1.1799999999999999</v>
      </c>
      <c r="X262" s="4">
        <v>6.4900000000000002</v>
      </c>
      <c r="Y262" s="4">
        <v>8.1199999999999992</v>
      </c>
      <c r="Z262" s="4">
        <v>1.74</v>
      </c>
      <c r="AA262" s="4">
        <v>8.6199999999999992</v>
      </c>
      <c r="AB262" s="4">
        <v>9.3399999999999999</v>
      </c>
      <c r="AC262" s="4">
        <v>10.69</v>
      </c>
      <c r="AD262" s="4">
        <v>7.6500000000000004</v>
      </c>
      <c r="AE262" s="4" t="b">
        <v>1</v>
      </c>
    </row>
    <row r="263" ht="13.5">
      <c r="A263" s="4" t="s">
        <v>554</v>
      </c>
      <c r="B263" s="4" t="s">
        <v>32</v>
      </c>
      <c r="C263" s="4" t="s">
        <v>555</v>
      </c>
      <c r="D263" s="5">
        <f>E542*F542/100</f>
        <v>0</v>
      </c>
      <c r="E263" s="4">
        <v>31.329999999999998</v>
      </c>
      <c r="F263" s="4">
        <v>2.1800000000000002</v>
      </c>
      <c r="G263" s="4"/>
      <c r="H263" s="4"/>
      <c r="I263" s="4">
        <v>-4.3399999999999999</v>
      </c>
      <c r="J263" s="4">
        <v>55.68</v>
      </c>
      <c r="K263" s="4">
        <v>1.3700000000000001</v>
      </c>
      <c r="L263" s="4">
        <v>2.9999999999999999e-002</v>
      </c>
      <c r="M263" s="4">
        <v>1.49</v>
      </c>
      <c r="N263" s="4">
        <v>2.2400000000000002</v>
      </c>
      <c r="O263" s="4"/>
      <c r="P263" s="4">
        <v>6.0700000000000003</v>
      </c>
      <c r="Q263" s="4">
        <v>6.0700000000000003</v>
      </c>
      <c r="R263" s="4">
        <v>0</v>
      </c>
      <c r="S263" s="4">
        <v>1.3400000000000001</v>
      </c>
      <c r="T263" s="4">
        <v>0</v>
      </c>
      <c r="U263" s="4">
        <v>2.2599999999999998</v>
      </c>
      <c r="V263" s="4">
        <v>1.3300000000000001</v>
      </c>
      <c r="W263" s="4"/>
      <c r="X263" s="4"/>
      <c r="Y263" s="4">
        <v>1.3300000000000001</v>
      </c>
      <c r="Z263" s="4">
        <v>0</v>
      </c>
      <c r="AA263" s="4">
        <v>2.5</v>
      </c>
      <c r="AB263" s="4">
        <v>2.9999999999999999e-002</v>
      </c>
      <c r="AC263" s="4">
        <v>2.9999999999999999e-002</v>
      </c>
      <c r="AD263" s="4"/>
      <c r="AE263" s="4" t="b">
        <v>1</v>
      </c>
    </row>
    <row r="264" ht="13.5">
      <c r="A264" s="4" t="s">
        <v>556</v>
      </c>
      <c r="B264" s="4" t="s">
        <v>32</v>
      </c>
      <c r="C264" s="4" t="s">
        <v>557</v>
      </c>
      <c r="D264" s="5">
        <f>E420*F420/100</f>
        <v>0</v>
      </c>
      <c r="E264" s="4">
        <v>10.27</v>
      </c>
      <c r="F264" s="4">
        <v>11.609999999999999</v>
      </c>
      <c r="G264" s="4">
        <v>6.1299999999999999</v>
      </c>
      <c r="H264" s="4">
        <v>18.510000000000002</v>
      </c>
      <c r="I264" s="4">
        <v>-0.79000000000000004</v>
      </c>
      <c r="J264" s="4">
        <v>56.359999999999999</v>
      </c>
      <c r="K264" s="4">
        <v>37.149999999999999</v>
      </c>
      <c r="L264" s="4">
        <v>0.11</v>
      </c>
      <c r="M264" s="4">
        <v>1.48</v>
      </c>
      <c r="N264" s="4">
        <v>0.13</v>
      </c>
      <c r="O264" s="4"/>
      <c r="P264" s="4">
        <v>105.73</v>
      </c>
      <c r="Q264" s="4">
        <v>105.73</v>
      </c>
      <c r="R264" s="4">
        <v>4.21</v>
      </c>
      <c r="S264" s="4">
        <v>36.960000000000001</v>
      </c>
      <c r="T264" s="4">
        <v>5.21</v>
      </c>
      <c r="U264" s="4">
        <v>1.95</v>
      </c>
      <c r="V264" s="4">
        <v>35.93</v>
      </c>
      <c r="W264" s="4">
        <v>6.75</v>
      </c>
      <c r="X264" s="4">
        <v>2.1800000000000002</v>
      </c>
      <c r="Y264" s="4">
        <v>36.740000000000002</v>
      </c>
      <c r="Z264" s="4">
        <v>7.1299999999999999</v>
      </c>
      <c r="AA264" s="4">
        <v>2.52</v>
      </c>
      <c r="AB264" s="4">
        <v>0.13</v>
      </c>
      <c r="AC264" s="4">
        <v>0.17999999999999999</v>
      </c>
      <c r="AD264" s="4">
        <v>0.17999999999999999</v>
      </c>
      <c r="AE264" s="4" t="b">
        <v>1</v>
      </c>
    </row>
    <row r="265" ht="13.5">
      <c r="A265" s="4" t="s">
        <v>558</v>
      </c>
      <c r="B265" s="4" t="s">
        <v>32</v>
      </c>
      <c r="C265" s="4" t="s">
        <v>559</v>
      </c>
      <c r="D265" s="5">
        <f>E350*F350/100</f>
        <v>0</v>
      </c>
      <c r="E265" s="4">
        <v>40.609999999999999</v>
      </c>
      <c r="F265" s="4">
        <v>0.67000000000000004</v>
      </c>
      <c r="G265" s="4">
        <v>3.4700000000000002</v>
      </c>
      <c r="H265" s="4">
        <v>-60.890000000000001</v>
      </c>
      <c r="I265" s="4">
        <v>-6.1399999999999997</v>
      </c>
      <c r="J265" s="4">
        <v>57.829999999999998</v>
      </c>
      <c r="K265" s="4">
        <v>1.73</v>
      </c>
      <c r="L265" s="4">
        <v>1.8799999999999999</v>
      </c>
      <c r="M265" s="4">
        <v>11.949999999999999</v>
      </c>
      <c r="N265" s="4">
        <v>8.8100000000000005</v>
      </c>
      <c r="O265" s="4"/>
      <c r="P265" s="4">
        <v>37.229999999999997</v>
      </c>
      <c r="Q265" s="4">
        <v>37.229999999999997</v>
      </c>
      <c r="R265" s="4">
        <v>1.22</v>
      </c>
      <c r="S265" s="4">
        <v>1.6000000000000001</v>
      </c>
      <c r="T265" s="4">
        <v>0.45000000000000001</v>
      </c>
      <c r="U265" s="4">
        <v>6.0099999999999998</v>
      </c>
      <c r="V265" s="4">
        <v>1.48</v>
      </c>
      <c r="W265" s="4">
        <v>0.93999999999999995</v>
      </c>
      <c r="X265" s="4">
        <v>9.8800000000000008</v>
      </c>
      <c r="Y265" s="4">
        <v>1.6100000000000001</v>
      </c>
      <c r="Z265" s="4">
        <v>0.60999999999999999</v>
      </c>
      <c r="AA265" s="4">
        <v>7.0899999999999999</v>
      </c>
      <c r="AB265" s="4">
        <v>0.73999999999999999</v>
      </c>
      <c r="AC265" s="4">
        <v>1</v>
      </c>
      <c r="AD265" s="4">
        <v>1.6399999999999999</v>
      </c>
      <c r="AE265" s="4" t="b">
        <v>1</v>
      </c>
    </row>
    <row r="266" ht="13.5">
      <c r="A266" s="4" t="s">
        <v>560</v>
      </c>
      <c r="B266" s="4" t="s">
        <v>32</v>
      </c>
      <c r="C266" s="4" t="s">
        <v>561</v>
      </c>
      <c r="D266" s="5">
        <f>E333*F333/100</f>
        <v>0</v>
      </c>
      <c r="E266" s="4">
        <v>8.5399999999999991</v>
      </c>
      <c r="F266" s="4">
        <v>4.2999999999999998</v>
      </c>
      <c r="G266" s="4">
        <v>3.9100000000000001</v>
      </c>
      <c r="H266" s="4">
        <v>-35.299999999999997</v>
      </c>
      <c r="I266" s="4">
        <v>-9.1099999999999994</v>
      </c>
      <c r="J266" s="4">
        <v>58.32</v>
      </c>
      <c r="K266" s="4">
        <v>10.24</v>
      </c>
      <c r="L266" s="4">
        <v>1.1599999999999999</v>
      </c>
      <c r="M266" s="4">
        <v>8.3900000000000006</v>
      </c>
      <c r="N266" s="4">
        <v>7.4500000000000002</v>
      </c>
      <c r="O266" s="4"/>
      <c r="P266" s="4">
        <v>17.920000000000002</v>
      </c>
      <c r="Q266" s="4">
        <v>17.920000000000002</v>
      </c>
      <c r="R266" s="4">
        <v>2.1099999999999999</v>
      </c>
      <c r="S266" s="4">
        <v>9.7899999999999991</v>
      </c>
      <c r="T266" s="4">
        <v>1.0600000000000001</v>
      </c>
      <c r="U266" s="4">
        <v>4.5800000000000001</v>
      </c>
      <c r="V266" s="4">
        <v>9.4000000000000004</v>
      </c>
      <c r="W266" s="4">
        <v>0.95999999999999996</v>
      </c>
      <c r="X266" s="4">
        <v>4.3200000000000003</v>
      </c>
      <c r="Y266" s="4">
        <v>9.5999999999999996</v>
      </c>
      <c r="Z266" s="4">
        <v>1.0600000000000001</v>
      </c>
      <c r="AA266" s="4">
        <v>5</v>
      </c>
      <c r="AB266" s="4">
        <v>0.59999999999999998</v>
      </c>
      <c r="AC266" s="4">
        <v>0.60999999999999999</v>
      </c>
      <c r="AD266" s="4">
        <v>0.56999999999999995</v>
      </c>
      <c r="AE266" s="4" t="b">
        <v>1</v>
      </c>
    </row>
    <row r="267" ht="13.5">
      <c r="A267" s="4" t="s">
        <v>562</v>
      </c>
      <c r="B267" s="4" t="s">
        <v>32</v>
      </c>
      <c r="C267" s="4" t="s">
        <v>563</v>
      </c>
      <c r="D267" s="5">
        <f>E358*F358/100</f>
        <v>0</v>
      </c>
      <c r="E267" s="4">
        <v>14.109999999999999</v>
      </c>
      <c r="F267" s="4">
        <v>12.94</v>
      </c>
      <c r="G267" s="4">
        <v>1.9299999999999999</v>
      </c>
      <c r="H267" s="4"/>
      <c r="I267" s="4">
        <v>-34.719999999999999</v>
      </c>
      <c r="J267" s="4">
        <v>59.18</v>
      </c>
      <c r="K267" s="4">
        <v>96.950000000000003</v>
      </c>
      <c r="L267" s="4">
        <v>0</v>
      </c>
      <c r="M267" s="4">
        <v>1.03</v>
      </c>
      <c r="N267" s="4">
        <v>-0.35999999999999999</v>
      </c>
      <c r="O267" s="4"/>
      <c r="P267" s="4">
        <v>25.82</v>
      </c>
      <c r="Q267" s="4">
        <v>25.82</v>
      </c>
      <c r="R267" s="4">
        <v>5.9999999999999998e-002</v>
      </c>
      <c r="S267" s="4">
        <v>97.159999999999997</v>
      </c>
      <c r="T267" s="4">
        <v>8.0000000000000002e-002</v>
      </c>
      <c r="U267" s="4">
        <v>0.96999999999999997</v>
      </c>
      <c r="V267" s="4">
        <v>97.650000000000006</v>
      </c>
      <c r="W267" s="4">
        <v>0.16</v>
      </c>
      <c r="X267" s="4">
        <v>1.8799999999999999</v>
      </c>
      <c r="Y267" s="4">
        <v>97.540000000000006</v>
      </c>
      <c r="Z267" s="4">
        <v>0.17000000000000001</v>
      </c>
      <c r="AA267" s="4">
        <v>1.4399999999999999</v>
      </c>
      <c r="AB267" s="4">
        <v>0</v>
      </c>
      <c r="AC267" s="4">
        <v>1.e-002</v>
      </c>
      <c r="AD267" s="4">
        <v>1.e-002</v>
      </c>
      <c r="AE267" s="4" t="b">
        <v>1</v>
      </c>
    </row>
    <row r="268" ht="13.5">
      <c r="A268" s="4" t="s">
        <v>564</v>
      </c>
      <c r="B268" s="4" t="s">
        <v>32</v>
      </c>
      <c r="C268" s="4" t="s">
        <v>565</v>
      </c>
      <c r="D268" s="5">
        <f>E655*F655/100</f>
        <v>0</v>
      </c>
      <c r="E268" s="4">
        <v>7.3700000000000001</v>
      </c>
      <c r="F268" s="4">
        <v>7.4199999999999999</v>
      </c>
      <c r="G268" s="4">
        <v>2.6299999999999999</v>
      </c>
      <c r="H268" s="4">
        <v>5.3099999999999996</v>
      </c>
      <c r="I268" s="4">
        <v>7.0899999999999999</v>
      </c>
      <c r="J268" s="4">
        <v>59.200000000000003</v>
      </c>
      <c r="K268" s="4">
        <v>1.6000000000000001</v>
      </c>
      <c r="L268" s="4">
        <v>22.899999999999999</v>
      </c>
      <c r="M268" s="4">
        <v>36.149999999999999</v>
      </c>
      <c r="N268" s="4">
        <v>23.079999999999998</v>
      </c>
      <c r="O268" s="4"/>
      <c r="P268" s="4">
        <v>416.91000000000003</v>
      </c>
      <c r="Q268" s="4">
        <v>92.620000000000005</v>
      </c>
      <c r="R268" s="4">
        <v>33.909999999999997</v>
      </c>
      <c r="S268" s="4">
        <v>1.3700000000000001</v>
      </c>
      <c r="T268" s="4">
        <v>7.9400000000000004</v>
      </c>
      <c r="U268" s="4">
        <v>12.93</v>
      </c>
      <c r="V268" s="4">
        <v>1.1699999999999999</v>
      </c>
      <c r="W268" s="4">
        <v>2.5499999999999998</v>
      </c>
      <c r="X268" s="4">
        <v>6.0499999999999998</v>
      </c>
      <c r="Y268" s="4">
        <v>1.29</v>
      </c>
      <c r="Z268" s="4">
        <v>4.6200000000000001</v>
      </c>
      <c r="AA268" s="4">
        <v>9.3499999999999996</v>
      </c>
      <c r="AB268" s="4">
        <v>5.5300000000000002</v>
      </c>
      <c r="AC268" s="4">
        <v>3.3399999999999999</v>
      </c>
      <c r="AD268" s="4">
        <v>1.9099999999999999</v>
      </c>
      <c r="AE268" s="4" t="b">
        <v>1</v>
      </c>
    </row>
    <row r="269" ht="13.5">
      <c r="A269" s="4" t="s">
        <v>566</v>
      </c>
      <c r="B269" s="4" t="s">
        <v>32</v>
      </c>
      <c r="C269" s="4" t="s">
        <v>567</v>
      </c>
      <c r="D269" s="5">
        <f>E409*F409/100</f>
        <v>0</v>
      </c>
      <c r="E269" s="4">
        <v>13.34</v>
      </c>
      <c r="F269" s="4">
        <v>6.1600000000000001</v>
      </c>
      <c r="G269" s="4">
        <v>3.3599999999999999</v>
      </c>
      <c r="H269" s="4">
        <v>-6.9699999999999998</v>
      </c>
      <c r="I269" s="4">
        <v>-3.0800000000000001</v>
      </c>
      <c r="J269" s="4">
        <v>60.640000000000001</v>
      </c>
      <c r="K269" s="4">
        <v>16.280000000000001</v>
      </c>
      <c r="L269" s="4">
        <v>1.6100000000000001</v>
      </c>
      <c r="M269" s="4">
        <v>4.7999999999999998</v>
      </c>
      <c r="N269" s="4">
        <v>2.7799999999999998</v>
      </c>
      <c r="O269" s="4"/>
      <c r="P269" s="4">
        <v>76.060000000000002</v>
      </c>
      <c r="Q269" s="4">
        <v>17.02</v>
      </c>
      <c r="R269" s="4">
        <v>4.4500000000000002</v>
      </c>
      <c r="S269" s="4">
        <v>15.460000000000001</v>
      </c>
      <c r="T269" s="4">
        <v>3.0899999999999999</v>
      </c>
      <c r="U269" s="4">
        <v>4.3700000000000001</v>
      </c>
      <c r="V269" s="4">
        <v>14.08</v>
      </c>
      <c r="W269" s="4">
        <v>2.6899999999999999</v>
      </c>
      <c r="X269" s="4">
        <v>5.0499999999999998</v>
      </c>
      <c r="Y269" s="4">
        <v>14.880000000000001</v>
      </c>
      <c r="Z269" s="4">
        <v>2.8500000000000001</v>
      </c>
      <c r="AA269" s="4">
        <v>4.7199999999999998</v>
      </c>
      <c r="AB269" s="4">
        <v>1.1699999999999999</v>
      </c>
      <c r="AC269" s="4">
        <v>1.1200000000000001</v>
      </c>
      <c r="AD269" s="4">
        <v>1.1200000000000001</v>
      </c>
      <c r="AE269" s="4" t="b">
        <v>1</v>
      </c>
    </row>
    <row r="270" ht="13.5">
      <c r="A270" s="4" t="s">
        <v>568</v>
      </c>
      <c r="B270" s="4" t="s">
        <v>32</v>
      </c>
      <c r="C270" s="4" t="s">
        <v>569</v>
      </c>
      <c r="D270" s="5">
        <f>E554*F554/100</f>
        <v>0</v>
      </c>
      <c r="E270" s="4">
        <v>8.0299999999999994</v>
      </c>
      <c r="F270" s="4">
        <v>4.4199999999999999</v>
      </c>
      <c r="G270" s="4">
        <v>3.8500000000000001</v>
      </c>
      <c r="H270" s="4">
        <v>-3.4100000000000001</v>
      </c>
      <c r="I270" s="4"/>
      <c r="J270" s="4">
        <v>60.880000000000003</v>
      </c>
      <c r="K270" s="4">
        <v>5.46</v>
      </c>
      <c r="L270" s="4">
        <v>0.71999999999999997</v>
      </c>
      <c r="M270" s="4">
        <v>1.6399999999999999</v>
      </c>
      <c r="N270" s="4">
        <v>-0.35999999999999999</v>
      </c>
      <c r="O270" s="4"/>
      <c r="P270" s="4">
        <v>437.81999999999999</v>
      </c>
      <c r="Q270" s="4">
        <v>83.200000000000003</v>
      </c>
      <c r="R270" s="4">
        <v>3.3100000000000001</v>
      </c>
      <c r="S270" s="4">
        <v>5.3300000000000001</v>
      </c>
      <c r="T270" s="4">
        <v>3.6099999999999999</v>
      </c>
      <c r="U270" s="4">
        <v>2.77</v>
      </c>
      <c r="V270" s="4">
        <v>4.96</v>
      </c>
      <c r="W270" s="4">
        <v>3.0600000000000001</v>
      </c>
      <c r="X270" s="4">
        <v>3.3300000000000001</v>
      </c>
      <c r="Y270" s="4">
        <v>5.25</v>
      </c>
      <c r="Z270" s="4">
        <v>3.9900000000000002</v>
      </c>
      <c r="AA270" s="4">
        <v>3.1899999999999999</v>
      </c>
      <c r="AB270" s="4">
        <v>0.81999999999999995</v>
      </c>
      <c r="AC270" s="4">
        <v>0.92000000000000004</v>
      </c>
      <c r="AD270" s="4">
        <v>0.72999999999999998</v>
      </c>
      <c r="AE270" s="4" t="b">
        <v>1</v>
      </c>
    </row>
    <row r="271" ht="13.5">
      <c r="A271" s="4" t="s">
        <v>570</v>
      </c>
      <c r="B271" s="4" t="s">
        <v>32</v>
      </c>
      <c r="C271" s="4" t="s">
        <v>571</v>
      </c>
      <c r="D271" s="5" t="e">
        <f>#REF!*#REF!/100</f>
        <v>#REF!</v>
      </c>
      <c r="E271" s="4">
        <v>14.19</v>
      </c>
      <c r="F271" s="4">
        <v>10.380000000000001</v>
      </c>
      <c r="G271" s="4">
        <v>3.21</v>
      </c>
      <c r="H271" s="4">
        <v>14.109999999999999</v>
      </c>
      <c r="I271" s="4">
        <v>9.8900000000000006</v>
      </c>
      <c r="J271" s="4">
        <v>60.969999999999999</v>
      </c>
      <c r="K271" s="4">
        <v>9.9000000000000004</v>
      </c>
      <c r="L271" s="4">
        <v>0.71999999999999997</v>
      </c>
      <c r="M271" s="4">
        <v>7.6600000000000001</v>
      </c>
      <c r="N271" s="4">
        <v>-6.4299999999999997</v>
      </c>
      <c r="O271" s="4"/>
      <c r="P271" s="4">
        <v>25.210000000000001</v>
      </c>
      <c r="Q271" s="4">
        <v>25.210000000000001</v>
      </c>
      <c r="R271" s="4">
        <v>1.8300000000000001</v>
      </c>
      <c r="S271" s="4">
        <v>10.25</v>
      </c>
      <c r="T271" s="4">
        <v>0.88</v>
      </c>
      <c r="U271" s="4">
        <v>4.1500000000000004</v>
      </c>
      <c r="V271" s="4">
        <v>9.8399999999999999</v>
      </c>
      <c r="W271" s="4">
        <v>0.73999999999999999</v>
      </c>
      <c r="X271" s="4">
        <v>4.0800000000000001</v>
      </c>
      <c r="Y271" s="4">
        <v>10.130000000000001</v>
      </c>
      <c r="Z271" s="4">
        <v>0.82999999999999996</v>
      </c>
      <c r="AA271" s="4">
        <v>4.1399999999999997</v>
      </c>
      <c r="AB271" s="4">
        <v>0.34000000000000002</v>
      </c>
      <c r="AC271" s="4">
        <v>0.32000000000000001</v>
      </c>
      <c r="AD271" s="4">
        <v>0.29999999999999999</v>
      </c>
      <c r="AE271" s="4" t="b">
        <v>1</v>
      </c>
    </row>
    <row r="272" ht="13.5">
      <c r="A272" s="4" t="s">
        <v>572</v>
      </c>
      <c r="B272" s="4" t="s">
        <v>32</v>
      </c>
      <c r="C272" s="4" t="s">
        <v>573</v>
      </c>
      <c r="D272" s="5">
        <f>E578*F578/100</f>
        <v>0</v>
      </c>
      <c r="E272" s="4">
        <v>18.66</v>
      </c>
      <c r="F272" s="4">
        <v>4.54</v>
      </c>
      <c r="G272" s="4">
        <v>0.95999999999999996</v>
      </c>
      <c r="H272" s="4">
        <v>-21.73</v>
      </c>
      <c r="I272" s="4">
        <v>-8.8399999999999999</v>
      </c>
      <c r="J272" s="4">
        <v>61.200000000000003</v>
      </c>
      <c r="K272" s="4">
        <v>20.550000000000001</v>
      </c>
      <c r="L272" s="4">
        <v>2.7200000000000002</v>
      </c>
      <c r="M272" s="4">
        <v>5.4500000000000002</v>
      </c>
      <c r="N272" s="4">
        <v>5.71</v>
      </c>
      <c r="O272" s="4"/>
      <c r="P272" s="4">
        <v>48.270000000000003</v>
      </c>
      <c r="Q272" s="4">
        <v>19.039999999999999</v>
      </c>
      <c r="R272" s="4">
        <v>10.460000000000001</v>
      </c>
      <c r="S272" s="4">
        <v>19.309999999999999</v>
      </c>
      <c r="T272" s="4">
        <v>6.5899999999999999</v>
      </c>
      <c r="U272" s="4">
        <v>3.9900000000000002</v>
      </c>
      <c r="V272" s="4">
        <v>18.399999999999999</v>
      </c>
      <c r="W272" s="4">
        <v>7.7699999999999996</v>
      </c>
      <c r="X272" s="4">
        <v>4.3099999999999996</v>
      </c>
      <c r="Y272" s="4">
        <v>18.989999999999998</v>
      </c>
      <c r="Z272" s="4">
        <v>7.7599999999999998</v>
      </c>
      <c r="AA272" s="4">
        <v>4.0800000000000001</v>
      </c>
      <c r="AB272" s="4">
        <v>1.79</v>
      </c>
      <c r="AC272" s="4">
        <v>2.1499999999999999</v>
      </c>
      <c r="AD272" s="4">
        <v>2.2200000000000002</v>
      </c>
      <c r="AE272" s="4" t="b">
        <v>1</v>
      </c>
    </row>
    <row r="273" ht="13.5">
      <c r="A273" s="4" t="s">
        <v>574</v>
      </c>
      <c r="B273" s="4" t="s">
        <v>32</v>
      </c>
      <c r="C273" s="4" t="s">
        <v>575</v>
      </c>
      <c r="D273" s="5">
        <f>E482*F482/100</f>
        <v>0</v>
      </c>
      <c r="E273" s="4">
        <v>50.770000000000003</v>
      </c>
      <c r="F273" s="4">
        <v>2.9399999999999999</v>
      </c>
      <c r="G273" s="4"/>
      <c r="H273" s="4">
        <v>-19.68</v>
      </c>
      <c r="I273" s="4">
        <v>17.969999999999999</v>
      </c>
      <c r="J273" s="4">
        <v>64.180000000000007</v>
      </c>
      <c r="K273" s="4">
        <v>19.34</v>
      </c>
      <c r="L273" s="4">
        <v>4.9000000000000004</v>
      </c>
      <c r="M273" s="4">
        <v>5.21</v>
      </c>
      <c r="N273" s="4">
        <v>-1.1200000000000001</v>
      </c>
      <c r="O273" s="4"/>
      <c r="P273" s="4">
        <v>16.850000000000001</v>
      </c>
      <c r="Q273" s="4">
        <v>16.350000000000001</v>
      </c>
      <c r="R273" s="4">
        <v>15.51</v>
      </c>
      <c r="S273" s="4">
        <v>18.550000000000001</v>
      </c>
      <c r="T273" s="4">
        <v>13.6</v>
      </c>
      <c r="U273" s="4">
        <v>5.5499999999999998</v>
      </c>
      <c r="V273" s="4">
        <v>18.289999999999999</v>
      </c>
      <c r="W273" s="4">
        <v>14.08</v>
      </c>
      <c r="X273" s="4">
        <v>5.2599999999999998</v>
      </c>
      <c r="Y273" s="4">
        <v>18.309999999999999</v>
      </c>
      <c r="Z273" s="4">
        <v>13.25</v>
      </c>
      <c r="AA273" s="4">
        <v>5.0999999999999996</v>
      </c>
      <c r="AB273" s="4">
        <v>4.4500000000000002</v>
      </c>
      <c r="AC273" s="4">
        <v>4.4100000000000001</v>
      </c>
      <c r="AD273" s="4">
        <v>5.0199999999999996</v>
      </c>
      <c r="AE273" s="4" t="b">
        <v>1</v>
      </c>
    </row>
    <row r="274" ht="13.5">
      <c r="A274" s="4" t="s">
        <v>576</v>
      </c>
      <c r="B274" s="4" t="s">
        <v>32</v>
      </c>
      <c r="C274" s="4" t="s">
        <v>577</v>
      </c>
      <c r="D274" s="5">
        <f>E274*F274/100</f>
        <v>1.2850560000000002</v>
      </c>
      <c r="E274" s="4">
        <v>267.72000000000003</v>
      </c>
      <c r="F274" s="4">
        <v>0.47999999999999998</v>
      </c>
      <c r="G274" s="4"/>
      <c r="H274" s="4">
        <v>-75.219999999999999</v>
      </c>
      <c r="I274" s="4">
        <v>-1.6299999999999999</v>
      </c>
      <c r="J274" s="4">
        <v>65.590000000000003</v>
      </c>
      <c r="K274" s="4">
        <v>35.850000000000001</v>
      </c>
      <c r="L274" s="4">
        <v>1.5900000000000001</v>
      </c>
      <c r="M274" s="4">
        <v>3.5</v>
      </c>
      <c r="N274" s="4">
        <v>0.41999999999999998</v>
      </c>
      <c r="O274" s="4"/>
      <c r="P274" s="4">
        <v>17.27</v>
      </c>
      <c r="Q274" s="4">
        <v>13.19</v>
      </c>
      <c r="R274" s="4">
        <v>7.4800000000000004</v>
      </c>
      <c r="S274" s="4">
        <v>35.579999999999998</v>
      </c>
      <c r="T274" s="4">
        <v>8.0999999999999996</v>
      </c>
      <c r="U274" s="4">
        <v>4.2300000000000004</v>
      </c>
      <c r="V274" s="4">
        <v>35.009999999999998</v>
      </c>
      <c r="W274" s="4">
        <v>10.74</v>
      </c>
      <c r="X274" s="4">
        <v>5.1500000000000004</v>
      </c>
      <c r="Y274" s="4">
        <v>35.240000000000002</v>
      </c>
      <c r="Z274" s="4">
        <v>8.6400000000000006</v>
      </c>
      <c r="AA274" s="4">
        <v>4.4900000000000002</v>
      </c>
      <c r="AB274" s="4">
        <v>1.73</v>
      </c>
      <c r="AC274" s="4">
        <v>1.8500000000000001</v>
      </c>
      <c r="AD274" s="4">
        <v>2.3100000000000001</v>
      </c>
      <c r="AE274" s="4" t="b">
        <v>1</v>
      </c>
    </row>
    <row r="275" ht="13.5">
      <c r="A275" s="4" t="s">
        <v>578</v>
      </c>
      <c r="B275" s="4" t="s">
        <v>32</v>
      </c>
      <c r="C275" s="4" t="s">
        <v>579</v>
      </c>
      <c r="D275" s="5" t="e">
        <f>#REF!*#REF!/100</f>
        <v>#REF!</v>
      </c>
      <c r="E275" s="4">
        <v>6.7800000000000002</v>
      </c>
      <c r="F275" s="4">
        <v>18.629999999999999</v>
      </c>
      <c r="G275" s="4">
        <v>7.6900000000000004</v>
      </c>
      <c r="H275" s="4">
        <v>26.510000000000002</v>
      </c>
      <c r="I275" s="4">
        <v>8.1500000000000004</v>
      </c>
      <c r="J275" s="4">
        <v>66.689999999999998</v>
      </c>
      <c r="K275" s="4">
        <v>15.92</v>
      </c>
      <c r="L275" s="4">
        <v>0.73999999999999999</v>
      </c>
      <c r="M275" s="4">
        <v>2.71</v>
      </c>
      <c r="N275" s="4">
        <v>2.8399999999999999</v>
      </c>
      <c r="O275" s="4"/>
      <c r="P275" s="4">
        <v>17.850000000000001</v>
      </c>
      <c r="Q275" s="4">
        <v>2.4300000000000002</v>
      </c>
      <c r="R275" s="4">
        <v>0.28000000000000003</v>
      </c>
      <c r="S275" s="4">
        <v>15.640000000000001</v>
      </c>
      <c r="T275" s="4">
        <v>0.38</v>
      </c>
      <c r="U275" s="4">
        <v>2.27</v>
      </c>
      <c r="V275" s="4">
        <v>14.99</v>
      </c>
      <c r="W275" s="4">
        <v>0.40000000000000002</v>
      </c>
      <c r="X275" s="4">
        <v>3.0899999999999999</v>
      </c>
      <c r="Y275" s="4">
        <v>15.199999999999999</v>
      </c>
      <c r="Z275" s="4">
        <v>0.40000000000000002</v>
      </c>
      <c r="AA275" s="4">
        <v>2.5899999999999999</v>
      </c>
      <c r="AB275" s="4">
        <v>1.01</v>
      </c>
      <c r="AC275" s="4">
        <v>1.0900000000000001</v>
      </c>
      <c r="AD275" s="4">
        <v>1.1000000000000001</v>
      </c>
      <c r="AE275" s="4" t="b">
        <v>1</v>
      </c>
    </row>
    <row r="276" ht="13.5">
      <c r="A276" s="4" t="s">
        <v>580</v>
      </c>
      <c r="B276" s="4" t="s">
        <v>32</v>
      </c>
      <c r="C276" s="4" t="s">
        <v>581</v>
      </c>
      <c r="D276" s="5">
        <f>E264*F264/100</f>
        <v>1.1923469999999998</v>
      </c>
      <c r="E276" s="4">
        <v>1.5600000000000001</v>
      </c>
      <c r="F276" s="4">
        <v>103.7</v>
      </c>
      <c r="G276" s="4"/>
      <c r="H276" s="4"/>
      <c r="I276" s="4">
        <v>28.309999999999999</v>
      </c>
      <c r="J276" s="4">
        <v>66.870000000000005</v>
      </c>
      <c r="K276" s="4">
        <v>16.420000000000002</v>
      </c>
      <c r="L276" s="4">
        <v>1.02</v>
      </c>
      <c r="M276" s="4">
        <v>4.7599999999999998</v>
      </c>
      <c r="N276" s="4">
        <v>-2.2599999999999998</v>
      </c>
      <c r="O276" s="4"/>
      <c r="P276" s="4">
        <v>21.809999999999999</v>
      </c>
      <c r="Q276" s="4">
        <v>21.809999999999999</v>
      </c>
      <c r="R276" s="4">
        <v>3.6499999999999999</v>
      </c>
      <c r="S276" s="4">
        <v>16.120000000000001</v>
      </c>
      <c r="T276" s="4">
        <v>4.7199999999999998</v>
      </c>
      <c r="U276" s="4">
        <v>4.4400000000000004</v>
      </c>
      <c r="V276" s="4">
        <v>15.24</v>
      </c>
      <c r="W276" s="4">
        <v>3.8999999999999999</v>
      </c>
      <c r="X276" s="4">
        <v>4.5599999999999996</v>
      </c>
      <c r="Y276" s="4">
        <v>15.58</v>
      </c>
      <c r="Z276" s="4">
        <v>4.4900000000000002</v>
      </c>
      <c r="AA276" s="4">
        <v>5.0499999999999998</v>
      </c>
      <c r="AB276" s="4">
        <v>1.3400000000000001</v>
      </c>
      <c r="AC276" s="4">
        <v>1.3100000000000001</v>
      </c>
      <c r="AD276" s="4">
        <v>1.1699999999999999</v>
      </c>
      <c r="AE276" s="4" t="b">
        <v>1</v>
      </c>
    </row>
    <row r="277" ht="13.5">
      <c r="A277" s="4" t="s">
        <v>582</v>
      </c>
      <c r="B277" s="4" t="s">
        <v>32</v>
      </c>
      <c r="C277" s="4" t="s">
        <v>583</v>
      </c>
      <c r="D277" s="5" t="e">
        <f>#REF!*#REF!/100</f>
        <v>#REF!</v>
      </c>
      <c r="E277" s="4">
        <v>100.56</v>
      </c>
      <c r="F277" s="4">
        <v>1.72</v>
      </c>
      <c r="G277" s="4">
        <v>1.3300000000000001</v>
      </c>
      <c r="H277" s="4">
        <v>-31.109999999999999</v>
      </c>
      <c r="I277" s="4">
        <v>-5.71</v>
      </c>
      <c r="J277" s="4">
        <v>69.530000000000001</v>
      </c>
      <c r="K277" s="4">
        <v>4.1299999999999999</v>
      </c>
      <c r="L277" s="4">
        <v>13.289999999999999</v>
      </c>
      <c r="M277" s="4">
        <v>6.46</v>
      </c>
      <c r="N277" s="4">
        <v>-1.2</v>
      </c>
      <c r="O277" s="4"/>
      <c r="P277" s="4">
        <v>10.369999999999999</v>
      </c>
      <c r="Q277" s="4">
        <v>3.2599999999999998</v>
      </c>
      <c r="R277" s="4">
        <v>1.79</v>
      </c>
      <c r="S277" s="4">
        <v>4.0499999999999998</v>
      </c>
      <c r="T277" s="4">
        <v>4.4800000000000004</v>
      </c>
      <c r="U277" s="4">
        <v>11.720000000000001</v>
      </c>
      <c r="V277" s="4">
        <v>3.5499999999999998</v>
      </c>
      <c r="W277" s="4">
        <v>1.3500000000000001</v>
      </c>
      <c r="X277" s="4">
        <v>6.9100000000000001</v>
      </c>
      <c r="Y277" s="4">
        <v>3.7999999999999998</v>
      </c>
      <c r="Z277" s="4">
        <v>2.4100000000000001</v>
      </c>
      <c r="AA277" s="4">
        <v>8.5899999999999999</v>
      </c>
      <c r="AB277" s="4">
        <v>30.390000000000001</v>
      </c>
      <c r="AC277" s="4">
        <v>16.670000000000002</v>
      </c>
      <c r="AD277" s="4">
        <v>9.6199999999999992</v>
      </c>
      <c r="AE277" s="4" t="b">
        <v>1</v>
      </c>
    </row>
    <row r="278" ht="13.5">
      <c r="A278" s="4" t="s">
        <v>584</v>
      </c>
      <c r="B278" s="4" t="s">
        <v>32</v>
      </c>
      <c r="C278" s="4" t="s">
        <v>585</v>
      </c>
      <c r="D278" s="5">
        <f>E583*F583/100</f>
        <v>0</v>
      </c>
      <c r="E278" s="4">
        <v>12.949999999999999</v>
      </c>
      <c r="F278" s="4">
        <v>6.4199999999999999</v>
      </c>
      <c r="G278" s="4">
        <v>3.8500000000000001</v>
      </c>
      <c r="H278" s="4">
        <v>-13.74</v>
      </c>
      <c r="I278" s="4">
        <v>2.04</v>
      </c>
      <c r="J278" s="4">
        <v>69.540000000000006</v>
      </c>
      <c r="K278" s="4">
        <v>1.3</v>
      </c>
      <c r="L278" s="4">
        <v>0.48999999999999999</v>
      </c>
      <c r="M278" s="4">
        <v>5.4299999999999997</v>
      </c>
      <c r="N278" s="4">
        <v>0.78000000000000003</v>
      </c>
      <c r="O278" s="4"/>
      <c r="P278" s="4">
        <v>83.769999999999996</v>
      </c>
      <c r="Q278" s="4">
        <v>83.769999999999996</v>
      </c>
      <c r="R278" s="4">
        <v>0.52000000000000002</v>
      </c>
      <c r="S278" s="4">
        <v>1.3</v>
      </c>
      <c r="T278" s="4">
        <v>0.40000000000000002</v>
      </c>
      <c r="U278" s="4">
        <v>4.9299999999999997</v>
      </c>
      <c r="V278" s="4">
        <v>1.24</v>
      </c>
      <c r="W278" s="4">
        <v>1.1399999999999999</v>
      </c>
      <c r="X278" s="4">
        <v>10.039999999999999</v>
      </c>
      <c r="Y278" s="4">
        <v>1.3200000000000001</v>
      </c>
      <c r="Z278" s="4">
        <v>0.81999999999999995</v>
      </c>
      <c r="AA278" s="4">
        <v>6.2999999999999998</v>
      </c>
      <c r="AB278" s="4">
        <v>0.37</v>
      </c>
      <c r="AC278" s="4">
        <v>0.71999999999999997</v>
      </c>
      <c r="AD278" s="4">
        <v>1</v>
      </c>
      <c r="AE278" s="4" t="b">
        <v>1</v>
      </c>
    </row>
    <row r="279" ht="13.5">
      <c r="A279" s="4" t="s">
        <v>586</v>
      </c>
      <c r="B279" s="4" t="s">
        <v>32</v>
      </c>
      <c r="C279" s="4" t="s">
        <v>587</v>
      </c>
      <c r="D279" s="5">
        <f>E538*F538/100</f>
        <v>0</v>
      </c>
      <c r="E279" s="4">
        <v>9.4800000000000004</v>
      </c>
      <c r="F279" s="4">
        <v>9.8499999999999996</v>
      </c>
      <c r="G279" s="4">
        <v>5.4199999999999999</v>
      </c>
      <c r="H279" s="4">
        <v>-7.2300000000000004</v>
      </c>
      <c r="I279" s="4">
        <v>-9.3000000000000007</v>
      </c>
      <c r="J279" s="4">
        <v>69.650000000000006</v>
      </c>
      <c r="K279" s="4">
        <v>2.3999999999999999</v>
      </c>
      <c r="L279" s="4">
        <v>0.14000000000000001</v>
      </c>
      <c r="M279" s="4">
        <v>3.77</v>
      </c>
      <c r="N279" s="4">
        <v>0.41999999999999998</v>
      </c>
      <c r="O279" s="4"/>
      <c r="P279" s="4">
        <v>42.799999999999997</v>
      </c>
      <c r="Q279" s="4">
        <v>42.799999999999997</v>
      </c>
      <c r="R279" s="4">
        <v>0.14000000000000001</v>
      </c>
      <c r="S279" s="4">
        <v>2.3799999999999999</v>
      </c>
      <c r="T279" s="4">
        <v>0.17000000000000001</v>
      </c>
      <c r="U279" s="4">
        <v>2.4399999999999999</v>
      </c>
      <c r="V279" s="4">
        <v>2.2599999999999998</v>
      </c>
      <c r="W279" s="4">
        <v>0.23000000000000001</v>
      </c>
      <c r="X279" s="4">
        <v>3.3599999999999999</v>
      </c>
      <c r="Y279" s="4">
        <v>2.3599999999999999</v>
      </c>
      <c r="Z279" s="4">
        <v>0.17999999999999999</v>
      </c>
      <c r="AA279" s="4">
        <v>2.6899999999999999</v>
      </c>
      <c r="AB279" s="4">
        <v>0.17000000000000001</v>
      </c>
      <c r="AC279" s="4">
        <v>0.17999999999999999</v>
      </c>
      <c r="AD279" s="4">
        <v>0.23999999999999999</v>
      </c>
      <c r="AE279" s="4" t="b">
        <v>1</v>
      </c>
    </row>
    <row r="280" ht="13.5">
      <c r="A280" s="4" t="s">
        <v>588</v>
      </c>
      <c r="B280" s="4" t="s">
        <v>32</v>
      </c>
      <c r="C280" s="4" t="s">
        <v>589</v>
      </c>
      <c r="D280" s="5">
        <f>E447*F447/100</f>
        <v>0</v>
      </c>
      <c r="E280" s="4">
        <v>27.879999999999999</v>
      </c>
      <c r="F280" s="4">
        <v>3.54</v>
      </c>
      <c r="G280" s="4"/>
      <c r="H280" s="4"/>
      <c r="I280" s="4">
        <v>5.2400000000000002</v>
      </c>
      <c r="J280" s="4">
        <v>71.430000000000007</v>
      </c>
      <c r="K280" s="4">
        <v>3.7200000000000002</v>
      </c>
      <c r="L280" s="4">
        <v>2.1899999999999999</v>
      </c>
      <c r="M280" s="4">
        <v>6.0499999999999998</v>
      </c>
      <c r="N280" s="4">
        <v>-2.1099999999999999</v>
      </c>
      <c r="O280" s="4"/>
      <c r="P280" s="4">
        <v>37.619999999999997</v>
      </c>
      <c r="Q280" s="4">
        <v>37.619999999999997</v>
      </c>
      <c r="R280" s="4">
        <v>3.0600000000000001</v>
      </c>
      <c r="S280" s="4">
        <v>3.75</v>
      </c>
      <c r="T280" s="4">
        <v>4.6100000000000003</v>
      </c>
      <c r="U280" s="4">
        <v>6.25</v>
      </c>
      <c r="V280" s="4">
        <v>3.5699999999999998</v>
      </c>
      <c r="W280" s="4">
        <v>3.4500000000000002</v>
      </c>
      <c r="X280" s="4">
        <v>6.2400000000000002</v>
      </c>
      <c r="Y280" s="4">
        <v>3.5899999999999999</v>
      </c>
      <c r="Z280" s="4">
        <v>3.75</v>
      </c>
      <c r="AA280" s="4">
        <v>6.5300000000000002</v>
      </c>
      <c r="AB280" s="4">
        <v>3.2999999999999998</v>
      </c>
      <c r="AC280" s="4">
        <v>2.77</v>
      </c>
      <c r="AD280" s="4">
        <v>2.5600000000000001</v>
      </c>
      <c r="AE280" s="4" t="b">
        <v>1</v>
      </c>
    </row>
    <row r="281" ht="13.5">
      <c r="A281" s="4" t="s">
        <v>590</v>
      </c>
      <c r="B281" s="4" t="s">
        <v>32</v>
      </c>
      <c r="C281" s="4" t="s">
        <v>591</v>
      </c>
      <c r="D281" s="5">
        <f>E313*F313/100</f>
        <v>0</v>
      </c>
      <c r="E281" s="4">
        <v>20.399999999999999</v>
      </c>
      <c r="F281" s="4">
        <v>9.8200000000000003</v>
      </c>
      <c r="G281" s="4">
        <v>0.90000000000000002</v>
      </c>
      <c r="H281" s="4"/>
      <c r="I281" s="4">
        <v>45.640000000000001</v>
      </c>
      <c r="J281" s="4">
        <v>71.950000000000003</v>
      </c>
      <c r="K281" s="4">
        <v>69.700000000000003</v>
      </c>
      <c r="L281" s="4">
        <v>0.20000000000000001</v>
      </c>
      <c r="M281" s="4">
        <v>1.8100000000000001</v>
      </c>
      <c r="N281" s="4">
        <v>1.0900000000000001</v>
      </c>
      <c r="O281" s="4"/>
      <c r="P281" s="4">
        <v>3.96</v>
      </c>
      <c r="Q281" s="4">
        <v>3.96</v>
      </c>
      <c r="R281" s="4">
        <v>0.54000000000000004</v>
      </c>
      <c r="S281" s="4">
        <v>69.079999999999998</v>
      </c>
      <c r="T281" s="4">
        <v>0.63</v>
      </c>
      <c r="U281" s="4">
        <v>2.6699999999999999</v>
      </c>
      <c r="V281" s="4">
        <v>70.019999999999996</v>
      </c>
      <c r="W281" s="4">
        <v>1.1399999999999999</v>
      </c>
      <c r="X281" s="4">
        <v>3.3399999999999999</v>
      </c>
      <c r="Y281" s="4">
        <v>68.900000000000006</v>
      </c>
      <c r="Z281" s="4">
        <v>0.93000000000000005</v>
      </c>
      <c r="AA281" s="4">
        <v>3.1800000000000002</v>
      </c>
      <c r="AB281" s="4">
        <v>0.23000000000000001</v>
      </c>
      <c r="AC281" s="4">
        <v>0.34000000000000002</v>
      </c>
      <c r="AD281" s="4">
        <v>0.40999999999999998</v>
      </c>
      <c r="AE281" s="4" t="b">
        <v>1</v>
      </c>
    </row>
    <row r="282" ht="13.5">
      <c r="A282" s="4" t="s">
        <v>592</v>
      </c>
      <c r="B282" s="4" t="s">
        <v>32</v>
      </c>
      <c r="C282" s="4" t="s">
        <v>593</v>
      </c>
      <c r="D282" s="5" t="e">
        <f>#REF!*#REF!/100</f>
        <v>#REF!</v>
      </c>
      <c r="E282" s="4">
        <v>18.780000000000001</v>
      </c>
      <c r="F282" s="4">
        <v>10.18</v>
      </c>
      <c r="G282" s="4">
        <v>2.21</v>
      </c>
      <c r="H282" s="4">
        <v>-18.73</v>
      </c>
      <c r="I282" s="4">
        <v>-3.6000000000000001</v>
      </c>
      <c r="J282" s="4">
        <v>78.079999999999998</v>
      </c>
      <c r="K282" s="4">
        <v>13.26</v>
      </c>
      <c r="L282" s="4">
        <v>0.23999999999999999</v>
      </c>
      <c r="M282" s="4">
        <v>3.7400000000000002</v>
      </c>
      <c r="N282" s="4">
        <v>-0.90000000000000002</v>
      </c>
      <c r="O282" s="4"/>
      <c r="P282" s="4">
        <v>24.399999999999999</v>
      </c>
      <c r="Q282" s="4">
        <v>24.399999999999999</v>
      </c>
      <c r="R282" s="4">
        <v>0.80000000000000004</v>
      </c>
      <c r="S282" s="4">
        <v>13.220000000000001</v>
      </c>
      <c r="T282" s="4">
        <v>1.1499999999999999</v>
      </c>
      <c r="U282" s="4">
        <v>3.1600000000000001</v>
      </c>
      <c r="V282" s="4">
        <v>12.460000000000001</v>
      </c>
      <c r="W282" s="4">
        <v>1.3999999999999999</v>
      </c>
      <c r="X282" s="4">
        <v>3.96</v>
      </c>
      <c r="Y282" s="4">
        <v>12.800000000000001</v>
      </c>
      <c r="Z282" s="4">
        <v>1.1799999999999999</v>
      </c>
      <c r="AA282" s="4">
        <v>3.7999999999999998</v>
      </c>
      <c r="AB282" s="4">
        <v>0.35999999999999999</v>
      </c>
      <c r="AC282" s="4">
        <v>0.38</v>
      </c>
      <c r="AD282" s="4">
        <v>0.46000000000000002</v>
      </c>
      <c r="AE282" s="4" t="b">
        <v>1</v>
      </c>
    </row>
    <row r="283" ht="13.5">
      <c r="A283" s="4" t="s">
        <v>594</v>
      </c>
      <c r="B283" s="4" t="s">
        <v>32</v>
      </c>
      <c r="C283" s="4" t="s">
        <v>595</v>
      </c>
      <c r="D283" s="5">
        <f>E300*F300/100</f>
        <v>1.2202879999999998</v>
      </c>
      <c r="E283" s="4">
        <v>17.5</v>
      </c>
      <c r="F283" s="4">
        <v>8.1999999999999993</v>
      </c>
      <c r="G283" s="4">
        <v>3.8100000000000001</v>
      </c>
      <c r="H283" s="4">
        <v>-11.48</v>
      </c>
      <c r="I283" s="4">
        <v>-1.22</v>
      </c>
      <c r="J283" s="4">
        <v>78.780000000000001</v>
      </c>
      <c r="K283" s="4">
        <v>10.82</v>
      </c>
      <c r="L283" s="4">
        <v>1.0900000000000001</v>
      </c>
      <c r="M283" s="4">
        <v>7.6900000000000004</v>
      </c>
      <c r="N283" s="4">
        <v>-3.2200000000000002</v>
      </c>
      <c r="O283" s="4"/>
      <c r="P283" s="4">
        <v>9.3699999999999992</v>
      </c>
      <c r="Q283" s="4">
        <v>9.3699999999999992</v>
      </c>
      <c r="R283" s="4">
        <v>1.1200000000000001</v>
      </c>
      <c r="S283" s="4">
        <v>10.869999999999999</v>
      </c>
      <c r="T283" s="4">
        <v>2.3100000000000001</v>
      </c>
      <c r="U283" s="4">
        <v>8.9499999999999993</v>
      </c>
      <c r="V283" s="4">
        <v>9.5700000000000003</v>
      </c>
      <c r="W283" s="4">
        <v>1.01</v>
      </c>
      <c r="X283" s="4">
        <v>6.5199999999999996</v>
      </c>
      <c r="Y283" s="4">
        <v>10.199999999999999</v>
      </c>
      <c r="Z283" s="4">
        <v>1.5700000000000001</v>
      </c>
      <c r="AA283" s="4">
        <v>8.3100000000000005</v>
      </c>
      <c r="AB283" s="4">
        <v>2.27</v>
      </c>
      <c r="AC283" s="4">
        <v>1.6000000000000001</v>
      </c>
      <c r="AD283" s="4">
        <v>1.0800000000000001</v>
      </c>
      <c r="AE283" s="4" t="b">
        <v>1</v>
      </c>
    </row>
    <row r="284" ht="13.5">
      <c r="A284" s="4" t="s">
        <v>596</v>
      </c>
      <c r="B284" s="4" t="s">
        <v>32</v>
      </c>
      <c r="C284" s="4" t="s">
        <v>597</v>
      </c>
      <c r="D284" s="5" t="e">
        <f>#REF!*#REF!/100</f>
        <v>#REF!</v>
      </c>
      <c r="E284" s="4">
        <v>21.210000000000001</v>
      </c>
      <c r="F284" s="4">
        <v>9.25</v>
      </c>
      <c r="G284" s="4">
        <v>3.77</v>
      </c>
      <c r="H284" s="4">
        <v>-4.3600000000000003</v>
      </c>
      <c r="I284" s="4">
        <v>29.050000000000001</v>
      </c>
      <c r="J284" s="4">
        <v>78.879999999999995</v>
      </c>
      <c r="K284" s="4">
        <v>7.6900000000000004</v>
      </c>
      <c r="L284" s="4">
        <v>0.47999999999999998</v>
      </c>
      <c r="M284" s="4">
        <v>5.2400000000000002</v>
      </c>
      <c r="N284" s="4">
        <v>3.3599999999999999</v>
      </c>
      <c r="O284" s="4"/>
      <c r="P284" s="4">
        <v>32.310000000000002</v>
      </c>
      <c r="Q284" s="4">
        <v>32.310000000000002</v>
      </c>
      <c r="R284" s="4">
        <v>1.1799999999999999</v>
      </c>
      <c r="S284" s="4">
        <v>7.5499999999999998</v>
      </c>
      <c r="T284" s="4">
        <v>0.84999999999999998</v>
      </c>
      <c r="U284" s="4">
        <v>3.3199999999999998</v>
      </c>
      <c r="V284" s="4">
        <v>7.04</v>
      </c>
      <c r="W284" s="4">
        <v>0.88</v>
      </c>
      <c r="X284" s="4">
        <v>3.7000000000000002</v>
      </c>
      <c r="Y284" s="4">
        <v>7.3499999999999996</v>
      </c>
      <c r="Z284" s="4">
        <v>0.96999999999999997</v>
      </c>
      <c r="AA284" s="4">
        <v>4.1100000000000003</v>
      </c>
      <c r="AB284" s="4">
        <v>0.34999999999999998</v>
      </c>
      <c r="AC284" s="4">
        <v>0.40999999999999998</v>
      </c>
      <c r="AD284" s="4">
        <v>0.39000000000000001</v>
      </c>
      <c r="AE284" s="4" t="b">
        <v>1</v>
      </c>
    </row>
    <row r="285" ht="13.5">
      <c r="A285" s="4" t="s">
        <v>598</v>
      </c>
      <c r="B285" s="4" t="s">
        <v>32</v>
      </c>
      <c r="C285" s="4" t="s">
        <v>599</v>
      </c>
      <c r="D285" s="5">
        <f>E287*F287/100</f>
        <v>1.3486500000000001</v>
      </c>
      <c r="E285" s="4">
        <v>43.289999999999999</v>
      </c>
      <c r="F285" s="4">
        <v>4.4000000000000004</v>
      </c>
      <c r="G285" s="4">
        <v>0.93999999999999995</v>
      </c>
      <c r="H285" s="4">
        <v>-24.68</v>
      </c>
      <c r="I285" s="4">
        <v>-11.43</v>
      </c>
      <c r="J285" s="4">
        <v>80.390000000000001</v>
      </c>
      <c r="K285" s="4">
        <v>15.34</v>
      </c>
      <c r="L285" s="4">
        <v>1.4299999999999999</v>
      </c>
      <c r="M285" s="4">
        <v>3.96</v>
      </c>
      <c r="N285" s="4">
        <v>1.1899999999999999</v>
      </c>
      <c r="O285" s="4"/>
      <c r="P285" s="4">
        <v>3.8199999999999998</v>
      </c>
      <c r="Q285" s="4">
        <v>0.94999999999999996</v>
      </c>
      <c r="R285" s="4">
        <v>0.20999999999999999</v>
      </c>
      <c r="S285" s="4">
        <v>14.869999999999999</v>
      </c>
      <c r="T285" s="4">
        <v>0.33000000000000002</v>
      </c>
      <c r="U285" s="4">
        <v>8.4700000000000006</v>
      </c>
      <c r="V285" s="4">
        <v>13.08</v>
      </c>
      <c r="W285" s="4">
        <v>0.20999999999999999</v>
      </c>
      <c r="X285" s="4">
        <v>7.04</v>
      </c>
      <c r="Y285" s="4">
        <v>13.890000000000001</v>
      </c>
      <c r="Z285" s="4">
        <v>0.25</v>
      </c>
      <c r="AA285" s="4">
        <v>7.4199999999999999</v>
      </c>
      <c r="AB285" s="4">
        <v>2.3700000000000001</v>
      </c>
      <c r="AC285" s="4">
        <v>1.8400000000000001</v>
      </c>
      <c r="AD285" s="4">
        <v>1.6699999999999999</v>
      </c>
      <c r="AE285" s="4" t="b">
        <v>1</v>
      </c>
    </row>
    <row r="286" ht="13.5">
      <c r="A286" s="4" t="s">
        <v>600</v>
      </c>
      <c r="B286" s="4" t="s">
        <v>32</v>
      </c>
      <c r="C286" s="4" t="s">
        <v>601</v>
      </c>
      <c r="D286" s="5">
        <f>E499*F499/100</f>
        <v>0</v>
      </c>
      <c r="E286" s="4">
        <v>31.59</v>
      </c>
      <c r="F286" s="4">
        <v>5.7000000000000002</v>
      </c>
      <c r="G286" s="4">
        <v>1.3</v>
      </c>
      <c r="H286" s="4">
        <v>-30.739999999999998</v>
      </c>
      <c r="I286" s="4">
        <v>-13.76</v>
      </c>
      <c r="J286" s="4">
        <v>82.739999999999995</v>
      </c>
      <c r="K286" s="4">
        <v>92.5</v>
      </c>
      <c r="L286" s="4">
        <v>1.3500000000000001</v>
      </c>
      <c r="M286" s="4">
        <v>4.3200000000000003</v>
      </c>
      <c r="N286" s="4">
        <v>-5.0000000000000003e-002</v>
      </c>
      <c r="O286" s="4"/>
      <c r="P286" s="4">
        <v>3.5899999999999999</v>
      </c>
      <c r="Q286" s="4">
        <v>0.28000000000000003</v>
      </c>
      <c r="R286" s="4">
        <v>0.34000000000000002</v>
      </c>
      <c r="S286" s="4">
        <v>92.019999999999996</v>
      </c>
      <c r="T286" s="4">
        <v>0.66000000000000003</v>
      </c>
      <c r="U286" s="4">
        <v>4.0999999999999996</v>
      </c>
      <c r="V286" s="4">
        <v>82.340000000000003</v>
      </c>
      <c r="W286" s="4">
        <v>0.59999999999999998</v>
      </c>
      <c r="X286" s="4">
        <v>5.5899999999999999</v>
      </c>
      <c r="Y286" s="4">
        <v>87.680000000000007</v>
      </c>
      <c r="Z286" s="4">
        <v>0.77000000000000002</v>
      </c>
      <c r="AA286" s="4">
        <v>5.5</v>
      </c>
      <c r="AB286" s="4">
        <v>2.6400000000000001</v>
      </c>
      <c r="AC286" s="4">
        <v>3.1499999999999999</v>
      </c>
      <c r="AD286" s="4">
        <v>2.6000000000000001</v>
      </c>
      <c r="AE286" s="4" t="b">
        <v>1</v>
      </c>
    </row>
    <row r="287" ht="13.5">
      <c r="A287" s="4" t="s">
        <v>602</v>
      </c>
      <c r="B287" s="4" t="s">
        <v>32</v>
      </c>
      <c r="C287" s="4" t="s">
        <v>603</v>
      </c>
      <c r="D287" s="5">
        <f>E549*F549/100</f>
        <v>0</v>
      </c>
      <c r="E287" s="4">
        <v>20.25</v>
      </c>
      <c r="F287" s="4">
        <v>6.6600000000000001</v>
      </c>
      <c r="G287" s="4">
        <v>1.3300000000000001</v>
      </c>
      <c r="H287" s="4">
        <v>14.9</v>
      </c>
      <c r="I287" s="4">
        <v>2.2599999999999998</v>
      </c>
      <c r="J287" s="4">
        <v>83.109999999999999</v>
      </c>
      <c r="K287" s="4">
        <v>22.050000000000001</v>
      </c>
      <c r="L287" s="4">
        <v>3.7799999999999998</v>
      </c>
      <c r="M287" s="4">
        <v>6.8099999999999996</v>
      </c>
      <c r="N287" s="4">
        <v>-3.0800000000000001</v>
      </c>
      <c r="O287" s="4"/>
      <c r="P287" s="4">
        <v>7.5199999999999996</v>
      </c>
      <c r="Q287" s="4">
        <v>3.52</v>
      </c>
      <c r="R287" s="4">
        <v>3</v>
      </c>
      <c r="S287" s="4">
        <v>21.960000000000001</v>
      </c>
      <c r="T287" s="4">
        <v>5.21</v>
      </c>
      <c r="U287" s="4">
        <v>10.140000000000001</v>
      </c>
      <c r="V287" s="4">
        <v>20.289999999999999</v>
      </c>
      <c r="W287" s="4">
        <v>3.1299999999999999</v>
      </c>
      <c r="X287" s="4">
        <v>7.2000000000000002</v>
      </c>
      <c r="Y287" s="4">
        <v>20.649999999999999</v>
      </c>
      <c r="Z287" s="4">
        <v>3.3999999999999999</v>
      </c>
      <c r="AA287" s="4">
        <v>7.5599999999999996</v>
      </c>
      <c r="AB287" s="4">
        <v>6.6399999999999997</v>
      </c>
      <c r="AC287" s="4">
        <v>4.4699999999999998</v>
      </c>
      <c r="AD287" s="4">
        <v>4.2699999999999996</v>
      </c>
      <c r="AE287" s="4" t="b">
        <v>1</v>
      </c>
    </row>
    <row r="288" ht="13.5">
      <c r="A288" s="4" t="s">
        <v>604</v>
      </c>
      <c r="B288" s="4" t="s">
        <v>32</v>
      </c>
      <c r="C288" s="4" t="s">
        <v>605</v>
      </c>
      <c r="D288" s="5">
        <f>E702*F702/100</f>
        <v>0</v>
      </c>
      <c r="E288" s="4">
        <v>14.66</v>
      </c>
      <c r="F288" s="4">
        <v>5.3799999999999999</v>
      </c>
      <c r="G288" s="4">
        <v>3.9700000000000002</v>
      </c>
      <c r="H288" s="4">
        <v>39.009999999999998</v>
      </c>
      <c r="I288" s="4">
        <v>-6.1399999999999997</v>
      </c>
      <c r="J288" s="4">
        <v>83.299999999999997</v>
      </c>
      <c r="K288" s="4">
        <v>6.8700000000000001</v>
      </c>
      <c r="L288" s="4">
        <v>10.83</v>
      </c>
      <c r="M288" s="4">
        <v>14.42</v>
      </c>
      <c r="N288" s="4">
        <v>6.5099999999999998</v>
      </c>
      <c r="O288" s="4"/>
      <c r="P288" s="4">
        <v>14.67</v>
      </c>
      <c r="Q288" s="4">
        <v>2.2000000000000002</v>
      </c>
      <c r="R288" s="4">
        <v>1.6399999999999999</v>
      </c>
      <c r="S288" s="4">
        <v>6.3200000000000003</v>
      </c>
      <c r="T288" s="4">
        <v>0.63</v>
      </c>
      <c r="U288" s="4">
        <v>6.4100000000000001</v>
      </c>
      <c r="V288" s="4">
        <v>5.6799999999999997</v>
      </c>
      <c r="W288" s="4">
        <v>0.26000000000000001</v>
      </c>
      <c r="X288" s="4">
        <v>4.3099999999999996</v>
      </c>
      <c r="Y288" s="4">
        <v>5.9900000000000002</v>
      </c>
      <c r="Z288" s="4">
        <v>0.39000000000000001</v>
      </c>
      <c r="AA288" s="4">
        <v>5.0899999999999999</v>
      </c>
      <c r="AB288" s="4">
        <v>4.3600000000000003</v>
      </c>
      <c r="AC288" s="4">
        <v>2.8399999999999999</v>
      </c>
      <c r="AD288" s="4">
        <v>1.95</v>
      </c>
      <c r="AE288" s="4" t="b">
        <v>1</v>
      </c>
    </row>
    <row r="289" ht="13.5">
      <c r="A289" s="4" t="s">
        <v>606</v>
      </c>
      <c r="B289" s="4" t="s">
        <v>32</v>
      </c>
      <c r="C289" s="4" t="s">
        <v>607</v>
      </c>
      <c r="D289" s="5" t="e">
        <f>#REF!*#REF!/100</f>
        <v>#REF!</v>
      </c>
      <c r="E289" s="4">
        <v>7.8700000000000001</v>
      </c>
      <c r="F289" s="4">
        <v>22.370000000000001</v>
      </c>
      <c r="G289" s="4">
        <v>8.0500000000000007</v>
      </c>
      <c r="H289" s="4">
        <v>11.65</v>
      </c>
      <c r="I289" s="4">
        <v>10.9</v>
      </c>
      <c r="J289" s="4">
        <v>83.579999999999998</v>
      </c>
      <c r="K289" s="4">
        <v>20.149999999999999</v>
      </c>
      <c r="L289" s="4">
        <v>0.44</v>
      </c>
      <c r="M289" s="4">
        <v>4.3600000000000003</v>
      </c>
      <c r="N289" s="4">
        <v>4.6200000000000001</v>
      </c>
      <c r="O289" s="4"/>
      <c r="P289" s="4">
        <v>92.879999999999995</v>
      </c>
      <c r="Q289" s="4">
        <v>92.879999999999995</v>
      </c>
      <c r="R289" s="4">
        <v>8.0500000000000007</v>
      </c>
      <c r="S289" s="4">
        <v>18.91</v>
      </c>
      <c r="T289" s="4">
        <v>5.1500000000000004</v>
      </c>
      <c r="U289" s="4">
        <v>3.3399999999999999</v>
      </c>
      <c r="V289" s="4">
        <v>18.199999999999999</v>
      </c>
      <c r="W289" s="4">
        <v>5.6200000000000001</v>
      </c>
      <c r="X289" s="4">
        <v>3.5699999999999998</v>
      </c>
      <c r="Y289" s="4">
        <v>18.489999999999998</v>
      </c>
      <c r="Z289" s="4">
        <v>4.7800000000000002</v>
      </c>
      <c r="AA289" s="4">
        <v>3.0600000000000001</v>
      </c>
      <c r="AB289" s="4">
        <v>0.28999999999999998</v>
      </c>
      <c r="AC289" s="4">
        <v>0.28000000000000003</v>
      </c>
      <c r="AD289" s="4">
        <v>0.33000000000000002</v>
      </c>
      <c r="AE289" s="4" t="b">
        <v>1</v>
      </c>
    </row>
    <row r="290" ht="13.5">
      <c r="A290" s="4" t="s">
        <v>608</v>
      </c>
      <c r="B290" s="4" t="s">
        <v>32</v>
      </c>
      <c r="C290" s="4" t="s">
        <v>609</v>
      </c>
      <c r="D290" s="5" t="e">
        <f>#REF!*#REF!/100</f>
        <v>#REF!</v>
      </c>
      <c r="E290" s="4">
        <v>96.129999999999995</v>
      </c>
      <c r="F290" s="4">
        <v>0.65000000000000002</v>
      </c>
      <c r="G290" s="4">
        <v>0.81999999999999995</v>
      </c>
      <c r="H290" s="4">
        <v>-15.24</v>
      </c>
      <c r="I290" s="4">
        <v>8.25</v>
      </c>
      <c r="J290" s="4">
        <v>84</v>
      </c>
      <c r="K290" s="4">
        <v>1.8400000000000001</v>
      </c>
      <c r="L290" s="4">
        <v>3.7400000000000002</v>
      </c>
      <c r="M290" s="4">
        <v>8.4600000000000009</v>
      </c>
      <c r="N290" s="4">
        <v>-8.4600000000000009</v>
      </c>
      <c r="O290" s="4"/>
      <c r="P290" s="4">
        <v>55.369999999999997</v>
      </c>
      <c r="Q290" s="4">
        <v>55.369999999999997</v>
      </c>
      <c r="R290" s="4">
        <v>3.9199999999999999</v>
      </c>
      <c r="S290" s="4">
        <v>2.0299999999999998</v>
      </c>
      <c r="T290" s="4">
        <v>6</v>
      </c>
      <c r="U290" s="4">
        <v>8.9600000000000009</v>
      </c>
      <c r="V290" s="4">
        <v>1.72</v>
      </c>
      <c r="W290" s="4">
        <v>11.24</v>
      </c>
      <c r="X290" s="4">
        <v>21.77</v>
      </c>
      <c r="Y290" s="4">
        <v>1.99</v>
      </c>
      <c r="Z290" s="4">
        <v>9.4000000000000004</v>
      </c>
      <c r="AA290" s="4">
        <v>12.07</v>
      </c>
      <c r="AB290" s="4">
        <v>5.0899999999999999</v>
      </c>
      <c r="AC290" s="4">
        <v>8.5399999999999991</v>
      </c>
      <c r="AD290" s="4">
        <v>10.51</v>
      </c>
      <c r="AE290" s="4" t="b">
        <v>1</v>
      </c>
    </row>
    <row r="291" ht="13.5">
      <c r="A291" s="4" t="s">
        <v>610</v>
      </c>
      <c r="B291" s="4" t="s">
        <v>32</v>
      </c>
      <c r="C291" s="4" t="s">
        <v>611</v>
      </c>
      <c r="D291" s="5" t="e">
        <f>#REF!*#REF!/100</f>
        <v>#REF!</v>
      </c>
      <c r="E291" s="4">
        <v>34.009999999999998</v>
      </c>
      <c r="F291" s="4">
        <v>4.2400000000000002</v>
      </c>
      <c r="G291" s="4">
        <v>4.1699999999999999</v>
      </c>
      <c r="H291" s="4"/>
      <c r="I291" s="4">
        <v>0.56000000000000005</v>
      </c>
      <c r="J291" s="4">
        <v>84.280000000000001</v>
      </c>
      <c r="K291" s="4">
        <v>1.9199999999999999</v>
      </c>
      <c r="L291" s="4">
        <v>2.9399999999999999</v>
      </c>
      <c r="M291" s="4">
        <v>6.3799999999999999</v>
      </c>
      <c r="N291" s="4">
        <v>2.1299999999999999</v>
      </c>
      <c r="O291" s="4"/>
      <c r="P291" s="4">
        <v>72.650000000000006</v>
      </c>
      <c r="Q291" s="4">
        <v>72.650000000000006</v>
      </c>
      <c r="R291" s="4">
        <v>4.1399999999999997</v>
      </c>
      <c r="S291" s="4">
        <v>1.9299999999999999</v>
      </c>
      <c r="T291" s="4">
        <v>2.6200000000000001</v>
      </c>
      <c r="U291" s="4">
        <v>7.4400000000000004</v>
      </c>
      <c r="V291" s="4">
        <v>1.76</v>
      </c>
      <c r="W291" s="4">
        <v>1.49</v>
      </c>
      <c r="X291" s="4">
        <v>5.2999999999999998</v>
      </c>
      <c r="Y291" s="4">
        <v>1.8700000000000001</v>
      </c>
      <c r="Z291" s="4">
        <v>2.1499999999999999</v>
      </c>
      <c r="AA291" s="4">
        <v>6.7800000000000002</v>
      </c>
      <c r="AB291" s="4">
        <v>1.8500000000000001</v>
      </c>
      <c r="AC291" s="4">
        <v>1.5600000000000001</v>
      </c>
      <c r="AD291" s="4">
        <v>1.1299999999999999</v>
      </c>
      <c r="AE291" s="4" t="b">
        <v>1</v>
      </c>
    </row>
    <row r="292" ht="13.5">
      <c r="A292" s="4" t="s">
        <v>612</v>
      </c>
      <c r="B292" s="4" t="s">
        <v>32</v>
      </c>
      <c r="C292" s="4" t="s">
        <v>613</v>
      </c>
      <c r="D292" s="5" t="e">
        <f>#REF!*#REF!/100</f>
        <v>#REF!</v>
      </c>
      <c r="E292" s="4">
        <v>12.77</v>
      </c>
      <c r="F292" s="4">
        <v>11.970000000000001</v>
      </c>
      <c r="G292" s="4">
        <v>1.5900000000000001</v>
      </c>
      <c r="H292" s="4">
        <v>15.720000000000001</v>
      </c>
      <c r="I292" s="4">
        <v>18.48</v>
      </c>
      <c r="J292" s="4">
        <v>84.719999999999999</v>
      </c>
      <c r="K292" s="4">
        <v>27.350000000000001</v>
      </c>
      <c r="L292" s="4">
        <v>0.58999999999999997</v>
      </c>
      <c r="M292" s="4">
        <v>3.1499999999999999</v>
      </c>
      <c r="N292" s="4">
        <v>1.3</v>
      </c>
      <c r="O292" s="4"/>
      <c r="P292" s="4">
        <v>11.51</v>
      </c>
      <c r="Q292" s="4">
        <v>11.51</v>
      </c>
      <c r="R292" s="4">
        <v>1.8700000000000001</v>
      </c>
      <c r="S292" s="4">
        <v>26.219999999999999</v>
      </c>
      <c r="T292" s="4">
        <v>1.7</v>
      </c>
      <c r="U292" s="4">
        <v>4.5899999999999999</v>
      </c>
      <c r="V292" s="4">
        <v>23.489999999999998</v>
      </c>
      <c r="W292" s="4">
        <v>1.27</v>
      </c>
      <c r="X292" s="4">
        <v>4.1900000000000004</v>
      </c>
      <c r="Y292" s="4">
        <v>24.859999999999999</v>
      </c>
      <c r="Z292" s="4">
        <v>1.53</v>
      </c>
      <c r="AA292" s="4">
        <v>4.4800000000000004</v>
      </c>
      <c r="AB292" s="4">
        <v>0.56000000000000005</v>
      </c>
      <c r="AC292" s="4">
        <v>0.53000000000000003</v>
      </c>
      <c r="AD292" s="4">
        <v>0.46000000000000002</v>
      </c>
      <c r="AE292" s="4" t="b">
        <v>1</v>
      </c>
    </row>
    <row r="293" ht="13.5">
      <c r="A293" s="4" t="s">
        <v>614</v>
      </c>
      <c r="B293" s="4" t="s">
        <v>32</v>
      </c>
      <c r="C293" s="4" t="s">
        <v>615</v>
      </c>
      <c r="D293" s="5" t="e">
        <f>#REF!*#REF!/100</f>
        <v>#REF!</v>
      </c>
      <c r="E293" s="4">
        <v>9.7899999999999991</v>
      </c>
      <c r="F293" s="4">
        <v>11.93</v>
      </c>
      <c r="G293" s="4">
        <v>15.25</v>
      </c>
      <c r="H293" s="4">
        <v>-7.9900000000000002</v>
      </c>
      <c r="I293" s="4">
        <v>33.07</v>
      </c>
      <c r="J293" s="4">
        <v>86.239999999999995</v>
      </c>
      <c r="K293" s="4">
        <v>0.58999999999999997</v>
      </c>
      <c r="L293" s="4">
        <v>0.93000000000000005</v>
      </c>
      <c r="M293" s="4">
        <v>5.0800000000000001</v>
      </c>
      <c r="N293" s="4">
        <v>0</v>
      </c>
      <c r="O293" s="4"/>
      <c r="P293" s="4">
        <v>258.5</v>
      </c>
      <c r="Q293" s="4">
        <v>258.5</v>
      </c>
      <c r="R293" s="4">
        <v>1.3999999999999999</v>
      </c>
      <c r="S293" s="4">
        <v>0.57999999999999996</v>
      </c>
      <c r="T293" s="4">
        <v>1.47</v>
      </c>
      <c r="U293" s="4">
        <v>5.9100000000000001</v>
      </c>
      <c r="V293" s="4">
        <v>0.54000000000000004</v>
      </c>
      <c r="W293" s="4">
        <v>2.3399999999999999</v>
      </c>
      <c r="X293" s="4">
        <v>7.0599999999999996</v>
      </c>
      <c r="Y293" s="4">
        <v>0.56000000000000005</v>
      </c>
      <c r="Z293" s="4">
        <v>2.0099999999999998</v>
      </c>
      <c r="AA293" s="4">
        <v>7.1100000000000003</v>
      </c>
      <c r="AB293" s="4">
        <v>0.98999999999999999</v>
      </c>
      <c r="AC293" s="4">
        <v>1.3500000000000001</v>
      </c>
      <c r="AD293" s="4">
        <v>1.6799999999999999</v>
      </c>
      <c r="AE293" s="4" t="b">
        <v>1</v>
      </c>
    </row>
    <row r="294" ht="13.5">
      <c r="A294" s="4" t="s">
        <v>616</v>
      </c>
      <c r="B294" s="4" t="s">
        <v>32</v>
      </c>
      <c r="C294" s="4" t="s">
        <v>617</v>
      </c>
      <c r="D294" s="5">
        <f>E418*F418/100</f>
        <v>0</v>
      </c>
      <c r="E294" s="4">
        <v>10.69</v>
      </c>
      <c r="F294" s="4">
        <v>16.210000000000001</v>
      </c>
      <c r="G294" s="4"/>
      <c r="H294" s="4">
        <v>184.93000000000001</v>
      </c>
      <c r="I294" s="4">
        <v>-27.93</v>
      </c>
      <c r="J294" s="4">
        <v>90.769999999999996</v>
      </c>
      <c r="K294" s="4">
        <v>1.24</v>
      </c>
      <c r="L294" s="4">
        <v>0.48999999999999999</v>
      </c>
      <c r="M294" s="4">
        <v>4.0300000000000002</v>
      </c>
      <c r="N294" s="4">
        <v>0</v>
      </c>
      <c r="O294" s="4"/>
      <c r="P294" s="4">
        <v>802.47000000000003</v>
      </c>
      <c r="Q294" s="4">
        <v>353.62</v>
      </c>
      <c r="R294" s="4">
        <v>2.1200000000000001</v>
      </c>
      <c r="S294" s="4">
        <v>1.26</v>
      </c>
      <c r="T294" s="4">
        <v>1.79</v>
      </c>
      <c r="U294" s="4">
        <v>4.4000000000000004</v>
      </c>
      <c r="V294" s="4">
        <v>1.26</v>
      </c>
      <c r="W294" s="4">
        <v>2.0899999999999999</v>
      </c>
      <c r="X294" s="4">
        <v>5.5800000000000001</v>
      </c>
      <c r="Y294" s="4">
        <v>1.27</v>
      </c>
      <c r="Z294" s="4">
        <v>1.8</v>
      </c>
      <c r="AA294" s="4">
        <v>4.5800000000000001</v>
      </c>
      <c r="AB294" s="4">
        <v>0.40000000000000002</v>
      </c>
      <c r="AC294" s="4">
        <v>0.40000000000000002</v>
      </c>
      <c r="AD294" s="4">
        <v>0.46999999999999997</v>
      </c>
      <c r="AE294" s="4" t="b">
        <v>1</v>
      </c>
    </row>
    <row r="295" ht="13.5">
      <c r="A295" s="4" t="s">
        <v>618</v>
      </c>
      <c r="B295" s="4" t="s">
        <v>32</v>
      </c>
      <c r="C295" s="4" t="s">
        <v>619</v>
      </c>
      <c r="D295" s="5">
        <f>E333*F333/100</f>
        <v>0</v>
      </c>
      <c r="E295" s="4">
        <v>33.469999999999999</v>
      </c>
      <c r="F295" s="4">
        <v>3.1299999999999999</v>
      </c>
      <c r="G295" s="4">
        <v>1.0600000000000001</v>
      </c>
      <c r="H295" s="4">
        <v>-19.530000000000001</v>
      </c>
      <c r="I295" s="4">
        <v>8.3800000000000008</v>
      </c>
      <c r="J295" s="4">
        <v>92.799999999999997</v>
      </c>
      <c r="K295" s="4">
        <v>6.3899999999999997</v>
      </c>
      <c r="L295" s="4">
        <v>0.48999999999999999</v>
      </c>
      <c r="M295" s="4">
        <v>3.2999999999999998</v>
      </c>
      <c r="N295" s="4">
        <v>0.31</v>
      </c>
      <c r="O295" s="4"/>
      <c r="P295" s="4">
        <v>25.100000000000001</v>
      </c>
      <c r="Q295" s="4">
        <v>25.100000000000001</v>
      </c>
      <c r="R295" s="4">
        <v>0.78000000000000003</v>
      </c>
      <c r="S295" s="4">
        <v>6.25</v>
      </c>
      <c r="T295" s="4">
        <v>0.90000000000000002</v>
      </c>
      <c r="U295" s="4">
        <v>5.1100000000000003</v>
      </c>
      <c r="V295" s="4">
        <v>5.7699999999999996</v>
      </c>
      <c r="W295" s="4">
        <v>0.91000000000000003</v>
      </c>
      <c r="X295" s="4">
        <v>5.4000000000000004</v>
      </c>
      <c r="Y295" s="4">
        <v>5.9800000000000004</v>
      </c>
      <c r="Z295" s="4">
        <v>0.82999999999999996</v>
      </c>
      <c r="AA295" s="4">
        <v>4.9100000000000001</v>
      </c>
      <c r="AB295" s="4">
        <v>0.57999999999999996</v>
      </c>
      <c r="AC295" s="4">
        <v>0.55000000000000004</v>
      </c>
      <c r="AD295" s="4">
        <v>0.63</v>
      </c>
      <c r="AE295" s="4" t="b">
        <v>1</v>
      </c>
    </row>
    <row r="296" ht="13.5">
      <c r="A296" s="4" t="s">
        <v>620</v>
      </c>
      <c r="B296" s="4" t="s">
        <v>32</v>
      </c>
      <c r="C296" s="4" t="s">
        <v>621</v>
      </c>
      <c r="D296" s="5" t="e">
        <f>#REF!*#REF!/100</f>
        <v>#REF!</v>
      </c>
      <c r="E296" s="4">
        <v>13.109999999999999</v>
      </c>
      <c r="F296" s="4">
        <v>12.48</v>
      </c>
      <c r="G296" s="4">
        <v>2.6699999999999999</v>
      </c>
      <c r="H296" s="4">
        <v>-7.1500000000000004</v>
      </c>
      <c r="I296" s="4">
        <v>4.3799999999999999</v>
      </c>
      <c r="J296" s="4">
        <v>92.939999999999998</v>
      </c>
      <c r="K296" s="4">
        <v>9.6400000000000006</v>
      </c>
      <c r="L296" s="4">
        <v>3.4500000000000002</v>
      </c>
      <c r="M296" s="4">
        <v>9.3300000000000001</v>
      </c>
      <c r="N296" s="4">
        <v>5.8200000000000003</v>
      </c>
      <c r="O296" s="4"/>
      <c r="P296" s="4">
        <v>14.31</v>
      </c>
      <c r="Q296" s="4">
        <v>14.31</v>
      </c>
      <c r="R296" s="4">
        <v>4.6699999999999999</v>
      </c>
      <c r="S296" s="4">
        <v>9.3800000000000008</v>
      </c>
      <c r="T296" s="4">
        <v>5.4000000000000004</v>
      </c>
      <c r="U296" s="4">
        <v>8.3900000000000006</v>
      </c>
      <c r="V296" s="4">
        <v>8.2300000000000004</v>
      </c>
      <c r="W296" s="4">
        <v>2.3799999999999999</v>
      </c>
      <c r="X296" s="4">
        <v>7.3399999999999999</v>
      </c>
      <c r="Y296" s="4">
        <v>8.6999999999999993</v>
      </c>
      <c r="Z296" s="4">
        <v>4.1299999999999999</v>
      </c>
      <c r="AA296" s="4">
        <v>10.5</v>
      </c>
      <c r="AB296" s="4">
        <v>4.0300000000000002</v>
      </c>
      <c r="AC296" s="4">
        <v>3.1400000000000001</v>
      </c>
      <c r="AD296" s="4">
        <v>1.8500000000000001</v>
      </c>
      <c r="AE296" s="4" t="b">
        <v>1</v>
      </c>
    </row>
    <row r="297" ht="13.5">
      <c r="A297" s="4" t="s">
        <v>622</v>
      </c>
      <c r="B297" s="4" t="s">
        <v>32</v>
      </c>
      <c r="C297" s="4" t="s">
        <v>623</v>
      </c>
      <c r="D297" s="5">
        <f>E292*F292/100</f>
        <v>1.5285690000000001</v>
      </c>
      <c r="E297" s="4">
        <v>5.0499999999999998</v>
      </c>
      <c r="F297" s="4">
        <v>26.059999999999999</v>
      </c>
      <c r="G297" s="4">
        <v>6.1200000000000001</v>
      </c>
      <c r="H297" s="4">
        <v>20.620000000000001</v>
      </c>
      <c r="I297" s="4">
        <v>-33.409999999999997</v>
      </c>
      <c r="J297" s="4">
        <v>101.73</v>
      </c>
      <c r="K297" s="4">
        <v>45.200000000000003</v>
      </c>
      <c r="L297" s="4">
        <v>1.46</v>
      </c>
      <c r="M297" s="4">
        <v>3.4100000000000001</v>
      </c>
      <c r="N297" s="4">
        <v>2.6099999999999999</v>
      </c>
      <c r="O297" s="4"/>
      <c r="P297" s="4">
        <v>31.199999999999999</v>
      </c>
      <c r="Q297" s="4">
        <v>10.34</v>
      </c>
      <c r="R297" s="4">
        <v>6.7400000000000002</v>
      </c>
      <c r="S297" s="4">
        <v>43.780000000000001</v>
      </c>
      <c r="T297" s="4">
        <v>6.0499999999999998</v>
      </c>
      <c r="U297" s="4">
        <v>3.79</v>
      </c>
      <c r="V297" s="4">
        <v>43.729999999999997</v>
      </c>
      <c r="W297" s="4">
        <v>7.6500000000000004</v>
      </c>
      <c r="X297" s="4">
        <v>4.0300000000000002</v>
      </c>
      <c r="Y297" s="4">
        <v>43.68</v>
      </c>
      <c r="Z297" s="4">
        <v>7.1699999999999999</v>
      </c>
      <c r="AA297" s="4">
        <v>3.9700000000000002</v>
      </c>
      <c r="AB297" s="4">
        <v>1.3400000000000001</v>
      </c>
      <c r="AC297" s="4">
        <v>1.6000000000000001</v>
      </c>
      <c r="AD297" s="4">
        <v>1.7</v>
      </c>
      <c r="AE297" s="4" t="b">
        <v>1</v>
      </c>
    </row>
    <row r="298" ht="13.5">
      <c r="A298" s="4" t="s">
        <v>624</v>
      </c>
      <c r="B298" s="4" t="s">
        <v>32</v>
      </c>
      <c r="C298" s="4" t="s">
        <v>625</v>
      </c>
      <c r="D298" s="5">
        <f>E485*F485/100</f>
        <v>0</v>
      </c>
      <c r="E298" s="4">
        <v>203.63999999999999</v>
      </c>
      <c r="F298" s="4">
        <v>0.91000000000000003</v>
      </c>
      <c r="G298" s="4">
        <v>0.14999999999999999</v>
      </c>
      <c r="H298" s="4">
        <v>-48.969999999999999</v>
      </c>
      <c r="I298" s="4">
        <v>9.9900000000000002</v>
      </c>
      <c r="J298" s="4">
        <v>130.41999999999999</v>
      </c>
      <c r="K298" s="4">
        <v>21.5</v>
      </c>
      <c r="L298" s="4">
        <v>3.6400000000000001</v>
      </c>
      <c r="M298" s="4">
        <v>5.9500000000000002</v>
      </c>
      <c r="N298" s="4">
        <v>-1.6000000000000001</v>
      </c>
      <c r="O298" s="4"/>
      <c r="P298" s="4">
        <v>7.46</v>
      </c>
      <c r="Q298" s="4">
        <v>1.1899999999999999</v>
      </c>
      <c r="R298" s="4">
        <v>0.93000000000000005</v>
      </c>
      <c r="S298" s="4">
        <v>21.170000000000002</v>
      </c>
      <c r="T298" s="4">
        <v>1.51</v>
      </c>
      <c r="U298" s="4">
        <v>7.6900000000000004</v>
      </c>
      <c r="V298" s="4">
        <v>18.710000000000001</v>
      </c>
      <c r="W298" s="4">
        <v>1.55</v>
      </c>
      <c r="X298" s="4">
        <v>8.8599999999999994</v>
      </c>
      <c r="Y298" s="4">
        <v>20.620000000000001</v>
      </c>
      <c r="Z298" s="4">
        <v>1.8799999999999999</v>
      </c>
      <c r="AA298" s="4">
        <v>9.1799999999999997</v>
      </c>
      <c r="AB298" s="4">
        <v>6.1100000000000003</v>
      </c>
      <c r="AC298" s="4">
        <v>7.7300000000000004</v>
      </c>
      <c r="AD298" s="4">
        <v>6.9100000000000001</v>
      </c>
      <c r="AE298" s="4" t="b">
        <v>1</v>
      </c>
    </row>
    <row r="299" ht="13.5">
      <c r="A299" s="4" t="s">
        <v>626</v>
      </c>
      <c r="B299" s="4" t="s">
        <v>32</v>
      </c>
      <c r="C299" s="4" t="s">
        <v>627</v>
      </c>
      <c r="D299" s="5" t="e">
        <f>#REF!*#REF!/100</f>
        <v>#REF!</v>
      </c>
      <c r="E299" s="4">
        <v>11.33</v>
      </c>
      <c r="F299" s="4">
        <v>10.07</v>
      </c>
      <c r="G299" s="4">
        <v>2.46</v>
      </c>
      <c r="H299" s="4">
        <v>21.550000000000001</v>
      </c>
      <c r="I299" s="4">
        <v>1.9099999999999999</v>
      </c>
      <c r="J299" s="4">
        <v>131.52000000000001</v>
      </c>
      <c r="K299" s="4">
        <v>24.800000000000001</v>
      </c>
      <c r="L299" s="4">
        <v>0.41999999999999998</v>
      </c>
      <c r="M299" s="4">
        <v>5.1900000000000004</v>
      </c>
      <c r="N299" s="4">
        <v>-1.04</v>
      </c>
      <c r="O299" s="4"/>
      <c r="P299" s="4">
        <v>9.3399999999999999</v>
      </c>
      <c r="Q299" s="4">
        <v>9.3399999999999999</v>
      </c>
      <c r="R299" s="4">
        <v>0.96999999999999997</v>
      </c>
      <c r="S299" s="4">
        <v>24.170000000000002</v>
      </c>
      <c r="T299" s="4">
        <v>2.04</v>
      </c>
      <c r="U299" s="4">
        <v>7.2199999999999998</v>
      </c>
      <c r="V299" s="4">
        <v>21.760000000000002</v>
      </c>
      <c r="W299" s="4">
        <v>1.5</v>
      </c>
      <c r="X299" s="4">
        <v>5.8799999999999999</v>
      </c>
      <c r="Y299" s="4">
        <v>22.390000000000001</v>
      </c>
      <c r="Z299" s="4">
        <v>1.48</v>
      </c>
      <c r="AA299" s="4">
        <v>6.0800000000000001</v>
      </c>
      <c r="AB299" s="4">
        <v>0.90000000000000002</v>
      </c>
      <c r="AC299" s="4">
        <v>0.68999999999999995</v>
      </c>
      <c r="AD299" s="4">
        <v>0.72999999999999998</v>
      </c>
      <c r="AE299" s="4" t="b">
        <v>1</v>
      </c>
    </row>
    <row r="300" ht="13.5">
      <c r="A300" s="4" t="s">
        <v>628</v>
      </c>
      <c r="B300" s="4" t="s">
        <v>32</v>
      </c>
      <c r="C300" s="4" t="s">
        <v>629</v>
      </c>
      <c r="D300" s="5">
        <f>E562*F562/100</f>
        <v>0</v>
      </c>
      <c r="E300" s="4">
        <v>14.720000000000001</v>
      </c>
      <c r="F300" s="4">
        <v>8.2899999999999991</v>
      </c>
      <c r="G300" s="4">
        <v>2.7000000000000002</v>
      </c>
      <c r="H300" s="4">
        <v>5.6799999999999997</v>
      </c>
      <c r="I300" s="4">
        <v>4.3200000000000003</v>
      </c>
      <c r="J300" s="4">
        <v>151.65000000000001</v>
      </c>
      <c r="K300" s="4">
        <v>18.600000000000001</v>
      </c>
      <c r="L300" s="4">
        <v>57.899999999999999</v>
      </c>
      <c r="M300" s="4">
        <v>85.629999999999995</v>
      </c>
      <c r="N300" s="4">
        <v>85.629999999999995</v>
      </c>
      <c r="O300" s="4"/>
      <c r="P300" s="4">
        <v>20.789999999999999</v>
      </c>
      <c r="Q300" s="4">
        <v>7.3499999999999996</v>
      </c>
      <c r="R300" s="4">
        <v>69.129999999999995</v>
      </c>
      <c r="S300" s="4">
        <v>11.76</v>
      </c>
      <c r="T300" s="4">
        <v>14.039999999999999</v>
      </c>
      <c r="U300" s="4">
        <v>20.170000000000002</v>
      </c>
      <c r="V300" s="4">
        <v>9.9600000000000009</v>
      </c>
      <c r="W300" s="4">
        <v>3.6400000000000001</v>
      </c>
      <c r="X300" s="4">
        <v>7.9800000000000004</v>
      </c>
      <c r="Y300" s="4">
        <v>10.81</v>
      </c>
      <c r="Z300" s="4">
        <v>7.1299999999999999</v>
      </c>
      <c r="AA300" s="4">
        <v>12.109999999999999</v>
      </c>
      <c r="AB300" s="4">
        <v>11.869999999999999</v>
      </c>
      <c r="AC300" s="4">
        <v>6.0899999999999999</v>
      </c>
      <c r="AD300" s="4">
        <v>3.1499999999999999</v>
      </c>
      <c r="AE300" s="4" t="b">
        <v>1</v>
      </c>
    </row>
    <row r="301" ht="13.5">
      <c r="A301" s="4" t="s">
        <v>630</v>
      </c>
      <c r="B301" s="4" t="s">
        <v>32</v>
      </c>
      <c r="C301" s="4" t="s">
        <v>631</v>
      </c>
      <c r="D301" s="5">
        <f>E510*F510/100</f>
        <v>0</v>
      </c>
      <c r="E301" s="4">
        <v>21.239999999999998</v>
      </c>
      <c r="F301" s="4">
        <v>5.0199999999999996</v>
      </c>
      <c r="G301" s="4">
        <v>4.8099999999999996</v>
      </c>
      <c r="H301" s="4">
        <v>203.56999999999999</v>
      </c>
      <c r="I301" s="4">
        <v>41.439999999999998</v>
      </c>
      <c r="J301" s="4">
        <v>222.62</v>
      </c>
      <c r="K301" s="4">
        <v>2.7000000000000002</v>
      </c>
      <c r="L301" s="4">
        <v>0.22</v>
      </c>
      <c r="M301" s="4">
        <v>2.96</v>
      </c>
      <c r="N301" s="4">
        <v>0</v>
      </c>
      <c r="O301" s="4"/>
      <c r="P301" s="4">
        <v>67.75</v>
      </c>
      <c r="Q301" s="4">
        <v>67.75</v>
      </c>
      <c r="R301" s="4">
        <v>0.39000000000000001</v>
      </c>
      <c r="S301" s="4">
        <v>2.6400000000000001</v>
      </c>
      <c r="T301" s="4">
        <v>0.65000000000000002</v>
      </c>
      <c r="U301" s="4">
        <v>3.8399999999999999</v>
      </c>
      <c r="V301" s="4">
        <v>2.4399999999999999</v>
      </c>
      <c r="W301" s="4">
        <v>0.81000000000000005</v>
      </c>
      <c r="X301" s="4">
        <v>5.1600000000000001</v>
      </c>
      <c r="Y301" s="4">
        <v>2.5699999999999998</v>
      </c>
      <c r="Z301" s="4">
        <v>0.91000000000000003</v>
      </c>
      <c r="AA301" s="4">
        <v>5.21</v>
      </c>
      <c r="AB301" s="4">
        <v>0.35999999999999999</v>
      </c>
      <c r="AC301" s="4">
        <v>0.53000000000000003</v>
      </c>
      <c r="AD301" s="4">
        <v>0.48999999999999999</v>
      </c>
      <c r="AE301" s="4" t="b">
        <v>1</v>
      </c>
    </row>
    <row r="302" ht="13.5">
      <c r="A302" s="4" t="s">
        <v>632</v>
      </c>
      <c r="B302" s="4" t="s">
        <v>32</v>
      </c>
      <c r="C302" s="4" t="s">
        <v>633</v>
      </c>
      <c r="D302" s="5">
        <f>E419*F419/100</f>
        <v>0</v>
      </c>
      <c r="E302" s="4">
        <v>6.1500000000000004</v>
      </c>
      <c r="F302" s="4">
        <v>15.890000000000001</v>
      </c>
      <c r="G302" s="4"/>
      <c r="H302" s="4">
        <v>14.630000000000001</v>
      </c>
      <c r="I302" s="4">
        <v>-10.779999999999999</v>
      </c>
      <c r="J302" s="4"/>
      <c r="K302" s="4">
        <v>7.46</v>
      </c>
      <c r="L302" s="4"/>
      <c r="M302" s="4"/>
      <c r="N302" s="4"/>
      <c r="O302" s="4"/>
      <c r="P302" s="4">
        <v>20.18</v>
      </c>
      <c r="Q302" s="4">
        <v>5.6399999999999997</v>
      </c>
      <c r="R302" s="4"/>
      <c r="S302" s="4">
        <v>7.46</v>
      </c>
      <c r="T302" s="4"/>
      <c r="U302" s="4"/>
      <c r="V302" s="4">
        <v>7.46</v>
      </c>
      <c r="W302" s="4"/>
      <c r="X302" s="4"/>
      <c r="Y302" s="4">
        <v>7.46</v>
      </c>
      <c r="Z302" s="4"/>
      <c r="AA302" s="4"/>
      <c r="AB302" s="4"/>
      <c r="AC302" s="4"/>
      <c r="AD302" s="4"/>
      <c r="AE302" s="4" t="b">
        <v>1</v>
      </c>
    </row>
    <row r="303" ht="13.5">
      <c r="D303" s="1"/>
    </row>
    <row r="304" ht="13.5">
      <c r="D304" s="1"/>
    </row>
    <row r="305" ht="13.5">
      <c r="D305" s="1"/>
    </row>
    <row r="306" ht="13.5">
      <c r="D306" s="1"/>
    </row>
    <row r="307" ht="13.5">
      <c r="D307" s="1"/>
    </row>
    <row r="308" ht="13.5">
      <c r="D308" s="1"/>
    </row>
    <row r="309" ht="13.5">
      <c r="D309" s="1"/>
    </row>
    <row r="310" ht="13.5">
      <c r="D310" s="1"/>
    </row>
    <row r="311" ht="13.5">
      <c r="D311" s="1"/>
    </row>
    <row r="312" ht="13.5">
      <c r="D312" s="1"/>
    </row>
    <row r="313" ht="13.5">
      <c r="D313" s="1"/>
    </row>
    <row r="314" ht="13.5">
      <c r="D314" s="1"/>
    </row>
    <row r="315" ht="13.5">
      <c r="D315" s="1"/>
    </row>
    <row r="316" ht="13.5">
      <c r="D316" s="1"/>
    </row>
    <row r="317" ht="13.5">
      <c r="D317" s="1"/>
    </row>
    <row r="318" ht="13.5">
      <c r="D318" s="1"/>
    </row>
    <row r="319" ht="13.5">
      <c r="D319" s="1"/>
    </row>
    <row r="320" ht="13.5">
      <c r="D320" s="1"/>
    </row>
    <row r="321" ht="13.5">
      <c r="D321" s="1"/>
    </row>
    <row r="322" ht="13.5">
      <c r="D322" s="1"/>
    </row>
    <row r="323" ht="13.5">
      <c r="D323" s="1"/>
    </row>
    <row r="324" ht="13.5">
      <c r="D324" s="1"/>
    </row>
    <row r="325" ht="13.5">
      <c r="D325" s="1"/>
    </row>
    <row r="326" ht="13.5">
      <c r="D326" s="1"/>
    </row>
    <row r="327" ht="13.5">
      <c r="D327" s="1"/>
    </row>
    <row r="328" ht="13.5">
      <c r="D328" s="1"/>
    </row>
    <row r="329" ht="13.5">
      <c r="D329" s="1"/>
    </row>
    <row r="330" ht="13.5">
      <c r="D330" s="1"/>
    </row>
    <row r="331" ht="13.5">
      <c r="D331" s="1"/>
    </row>
    <row r="332" ht="13.5">
      <c r="D332" s="1"/>
    </row>
    <row r="333" ht="13.5">
      <c r="D333" s="1"/>
    </row>
    <row r="334" ht="13.5">
      <c r="D334" s="1"/>
    </row>
    <row r="335" ht="13.5">
      <c r="D335" s="1"/>
    </row>
    <row r="336" ht="13.5">
      <c r="D336" s="1"/>
    </row>
    <row r="337" ht="13.5">
      <c r="D337" s="1"/>
    </row>
    <row r="338" ht="13.5">
      <c r="D338" s="1"/>
    </row>
    <row r="339" ht="13.5">
      <c r="D339" s="1"/>
    </row>
    <row r="340" ht="13.5">
      <c r="D340" s="1"/>
    </row>
    <row r="341" ht="13.5">
      <c r="D341" s="1"/>
    </row>
    <row r="342" ht="13.5">
      <c r="D342" s="1"/>
    </row>
    <row r="343" ht="13.5">
      <c r="D343" s="1"/>
    </row>
    <row r="344" ht="13.5">
      <c r="D344" s="1"/>
    </row>
    <row r="345" ht="13.5">
      <c r="D345" s="1"/>
    </row>
    <row r="346" ht="13.5">
      <c r="D346" s="1"/>
    </row>
    <row r="347" ht="13.5">
      <c r="D347" s="1"/>
    </row>
    <row r="348" ht="13.5">
      <c r="D348" s="1"/>
    </row>
    <row r="349" ht="13.5">
      <c r="D349" s="1"/>
    </row>
    <row r="350" ht="13.5">
      <c r="D350" s="1"/>
    </row>
    <row r="351" ht="13.5">
      <c r="D351" s="1"/>
    </row>
    <row r="352" ht="13.5">
      <c r="D352" s="1"/>
    </row>
    <row r="353" ht="13.5">
      <c r="D353" s="1"/>
    </row>
    <row r="354" ht="13.5">
      <c r="D354" s="1"/>
    </row>
    <row r="355" ht="13.5">
      <c r="D355" s="1"/>
    </row>
    <row r="356" ht="13.5">
      <c r="D356" s="1"/>
    </row>
    <row r="357" ht="13.5">
      <c r="D357" s="1"/>
    </row>
    <row r="358" ht="13.5">
      <c r="D358" s="1"/>
    </row>
    <row r="359" ht="13.5">
      <c r="D359" s="1"/>
    </row>
    <row r="360" ht="13.5">
      <c r="D360" s="1"/>
    </row>
    <row r="361" ht="13.5">
      <c r="D361" s="1"/>
    </row>
    <row r="362" ht="13.5">
      <c r="D362" s="1"/>
    </row>
    <row r="363" ht="13.5">
      <c r="D363" s="1"/>
    </row>
    <row r="364" ht="13.5">
      <c r="D364" s="1"/>
    </row>
    <row r="365" ht="13.5">
      <c r="D365" s="1"/>
    </row>
    <row r="366" ht="13.5">
      <c r="D366" s="1"/>
    </row>
    <row r="367" ht="13.5">
      <c r="D367" s="1"/>
    </row>
    <row r="368" ht="13.5">
      <c r="D368" s="1"/>
    </row>
    <row r="369" ht="13.5">
      <c r="D369" s="1"/>
    </row>
    <row r="370" ht="13.5">
      <c r="D370" s="1"/>
    </row>
    <row r="371" ht="13.5">
      <c r="D371" s="1"/>
    </row>
    <row r="372" ht="13.5">
      <c r="D372" s="1"/>
    </row>
    <row r="373" ht="13.5">
      <c r="D373" s="1"/>
    </row>
    <row r="374" ht="13.5">
      <c r="D374" s="1"/>
    </row>
    <row r="375" ht="13.5">
      <c r="D375" s="1"/>
    </row>
    <row r="376" ht="13.5">
      <c r="D376" s="1"/>
    </row>
    <row r="377" ht="13.5">
      <c r="D377" s="1"/>
    </row>
    <row r="378" ht="13.5">
      <c r="D378" s="1"/>
    </row>
    <row r="379" ht="13.5">
      <c r="D379" s="1"/>
    </row>
    <row r="380" ht="13.5">
      <c r="D380" s="1"/>
    </row>
    <row r="381" ht="13.5">
      <c r="D381" s="1"/>
    </row>
    <row r="382" ht="13.5">
      <c r="D382" s="1"/>
    </row>
    <row r="383" ht="13.5">
      <c r="D383" s="1"/>
    </row>
    <row r="384" ht="13.5">
      <c r="D384" s="1"/>
    </row>
    <row r="385" ht="13.5">
      <c r="D385" s="1"/>
    </row>
    <row r="386" ht="13.5">
      <c r="D386" s="1"/>
    </row>
    <row r="387" ht="13.5">
      <c r="D387" s="1"/>
    </row>
    <row r="388" ht="13.5">
      <c r="D388" s="1"/>
    </row>
    <row r="389" ht="13.5">
      <c r="D389" s="1"/>
    </row>
    <row r="390" ht="13.5">
      <c r="D390" s="1"/>
    </row>
    <row r="391" ht="13.5">
      <c r="D391" s="1"/>
    </row>
    <row r="392" ht="13.5">
      <c r="D392" s="1"/>
    </row>
    <row r="393" ht="13.5">
      <c r="D393" s="1"/>
    </row>
    <row r="394" ht="13.5">
      <c r="D394" s="1"/>
    </row>
    <row r="395" ht="13.5">
      <c r="D395" s="1"/>
    </row>
    <row r="396" ht="13.5">
      <c r="D396" s="1"/>
    </row>
    <row r="397" ht="13.5">
      <c r="D397" s="1"/>
    </row>
    <row r="398" ht="13.5">
      <c r="D398" s="1"/>
    </row>
    <row r="399" ht="13.5">
      <c r="D399" s="1"/>
    </row>
    <row r="400" ht="13.5">
      <c r="D400" s="1"/>
    </row>
    <row r="401" ht="13.5">
      <c r="D401" s="1"/>
    </row>
    <row r="402" ht="13.5">
      <c r="D402" s="1"/>
    </row>
    <row r="403" ht="13.5">
      <c r="D403" s="1"/>
    </row>
    <row r="404" ht="13.5">
      <c r="D404" s="1"/>
    </row>
    <row r="405" ht="13.5">
      <c r="D405" s="1"/>
    </row>
    <row r="406" ht="13.5">
      <c r="D406" s="1"/>
    </row>
    <row r="407" ht="13.5">
      <c r="D407" s="1"/>
    </row>
    <row r="408" ht="13.5">
      <c r="D408" s="1"/>
    </row>
    <row r="409" ht="13.5">
      <c r="D409" s="1"/>
    </row>
    <row r="410" ht="13.5">
      <c r="D410" s="1"/>
    </row>
    <row r="411" ht="13.5">
      <c r="D411" s="1"/>
    </row>
    <row r="412" ht="13.5">
      <c r="D412" s="1"/>
    </row>
    <row r="413" ht="13.5">
      <c r="D413" s="1"/>
    </row>
    <row r="414" ht="13.5">
      <c r="D414" s="1"/>
    </row>
    <row r="415" ht="13.5">
      <c r="D415" s="1"/>
    </row>
    <row r="416" ht="13.5">
      <c r="D416" s="1"/>
    </row>
    <row r="417" ht="13.5">
      <c r="D417" s="1"/>
    </row>
    <row r="418" ht="13.5">
      <c r="D418" s="1"/>
    </row>
    <row r="419" ht="13.5">
      <c r="D419" s="1"/>
    </row>
    <row r="420" ht="13.5">
      <c r="D420" s="1"/>
    </row>
    <row r="421" ht="13.5">
      <c r="D421" s="1"/>
    </row>
    <row r="422" ht="13.5">
      <c r="D422" s="1"/>
    </row>
    <row r="423" ht="13.5">
      <c r="D423" s="1"/>
    </row>
    <row r="424" ht="13.5">
      <c r="D424" s="1"/>
    </row>
    <row r="425" ht="13.5">
      <c r="D425" s="1"/>
    </row>
    <row r="426" ht="13.5">
      <c r="D426" s="1"/>
    </row>
    <row r="427" ht="13.5">
      <c r="D427" s="1"/>
    </row>
    <row r="428" ht="13.5">
      <c r="D428" s="1"/>
    </row>
    <row r="429" ht="13.5">
      <c r="D429" s="1"/>
    </row>
    <row r="430" ht="13.5">
      <c r="D430" s="1"/>
    </row>
    <row r="431" ht="13.5">
      <c r="D431" s="1"/>
    </row>
    <row r="432" ht="13.5">
      <c r="D432" s="1"/>
    </row>
    <row r="433" ht="13.5">
      <c r="D433" s="1"/>
    </row>
    <row r="434" ht="13.5">
      <c r="D434" s="1"/>
    </row>
    <row r="435" ht="13.5">
      <c r="D435" s="1"/>
    </row>
    <row r="436" ht="13.5">
      <c r="D436" s="1"/>
    </row>
    <row r="437" ht="13.5">
      <c r="D437" s="1"/>
    </row>
    <row r="438" ht="13.5">
      <c r="D438" s="1"/>
    </row>
    <row r="439" ht="13.5">
      <c r="D439" s="1"/>
    </row>
    <row r="440" ht="13.5">
      <c r="D440" s="1"/>
    </row>
    <row r="441" ht="13.5">
      <c r="D441" s="1"/>
    </row>
    <row r="442" ht="13.5">
      <c r="D442" s="1"/>
    </row>
    <row r="443" ht="13.5">
      <c r="D443" s="1"/>
    </row>
    <row r="444" ht="13.5">
      <c r="D444" s="1"/>
    </row>
    <row r="445" ht="13.5">
      <c r="D445" s="1"/>
    </row>
    <row r="446" ht="13.5">
      <c r="D446" s="1"/>
    </row>
    <row r="447" ht="13.5">
      <c r="D447" s="1"/>
    </row>
    <row r="448" ht="13.5">
      <c r="D448" s="1"/>
    </row>
    <row r="449" ht="13.5">
      <c r="D449" s="1"/>
    </row>
    <row r="450" ht="13.5">
      <c r="D450" s="1"/>
    </row>
    <row r="451" ht="13.5">
      <c r="D451" s="1"/>
    </row>
    <row r="452" ht="13.5">
      <c r="D452" s="1"/>
    </row>
    <row r="453" ht="13.5">
      <c r="D453" s="1"/>
    </row>
    <row r="454" ht="13.5">
      <c r="D454" s="1"/>
    </row>
    <row r="455" ht="13.5">
      <c r="D455" s="1"/>
    </row>
    <row r="456" ht="13.5">
      <c r="D456" s="1"/>
    </row>
    <row r="457" ht="13.5">
      <c r="D457" s="1"/>
    </row>
    <row r="458" ht="13.5">
      <c r="D458" s="1"/>
    </row>
    <row r="459" ht="13.5">
      <c r="D459" s="1"/>
    </row>
    <row r="460" ht="13.5">
      <c r="D460" s="1"/>
    </row>
    <row r="461" ht="13.5">
      <c r="D461" s="1"/>
    </row>
    <row r="462" ht="13.5">
      <c r="D462" s="1"/>
    </row>
    <row r="463" ht="13.5">
      <c r="D463" s="1"/>
    </row>
    <row r="464" ht="13.5">
      <c r="D464" s="1"/>
    </row>
    <row r="465" ht="13.5">
      <c r="D465" s="1"/>
    </row>
    <row r="466" ht="13.5">
      <c r="D466" s="1"/>
    </row>
    <row r="467" ht="13.5">
      <c r="D467" s="1"/>
    </row>
    <row r="468" ht="13.5">
      <c r="D468" s="1"/>
    </row>
    <row r="469" ht="13.5">
      <c r="D469" s="1"/>
    </row>
    <row r="470" ht="13.5">
      <c r="D470" s="1"/>
    </row>
    <row r="471" ht="13.5">
      <c r="D471" s="1"/>
    </row>
    <row r="472" ht="13.5">
      <c r="D472" s="1"/>
    </row>
    <row r="473" ht="13.5">
      <c r="D473" s="1"/>
    </row>
    <row r="474" ht="13.5">
      <c r="D474" s="1"/>
    </row>
    <row r="475" ht="13.5">
      <c r="D475" s="1"/>
    </row>
    <row r="476" ht="13.5">
      <c r="D476" s="1"/>
    </row>
    <row r="477" ht="13.5">
      <c r="D477" s="1"/>
    </row>
    <row r="478" ht="13.5">
      <c r="D478" s="1"/>
    </row>
    <row r="479" ht="13.5">
      <c r="D479" s="1"/>
    </row>
    <row r="480" ht="13.5">
      <c r="D480" s="1"/>
    </row>
    <row r="481" ht="13.5">
      <c r="D481" s="1"/>
    </row>
    <row r="482" ht="13.5">
      <c r="D482" s="1"/>
    </row>
    <row r="483" ht="13.5">
      <c r="D483" s="1"/>
    </row>
    <row r="484" ht="13.5">
      <c r="D484" s="1"/>
    </row>
    <row r="485" ht="13.5">
      <c r="D485" s="1"/>
    </row>
    <row r="486" ht="13.5">
      <c r="D486" s="1"/>
    </row>
    <row r="487" ht="13.5">
      <c r="D487" s="1"/>
    </row>
    <row r="488" ht="13.5">
      <c r="D488" s="1"/>
    </row>
    <row r="489" ht="13.5">
      <c r="D489" s="1"/>
    </row>
    <row r="490" ht="13.5">
      <c r="D490" s="1"/>
    </row>
    <row r="491" ht="13.5">
      <c r="D491" s="1"/>
    </row>
    <row r="492" ht="13.5">
      <c r="D492" s="1"/>
    </row>
    <row r="493" ht="13.5">
      <c r="D493" s="1"/>
    </row>
    <row r="494" ht="13.5">
      <c r="D494" s="1"/>
    </row>
    <row r="495" ht="13.5">
      <c r="D495" s="1"/>
    </row>
    <row r="496" ht="13.5">
      <c r="D496" s="1"/>
    </row>
    <row r="497" ht="13.5">
      <c r="D497" s="1"/>
    </row>
    <row r="498" ht="13.5">
      <c r="D498" s="1"/>
    </row>
    <row r="499" ht="13.5">
      <c r="D499" s="1"/>
    </row>
    <row r="500" ht="13.5">
      <c r="D500" s="1"/>
    </row>
    <row r="501" ht="13.5">
      <c r="D501" s="1"/>
    </row>
    <row r="502" ht="13.5">
      <c r="D502" s="1"/>
    </row>
    <row r="503" ht="13.5">
      <c r="D503" s="1"/>
    </row>
    <row r="504" ht="13.5">
      <c r="D504" s="1"/>
    </row>
    <row r="505" ht="13.5">
      <c r="D505" s="1"/>
    </row>
    <row r="506" ht="13.5">
      <c r="D506" s="1"/>
    </row>
    <row r="507" ht="13.5">
      <c r="D507" s="1"/>
    </row>
    <row r="508" ht="13.5">
      <c r="D508" s="1"/>
    </row>
    <row r="509" ht="13.5">
      <c r="D509" s="1"/>
    </row>
    <row r="510" ht="13.5">
      <c r="D510" s="1"/>
    </row>
    <row r="511" ht="13.5">
      <c r="D511" s="1"/>
    </row>
    <row r="512" ht="13.5">
      <c r="D512" s="1"/>
    </row>
    <row r="513" ht="13.5">
      <c r="D513" s="1"/>
    </row>
    <row r="514" ht="13.5">
      <c r="D514" s="1"/>
    </row>
    <row r="515" ht="13.5">
      <c r="D515" s="1"/>
    </row>
    <row r="516" ht="13.5">
      <c r="D516" s="1"/>
    </row>
    <row r="517" ht="13.5">
      <c r="D517" s="1"/>
    </row>
    <row r="518" ht="13.5">
      <c r="D518" s="1"/>
    </row>
    <row r="519" ht="13.5">
      <c r="D519" s="1"/>
    </row>
    <row r="520" ht="13.5">
      <c r="D520" s="1"/>
    </row>
    <row r="521" ht="13.5">
      <c r="D521" s="1"/>
    </row>
    <row r="522" ht="13.5">
      <c r="D522" s="1"/>
    </row>
    <row r="523" ht="13.5">
      <c r="D523" s="1"/>
    </row>
    <row r="524" ht="13.5">
      <c r="D524" s="1"/>
    </row>
    <row r="525" ht="13.5">
      <c r="D525" s="1"/>
    </row>
    <row r="526" ht="13.5">
      <c r="D526" s="1"/>
    </row>
    <row r="527" ht="13.5">
      <c r="D527" s="1"/>
    </row>
    <row r="528" ht="13.5">
      <c r="D528" s="1"/>
    </row>
    <row r="529" ht="13.5">
      <c r="D529" s="1"/>
    </row>
    <row r="530" ht="13.5">
      <c r="D530" s="1"/>
    </row>
    <row r="531" ht="13.5">
      <c r="D531" s="1"/>
    </row>
    <row r="532" ht="13.5">
      <c r="D532" s="1"/>
    </row>
    <row r="533" ht="13.5">
      <c r="D533" s="1"/>
    </row>
    <row r="534" ht="13.5">
      <c r="D534" s="1"/>
    </row>
    <row r="535" ht="13.5">
      <c r="D535" s="1"/>
    </row>
    <row r="536" ht="13.5">
      <c r="D536" s="1"/>
    </row>
    <row r="537" ht="13.5">
      <c r="D537" s="1"/>
    </row>
    <row r="538" ht="13.5">
      <c r="D538" s="1"/>
    </row>
    <row r="539" ht="13.5">
      <c r="D539" s="1"/>
    </row>
    <row r="540" ht="13.5">
      <c r="D540" s="1"/>
    </row>
    <row r="541" ht="13.5">
      <c r="D541" s="1"/>
    </row>
    <row r="542" ht="13.5">
      <c r="D542" s="1"/>
    </row>
    <row r="543" ht="13.5">
      <c r="D543" s="1"/>
    </row>
    <row r="544" ht="13.5">
      <c r="D544" s="1"/>
    </row>
    <row r="545" ht="13.5">
      <c r="D545" s="1"/>
    </row>
    <row r="546" ht="13.5">
      <c r="D546" s="1"/>
    </row>
    <row r="547" ht="13.5">
      <c r="D547" s="1"/>
    </row>
    <row r="548" ht="13.5">
      <c r="D548" s="1"/>
    </row>
    <row r="549" ht="13.5">
      <c r="D549" s="1"/>
    </row>
    <row r="550" ht="13.5">
      <c r="D550" s="1"/>
    </row>
  </sheetData>
  <autoFilter ref="A1:AE1">
    <sortState ref="J1">
      <sortCondition descending="0" ref="J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1" topLeftCell="A2" activePane="bottomLeft" state="frozen"/>
      <selection activeCell="A1" activeCellId="0" sqref="A1"/>
    </sheetView>
  </sheetViews>
  <sheetFormatPr defaultRowHeight="13.5"/>
  <cols>
    <col customWidth="1" min="3" max="3" width="15.375"/>
    <col min="4" max="4" style="1" width="9.00390625"/>
  </cols>
  <sheetData>
    <row r="1" ht="13.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ht="13.5">
      <c r="A2" s="4" t="s">
        <v>148</v>
      </c>
      <c r="B2" s="4" t="s">
        <v>32</v>
      </c>
      <c r="C2" s="4" t="s">
        <v>149</v>
      </c>
      <c r="D2" s="5">
        <f>E63*F63/100</f>
        <v>0</v>
      </c>
      <c r="E2" s="4">
        <v>7.9500000000000002</v>
      </c>
      <c r="F2" s="4">
        <v>4.6299999999999999</v>
      </c>
      <c r="G2" s="4">
        <v>4.4000000000000004</v>
      </c>
      <c r="H2" s="4">
        <v>-25.09</v>
      </c>
      <c r="I2" s="4">
        <v>-7.1799999999999997</v>
      </c>
      <c r="J2" s="4">
        <v>3.0299999999999998</v>
      </c>
      <c r="K2" s="4">
        <v>2.4300000000000002</v>
      </c>
      <c r="L2" s="4">
        <v>0.27000000000000002</v>
      </c>
      <c r="M2" s="4">
        <v>2.9700000000000002</v>
      </c>
      <c r="N2" s="4">
        <v>2.9700000000000002</v>
      </c>
      <c r="O2" s="4"/>
      <c r="P2" s="4">
        <v>42.950000000000003</v>
      </c>
      <c r="Q2" s="4">
        <v>42.950000000000003</v>
      </c>
      <c r="R2" s="4">
        <v>0.28999999999999998</v>
      </c>
      <c r="S2" s="4">
        <v>2.3799999999999999</v>
      </c>
      <c r="T2" s="4">
        <v>0.14000000000000001</v>
      </c>
      <c r="U2" s="4">
        <v>2.4399999999999999</v>
      </c>
      <c r="V2" s="4">
        <v>2.3300000000000001</v>
      </c>
      <c r="W2" s="4">
        <v>0.12</v>
      </c>
      <c r="X2" s="4">
        <v>2.2599999999999998</v>
      </c>
      <c r="Y2" s="4">
        <v>2.3700000000000001</v>
      </c>
      <c r="Z2" s="4">
        <v>0.13</v>
      </c>
      <c r="AA2" s="4">
        <v>2.3300000000000001</v>
      </c>
      <c r="AB2" s="4">
        <v>0.13</v>
      </c>
      <c r="AC2" s="4">
        <v>0.13</v>
      </c>
      <c r="AD2" s="4">
        <v>0.12</v>
      </c>
      <c r="AE2" s="4" t="b">
        <v>1</v>
      </c>
    </row>
    <row r="3" ht="13.5">
      <c r="A3" s="4" t="s">
        <v>74</v>
      </c>
      <c r="B3" s="4" t="s">
        <v>32</v>
      </c>
      <c r="C3" s="4" t="s">
        <v>75</v>
      </c>
      <c r="D3" s="5">
        <f>E160*F160/100</f>
        <v>0</v>
      </c>
      <c r="E3" s="4">
        <v>20.120000000000001</v>
      </c>
      <c r="F3" s="4">
        <v>1.4399999999999999</v>
      </c>
      <c r="G3" s="4">
        <v>6.1600000000000001</v>
      </c>
      <c r="H3" s="4">
        <v>-56.740000000000002</v>
      </c>
      <c r="I3" s="4">
        <v>-6.7300000000000004</v>
      </c>
      <c r="J3" s="4">
        <v>-8.5899999999999999</v>
      </c>
      <c r="K3" s="4">
        <v>2.29</v>
      </c>
      <c r="L3" s="4">
        <v>0.14000000000000001</v>
      </c>
      <c r="M3" s="4">
        <v>3.98</v>
      </c>
      <c r="N3" s="4">
        <v>1.3300000000000001</v>
      </c>
      <c r="O3" s="4"/>
      <c r="P3" s="4">
        <v>18.760000000000002</v>
      </c>
      <c r="Q3" s="4">
        <v>18.760000000000002</v>
      </c>
      <c r="R3" s="4">
        <v>5.9999999999999998e-002</v>
      </c>
      <c r="S3" s="4">
        <v>2.27</v>
      </c>
      <c r="T3" s="4">
        <v>8.9999999999999997e-002</v>
      </c>
      <c r="U3" s="4">
        <v>4.1699999999999999</v>
      </c>
      <c r="V3" s="4">
        <v>2.1800000000000002</v>
      </c>
      <c r="W3" s="4">
        <v>0.11</v>
      </c>
      <c r="X3" s="4">
        <v>4.2400000000000002</v>
      </c>
      <c r="Y3" s="4">
        <v>2.2000000000000002</v>
      </c>
      <c r="Z3" s="4">
        <v>8.9999999999999997e-002</v>
      </c>
      <c r="AA3" s="4">
        <v>3.6800000000000002</v>
      </c>
      <c r="AB3" s="4">
        <v>0.20999999999999999</v>
      </c>
      <c r="AC3" s="4">
        <v>0.22</v>
      </c>
      <c r="AD3" s="4">
        <v>0.26000000000000001</v>
      </c>
      <c r="AE3" s="4" t="b">
        <v>1</v>
      </c>
    </row>
    <row r="4" ht="13.5">
      <c r="A4" s="4" t="s">
        <v>54</v>
      </c>
      <c r="B4" s="4" t="s">
        <v>32</v>
      </c>
      <c r="C4" s="4" t="s">
        <v>55</v>
      </c>
      <c r="D4" s="5">
        <f>E21*F21/100</f>
        <v>0</v>
      </c>
      <c r="E4" s="4">
        <v>6.4400000000000004</v>
      </c>
      <c r="F4" s="4">
        <v>7.1399999999999997</v>
      </c>
      <c r="G4" s="4">
        <v>2.4500000000000002</v>
      </c>
      <c r="H4" s="4">
        <v>-4.21</v>
      </c>
      <c r="I4" s="4">
        <v>-3.6099999999999999</v>
      </c>
      <c r="J4" s="4">
        <v>-13.289999999999999</v>
      </c>
      <c r="K4" s="4">
        <v>6.9500000000000002</v>
      </c>
      <c r="L4" s="4">
        <v>0.53000000000000003</v>
      </c>
      <c r="M4" s="4">
        <v>2.4900000000000002</v>
      </c>
      <c r="N4" s="4">
        <v>1.76</v>
      </c>
      <c r="O4" s="4"/>
      <c r="P4" s="4">
        <v>11.26</v>
      </c>
      <c r="Q4" s="4">
        <v>11.26</v>
      </c>
      <c r="R4" s="4">
        <v>0.40999999999999998</v>
      </c>
      <c r="S4" s="4">
        <v>6.8600000000000003</v>
      </c>
      <c r="T4" s="4">
        <v>0.44</v>
      </c>
      <c r="U4" s="4">
        <v>2.2799999999999998</v>
      </c>
      <c r="V4" s="4">
        <v>6.5</v>
      </c>
      <c r="W4" s="4">
        <v>0.48999999999999999</v>
      </c>
      <c r="X4" s="4">
        <v>2.3900000000000001</v>
      </c>
      <c r="Y4" s="4">
        <v>6.7300000000000004</v>
      </c>
      <c r="Z4" s="4">
        <v>0.62</v>
      </c>
      <c r="AA4" s="4">
        <v>3.1099999999999999</v>
      </c>
      <c r="AB4" s="4">
        <v>0.56999999999999995</v>
      </c>
      <c r="AC4" s="4">
        <v>0.81000000000000005</v>
      </c>
      <c r="AD4" s="4">
        <v>0.67000000000000004</v>
      </c>
      <c r="AE4" s="4" t="b">
        <v>1</v>
      </c>
    </row>
    <row r="5" ht="13.5">
      <c r="A5" s="4" t="s">
        <v>60</v>
      </c>
      <c r="B5" s="4" t="s">
        <v>32</v>
      </c>
      <c r="C5" s="4" t="s">
        <v>61</v>
      </c>
      <c r="D5" s="5" t="e">
        <f>#REF!*#REF!/100</f>
        <v>#REF!</v>
      </c>
      <c r="E5" s="4">
        <v>9.8499999999999996</v>
      </c>
      <c r="F5" s="4">
        <v>5.1299999999999999</v>
      </c>
      <c r="G5" s="4">
        <v>4.9800000000000004</v>
      </c>
      <c r="H5" s="4">
        <v>-33</v>
      </c>
      <c r="I5" s="4">
        <v>0.56999999999999995</v>
      </c>
      <c r="J5" s="4">
        <v>-12.050000000000001</v>
      </c>
      <c r="K5" s="4">
        <v>3.21</v>
      </c>
      <c r="L5" s="4">
        <v>7.0000000000000007e-002</v>
      </c>
      <c r="M5" s="4">
        <v>2.5</v>
      </c>
      <c r="N5" s="4">
        <v>0.31</v>
      </c>
      <c r="O5" s="4"/>
      <c r="P5" s="4">
        <v>9.8200000000000003</v>
      </c>
      <c r="Q5" s="4">
        <v>9.8200000000000003</v>
      </c>
      <c r="R5" s="4">
        <v>2.e-002</v>
      </c>
      <c r="S5" s="4">
        <v>3.2400000000000002</v>
      </c>
      <c r="T5" s="4">
        <v>2.9999999999999999e-002</v>
      </c>
      <c r="U5" s="4">
        <v>2.5899999999999999</v>
      </c>
      <c r="V5" s="4">
        <v>3.2400000000000002</v>
      </c>
      <c r="W5" s="4">
        <v>2.9999999999999999e-002</v>
      </c>
      <c r="X5" s="4">
        <v>3.5499999999999998</v>
      </c>
      <c r="Y5" s="4">
        <v>3.27</v>
      </c>
      <c r="Z5" s="4">
        <v>2.9999999999999999e-002</v>
      </c>
      <c r="AA5" s="4">
        <v>3.3100000000000001</v>
      </c>
      <c r="AB5" s="4">
        <v>8.9999999999999997e-002</v>
      </c>
      <c r="AC5" s="4">
        <v>8.9999999999999997e-002</v>
      </c>
      <c r="AD5" s="4">
        <v>0.11</v>
      </c>
      <c r="AE5" s="4" t="b">
        <v>1</v>
      </c>
    </row>
    <row r="6" ht="13.5">
      <c r="A6" s="4" t="s">
        <v>132</v>
      </c>
      <c r="B6" s="4" t="s">
        <v>32</v>
      </c>
      <c r="C6" s="4" t="s">
        <v>133</v>
      </c>
      <c r="D6" s="5" t="e">
        <f>#REF!*#REF!/100</f>
        <v>#REF!</v>
      </c>
      <c r="E6" s="4">
        <v>9.0099999999999998</v>
      </c>
      <c r="F6" s="4">
        <v>5.5999999999999996</v>
      </c>
      <c r="G6" s="4">
        <v>6.6500000000000004</v>
      </c>
      <c r="H6" s="4">
        <v>-23.460000000000001</v>
      </c>
      <c r="I6" s="4">
        <v>1.46</v>
      </c>
      <c r="J6" s="4">
        <v>1.1200000000000001</v>
      </c>
      <c r="K6" s="4">
        <v>3.7599999999999998</v>
      </c>
      <c r="L6" s="4">
        <v>0.10000000000000001</v>
      </c>
      <c r="M6" s="4">
        <v>1.0600000000000001</v>
      </c>
      <c r="N6" s="4">
        <v>0</v>
      </c>
      <c r="O6" s="4"/>
      <c r="P6" s="4">
        <v>16.73</v>
      </c>
      <c r="Q6" s="4">
        <v>16.73</v>
      </c>
      <c r="R6" s="4">
        <v>5.9999999999999998e-002</v>
      </c>
      <c r="S6" s="4">
        <v>3.7599999999999998</v>
      </c>
      <c r="T6" s="4">
        <v>5.0000000000000003e-002</v>
      </c>
      <c r="U6" s="4">
        <v>1.22</v>
      </c>
      <c r="V6" s="4">
        <v>3.73</v>
      </c>
      <c r="W6" s="4">
        <v>5.0000000000000003e-002</v>
      </c>
      <c r="X6" s="4">
        <v>1.28</v>
      </c>
      <c r="Y6" s="4">
        <v>3.7400000000000002</v>
      </c>
      <c r="Z6" s="4">
        <v>5.0000000000000003e-002</v>
      </c>
      <c r="AA6" s="4">
        <v>1.1799999999999999</v>
      </c>
      <c r="AB6" s="4">
        <v>8.0000000000000002e-002</v>
      </c>
      <c r="AC6" s="4">
        <v>8.0000000000000002e-002</v>
      </c>
      <c r="AD6" s="4">
        <v>8.0000000000000002e-002</v>
      </c>
      <c r="AE6" s="4" t="b">
        <v>1</v>
      </c>
    </row>
    <row r="7" ht="13.5">
      <c r="A7" s="4" t="s">
        <v>100</v>
      </c>
      <c r="B7" s="4" t="s">
        <v>32</v>
      </c>
      <c r="C7" s="4" t="s">
        <v>101</v>
      </c>
      <c r="D7" s="5">
        <f>E52*F52/100</f>
        <v>0</v>
      </c>
      <c r="E7" s="4">
        <v>9.5800000000000001</v>
      </c>
      <c r="F7" s="4">
        <v>7.0700000000000003</v>
      </c>
      <c r="G7" s="4">
        <v>2.7400000000000002</v>
      </c>
      <c r="H7" s="4">
        <v>-4.0300000000000002</v>
      </c>
      <c r="I7" s="4">
        <v>2.8599999999999999</v>
      </c>
      <c r="J7" s="4">
        <v>-4.2000000000000002</v>
      </c>
      <c r="K7" s="4">
        <v>5.4000000000000004</v>
      </c>
      <c r="L7" s="4">
        <v>0.14999999999999999</v>
      </c>
      <c r="M7" s="4">
        <v>1.1100000000000001</v>
      </c>
      <c r="N7" s="4">
        <v>-0.17999999999999999</v>
      </c>
      <c r="O7" s="4"/>
      <c r="P7" s="4">
        <v>62.829999999999998</v>
      </c>
      <c r="Q7" s="4">
        <v>62.829999999999998</v>
      </c>
      <c r="R7" s="4">
        <v>0.48999999999999999</v>
      </c>
      <c r="S7" s="4">
        <v>5.3499999999999996</v>
      </c>
      <c r="T7" s="4">
        <v>0.54000000000000004</v>
      </c>
      <c r="U7" s="4">
        <v>1.5800000000000001</v>
      </c>
      <c r="V7" s="4">
        <v>5.2599999999999998</v>
      </c>
      <c r="W7" s="4">
        <v>0.42999999999999999</v>
      </c>
      <c r="X7" s="4">
        <v>1.77</v>
      </c>
      <c r="Y7" s="4">
        <v>5.2999999999999998</v>
      </c>
      <c r="Z7" s="4">
        <v>0.46000000000000002</v>
      </c>
      <c r="AA7" s="4">
        <v>1.5900000000000001</v>
      </c>
      <c r="AB7" s="4">
        <v>0.16</v>
      </c>
      <c r="AC7" s="4">
        <v>0.14000000000000001</v>
      </c>
      <c r="AD7" s="4">
        <v>0.13</v>
      </c>
      <c r="AE7" s="4" t="b">
        <v>1</v>
      </c>
    </row>
    <row r="8" ht="13.5">
      <c r="A8" s="4" t="s">
        <v>44</v>
      </c>
      <c r="B8" s="4" t="s">
        <v>32</v>
      </c>
      <c r="C8" s="4" t="s">
        <v>45</v>
      </c>
      <c r="D8" s="5" t="e">
        <f>#REF!*#REF!/100</f>
        <v>#REF!</v>
      </c>
      <c r="E8" s="4">
        <v>11.74</v>
      </c>
      <c r="F8" s="4">
        <v>5.6799999999999997</v>
      </c>
      <c r="G8" s="4">
        <v>3.8500000000000001</v>
      </c>
      <c r="H8" s="4"/>
      <c r="I8" s="4">
        <v>3.2400000000000002</v>
      </c>
      <c r="J8" s="4">
        <v>-16.920000000000002</v>
      </c>
      <c r="K8" s="4">
        <v>7.7999999999999998</v>
      </c>
      <c r="L8" s="4">
        <v>7.0000000000000007e-002</v>
      </c>
      <c r="M8" s="4">
        <v>8.3399999999999999</v>
      </c>
      <c r="N8" s="4">
        <v>1.6899999999999999</v>
      </c>
      <c r="O8" s="4"/>
      <c r="P8" s="4">
        <v>1.48</v>
      </c>
      <c r="Q8" s="4">
        <v>1.48</v>
      </c>
      <c r="R8" s="4">
        <v>1.e-002</v>
      </c>
      <c r="S8" s="4">
        <v>7.4699999999999998</v>
      </c>
      <c r="T8" s="4">
        <v>1.e-002</v>
      </c>
      <c r="U8" s="4">
        <v>5.1100000000000003</v>
      </c>
      <c r="V8" s="4">
        <v>6.8200000000000003</v>
      </c>
      <c r="W8" s="4">
        <v>1.e-002</v>
      </c>
      <c r="X8" s="4">
        <v>3.5699999999999998</v>
      </c>
      <c r="Y8" s="4">
        <v>7.0099999999999998</v>
      </c>
      <c r="Z8" s="4">
        <v>1.e-002</v>
      </c>
      <c r="AA8" s="4">
        <v>3.9199999999999999</v>
      </c>
      <c r="AB8" s="4">
        <v>0.11</v>
      </c>
      <c r="AC8" s="4">
        <v>0.11</v>
      </c>
      <c r="AD8" s="4">
        <v>0.11</v>
      </c>
      <c r="AE8" s="4" t="b">
        <v>1</v>
      </c>
    </row>
    <row r="9" ht="13.5">
      <c r="A9" s="4" t="s">
        <v>130</v>
      </c>
      <c r="B9" s="4" t="s">
        <v>32</v>
      </c>
      <c r="C9" s="4" t="s">
        <v>131</v>
      </c>
      <c r="D9" s="5" t="e">
        <f>#REF!*#REF!/100</f>
        <v>#REF!</v>
      </c>
      <c r="E9" s="4">
        <v>45.829999999999998</v>
      </c>
      <c r="F9" s="4">
        <v>2.0099999999999998</v>
      </c>
      <c r="G9" s="4">
        <v>4.1600000000000001</v>
      </c>
      <c r="H9" s="4">
        <v>-20.969999999999999</v>
      </c>
      <c r="I9" s="4">
        <v>7.0899999999999999</v>
      </c>
      <c r="J9" s="4">
        <v>0.72999999999999998</v>
      </c>
      <c r="K9" s="4">
        <v>7.7000000000000002</v>
      </c>
      <c r="L9" s="4">
        <v>1.1599999999999999</v>
      </c>
      <c r="M9" s="4">
        <v>4.9199999999999999</v>
      </c>
      <c r="N9" s="4">
        <v>-2.8999999999999999</v>
      </c>
      <c r="O9" s="4"/>
      <c r="P9" s="4">
        <v>11.51</v>
      </c>
      <c r="Q9" s="4">
        <v>11.51</v>
      </c>
      <c r="R9" s="4">
        <v>1.02</v>
      </c>
      <c r="S9" s="4">
        <v>7.8799999999999999</v>
      </c>
      <c r="T9" s="4">
        <v>0.83999999999999997</v>
      </c>
      <c r="U9" s="4">
        <v>4.3099999999999996</v>
      </c>
      <c r="V9" s="4">
        <v>7.4800000000000004</v>
      </c>
      <c r="W9" s="4">
        <v>0.47999999999999998</v>
      </c>
      <c r="X9" s="4">
        <v>3.5499999999999998</v>
      </c>
      <c r="Y9" s="4">
        <v>7.6200000000000001</v>
      </c>
      <c r="Z9" s="4">
        <v>0.67000000000000004</v>
      </c>
      <c r="AA9" s="4">
        <v>4.3600000000000003</v>
      </c>
      <c r="AB9" s="4">
        <v>0.93000000000000005</v>
      </c>
      <c r="AC9" s="4">
        <v>0.75</v>
      </c>
      <c r="AD9" s="4">
        <v>0.55000000000000004</v>
      </c>
      <c r="AE9" s="4" t="b">
        <v>1</v>
      </c>
    </row>
    <row r="10" ht="13.5">
      <c r="A10" s="4" t="s">
        <v>94</v>
      </c>
      <c r="B10" s="4" t="s">
        <v>32</v>
      </c>
      <c r="C10" s="4" t="s">
        <v>95</v>
      </c>
      <c r="D10" s="5" t="e">
        <f>#REF!*#REF!/100</f>
        <v>#REF!</v>
      </c>
      <c r="E10" s="4">
        <v>10.710000000000001</v>
      </c>
      <c r="F10" s="4">
        <v>9.2699999999999996</v>
      </c>
      <c r="G10" s="4">
        <v>4.4000000000000004</v>
      </c>
      <c r="H10" s="4">
        <v>-36.259999999999998</v>
      </c>
      <c r="I10" s="4">
        <v>9.7300000000000004</v>
      </c>
      <c r="J10" s="4">
        <v>-4.8300000000000001</v>
      </c>
      <c r="K10" s="4">
        <v>7.8399999999999999</v>
      </c>
      <c r="L10" s="4">
        <v>8.9999999999999997e-002</v>
      </c>
      <c r="M10" s="4">
        <v>2.0800000000000001</v>
      </c>
      <c r="N10" s="4">
        <v>1.95</v>
      </c>
      <c r="O10" s="4"/>
      <c r="P10" s="4">
        <v>86.590000000000003</v>
      </c>
      <c r="Q10" s="4">
        <v>86.590000000000003</v>
      </c>
      <c r="R10" s="4">
        <v>0.60999999999999999</v>
      </c>
      <c r="S10" s="4">
        <v>7.7599999999999998</v>
      </c>
      <c r="T10" s="4">
        <v>0.72999999999999998</v>
      </c>
      <c r="U10" s="4">
        <v>1.6200000000000001</v>
      </c>
      <c r="V10" s="4">
        <v>7.75</v>
      </c>
      <c r="W10" s="4">
        <v>0.67000000000000004</v>
      </c>
      <c r="X10" s="4">
        <v>1.6599999999999999</v>
      </c>
      <c r="Y10" s="4">
        <v>7.7699999999999996</v>
      </c>
      <c r="Z10" s="4">
        <v>0.63</v>
      </c>
      <c r="AA10" s="4">
        <v>1.5600000000000001</v>
      </c>
      <c r="AB10" s="4">
        <v>0.11</v>
      </c>
      <c r="AC10" s="4">
        <v>8.9999999999999997e-002</v>
      </c>
      <c r="AD10" s="4">
        <v>0.10000000000000001</v>
      </c>
      <c r="AE10" s="4" t="b">
        <v>1</v>
      </c>
    </row>
    <row r="11" ht="13.5">
      <c r="A11" s="4" t="s">
        <v>84</v>
      </c>
      <c r="B11" s="4" t="s">
        <v>32</v>
      </c>
      <c r="C11" s="4" t="s">
        <v>85</v>
      </c>
      <c r="D11" s="5" t="e">
        <f>#REF!*#REF!/100</f>
        <v>#REF!</v>
      </c>
      <c r="E11" s="4">
        <v>24.809999999999999</v>
      </c>
      <c r="F11" s="4">
        <v>3.4700000000000002</v>
      </c>
      <c r="G11" s="4">
        <v>3.3399999999999999</v>
      </c>
      <c r="H11" s="4">
        <v>-41.060000000000002</v>
      </c>
      <c r="I11" s="4">
        <v>10.92</v>
      </c>
      <c r="J11" s="4">
        <v>-6.6900000000000004</v>
      </c>
      <c r="K11" s="4">
        <v>2.9300000000000002</v>
      </c>
      <c r="L11" s="4">
        <v>1.02</v>
      </c>
      <c r="M11" s="4">
        <v>4.5899999999999999</v>
      </c>
      <c r="N11" s="4">
        <v>3.5299999999999998</v>
      </c>
      <c r="O11" s="4"/>
      <c r="P11" s="4">
        <v>90.780000000000001</v>
      </c>
      <c r="Q11" s="4">
        <v>90.780000000000001</v>
      </c>
      <c r="R11" s="4">
        <v>2.6699999999999999</v>
      </c>
      <c r="S11" s="4">
        <v>2.9100000000000001</v>
      </c>
      <c r="T11" s="4">
        <v>3.3500000000000001</v>
      </c>
      <c r="U11" s="4">
        <v>4.9000000000000004</v>
      </c>
      <c r="V11" s="4">
        <v>2.7400000000000002</v>
      </c>
      <c r="W11" s="4">
        <v>4.0800000000000001</v>
      </c>
      <c r="X11" s="4">
        <v>5.5899999999999999</v>
      </c>
      <c r="Y11" s="4">
        <v>2.9199999999999999</v>
      </c>
      <c r="Z11" s="4">
        <v>4.3099999999999996</v>
      </c>
      <c r="AA11" s="4">
        <v>5.7000000000000002</v>
      </c>
      <c r="AB11" s="4">
        <v>1.27</v>
      </c>
      <c r="AC11" s="4">
        <v>1.6299999999999999</v>
      </c>
      <c r="AD11" s="4">
        <v>1.6200000000000001</v>
      </c>
      <c r="AE11" s="4" t="b">
        <v>1</v>
      </c>
    </row>
    <row r="12" ht="13.5">
      <c r="A12" s="4" t="s">
        <v>80</v>
      </c>
      <c r="B12" s="4" t="s">
        <v>32</v>
      </c>
      <c r="C12" s="4" t="s">
        <v>81</v>
      </c>
      <c r="D12" s="5" t="e">
        <f>#REF!*#REF!/100</f>
        <v>#REF!</v>
      </c>
      <c r="E12" s="4">
        <v>17.030000000000001</v>
      </c>
      <c r="F12" s="4">
        <v>1.8799999999999999</v>
      </c>
      <c r="G12" s="4">
        <v>4.04</v>
      </c>
      <c r="H12" s="4">
        <v>-33.82</v>
      </c>
      <c r="I12" s="4">
        <v>14.619999999999999</v>
      </c>
      <c r="J12" s="4">
        <v>-8.0600000000000005</v>
      </c>
      <c r="K12" s="4">
        <v>4.6799999999999997</v>
      </c>
      <c r="L12" s="4">
        <v>0.34999999999999998</v>
      </c>
      <c r="M12" s="4">
        <v>1.74</v>
      </c>
      <c r="N12" s="4">
        <v>1.52</v>
      </c>
      <c r="O12" s="4"/>
      <c r="P12" s="4">
        <v>40.25</v>
      </c>
      <c r="Q12" s="4">
        <v>40.25</v>
      </c>
      <c r="R12" s="4">
        <v>0.65000000000000002</v>
      </c>
      <c r="S12" s="4">
        <v>4.6799999999999997</v>
      </c>
      <c r="T12" s="4">
        <v>0.59999999999999998</v>
      </c>
      <c r="U12" s="4">
        <v>2.8599999999999999</v>
      </c>
      <c r="V12" s="4">
        <v>4.54</v>
      </c>
      <c r="W12" s="4">
        <v>0.68999999999999995</v>
      </c>
      <c r="X12" s="4">
        <v>3.1099999999999999</v>
      </c>
      <c r="Y12" s="4">
        <v>4.6799999999999997</v>
      </c>
      <c r="Z12" s="4">
        <v>0.81999999999999995</v>
      </c>
      <c r="AA12" s="4">
        <v>3.4100000000000001</v>
      </c>
      <c r="AB12" s="4">
        <v>0.32000000000000001</v>
      </c>
      <c r="AC12" s="4">
        <v>0.42999999999999999</v>
      </c>
      <c r="AD12" s="4">
        <v>0.38</v>
      </c>
      <c r="AE12" s="4" t="b">
        <v>1</v>
      </c>
    </row>
    <row r="13" ht="13.5">
      <c r="A13" s="4" t="s">
        <v>50</v>
      </c>
      <c r="B13" s="4" t="s">
        <v>32</v>
      </c>
      <c r="C13" s="4" t="s">
        <v>51</v>
      </c>
      <c r="D13" s="5">
        <f>E269*F269/100</f>
        <v>0</v>
      </c>
      <c r="E13" s="4">
        <v>3.7599999999999998</v>
      </c>
      <c r="F13" s="4">
        <v>8.0600000000000005</v>
      </c>
      <c r="G13" s="4">
        <v>8.4800000000000004</v>
      </c>
      <c r="H13" s="4">
        <v>8.0999999999999996</v>
      </c>
      <c r="I13" s="4">
        <v>23.550000000000001</v>
      </c>
      <c r="J13" s="4">
        <v>-14.41</v>
      </c>
      <c r="K13" s="4">
        <v>1.1200000000000001</v>
      </c>
      <c r="L13" s="4">
        <v>0.34999999999999998</v>
      </c>
      <c r="M13" s="4">
        <v>8.8699999999999992</v>
      </c>
      <c r="N13" s="4">
        <v>-9.6799999999999997</v>
      </c>
      <c r="O13" s="4"/>
      <c r="P13" s="4">
        <v>31.969999999999999</v>
      </c>
      <c r="Q13" s="4">
        <v>31.969999999999999</v>
      </c>
      <c r="R13" s="4">
        <v>0.12</v>
      </c>
      <c r="S13" s="4">
        <v>1.23</v>
      </c>
      <c r="T13" s="4">
        <v>7.0000000000000007e-002</v>
      </c>
      <c r="U13" s="4">
        <v>5.2599999999999998</v>
      </c>
      <c r="V13" s="4">
        <v>1.2</v>
      </c>
      <c r="W13" s="4">
        <v>4.0000000000000001e-002</v>
      </c>
      <c r="X13" s="4">
        <v>4.2300000000000004</v>
      </c>
      <c r="Y13" s="4">
        <v>1.2</v>
      </c>
      <c r="Z13" s="4">
        <v>5.9999999999999998e-002</v>
      </c>
      <c r="AA13" s="4">
        <v>5.3600000000000003</v>
      </c>
      <c r="AB13" s="4">
        <v>0.17999999999999999</v>
      </c>
      <c r="AC13" s="4">
        <v>0.14999999999999999</v>
      </c>
      <c r="AD13" s="4">
        <v>0.10000000000000001</v>
      </c>
      <c r="AE13" s="4" t="b">
        <v>1</v>
      </c>
    </row>
    <row r="14" ht="13.5">
      <c r="A14" s="4" t="s">
        <v>170</v>
      </c>
      <c r="B14" s="4" t="s">
        <v>32</v>
      </c>
      <c r="C14" s="4" t="s">
        <v>171</v>
      </c>
      <c r="D14" s="5" t="e">
        <f>#REF!*#REF!/100</f>
        <v>#REF!</v>
      </c>
      <c r="E14" s="4">
        <v>8.7899999999999991</v>
      </c>
      <c r="F14" s="4">
        <v>9.4100000000000001</v>
      </c>
      <c r="G14" s="4">
        <v>3.5299999999999998</v>
      </c>
      <c r="H14" s="4">
        <v>10.630000000000001</v>
      </c>
      <c r="I14" s="4">
        <v>30.370000000000001</v>
      </c>
      <c r="J14" s="4">
        <v>4.6399999999999997</v>
      </c>
      <c r="K14" s="4">
        <v>4.0800000000000001</v>
      </c>
      <c r="L14" s="4">
        <v>0.68000000000000005</v>
      </c>
      <c r="M14" s="4">
        <v>1.9399999999999999</v>
      </c>
      <c r="N14" s="4">
        <v>-1.21</v>
      </c>
      <c r="O14" s="4"/>
      <c r="P14" s="4">
        <v>12.970000000000001</v>
      </c>
      <c r="Q14" s="4">
        <v>12.970000000000001</v>
      </c>
      <c r="R14" s="4">
        <v>0.35999999999999999</v>
      </c>
      <c r="S14" s="4">
        <v>4.1100000000000003</v>
      </c>
      <c r="T14" s="4">
        <v>0.32000000000000001</v>
      </c>
      <c r="U14" s="4">
        <v>2.23</v>
      </c>
      <c r="V14" s="4">
        <v>4.1200000000000001</v>
      </c>
      <c r="W14" s="4">
        <v>0.23000000000000001</v>
      </c>
      <c r="X14" s="4">
        <v>2.1499999999999999</v>
      </c>
      <c r="Y14" s="4">
        <v>4.1299999999999999</v>
      </c>
      <c r="Z14" s="4">
        <v>0.26000000000000001</v>
      </c>
      <c r="AA14" s="4">
        <v>2.2000000000000002</v>
      </c>
      <c r="AB14" s="4">
        <v>0.59999999999999998</v>
      </c>
      <c r="AC14" s="4">
        <v>0.47999999999999998</v>
      </c>
      <c r="AD14" s="4">
        <v>0.42999999999999999</v>
      </c>
      <c r="AE14" s="4" t="b">
        <v>1</v>
      </c>
    </row>
    <row r="15" ht="13.5">
      <c r="D15" s="1"/>
    </row>
    <row r="16" ht="13.5">
      <c r="D16" s="1"/>
    </row>
    <row r="17" ht="13.5">
      <c r="D17" s="1"/>
    </row>
    <row r="18" ht="13.5">
      <c r="D18" s="1"/>
    </row>
    <row r="19" ht="13.5">
      <c r="D19" s="1"/>
    </row>
    <row r="20" ht="13.5">
      <c r="D20" s="1"/>
    </row>
    <row r="21" ht="13.5">
      <c r="D21" s="1"/>
    </row>
    <row r="22" ht="13.5">
      <c r="D22" s="1"/>
    </row>
    <row r="23" ht="13.5">
      <c r="D23" s="1"/>
    </row>
    <row r="24" ht="13.5">
      <c r="D24" s="1"/>
    </row>
    <row r="25" ht="13.5">
      <c r="D25" s="1"/>
    </row>
    <row r="26" ht="13.5">
      <c r="D26" s="1"/>
    </row>
    <row r="27" ht="13.5">
      <c r="D27" s="1"/>
    </row>
    <row r="28" ht="13.5">
      <c r="D28" s="1"/>
    </row>
    <row r="29" ht="13.5">
      <c r="D29" s="1"/>
    </row>
    <row r="30" ht="13.5">
      <c r="D30" s="1"/>
    </row>
    <row r="31" ht="13.5">
      <c r="D31" s="1"/>
    </row>
    <row r="32" ht="13.5">
      <c r="D32" s="1"/>
    </row>
    <row r="33" ht="13.5">
      <c r="D33" s="1"/>
    </row>
    <row r="34" ht="13.5">
      <c r="D34" s="1"/>
    </row>
    <row r="35" ht="13.5">
      <c r="D35" s="1"/>
    </row>
    <row r="36" ht="13.5">
      <c r="D36" s="1"/>
    </row>
    <row r="37" ht="13.5">
      <c r="D37" s="1"/>
    </row>
    <row r="38" ht="13.5">
      <c r="D38" s="1"/>
    </row>
    <row r="39" ht="13.5">
      <c r="D39" s="1"/>
    </row>
    <row r="40" ht="13.5">
      <c r="D40" s="1"/>
    </row>
    <row r="41" ht="13.5">
      <c r="D41" s="1"/>
    </row>
    <row r="42" ht="13.5">
      <c r="D42" s="1"/>
    </row>
    <row r="43" ht="13.5">
      <c r="D43" s="1"/>
    </row>
    <row r="44" ht="13.5">
      <c r="D44" s="1"/>
    </row>
    <row r="45" ht="13.5">
      <c r="D45" s="1"/>
    </row>
    <row r="46" ht="13.5">
      <c r="D46" s="1"/>
    </row>
    <row r="47" ht="13.5">
      <c r="D47" s="1"/>
    </row>
    <row r="48" ht="13.5">
      <c r="D48" s="1"/>
    </row>
    <row r="49" ht="13.5">
      <c r="D49" s="1"/>
    </row>
    <row r="50" ht="13.5">
      <c r="D50" s="1"/>
    </row>
    <row r="51" ht="13.5">
      <c r="D51" s="1"/>
    </row>
    <row r="52" ht="13.5">
      <c r="D52" s="1"/>
    </row>
    <row r="53" ht="13.5">
      <c r="D53" s="1"/>
    </row>
    <row r="54" ht="13.5">
      <c r="D54" s="1"/>
    </row>
    <row r="55" ht="13.5">
      <c r="D55" s="1"/>
    </row>
    <row r="56" ht="13.5">
      <c r="D56" s="1"/>
    </row>
    <row r="57" ht="13.5">
      <c r="D57" s="1"/>
    </row>
    <row r="58" ht="13.5">
      <c r="D58" s="1"/>
    </row>
    <row r="59" ht="13.5">
      <c r="D59" s="1"/>
    </row>
    <row r="60" ht="13.5">
      <c r="D60" s="1"/>
    </row>
    <row r="61" ht="13.5">
      <c r="D61" s="1"/>
    </row>
    <row r="62" ht="13.5">
      <c r="D62" s="1"/>
    </row>
    <row r="63" ht="13.5">
      <c r="D63" s="1"/>
    </row>
    <row r="64" ht="13.5">
      <c r="D64" s="1"/>
    </row>
    <row r="65" ht="13.5">
      <c r="D65" s="1"/>
    </row>
    <row r="66" ht="13.5">
      <c r="D66" s="1"/>
    </row>
    <row r="67" ht="13.5">
      <c r="D67" s="1"/>
    </row>
    <row r="68" ht="13.5">
      <c r="D68" s="1"/>
    </row>
    <row r="69" ht="13.5">
      <c r="D69" s="1"/>
    </row>
    <row r="70" ht="13.5">
      <c r="D70" s="1"/>
    </row>
    <row r="71" ht="13.5">
      <c r="D71" s="1"/>
    </row>
    <row r="72" ht="13.5">
      <c r="D72" s="1"/>
    </row>
    <row r="73" ht="13.5">
      <c r="D73" s="1"/>
    </row>
    <row r="74" ht="13.5">
      <c r="D74" s="1"/>
    </row>
    <row r="75" ht="13.5">
      <c r="D75" s="1"/>
    </row>
    <row r="76" ht="13.5">
      <c r="D76" s="1"/>
    </row>
    <row r="77" ht="13.5">
      <c r="D77" s="1"/>
    </row>
    <row r="78" ht="13.5">
      <c r="D78" s="1"/>
    </row>
    <row r="79" ht="13.5">
      <c r="D79" s="1"/>
    </row>
    <row r="80" ht="13.5">
      <c r="D80" s="1"/>
    </row>
    <row r="81" ht="13.5">
      <c r="D81" s="1"/>
    </row>
    <row r="82" ht="13.5">
      <c r="D82" s="1"/>
    </row>
    <row r="83" ht="13.5">
      <c r="D83" s="1"/>
    </row>
    <row r="84" ht="13.5">
      <c r="D84" s="1"/>
    </row>
    <row r="85" ht="13.5">
      <c r="D85" s="1"/>
    </row>
    <row r="86" ht="13.5">
      <c r="D86" s="1"/>
    </row>
    <row r="87" ht="13.5">
      <c r="D87" s="1"/>
    </row>
    <row r="88" ht="13.5">
      <c r="D88" s="1"/>
    </row>
    <row r="89" ht="13.5">
      <c r="D89" s="1"/>
    </row>
    <row r="90" ht="13.5">
      <c r="D90" s="1"/>
    </row>
    <row r="91" ht="13.5">
      <c r="D91" s="1"/>
    </row>
    <row r="92" ht="13.5">
      <c r="D92" s="1"/>
    </row>
    <row r="93" ht="13.5">
      <c r="D93" s="1"/>
    </row>
    <row r="94" ht="13.5">
      <c r="D94" s="1"/>
    </row>
    <row r="95" ht="13.5">
      <c r="D95" s="1"/>
    </row>
    <row r="96" ht="13.5">
      <c r="D96" s="1"/>
    </row>
    <row r="97" ht="13.5">
      <c r="D97" s="1"/>
    </row>
    <row r="98" ht="13.5">
      <c r="D98" s="1"/>
    </row>
    <row r="99" ht="13.5">
      <c r="D99" s="1"/>
    </row>
    <row r="100" ht="13.5">
      <c r="D100" s="1"/>
    </row>
    <row r="101" ht="13.5">
      <c r="D101" s="1"/>
    </row>
    <row r="102" ht="13.5">
      <c r="D102" s="1"/>
    </row>
    <row r="103" ht="13.5">
      <c r="D103" s="1"/>
    </row>
    <row r="104" ht="13.5">
      <c r="D104" s="1"/>
    </row>
    <row r="105" ht="13.5">
      <c r="D105" s="1"/>
    </row>
    <row r="106" ht="13.5">
      <c r="D106" s="1"/>
    </row>
    <row r="107" ht="13.5">
      <c r="D107" s="1"/>
    </row>
    <row r="108" ht="13.5">
      <c r="D108" s="1"/>
    </row>
    <row r="109" ht="13.5">
      <c r="D109" s="1"/>
    </row>
    <row r="110" ht="13.5">
      <c r="D110" s="1"/>
    </row>
    <row r="111" ht="13.5">
      <c r="D111" s="1"/>
    </row>
    <row r="112" ht="13.5">
      <c r="D112" s="1"/>
    </row>
    <row r="113" ht="13.5">
      <c r="D113" s="1"/>
    </row>
    <row r="114" ht="13.5">
      <c r="D114" s="1"/>
    </row>
    <row r="115" ht="13.5">
      <c r="D115" s="1"/>
    </row>
    <row r="116" ht="13.5">
      <c r="D116" s="1"/>
    </row>
    <row r="117" ht="13.5">
      <c r="D117" s="1"/>
    </row>
    <row r="118" ht="13.5">
      <c r="D118" s="1"/>
    </row>
    <row r="119" ht="13.5">
      <c r="D119" s="1"/>
    </row>
    <row r="120" ht="13.5">
      <c r="D120" s="1"/>
    </row>
    <row r="121" ht="13.5">
      <c r="D121" s="1"/>
    </row>
    <row r="122" ht="13.5">
      <c r="D122" s="1"/>
    </row>
    <row r="123" ht="13.5">
      <c r="D123" s="1"/>
    </row>
    <row r="124" ht="13.5">
      <c r="D124" s="1"/>
    </row>
    <row r="125" ht="13.5">
      <c r="D125" s="1"/>
    </row>
    <row r="126" ht="13.5">
      <c r="D126" s="1"/>
    </row>
    <row r="127" ht="13.5">
      <c r="D127" s="1"/>
    </row>
    <row r="128" ht="13.5">
      <c r="D128" s="1"/>
    </row>
    <row r="129" ht="13.5">
      <c r="D129" s="1"/>
    </row>
    <row r="130" ht="13.5">
      <c r="D130" s="1"/>
    </row>
    <row r="131" ht="13.5">
      <c r="D131" s="1"/>
    </row>
    <row r="132" ht="13.5">
      <c r="D132" s="1"/>
    </row>
    <row r="133" ht="13.5">
      <c r="D133" s="1"/>
    </row>
    <row r="134" ht="13.5">
      <c r="D134" s="1"/>
    </row>
    <row r="135" ht="13.5">
      <c r="D135" s="1"/>
    </row>
    <row r="136" ht="13.5">
      <c r="D136" s="1"/>
    </row>
    <row r="137" ht="13.5">
      <c r="D137" s="1"/>
    </row>
    <row r="138" ht="13.5">
      <c r="D138" s="1"/>
    </row>
    <row r="139" ht="13.5">
      <c r="D139" s="1"/>
    </row>
    <row r="140" ht="13.5">
      <c r="D140" s="1"/>
    </row>
    <row r="141" ht="13.5">
      <c r="D141" s="1"/>
    </row>
    <row r="142" ht="13.5">
      <c r="D142" s="1"/>
    </row>
    <row r="143" ht="13.5">
      <c r="D143" s="1"/>
    </row>
    <row r="144" ht="13.5">
      <c r="D144" s="1"/>
    </row>
    <row r="145" ht="13.5">
      <c r="D145" s="1"/>
    </row>
    <row r="146" ht="13.5">
      <c r="D146" s="1"/>
    </row>
    <row r="147" ht="13.5">
      <c r="D147" s="1"/>
    </row>
    <row r="148" ht="13.5">
      <c r="D148" s="1"/>
    </row>
    <row r="149" ht="13.5">
      <c r="D149" s="1"/>
    </row>
    <row r="150" ht="13.5">
      <c r="D150" s="1"/>
    </row>
    <row r="151" ht="13.5">
      <c r="D151" s="1"/>
    </row>
    <row r="152" ht="13.5">
      <c r="D152" s="1"/>
    </row>
    <row r="153" ht="13.5">
      <c r="D153" s="1"/>
    </row>
    <row r="154" ht="13.5">
      <c r="D154" s="1"/>
    </row>
    <row r="155" ht="13.5">
      <c r="D155" s="1"/>
    </row>
    <row r="156" ht="13.5">
      <c r="D156" s="1"/>
    </row>
    <row r="157" ht="13.5">
      <c r="D157" s="1"/>
    </row>
    <row r="158" ht="13.5">
      <c r="D158" s="1"/>
    </row>
    <row r="159" ht="13.5">
      <c r="D159" s="1"/>
    </row>
    <row r="160" ht="13.5">
      <c r="D160" s="1"/>
    </row>
    <row r="161" ht="13.5">
      <c r="D161" s="1"/>
    </row>
    <row r="162" ht="13.5">
      <c r="D162" s="1"/>
    </row>
    <row r="163" ht="13.5">
      <c r="D163" s="1"/>
    </row>
    <row r="164" ht="13.5">
      <c r="D164" s="1"/>
    </row>
    <row r="165" ht="13.5">
      <c r="D165" s="1"/>
    </row>
    <row r="166" ht="13.5">
      <c r="D166" s="1"/>
    </row>
    <row r="167" ht="13.5">
      <c r="D167" s="1"/>
    </row>
    <row r="168" ht="13.5">
      <c r="D168" s="1"/>
    </row>
    <row r="169" ht="13.5">
      <c r="D169" s="1"/>
    </row>
    <row r="170" ht="13.5">
      <c r="D170" s="1"/>
    </row>
    <row r="171" ht="13.5">
      <c r="D171" s="1"/>
    </row>
    <row r="172" ht="13.5">
      <c r="D172" s="1"/>
    </row>
    <row r="173" ht="13.5">
      <c r="D173" s="1"/>
    </row>
    <row r="174" ht="13.5">
      <c r="D174" s="1"/>
    </row>
    <row r="175" ht="13.5">
      <c r="D175" s="1"/>
    </row>
    <row r="176" ht="13.5">
      <c r="D176" s="1"/>
    </row>
    <row r="177" ht="13.5">
      <c r="D177" s="1"/>
    </row>
    <row r="178" ht="13.5">
      <c r="D178" s="1"/>
    </row>
    <row r="179" ht="13.5">
      <c r="D179" s="1"/>
    </row>
    <row r="180" ht="13.5">
      <c r="D180" s="1"/>
    </row>
    <row r="181" ht="13.5">
      <c r="D181" s="1"/>
    </row>
    <row r="182" ht="13.5">
      <c r="D182" s="1"/>
    </row>
    <row r="183" ht="13.5">
      <c r="D183" s="1"/>
    </row>
    <row r="184" ht="13.5">
      <c r="D184" s="1"/>
    </row>
    <row r="185" ht="13.5">
      <c r="D185" s="1"/>
    </row>
    <row r="186" ht="13.5">
      <c r="D186" s="1"/>
    </row>
    <row r="187" ht="13.5">
      <c r="D187" s="1"/>
    </row>
    <row r="188" ht="13.5">
      <c r="D188" s="1"/>
    </row>
    <row r="189" ht="13.5">
      <c r="D189" s="1"/>
    </row>
    <row r="190" ht="13.5">
      <c r="D190" s="1"/>
    </row>
    <row r="191" ht="13.5">
      <c r="D191" s="1"/>
    </row>
    <row r="192" ht="13.5">
      <c r="D192" s="1"/>
    </row>
    <row r="193" ht="13.5">
      <c r="D193" s="1"/>
    </row>
    <row r="194" ht="13.5">
      <c r="D194" s="1"/>
    </row>
    <row r="195" ht="13.5">
      <c r="D195" s="1"/>
    </row>
    <row r="196" ht="13.5">
      <c r="D196" s="1"/>
    </row>
    <row r="197" ht="13.5">
      <c r="D197" s="1"/>
    </row>
    <row r="198" ht="13.5">
      <c r="D198" s="1"/>
    </row>
    <row r="199" ht="13.5">
      <c r="D199" s="1"/>
    </row>
    <row r="200" ht="13.5">
      <c r="D200" s="1"/>
    </row>
    <row r="201" ht="13.5">
      <c r="D201" s="1"/>
    </row>
    <row r="202" ht="13.5">
      <c r="D202" s="1"/>
    </row>
    <row r="203" ht="13.5">
      <c r="D203" s="1"/>
    </row>
    <row r="204" ht="13.5">
      <c r="D204" s="1"/>
    </row>
    <row r="205" ht="13.5">
      <c r="D205" s="1"/>
    </row>
    <row r="206" ht="13.5">
      <c r="D206" s="1"/>
    </row>
    <row r="207" ht="13.5">
      <c r="D207" s="1"/>
    </row>
    <row r="208" ht="13.5">
      <c r="D208" s="1"/>
    </row>
    <row r="209" ht="13.5">
      <c r="D209" s="1"/>
    </row>
    <row r="210" ht="13.5">
      <c r="D210" s="1"/>
    </row>
    <row r="211" ht="13.5">
      <c r="D211" s="1"/>
    </row>
    <row r="212" ht="13.5">
      <c r="D212" s="1"/>
    </row>
    <row r="213" ht="13.5">
      <c r="D213" s="1"/>
    </row>
    <row r="214" ht="13.5">
      <c r="D214" s="1"/>
    </row>
    <row r="215" ht="13.5">
      <c r="D215" s="1"/>
    </row>
    <row r="216" ht="13.5">
      <c r="D216" s="1"/>
    </row>
    <row r="217" ht="13.5">
      <c r="D217" s="1"/>
    </row>
    <row r="218" ht="13.5">
      <c r="D218" s="1"/>
    </row>
    <row r="219" ht="13.5">
      <c r="D219" s="1"/>
    </row>
    <row r="220" ht="13.5">
      <c r="D220" s="1"/>
    </row>
    <row r="221" ht="13.5">
      <c r="D221" s="1"/>
    </row>
    <row r="222" ht="13.5">
      <c r="D222" s="1"/>
    </row>
    <row r="223" ht="13.5">
      <c r="D223" s="1"/>
    </row>
    <row r="224" ht="13.5">
      <c r="D224" s="1"/>
    </row>
    <row r="225" ht="13.5">
      <c r="D225" s="1"/>
    </row>
    <row r="226" ht="13.5">
      <c r="D226" s="1"/>
    </row>
    <row r="227" ht="13.5">
      <c r="D227" s="1"/>
    </row>
    <row r="228" ht="13.5">
      <c r="D228" s="1"/>
    </row>
    <row r="229" ht="13.5">
      <c r="D229" s="1"/>
    </row>
    <row r="230" ht="13.5">
      <c r="D230" s="1"/>
    </row>
    <row r="231" ht="13.5">
      <c r="D231" s="1"/>
    </row>
    <row r="232" ht="13.5">
      <c r="D232" s="1"/>
    </row>
    <row r="233" ht="13.5">
      <c r="D233" s="1"/>
    </row>
    <row r="234" ht="13.5">
      <c r="D234" s="1"/>
    </row>
    <row r="235" ht="13.5">
      <c r="D235" s="1"/>
    </row>
    <row r="236" ht="13.5">
      <c r="D236" s="1"/>
    </row>
    <row r="237" ht="13.5">
      <c r="D237" s="1"/>
    </row>
    <row r="238" ht="13.5">
      <c r="D238" s="1"/>
    </row>
    <row r="239" ht="13.5">
      <c r="D239" s="1"/>
    </row>
    <row r="240" ht="13.5">
      <c r="D240" s="1"/>
    </row>
    <row r="241" ht="13.5">
      <c r="D241" s="1"/>
    </row>
    <row r="242" ht="13.5">
      <c r="D242" s="1"/>
    </row>
    <row r="243" ht="13.5">
      <c r="D243" s="1"/>
    </row>
    <row r="244" ht="13.5">
      <c r="D244" s="1"/>
    </row>
    <row r="245" ht="13.5">
      <c r="D245" s="1"/>
    </row>
    <row r="246" ht="13.5">
      <c r="D246" s="1"/>
    </row>
    <row r="247" ht="13.5">
      <c r="D247" s="1"/>
    </row>
    <row r="248" ht="13.5">
      <c r="D248" s="1"/>
    </row>
    <row r="249" ht="13.5">
      <c r="D249" s="1"/>
    </row>
    <row r="250" ht="13.5">
      <c r="D250" s="1"/>
    </row>
    <row r="251" ht="13.5">
      <c r="D251" s="1"/>
    </row>
    <row r="252" ht="13.5">
      <c r="D252" s="1"/>
    </row>
    <row r="253" ht="13.5">
      <c r="D253" s="1"/>
    </row>
    <row r="254" ht="13.5">
      <c r="D254" s="1"/>
    </row>
    <row r="255" ht="13.5">
      <c r="D255" s="1"/>
    </row>
    <row r="256" ht="13.5">
      <c r="D256" s="1"/>
    </row>
    <row r="257" ht="13.5">
      <c r="D257" s="1"/>
    </row>
    <row r="258" ht="13.5">
      <c r="D258" s="1"/>
    </row>
    <row r="259" ht="13.5">
      <c r="D259" s="1"/>
    </row>
    <row r="260" ht="13.5">
      <c r="D260" s="1"/>
    </row>
    <row r="261" ht="13.5">
      <c r="D261" s="1"/>
    </row>
    <row r="262" ht="13.5">
      <c r="D262" s="1"/>
    </row>
    <row r="263" ht="13.5">
      <c r="D263" s="1"/>
    </row>
    <row r="264" ht="13.5">
      <c r="D264" s="1"/>
    </row>
    <row r="265" ht="13.5">
      <c r="D265" s="1"/>
    </row>
    <row r="266" ht="13.5">
      <c r="D266" s="1"/>
    </row>
    <row r="267" ht="13.5">
      <c r="D267" s="1"/>
    </row>
    <row r="268" ht="13.5">
      <c r="D268" s="1"/>
    </row>
    <row r="269" ht="13.5">
      <c r="D269" s="1"/>
    </row>
    <row r="270" ht="13.5">
      <c r="D270" s="1"/>
    </row>
    <row r="271" ht="13.5">
      <c r="D271" s="1"/>
    </row>
    <row r="272" ht="13.5">
      <c r="D272" s="1"/>
    </row>
    <row r="273" ht="13.5">
      <c r="D273" s="1"/>
    </row>
    <row r="274" ht="13.5">
      <c r="D274" s="1"/>
    </row>
    <row r="275" ht="13.5">
      <c r="D275" s="1"/>
    </row>
    <row r="276" ht="13.5">
      <c r="D276" s="1"/>
    </row>
    <row r="277" ht="13.5">
      <c r="D277" s="1"/>
    </row>
    <row r="278" ht="13.5">
      <c r="D278" s="1"/>
    </row>
    <row r="279" ht="13.5">
      <c r="D279" s="1"/>
    </row>
    <row r="280" ht="13.5">
      <c r="D280" s="1"/>
    </row>
    <row r="281" ht="13.5">
      <c r="D281" s="1"/>
    </row>
    <row r="282" ht="13.5">
      <c r="D282" s="1"/>
    </row>
    <row r="283" ht="13.5">
      <c r="D283" s="1"/>
    </row>
    <row r="284" ht="13.5">
      <c r="D284" s="1"/>
    </row>
    <row r="285" ht="13.5">
      <c r="D285" s="1"/>
    </row>
    <row r="286" ht="13.5">
      <c r="D286" s="1"/>
    </row>
    <row r="287" ht="13.5">
      <c r="D287" s="1"/>
    </row>
    <row r="288" ht="13.5">
      <c r="D288" s="1"/>
    </row>
    <row r="289" ht="13.5">
      <c r="D289" s="1"/>
    </row>
    <row r="290" ht="13.5">
      <c r="D290" s="1"/>
    </row>
    <row r="291" ht="13.5">
      <c r="D291" s="1"/>
    </row>
    <row r="292" ht="13.5">
      <c r="D292" s="1"/>
    </row>
    <row r="293" ht="13.5">
      <c r="D293" s="1"/>
    </row>
    <row r="294" ht="13.5">
      <c r="D294" s="1"/>
    </row>
    <row r="295" ht="13.5">
      <c r="D295" s="1"/>
    </row>
    <row r="296" ht="13.5">
      <c r="D296" s="1"/>
    </row>
    <row r="297" ht="13.5">
      <c r="D297" s="1"/>
    </row>
    <row r="298" ht="13.5">
      <c r="D298" s="1"/>
    </row>
    <row r="299" ht="13.5">
      <c r="D299" s="1"/>
    </row>
    <row r="300" ht="13.5">
      <c r="D300" s="1"/>
    </row>
    <row r="301" ht="13.5">
      <c r="D301" s="1"/>
    </row>
    <row r="302" ht="13.5">
      <c r="D302" s="1"/>
    </row>
  </sheetData>
  <autoFilter ref="A1:AE1">
    <sortState ref="I1">
      <sortCondition descending="0" ref="I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JisuOffice/1.0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2021-12-08T01:33:23Z</dcterms:created>
  <dcterms:modified xsi:type="dcterms:W3CDTF">2025-07-21T17:36:28Z</dcterms:modified>
</cp:coreProperties>
</file>