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ithub\julia\ExcelCharts\"/>
    </mc:Choice>
  </mc:AlternateContent>
  <xr:revisionPtr revIDLastSave="0" documentId="13_ncr:1_{506A2A6B-F7EB-4FC5-9A13-E9EEA388D3A0}" xr6:coauthVersionLast="45" xr6:coauthVersionMax="45" xr10:uidLastSave="{00000000-0000-0000-0000-000000000000}"/>
  <bookViews>
    <workbookView xWindow="2055" yWindow="1965" windowWidth="21600" windowHeight="11835" firstSheet="6" activeTab="9" xr2:uid="{D0E74750-6A6F-4651-8F75-8F1C67891960}"/>
  </bookViews>
  <sheets>
    <sheet name="Sheet1" sheetId="1" r:id="rId1"/>
    <sheet name="Graphics" sheetId="2" r:id="rId2"/>
    <sheet name="Calibration2" sheetId="3" r:id="rId3"/>
    <sheet name="Graphics2" sheetId="4" r:id="rId4"/>
    <sheet name="Conclusion" sheetId="6" r:id="rId5"/>
    <sheet name="Hyp1&amp;2" sheetId="8" r:id="rId6"/>
    <sheet name="Hyp3" sheetId="9" r:id="rId7"/>
    <sheet name="Hyp4" sheetId="10" r:id="rId8"/>
    <sheet name="Hyp5" sheetId="11" r:id="rId9"/>
    <sheet name="Sens_Contact_Rate" sheetId="12" r:id="rId10"/>
    <sheet name="Sens_Inf_Risk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8" l="1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A42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A40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A38" i="9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A13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A11" i="8"/>
</calcChain>
</file>

<file path=xl/sharedStrings.xml><?xml version="1.0" encoding="utf-8"?>
<sst xmlns="http://schemas.openxmlformats.org/spreadsheetml/2006/main" count="862" uniqueCount="482">
  <si>
    <t>[0.0</t>
  </si>
  <si>
    <t>New Comparison with MAPE</t>
  </si>
  <si>
    <t>Default Run</t>
  </si>
  <si>
    <t>Fear:</t>
  </si>
  <si>
    <t>MAPE</t>
  </si>
  <si>
    <t>Fear</t>
  </si>
  <si>
    <t>Risk 0.9</t>
  </si>
  <si>
    <t xml:space="preserve">MAPE </t>
  </si>
  <si>
    <t>Risk 0.8</t>
  </si>
  <si>
    <t>Risk 0.7</t>
  </si>
  <si>
    <t>MAPE 384.74</t>
  </si>
  <si>
    <t>Risk 0.6</t>
  </si>
  <si>
    <t>Fear Onset Decay 2 Days</t>
  </si>
  <si>
    <t>Onset 2 days</t>
  </si>
  <si>
    <t>Fear Days/300</t>
  </si>
  <si>
    <t>MAPE 27.73</t>
  </si>
  <si>
    <t>Fear 300days</t>
  </si>
  <si>
    <t>Fear decay *1.1</t>
  </si>
  <si>
    <t>Fear Decay *1.1</t>
  </si>
  <si>
    <t>MAPE 36.15</t>
  </si>
  <si>
    <t>Fear Decay 1.2, Fear Growth 1.3, Time/300</t>
  </si>
  <si>
    <t>Fear Decay 1.2,Time 300, Fear Growth 1.3</t>
  </si>
  <si>
    <t>Fear Decay 1.4, Time 250, Growth 1.3</t>
  </si>
  <si>
    <t>MAPE 30.39</t>
  </si>
  <si>
    <t>Fear Growth 1.4, Fear Decay 300</t>
  </si>
  <si>
    <t xml:space="preserve"> </t>
  </si>
  <si>
    <t>Growth 1.4, Time 300</t>
  </si>
  <si>
    <t>Growth 1.5, Time 300</t>
  </si>
  <si>
    <t>Growth 1.4</t>
  </si>
  <si>
    <t>Growth 1.45</t>
  </si>
  <si>
    <t>Growth 1.45, Time 300</t>
  </si>
  <si>
    <t>Calibra</t>
  </si>
  <si>
    <t>Growth 1.5,DecayTime/10,-1</t>
  </si>
  <si>
    <t>Growth 1.7</t>
  </si>
  <si>
    <t>Growth 1.8</t>
  </si>
  <si>
    <t>Growth 1.5.DecayTime/10.-1</t>
  </si>
  <si>
    <t>Growth 2</t>
  </si>
  <si>
    <t>Growth 1.9</t>
  </si>
  <si>
    <t>Growth 1.0</t>
  </si>
  <si>
    <t>Growth 1.6</t>
  </si>
  <si>
    <t>Growth 1.5</t>
  </si>
  <si>
    <t>Grwoth 1.3</t>
  </si>
  <si>
    <t>Growth 1.3</t>
  </si>
  <si>
    <t>16 Steps</t>
  </si>
  <si>
    <t>Time/15, 0.5</t>
  </si>
  <si>
    <t>Time/12, 0.5</t>
  </si>
  <si>
    <t>Time/12, 0,5, floor</t>
  </si>
  <si>
    <t>Time/10, 0.4</t>
  </si>
  <si>
    <t>W/O 0.4 break</t>
  </si>
  <si>
    <t>WO 0.4</t>
  </si>
  <si>
    <t>Growth 1.3, Fear -0.5 from Day 15 105</t>
  </si>
  <si>
    <t>Fear 26.29</t>
  </si>
  <si>
    <t>Behavior 26.21</t>
  </si>
  <si>
    <t>fear*(1-ℯ^(-time/10)), Growth 1.4</t>
  </si>
  <si>
    <t>W 0.4 decay</t>
  </si>
  <si>
    <t>Growth 1.3, from Day 15 105, no Decay</t>
  </si>
  <si>
    <t>error behavior is 48.357773372401155</t>
  </si>
  <si>
    <t>error fear is 34.426016737444655</t>
  </si>
  <si>
    <t>Growth 1.3, Fear -0.4 from 10 109, if decay else growth</t>
  </si>
  <si>
    <t>error behavior is 32.738740040670336</t>
  </si>
  <si>
    <t>error fear is 14.655055421999947</t>
  </si>
  <si>
    <t>Infection Curve</t>
  </si>
  <si>
    <t>Behavior&gt;100</t>
  </si>
  <si>
    <t>Behavior &gt;50</t>
  </si>
  <si>
    <t>Using Norms(Social Distancing) and Attitude (Health Facts)</t>
  </si>
  <si>
    <t>Validation for other behavior</t>
  </si>
  <si>
    <t>Fear=norms*14</t>
  </si>
  <si>
    <t>behavior=norm+attitude/2*fear/110+attitude*1500</t>
  </si>
  <si>
    <t>error behavior is 58.738736911719634</t>
  </si>
  <si>
    <t>error fear is 20.036458713563174</t>
  </si>
  <si>
    <t>Reasons for this:</t>
  </si>
  <si>
    <t>Behavior is governed by media, messages on social distancing+norms</t>
  </si>
  <si>
    <t>First fear by COVID unknown, thi s is accompanied by guidelines how we should behave - SD etc</t>
  </si>
  <si>
    <t xml:space="preserve">This needs some time to process, adaption is slow and also governed by regular norms we see+attitude, is then further supported by facts. </t>
  </si>
  <si>
    <t>H1 - The model can replicate the trends of infection in Germany</t>
  </si>
  <si>
    <t>H2 - The model can replicate the trends of behavior and fear in Germany</t>
  </si>
  <si>
    <t>H3 - Fear can explain the behavior - is our prediction better than the tell me model</t>
  </si>
  <si>
    <t>H4 - The course of the epidemic is significantly influenced by individual behavior change</t>
  </si>
  <si>
    <t>H5 - The course of the epidemic is significantly influenced by the communication strategy</t>
  </si>
  <si>
    <t>Fear+Norm+Attitude/3</t>
  </si>
  <si>
    <t>-&gt; behavior = norms+attitude messages + perceived norm+my old attitude</t>
  </si>
  <si>
    <t>Behavior &gt; 30, Risk 0.5</t>
  </si>
  <si>
    <t>Risk 1, Behavior 50, Small Behavior True Risk</t>
  </si>
  <si>
    <t>export LD_LIBRARY_PATH=$HOME/bin/julia-v0.6/lib:$LD_LIBRARY_PATH</t>
  </si>
  <si>
    <t>export CPATH=$HOME/bin/julia-v0.6/include:$CPATH</t>
  </si>
  <si>
    <t>export PATH=$~/bin/julia-1.5.0/bin:$PATH</t>
  </si>
  <si>
    <t>Behavior 70, Risk 0.7</t>
  </si>
  <si>
    <t>If Behavior Risk/10</t>
  </si>
  <si>
    <t>error behavior is 42.96230664485535</t>
  </si>
  <si>
    <t>error fear is 29.43449361204646</t>
  </si>
  <si>
    <t>error infected is 636.1314598220791</t>
  </si>
  <si>
    <t>If Behavior Risk/10 also in :Q</t>
  </si>
  <si>
    <t>error behavior is 32.17801723541984</t>
  </si>
  <si>
    <t>error fear is 29.739989900782476</t>
  </si>
  <si>
    <t>error infected is 167.95065102186467</t>
  </si>
  <si>
    <t>All behavior leads to no Inf Risk</t>
  </si>
  <si>
    <t>Contacts/2</t>
  </si>
  <si>
    <t>error behavior is 37.65369540817264</t>
  </si>
  <si>
    <t>error fear is 35.45577318141028</t>
  </si>
  <si>
    <t>error infected is 1884.744060387621</t>
  </si>
  <si>
    <t>error behavior is 30.80015398195664</t>
  </si>
  <si>
    <t>error fear is 28.058950945826588</t>
  </si>
  <si>
    <t>error infected is 606.5801717568814</t>
  </si>
  <si>
    <t>Risk*0.65, Behavior 70, If behavior Risk/10, 3days infection delay,max 40% increase and 10% daily decrease fear</t>
  </si>
  <si>
    <t>Risk 0.65, Behavior 60, same as above</t>
  </si>
  <si>
    <t>error behavior is 33.64572317230976</t>
  </si>
  <si>
    <t>error fear is 25.022909552258287</t>
  </si>
  <si>
    <t>error infected is 531.6281490055067</t>
  </si>
  <si>
    <t>Communication</t>
  </si>
  <si>
    <t>PropertyGrowth 1.7, Scale 0-2</t>
  </si>
  <si>
    <t>Above+Max Daily Fear Decay 0.7</t>
  </si>
  <si>
    <t>PropertyGrowth 130,Scale 0-2</t>
  </si>
  <si>
    <t>PropertyGrowth 1.7, Scale 0-3</t>
  </si>
  <si>
    <t>error behavior is 30.157608135128488</t>
  </si>
  <si>
    <t>error fear is 26.07005412058058</t>
  </si>
  <si>
    <t>error infected is 1574.846266257025</t>
  </si>
  <si>
    <t>Growth 170, 0-3, daily cases/210</t>
  </si>
  <si>
    <t>error behavior is 26.596096128049485</t>
  </si>
  <si>
    <t>error fear is 27.301443645729965</t>
  </si>
  <si>
    <t>error infected is 124.88224306693621</t>
  </si>
  <si>
    <t>attitude difference/3</t>
  </si>
  <si>
    <t>attitude difference/1</t>
  </si>
  <si>
    <t>error behavior is 29.572680679411462</t>
  </si>
  <si>
    <t>error fear is 28.81874756587898</t>
  </si>
  <si>
    <t>error infected is 299.2557105102875</t>
  </si>
  <si>
    <t>norm time/200</t>
  </si>
  <si>
    <t>/2 that since best fit for all</t>
  </si>
  <si>
    <t>Norm time/350</t>
  </si>
  <si>
    <t>Infection Risk - General</t>
  </si>
  <si>
    <t>Quarantine (Behavior)</t>
  </si>
  <si>
    <t>Quarantine (No Behavior)</t>
  </si>
  <si>
    <t>General (No PB)</t>
  </si>
  <si>
    <t>General (PB)</t>
  </si>
  <si>
    <t>Travel (PB)</t>
  </si>
  <si>
    <t>Travel (No PB)</t>
  </si>
  <si>
    <t>Fear Growth</t>
  </si>
  <si>
    <t>Fear Decay</t>
  </si>
  <si>
    <t>Fear Decay Trigger</t>
  </si>
  <si>
    <t>Fear Decay Delay</t>
  </si>
  <si>
    <t>PB Activation Threshold</t>
  </si>
  <si>
    <t>Fear Influence on PB</t>
  </si>
  <si>
    <t>Attitude/Norms Growth</t>
  </si>
  <si>
    <t>Attitude Decay</t>
  </si>
  <si>
    <t>Norm Decay</t>
  </si>
  <si>
    <t>Calibrated Value</t>
  </si>
  <si>
    <t>Risk*0.65</t>
  </si>
  <si>
    <t>100*1.3*(1-e^(-case_growth*personal_cases))</t>
  </si>
  <si>
    <t>fear-0.5</t>
  </si>
  <si>
    <t>If 3 days growth &lt; 105%</t>
  </si>
  <si>
    <t>3 days</t>
  </si>
  <si>
    <t>PB  &gt; 65</t>
  </si>
  <si>
    <t>Fear*1.1</t>
  </si>
  <si>
    <t>norm*e^(-(time/340))</t>
  </si>
  <si>
    <t>property*(1+e^(-property_factor), Scale Property (0,170)-&gt;(0,3)</t>
  </si>
  <si>
    <t>unscaled_attitude*(e^(-difference/2)), Scale Attitude (0,158) -&gt; (0,2)</t>
  </si>
  <si>
    <t>error behavior is 27.98637926543676</t>
  </si>
  <si>
    <t>error fear is 33.26911856094239</t>
  </si>
  <si>
    <t>error infected is 186.33064324083537</t>
  </si>
  <si>
    <t>Final Params</t>
  </si>
  <si>
    <t>error behavior is 26.638244210553736</t>
  </si>
  <si>
    <t>error fear is 31.825906272342596</t>
  </si>
  <si>
    <t>error infected is 146.9276651225957</t>
  </si>
  <si>
    <t>Risk 0.64 Behavior 60</t>
  </si>
  <si>
    <t>Population details:</t>
  </si>
  <si>
    <t>Test summary:</t>
  </si>
  <si>
    <t xml:space="preserve">    outcome with 95% confidence: fail to reject h_0</t>
  </si>
  <si>
    <t>Details:</t>
  </si>
  <si>
    <t xml:space="preserve">    degrees of freedom: 111</t>
  </si>
  <si>
    <t xml:space="preserve">    outcome with 95% confidence: reject h_0</t>
  </si>
  <si>
    <t xml:space="preserve">    one-sided p-value:           &lt;1e-99</t>
  </si>
  <si>
    <t>All Runs in Average</t>
  </si>
  <si>
    <t>Run1</t>
  </si>
  <si>
    <t>Behavior</t>
  </si>
  <si>
    <t>Infected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</si>
  <si>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</si>
  <si>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</si>
  <si>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</si>
  <si>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</si>
  <si>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</si>
  <si>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</si>
  <si>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</si>
  <si>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</si>
  <si>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</si>
  <si>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 xml:space="preserve">0.0; 0.0; 0.0; 0.0; 0.0; 0.0; 0.0; 0.125; 0.125; 0.125; 0.625; 0.875; 1.0; 1.125; 1.75; 1.875; 2.125; 3.25; 4.25; 6.125; 8.375; 11.75; 15.375; 21.0; 28.375; 37.0; 46.375; 56.375; 67.625; 69.0; </t>
  </si>
  <si>
    <t>75.25; 87.875; 92.625; 95.125; 103.125; 107.5; 100.625; 100.25; 111.75; 116.125; 117.0; 117.125; 118.25; 110.375; 107.75; 118.75; 124.5; 125.25; 124.0; 118.625; 109.125; 104.5; 125.125; 127.625; 127.375; 124.5; 116.75; 107.375; 104.5; 127.0; 128.25; 127.875; 125.75; 118.875; 109.5; 106.375; 127.25; 128.125; 128.0; 125.625; 119.875; 110.25; 110.125; 129.625; 129.75; 129.625; 127.75; 124.125; 114.125; 106.125; 128.25; 128.5; 127.625; 125.0; 120.125; 110.5; 103.125; 124.625; 121.25; 117.625; 115.75; 112.375; 103.5; 95.875; 108.75; 104.375; 100.75; 99.75; 99.25; 91.5; 84.875; 94.125; 89.625; 91.5; 95.125; 96.75; 89.375; 82.75; 94.75; 89.875; 85.125; 83.375</t>
  </si>
  <si>
    <t>16 steps, 50 its run</t>
  </si>
  <si>
    <t>error behavior is 38.69552760785954</t>
  </si>
  <si>
    <t>behavior data is [0.0; 0.0; 0.0; 0.0; 0.0; 0.0; 0.0; 0.0; 0.0; 0.0; 0.0; 0.0; 0.0; 0.0; 0.0; 0.0; 0.0; 0.0; 0.02; 0.04; 0.06; 0.12; 0.18; 0.3; 0.52; 0.76; 1.12; 1.58; 2.14; 2.66; 3.3200000000000003; 4.5200000000000005; 5.9; 7.2; 8.78; 10.82; 11.56; 12.620000000000001; 15.700000000000001; 18.2; 20.34; 22.84; 26.2; 26.32; 27.080000000000002; 31.62; 34.84; 37.04; 39.18; 41.68; 40.2; 39.660000000000004; 44.56; 47.52; 49.58; 50.52; 50.9; 47.84; 45.84; 50.84; 54.06; 55.72; 55.74; 54.86; 51.1; 48.26; 53.34; 56.54; 57.82; 57.72; 56.34; 52.14; 49.96; 56.480000000000004; 58.88; 59.86; 59.300000000000004; 58.38; 54.0; 51.08; 55.7; 57.800000000000004; 58.14; 57.620000000000005; 56.02; 51.82; 48.42; 53.42; 55.14; 54.980000000000004; 53.68; 51.68; 47.86; 44.300000000000004; 48.4; 48.54; 47.06; 45.58; 44.14; 40.94; 38.04; 40.94; 40.04; 39.26; 39.78; 40.7; 37.9; 35.32; 39.08; 38.06; 36.42; 35.64]</t>
  </si>
  <si>
    <t>error fear is 37.31021987628112</t>
  </si>
  <si>
    <t xml:space="preserve">fear data is [0.0; 0.0; 0.0; 0.0; 0.0; 0.0; 0.0; 0.0; 0.0; 0.0; 0.0; 0.04; 0.04; 0.06; 0.16; 0.2; 0.2; 0.38; 0.68; 0.9; 1.24; 1.8; 2.12; 2.68; 3.64; 4.94; 6.36; 8.38; 11.0; 12.52; 15.040000000000001; 19.7; 23.86; 28.0; 32.62; 37.72; 37.56; 40.92; 50.82; 55.56; 60.56; 65.9; 72.54; 69.38; 71.78; 83.92; 87.5; 91.24; 94.64; 98.84; 93.04; 93.86; 106.22; 108.96000000000001; 111.34; 112.3; 112.62; 105.10000000000001; </t>
  </si>
  <si>
    <t>104.14; 117.88; 120.78; 121.74000000000001; 121.22; 119.66; 110.76; 108.66; 123.66; 125.94; 126.44; 125.58; 123.06; 113.76; 114.26; 129.74; 129.88; 129.9; 129.08; 127.62; 118.22; 115.66; 129.18; 129.9; 129.74; 128.4; 125.86; 116.42; 111.12; 128.34; 128.3; 126.68; 124.60000000000001; 121.38; 111.76; 104.78; 122.52; 119.48; 116.06; 114.16; 112.16; 103.26; 96.28; 111.60000000000001; 107.06; 105.8; 108.66; 110.4; 101.66; 94.02; 110.44; 104.74000000000001; 100.92; 100.72]</t>
  </si>
  <si>
    <t>error infected is 276.59482817646125</t>
  </si>
  <si>
    <t>infected data is [0.0; 1.0; 2.0; 2.0; 2.0; 6.0; 6.0; 6.0; 11.0; 17.0; 19.0; 24.0; 31.0; 44.0; 52.0; 69.0; 91.0; 124.0; 156.0; 196.0; 215.0; 252.0; 312.0; 374.0; 443.0; 510.0; 587.0; 640.0; 710.0; 816.0; 936.0; 1045.0; 1186.0; 1333.0; 1446.0; 1543.0; 1727.0; 1908.0; 2071.0; 2246.0; 2464.0; 2615.0; 2784.0; 3018.0; 3250.0; 3508.0; 3746.0; 3956.0; 4107.0; 4253.0; 4497.0; 4748.0; 5007.0; 5217.0; 5397.0; 5511.0; 5631.0; 5890.0; 6149.0; 6406.0; 6629.0; 6774.0; 6858.0; 6958.0; 7208.0; 7494.0; 7764.0; 7970.0; 8120.0; 8198.0; 8315.0; 8696.0; 9125.0; 9455.0; 9713.0; 9907.0; 9989.0; 10067.0; 10295.0; 10652.0; 10963.0; 11171.0; 11313.0; 11373.0; 11424.0; 11634.0; 11834.0; 12002.0; 12127.0; 12239.0; 12286.0; 12343.0; 12468.0; 12583.0; 12669.0; 12766.0; 12845.0; 12900.0; 12948.0; 13044.0; 13112.0; 13180.0; 13255.0; 13351.0; 13394.0; 13435.0; 13523.0; 13592.0; 13654.0; 13709.0; 13771.0; 13802.0]</t>
  </si>
  <si>
    <t>1768.226422 seconds (20.05 M allocations: 1.245 GiB, 0.02% gc time)</t>
  </si>
  <si>
    <t>16 steps 16 run</t>
  </si>
  <si>
    <t>error behavior is 26.39305200153952</t>
  </si>
  <si>
    <t>error fear is 27.977829646686406</t>
  </si>
  <si>
    <t>error infected is 253.18278771202952</t>
  </si>
  <si>
    <t>16 steps 8 run</t>
  </si>
  <si>
    <t>error behavior is 32.754546040953336</t>
  </si>
  <si>
    <t>error fear is 24.60629788612034</t>
  </si>
  <si>
    <t>error infected is 377.82</t>
  </si>
  <si>
    <t>Mean Behavior</t>
  </si>
  <si>
    <t>Mean Fear</t>
  </si>
  <si>
    <t>Mean Infected</t>
  </si>
  <si>
    <t>error behavior is 28.319279073933576</t>
  </si>
  <si>
    <t>error fear is 26.233906668007922</t>
  </si>
  <si>
    <t>error infected is 297.84075380313294</t>
  </si>
  <si>
    <t>error behavior is 28.438559740362994</t>
  </si>
  <si>
    <t>error fear is 26.303524741993037</t>
  </si>
  <si>
    <t>error infected is 700.850456185931</t>
  </si>
  <si>
    <t>error behavior is 37.471062765381504</t>
  </si>
  <si>
    <t>error fear is 37.71328638351102</t>
  </si>
  <si>
    <t>error infected is 66.57831489626497</t>
  </si>
  <si>
    <t>16steps8run</t>
  </si>
  <si>
    <t>error behavior is 29.505877396078237</t>
  </si>
  <si>
    <t>error fear is 25.438817165017575</t>
  </si>
  <si>
    <t>error infected is 450.8697196531763</t>
  </si>
  <si>
    <t>error behavior is 31.180125472064763</t>
  </si>
  <si>
    <t>error fear is 33.57259379244342</t>
  </si>
  <si>
    <t>error infected is 78.14933384122293</t>
  </si>
  <si>
    <t xml:space="preserve"> 13575.0]</t>
  </si>
  <si>
    <t>error behavior is 25.90003114425925</t>
  </si>
  <si>
    <t>error fear is 28.029651523926482</t>
  </si>
  <si>
    <t>error infected is 287.8186703276474</t>
  </si>
  <si>
    <t>error behavior is 29.454365913206434</t>
  </si>
  <si>
    <t>error fear is 32.73789250054016</t>
  </si>
  <si>
    <t>error infected is 565.8389552101238</t>
  </si>
  <si>
    <t>stop</t>
  </si>
  <si>
    <t>Results:</t>
  </si>
  <si>
    <t>error behavior is 26.325738694093907</t>
  </si>
  <si>
    <t>error fear is 27.925461036743204</t>
  </si>
  <si>
    <t>error infected is 337.7837124274159</t>
  </si>
  <si>
    <t>Fear Chi Test:</t>
  </si>
  <si>
    <t xml:space="preserve">    one-sided p-value:           &lt;1e-11</t>
  </si>
  <si>
    <t xml:space="preserve">    Sample size:        16443</t>
  </si>
  <si>
    <t xml:space="preserve">    statistic:          249.6985904653837</t>
  </si>
  <si>
    <t>Behavior Chi Test:</t>
  </si>
  <si>
    <t xml:space="preserve">    one-sided p-value:           1.0000</t>
  </si>
  <si>
    <t xml:space="preserve">    Sample size:        7701</t>
  </si>
  <si>
    <t xml:space="preserve">    statistic:          45.42684892125702</t>
  </si>
  <si>
    <t>Infected Chi Test:</t>
  </si>
  <si>
    <t xml:space="preserve">    Sample size:        1385701</t>
  </si>
  <si>
    <t xml:space="preserve">    statistic:          13769.689869769345</t>
  </si>
  <si>
    <t>RMSE</t>
  </si>
  <si>
    <t>RMSE Fear is 0.19747753641807375</t>
  </si>
  <si>
    <t>RMSE Behavior is 0.06408179126398493</t>
  </si>
  <si>
    <t>RMSE Infected is 0.06951635925788203</t>
  </si>
  <si>
    <t>MAE%</t>
  </si>
  <si>
    <t>MAE% Fear is 0.3204695722574551</t>
  </si>
  <si>
    <t>MAE% Behavior is 0.08196300102774923</t>
  </si>
  <si>
    <t>MAE% Infected is 0.12769462953305227</t>
  </si>
  <si>
    <t>F-Test Fear is Variance F-test</t>
  </si>
  <si>
    <t>---------------</t>
  </si>
  <si>
    <t xml:space="preserve">    parameter of interest:   variance ratio</t>
  </si>
  <si>
    <t xml:space="preserve">    value under h_0:         1.0</t>
  </si>
  <si>
    <t xml:space="preserve">    point estimate:          1.8745681663920912</t>
  </si>
  <si>
    <t xml:space="preserve">    two-sided p-value:           0.0011</t>
  </si>
  <si>
    <t xml:space="preserve">    number of observations: [112, 112]</t>
  </si>
  <si>
    <t xml:space="preserve">    F statistic:            1.8745681663920912</t>
  </si>
  <si>
    <t xml:space="preserve">    degrees of freedom:     [111, 111]</t>
  </si>
  <si>
    <t>F-Test Behavior is Variance F-test</t>
  </si>
  <si>
    <t xml:space="preserve">    point estimate:          0.9885471427260452</t>
  </si>
  <si>
    <t xml:space="preserve">    two-sided p-value:           0.9517</t>
  </si>
  <si>
    <t xml:space="preserve">    F statistic:            0.9885471427260452</t>
  </si>
  <si>
    <t>F-Test Infected is Variance F-test</t>
  </si>
  <si>
    <t xml:space="preserve">    point estimate:          1.0425342957238406</t>
  </si>
  <si>
    <t xml:space="preserve">    two-sided p-value:           0.8267</t>
  </si>
  <si>
    <t xml:space="preserve">    F statistic:            1.0425342957238406</t>
  </si>
  <si>
    <t>16steps8runs</t>
  </si>
  <si>
    <t>error behavior is 622.1652785622797</t>
  </si>
  <si>
    <t>error fear is 35.83324043269054</t>
  </si>
  <si>
    <t>error infected is 295.78463079060134</t>
  </si>
  <si>
    <t>error behavior is 619.9674539081484</t>
  </si>
  <si>
    <t>error fear is 41.445187594393836</t>
  </si>
  <si>
    <t>error infected is 119.38386379489464</t>
  </si>
  <si>
    <t>error behavior is 638.6869391119252</t>
  </si>
  <si>
    <t>error fear is 27.84672932485192</t>
  </si>
  <si>
    <t>error infected is 257.14157154843286</t>
  </si>
  <si>
    <t>error behavior is 646.3906480491368</t>
  </si>
  <si>
    <t>error fear is 22.455107294503446</t>
  </si>
  <si>
    <t>error infected is 200.00690233871393</t>
  </si>
  <si>
    <t>error behavior is 620.294504990442</t>
  </si>
  <si>
    <t>error fear is 41.39886192217019</t>
  </si>
  <si>
    <t>error infected is 217.26736017973158</t>
  </si>
  <si>
    <t>error fear is 30.302604773595366</t>
  </si>
  <si>
    <t>error behavior is 627.0261008126763</t>
  </si>
  <si>
    <t>error infected is 216.72885936187757</t>
  </si>
  <si>
    <t>RMSE Fear is 0.3553715342224812</t>
  </si>
  <si>
    <t>RMSE Behavior is 0.42375973193030475</t>
  </si>
  <si>
    <t>RMSE Infected is 0.47362682119337146</t>
  </si>
  <si>
    <t>MAE% Fear is 0.32910538388881394</t>
  </si>
  <si>
    <t>MAE% Behavior is 0.44321685508735864</t>
  </si>
  <si>
    <t>MAE% Infected is 0.49906185083428267</t>
  </si>
  <si>
    <t>CorrCof Fear is 0.601922367138901</t>
  </si>
  <si>
    <t>CorrCof Behavior is 0.7783622705888273</t>
  </si>
  <si>
    <t>CorrCof Infected is 0.9191945302742007</t>
  </si>
  <si>
    <t xml:space="preserve">    point estimate:          0.7442500270812945</t>
  </si>
  <si>
    <t xml:space="preserve">    two-sided p-value:           0.1212</t>
  </si>
  <si>
    <t xml:space="preserve">    F statistic:            0.7442500270812945</t>
  </si>
  <si>
    <t xml:space="preserve">    point estimate:          0.3270675742996107</t>
  </si>
  <si>
    <t xml:space="preserve">    two-sided p-value:           &lt;1e-8</t>
  </si>
  <si>
    <t xml:space="preserve">    F statistic:            0.3270675742996107</t>
  </si>
  <si>
    <t xml:space="preserve">    point estimate:          0.2810389486700912</t>
  </si>
  <si>
    <t xml:space="preserve">    two-sided p-value:           &lt;1e-9</t>
  </si>
  <si>
    <t xml:space="preserve">    F statistic:            0.2810389486700912</t>
  </si>
  <si>
    <t>error behavior is 696.0681209211729</t>
  </si>
  <si>
    <t>error fear is 30.392864444746753</t>
  </si>
  <si>
    <t>error infected is 865.3662187578078</t>
  </si>
  <si>
    <t>error behavior is 35.55790410296992</t>
  </si>
  <si>
    <t>error fear is 29.38617848380964</t>
  </si>
  <si>
    <t>error infected is 378.5465701902663</t>
  </si>
  <si>
    <t>RMSE Fear is 0.2027752097167077</t>
  </si>
  <si>
    <t>RMSE Behavior is 0.12055514219548288</t>
  </si>
  <si>
    <t>RMSE Infected is 0.08685237471600753</t>
  </si>
  <si>
    <t>MAE% Fear is 0.3199298340304952</t>
  </si>
  <si>
    <t>MAE% Behavior is 0.17959917780061666</t>
  </si>
  <si>
    <t>MAE% Infected is 0.14265548657019075</t>
  </si>
  <si>
    <t>CorrCof Fear is 0.8235175090864588</t>
  </si>
  <si>
    <t>CorrCof Behavior is 0.9266631190227833</t>
  </si>
  <si>
    <t>CorrCof Infected is 0.9506095968830711</t>
  </si>
  <si>
    <t xml:space="preserve">    point estimate:          1.8857452211055417</t>
  </si>
  <si>
    <t xml:space="preserve">    two-sided p-value:           0.0009</t>
  </si>
  <si>
    <t xml:space="preserve">    number of observations: [112</t>
  </si>
  <si>
    <t xml:space="preserve"> 112]</t>
  </si>
  <si>
    <t xml:space="preserve">    F statistic:            1.8857452211055417</t>
  </si>
  <si>
    <t xml:space="preserve">    degrees of freedom:     [111</t>
  </si>
  <si>
    <t xml:space="preserve"> 111]</t>
  </si>
  <si>
    <t xml:space="preserve">    point estimate:          1.264832883231296</t>
  </si>
  <si>
    <t xml:space="preserve">    two-sided p-value:           0.2174</t>
  </si>
  <si>
    <t xml:space="preserve">    F statistic:            1.264832883231296</t>
  </si>
  <si>
    <t xml:space="preserve">    point estimate:          0.8831798269615129</t>
  </si>
  <si>
    <t xml:space="preserve">    two-sided p-value:           0.5139</t>
  </si>
  <si>
    <t xml:space="preserve">    F statistic:            0.8831798269615129</t>
  </si>
  <si>
    <t>Stadteregion Aachen</t>
  </si>
  <si>
    <t>16step</t>
  </si>
  <si>
    <t>F-Test infcomm infnocomm</t>
  </si>
  <si>
    <t xml:space="preserve">    point estimate:          1.1804323977216034</t>
  </si>
  <si>
    <t xml:space="preserve">    two-sided p-value:           0.3836</t>
  </si>
  <si>
    <t xml:space="preserve">    F statistic:            1.1804323977216034</t>
  </si>
  <si>
    <t>F-Test between both infections</t>
  </si>
  <si>
    <t xml:space="preserve">    point estimate:          1.1204045660083368</t>
  </si>
  <si>
    <t xml:space="preserve">    two-sided p-value:           0.5502</t>
  </si>
  <si>
    <t xml:space="preserve">    F statistic:            1.1204045660083368</t>
  </si>
  <si>
    <t>F-Test Difference</t>
  </si>
  <si>
    <t>Städteregion</t>
  </si>
  <si>
    <t>Rostock</t>
  </si>
  <si>
    <t>Updated with better average and CI:</t>
  </si>
  <si>
    <t>error fear is 29.30729972712159</t>
  </si>
  <si>
    <t>error behavior is 26.840180211506222</t>
  </si>
  <si>
    <t>error infected is 411.79262403779404</t>
  </si>
  <si>
    <t>RMSE Fear is 0.20276969522579072</t>
  </si>
  <si>
    <t>RMSE Behavior is 0.06571242278882417</t>
  </si>
  <si>
    <t>RMSE Infected is 0.06957368516162281</t>
  </si>
  <si>
    <t>MAE% Fear is 0.3337801834614866</t>
  </si>
  <si>
    <t>MAE% Behavior is 0.09168027239374525</t>
  </si>
  <si>
    <t>MAE% Infected is 0.1284379676776192</t>
  </si>
  <si>
    <t xml:space="preserve">    point estimate:          0.0</t>
  </si>
  <si>
    <t xml:space="preserve">    two-sided p-value:           &lt;1e-99</t>
  </si>
  <si>
    <t xml:space="preserve">    F statistic:            0.0</t>
  </si>
  <si>
    <t xml:space="preserve">    point estimate:          1.0289460684214389</t>
  </si>
  <si>
    <t xml:space="preserve">    two-sided p-value:           0.8808</t>
  </si>
  <si>
    <t xml:space="preserve">    F statistic:            1.0289460684214389</t>
  </si>
  <si>
    <t xml:space="preserve">    point estimate:          1.034468208565099</t>
  </si>
  <si>
    <t xml:space="preserve">    two-sided p-value:           0.8586</t>
  </si>
  <si>
    <t xml:space="preserve">    F statistic:            1.034468208565099</t>
  </si>
  <si>
    <t>Updated with CI and random</t>
  </si>
  <si>
    <t>error behavior is 544.5765037069582</t>
  </si>
  <si>
    <t>error infected is 463.6170882699901</t>
  </si>
  <si>
    <t>RMSE Behavior is 0.35962144343792973</t>
  </si>
  <si>
    <t>RMSE Infected is 0.3985508591822592</t>
  </si>
  <si>
    <t>MAE% Behavior is 0.5486737044203217</t>
  </si>
  <si>
    <t>MAE% Infected is 0.4518233903634981</t>
  </si>
  <si>
    <t xml:space="preserve">    point estimate:          0.6129456526008813</t>
  </si>
  <si>
    <t xml:space="preserve">    two-sided p-value:           0.0105</t>
  </si>
  <si>
    <t xml:space="preserve">    F statistic:            0.6129456526008813</t>
  </si>
  <si>
    <t xml:space="preserve">    point estimate:          0.3166650808107994</t>
  </si>
  <si>
    <t xml:space="preserve">    F statistic:            0.3166650808107994</t>
  </si>
  <si>
    <t>(ignore fear, its previous data)</t>
  </si>
  <si>
    <t>F-Test between infections</t>
  </si>
  <si>
    <t xml:space="preserve">    point estimate:          1.678690539781731</t>
  </si>
  <si>
    <t xml:space="preserve">    two-sided p-value:           0.0068</t>
  </si>
  <si>
    <t xml:space="preserve">    F statistic:            1.678690539781731</t>
  </si>
  <si>
    <t>Tests with CI and random</t>
  </si>
  <si>
    <t>error fear is 34.514690121122264</t>
  </si>
  <si>
    <t>error infected is 306.99673514265356</t>
  </si>
  <si>
    <t>RMSE Fear is 0.2489163797875442</t>
  </si>
  <si>
    <t>RMSE Behavior is Inf</t>
  </si>
  <si>
    <t>RMSE Infected is 0.10173203027913377</t>
  </si>
  <si>
    <t>MAE% Behavior is 0.5684229784987295</t>
  </si>
  <si>
    <t>MAE% Infected is 0.16090704936150627</t>
  </si>
  <si>
    <t xml:space="preserve">    point estimate:          1.0459440945189094</t>
  </si>
  <si>
    <t xml:space="preserve">    two-sided p-value:           0.8134</t>
  </si>
  <si>
    <t xml:space="preserve">    F statistic:            1.0459440945189094</t>
  </si>
  <si>
    <t>Fest Infected old model new model</t>
  </si>
  <si>
    <t xml:space="preserve">    point estimate:          1.0110935124528653</t>
  </si>
  <si>
    <t xml:space="preserve">    two-sided p-value:           0.9538</t>
  </si>
  <si>
    <t xml:space="preserve">    F statistic:            1.0110935124528653</t>
  </si>
  <si>
    <t>F-Test CI and new</t>
  </si>
  <si>
    <t>error fear is 20.606175719854132</t>
  </si>
  <si>
    <t>error behavior is 29.207194919934444</t>
  </si>
  <si>
    <t>error infected is 556.279240193365</t>
  </si>
  <si>
    <t>RMSE Fear is 0.1551580133623384</t>
  </si>
  <si>
    <t>RMSE Behavior is 0.09160439693571544</t>
  </si>
  <si>
    <t>RMSE Infected is 0.0651252109777371</t>
  </si>
  <si>
    <t>MAE% Fear is 0.23380379063806825</t>
  </si>
  <si>
    <t>MAE% Behavior is 0.11276630858940125</t>
  </si>
  <si>
    <t>MAE% Infected is 0.1109341206422522</t>
  </si>
  <si>
    <t xml:space="preserve">    point estimate:          0.8844333912886818</t>
  </si>
  <si>
    <t xml:space="preserve">    two-sided p-value:           0.5187</t>
  </si>
  <si>
    <t xml:space="preserve">    F statistic:            0.8844333912886818</t>
  </si>
  <si>
    <t>F-Test old vs new Infected</t>
  </si>
  <si>
    <t xml:space="preserve">    point estimate:          0.8852689844216468</t>
  </si>
  <si>
    <t xml:space="preserve">    two-sided p-value:           0.5220</t>
  </si>
  <si>
    <t xml:space="preserve">    F statistic:            0.8852689844216468</t>
  </si>
  <si>
    <t>Contacts * 0.9</t>
  </si>
  <si>
    <t>Contacts * 0.8</t>
  </si>
  <si>
    <t>Contacts * 1.1</t>
  </si>
  <si>
    <t>Contacts * 1.2</t>
  </si>
  <si>
    <t xml:space="preserve">(([0.0, 0.0, 0.0, 0.0, 0.0, 0.0, 0.0, 0.0, 0.0, 0.0, 0.0, 0.125, 0.125, 0.25, 0.5, 0.625, 0.625, 1.0625, 1.25, 1.75, 2.6875, 3.4375, 4.1875, 5.6875, 7.9375, 10.623437500000007, 14.3125, 18.93593750000001, 24.37343750000001, 27.62343750000001, 32.8125, 41.0, 45.0, 49.3125, 53.8125, 59.06093750000001, 56.81093750000001, 59.875, 69.3125, 73.625, 75.375, 79.05781250000003, 82.9375, 78.25, 79.125, 90.125, 93.62343750000001, 96.56093750000001, 98.12031250000003, 99.87343750000001, 93.12187500000002, 90.3125, 106.875, 111.25, 112.4375, 112.8125, 111.62343750000001, 103.25, 101.5625, 119.24843750000001, 121.6875, 122.93593750000001, 122.4375, 117.9375, 108.75, 105.875, 124.8125, 126.8125, 127.0625, 125.4375, 121.625, 111.6875, 109.75, 129.4375, 130.0, 129.625, 128.3125, 124.8125, 114.875, 107.3125, 128.25, 129.0625, 127.8125, 125.75, 121.4375, 111.6875, 104.5625, 125.0, 122.1875, 118.75, 115.625, 112.93593750000001, 104.0625, 96.8125, 112.6875, 107.0625, 103.5625, 101.125, 98.75, 91.9375, 85.3125, 99.0, 96.25, 93.06093750000001, 96.5625, 95.625, 88.4375, 81.9375, 97.625, 92.5, 88.3125, 88.0625], [0.0, 0.0, 0.0, 0.0, 0.0, 0.0, 0.0, 0.0, 0.0, 0.0, 0.1875, 0.3125, 0.375, 0.5625, 0.875, 1.0625, 1.125, 1.75, 2.25, 3.125, 4.5, 5.9375, 7.4375, 9.875, 13.4375, 17.625, 22.625, 28.8125, 35.9375, 39.3125, 44.9375, 55.25, 60.0, 64.875, 70.5625, 75.75, 72.3125, 75.75, 87.0625, 91.125, 92.75, 97.0, 100.8125, 94.625, 94.375, 105.75, 109.5, 111.625, 112.125, 111.125, 103.125, 99.0625, 116.6875, 120.1875, 121.0625, 119.875, 116.8125, 107.6875, 104.875, 123.0, 125.5, 125.9375, 124.75, 119.1875, 109.875, 107.75, 126.125, 127.625, 127.8125, 125.9375, 122.5625, 112.6875, 111.875, 129.6875, 130.0, 129.8125, 128.6875, 125.9375, 115.875, 109.3125, 128.625, 129.4375, 128.5, 126.5625, 122.9375, 113.375, 107.0, 126.0625, 124.0625, 121.5, 118.5, 115.625, 106.5, 99.6875, 115.625, 110.75, 107.5, 105.75, 102.625, 95.25, 88.5, 102.375, 99.5, 96.875, 100.75, 100.0625, 92.375, 85.625, 101.4375, 96.625, 92.125, 92.5], [0.0, 0.0, 0.0, 0.0, 0.0, 0.0, 0.0, 0.0, 0.0, 0.0, 0.375, 0.5625, 0.6875, 0.875, 1.3125, 1.625, 1.8125, 2.625, 3.5, 4.9375, 6.875, 9.375, 11.625, 15.0625, 20.439062499999977, 25.8125, 32.0625, 39.75156249999998, 48.1875, 50.9375, 56.8125, 69.375, 74.125, 79.0, 84.875, 90.12656249999998, 85.62656249999998, 89.6875, 102.1875, 105.8125, 106.875, 111.125, 114.25, 106.6875, 105.625, 117.25, 121.375, 122.1875, 122.1875, 119.5625, 110.5625, 105.4375, 123.4375, 126.4375, 127.0, 124.6875, 120.375, 110.625, 107.75156249999998, 125.8125, 127.875, 127.9375, 126.375, 120.4375, 111.0625, 109.75, 127.125, 128.1875, 128.375, 126.4375, 123.5, 113.625, 113.6875, 129.875, 130.0, 130.0, 129.0625, 126.9375, 116.8125, 111.75, 129.0, 129.75, 129.125, 127.375, 124.375, 115.125, 109.875, 127.125, 125.9375, 124.25, 121.3125, 118.43906249999998, 109.0625, 102.9375, 118.75, 114.9375, 111.6875, 110.5625, 106.6875, 98.8125, 91.93906249999998, 106.125, 103.375, 100.75, 105.0625, 104.6875, 96.625, 89.4375, 105.1875, 100.5625, 96.5, 97.75]), ([0.0, 0.0, 0.0, 0.0, 0.0, 0.0, 0.0, 0.0, 0.0, 0.0, 0.0, 0.0, 0.0, 0.0, 0.0, 0.0, 0.0, 0.0, 0.0, 0.125, 0.125, 0.4375, 0.75, 1.0, 1.5, 2.0, 2.8125, 3.75, 5.435937500000007, 6.623437500000007, 8.25, 11.123437500000007, 13.685937500000007, 16.0, 18.4375, 20.93593750000001, 21.375, 22.5625, 26.3125, 29.125, 30.62343750000001, 32.875, 35.3125, 34.4375, 34.0, 37.6875, 40.5, 42.6875, 43.99843750000001, 43.9375, 41.5, 39.43593750000001, 44.9375, 48.6875, 50.49843750000001, 50.9375, 50.1875, 47.0625, 44.9375, 51.0, 54.5625, 56.12343750000001, 56.125, 54.625, 50.75, 48.125, 53.9375, 57.125, 58.1875, 57.9375, 56.0625, 51.5625, 48.5, 55.6875, 58.6875, 59.4375, 58.875, 56.6875, 52.4375, 48.62343750000001, 54.4375, 56.6875, 57.0, 55.75, 53.3125, 49.1875, 45.75, 50.75, 51.3125, 49.875, 48.1875, 46.06093750000001, 42.625, 39.625, 42.375, 41.3125, 39.5, 37.625, 36.375, 34.0625, 31.75, 33.875, 33.5625, 32.5625, 33.1875, 33.0, 31.125, 29.1875, 32.25, 31.375, 29.9375, 28.875], [0.0, 0.0, 0.0, 0.0, 0.0, 0.0, 0.0, 0.0, 0.0, 0.0, 0.0, 0.0, 0.0, 0.0, 0.0, 0.0, 0.0625, 0.0625, 0.1875, 0.4375, 0.5625, 1.0, 1.375, 1.875, 2.75, 3.6875, 5.0, 6.5625, 9.0, 10.625, 12.6875, 16.5, 19.6875, 22.4375, 25.375, 28.6875, 28.6875, 29.875, 34.5625, 37.8125, 39.6875, 42.0625, 44.625, 42.8125, 41.75, 45.875, 49.4375, 51.5, 52.1875, 51.8125, 48.3125, 45.5, 50.9375, 54.875, 56.5625, 56.1875, 54.5, 50.625, 47.8125, 53.625, 57.4375, 58.75, 58.4375, 55.8125, 51.6875, 48.5625, 54.625, 57.75, 58.8125, 58.3125, 56.4375, 51.9375, 49.125, 56.0, 58.875, 59.6875, 59.125, 57.3125, 52.9375, 49.25, 54.875, 57.0, 57.4375, 56.25, 54.0625, 50.0, 46.625, 51.5625, 52.5, 51.5625, 49.8125, 47.75, 44.1875, 41.0625, 44.1875, 43.4375, 41.75, 40.1875, 38.625, 36.1875, 33.5625, 35.8125, 35.375, 34.4375, 35.25, 35.375, 33.125, 31.0, 34.125, 33.4375, 31.875, 31.1875], [0.0, 0.0, 0.0, 0.0, 0.0, 0.0, 0.0, 0.0, 0.0, 0.0, 0.0, 0.0, 0.0, 0.0, 0.0, 0.0, 0.1875, 0.1875, 0.5, 0.875, 1.125, 1.6875, 2.3125, 3.0625, 4.3125, 5.814062499999977, 7.6875, 10.0, 13.0625, 15.3125, 17.689062499999977, 22.1875, 26.064062499999977, 29.125, 32.4375, 35.87656249999998, 35.625, 36.875, 42.0, 45.3125, 47.3125, 49.6875, 52.0625, 49.50156249999998, 47.875, 52.0625, 56.375, 58.25, 58.56406249999998, 57.4375, 53.125, 49.625, 55.1875, 59.1875, 60.875, 60.0625, 57.5, 53.0625, 49.6875, 55.5625, 59.375, 60.4375, 59.9375, 56.6875, 52.375, 49.0, 55.1875, 58.25, 59.25, 58.625, </t>
  </si>
  <si>
    <t xml:space="preserve">56.8125, 52.3125, 49.75, 56.3125, 59.0, 59.875, 59.375, 57.875, 53.4375, 50.0625, 55.375, 57.3125, 57.875, 56.75, 54.9375, 50.875, 47.75, 52.4375, 53.6875, 53.1875, 51.5625, 49.5625, 45.8125, 42.625, 46.125, 45.875, 44.3125, 43.0, 41.25, 38.5625, 35.62656249999998, 38.0625, 37.4375, 36.625, 37.625, 38.0, 35.3125, 33.0625, 36.1875, 35.5625, 34.0625, 33.9375]), ([0.0, 0.375, 0.75, 1.5625, 3.1875, 5.0, 6.0625, 8.1875, 12.625, 18.43593750000001, 25.4375, 33.68593750000001, </t>
  </si>
  <si>
    <t xml:space="preserve">47.0, 54.31093750000001, 64.0, 90.3125, 115.5625, 146.6875, 188.0, 236.0625, 273.875, 307.48437500000006, 371.2484375, 433.240625, 507.8703125, 583.9359375, 672.9328125000001, 744.996875, 809.7296875000001, 925.875, 1030.9281250000001, 1148.4890625, 1279.0921875000001, 1408.1156250000001, 1529.11875, 1635.1140625, 1793.1921875000003, 1952.4359375000004, 2108.89375, 2274.7734375, 2463.1734375, 2595.409375, 2707.78125, 2899.9328125, 3103.365625, 3320.2781250000003, 3525.2859375000003, 3682.6828125, 3795.8921875, 3950.4812500000003, 4154.618750000001, 4371.3546875, 4627.2953125, 4808.314062500001, 4988.05625, 5129.40625, 5234.8078125, 5495.4609375, 5706.83125, 5974.096875, 6185.056250000001, 6380.109375, </t>
  </si>
  <si>
    <t xml:space="preserve">6457.6796875, 6584.126562500001, 6806.5984375, 7072.1796875, 7335.2734375, 7563.6765625, 7757.475, 7821.040625000001, 7968.0203125, 8316.80625, 8764.3921875, 9149.428125, 9421.5703125, 9629.16875, 9690.803125, 9771.4828125, 10055.1953125, 10367.8, 10663.5546875, 10874.659375, 11054.0578125, 11125.4875, 11188.7953125, 11387.3703125, 11577.9859375, 11768.109375, 11892.3171875, 12033.1796875, 12079.4, 12147.6859375, 12274.0484375, 12380.6046875, 12474.309375, 12565.625, 12663.6828125, 12711.3046875, 12759.6734375, 12838.1828125, 12920.6875, 12982.9328125, 13064.3734375, 13162.2078125, 13196.91875, 13238.0546875, 13324.5546875, 13400.8546875, 13464.7453125, 13535.8109375, 13608.496875, 13640.25], [0.0, 0.9375, 1.625, 3.0, 5.6875, 8.75, 10.5625, 13.3125, 20.25, 28.875, 39.0, 51.75, 71.0, 81.0, 96.0, 129.75, 164.8125, 210.375, 263.5, 331.0, 377.125, 429.1875, 510.625, 595.4375, 688.6875, 792.3125, 906.875, 997.6875, 1094.625, 1233.1875, 1372.625, 1517.5, 1673.125, 1840.0, 1964.6875, 2098.875, 2286.9375, 2480.6875, 2666.5, 2862.125, 3068.4375, 3208.4375, 3349.0, 3550.0625, 3778.75, 4011.4375, 4229.4375, 4419.375, 4535.875, 4645.8125, 4860.375, 5112.9375, 5369.875, 5584.75, </t>
  </si>
  <si>
    <t>5754.875, 5849.25, 5953.0625, 6173.5625, 6444.0625, 6713.8125, 6933.75, 7090.5625, 7182.375, 7283.5625, 7512.875, 7781.25, 8045.875, 8253.25, 8416.4375, 8501.375, 8603.625, 8967.25, 9376.6875, 9734.625, 9998.0, 10180.1875, 10257.0625, 10333.0625, 10576.875, 10883.4375, 11139.0625, 11326.1875, 11466.875, 11536.75, 11605.6875, 11783.25, 11949.75, 12095.4375, 12217.0, 12322.0625, 12375.0, 12430.3125, 12543.6875, 12635.25, 12719.5, 12802.125, 12877.5, 12924.125, 12964.9375, 13041.75, 13109.625, 13174.875, 13250.5625, 13325.9375, 13366.125, 13403.5, 13482.125, 13548.875, 13608.25, 13671.1875, 13731.5, 13760.125], [0.0, 1.625, 2.6875, 4.625, 8.75, 13.3125, 16.0, 19.626562499999977, 29.3125, 41.75156249999998, 55.375, 72.6875, 98.62656249999998, 112.18906249999998, 131.81406249999998, 175.19062499999995, 221.00468749999993, 275.1312499999999, 345.0703124999999, 431.0625, 490.0062499999999, 557.2062499999997, 659.9390625, 768.4453124999999, 876.3796874999999, 1015.0718749999999, 1146.3828125, 1252.7781249999996, 1378.8859374999997, 1533.125, 1702.0171874999996, 1876.5046874999998, 2060.078125, 2246.4546874999996, 2399.1546874999995, 2540.8203125, 2771.325, 2965.8968749999995, 3189.8890625, 3400.9812499999994, 3620.1124999999993, 3759.8140625, 3906.7062499999997, 4096.151562499999, 4340.940625, 4598.0640625, 4832.6890625, 5029.326562499999, 5136.1734375, 5253.639062499998, 5470.690625, 5732.289062499999, 6011.210937499999, 6228.21875, 6373.146874999999, 6469.226562499999, 6547.4453125, 6776.264062499999, 7039.2671875, 7310.304687499999, 7545.5046875, 7682.5078125, 7763.201562499999, 7849.956249999999, 8072.440625, 8350.396874999999, 8598.0015625, 8807.515625, 8956.690625, 9038.1546875, 9138.884375, 9495.770312499999, 9888.7515625, 10215.5484375, 10485.128125, 10632.259375, 10714.4625, 10778.384375, 11002.896875, 11265.44375, 11512.94375, 11672.31875, 11806.6984375, 11869.009375, 11939.9421875, 12103.5, 12239.375, 12357.375, 12472.3859375, 12559.128125, 12611.065625, 12662.8796875, 12760.25625, 12841.378125, 12915.1921875, 12984.390625, 13054.8203125, 13095.8203125, 13130.753125, 13201.1296875, 13264.5015625, 13324.321875, 13392.190625, 13461.5, 13496.3765625, 13532.13125, 13604.384375, 13664.6265625, 13718.2515625, 13772.503125, 13829.5015625, 13853.3125]))</t>
  </si>
  <si>
    <t xml:space="preserve">(([0.0, 0.0, 0.0, 0.0, 0.0, 0.0, 0.0, 0.0, 0.0, 0.0, 0.0, 0.0, 0.12343750000000675, 0.1875, 0.25, 0.25, 0.25, 0.625, 1.0, 1.3125, 1.9375, 2.5, 3.125, 4.125, 5.75, 8.0625, 10.748437500000007, 14.0625, 18.37343750000001, 20.93593750000001, 23.9375, 31.49843750000001, 36.6875, 41.6875, 48.12343750000001, 53.06093750000001, 52.1875, 55.81093750000001, 67.49843750000001, 71.49843750000001, 75.87343750000001, 81.3125, 86.875, 82.1875, 83.99843750000001, 97.87343750000001, 100.5, 104.4375, 107.18593750000001, 108.375, 101.99843750000001, 100.12343750000001, 114.8125, 118.3125, 119.25, 119.56093750000001, 117.875, 109.125, 105.375, 123.4375, 125.875, 125.8125, 124.6875, 119.8125, 110.0, 105.24843750000001, 125.9375, 127.75, 127.5, 126.0625, 121.6875, 112.3125, 109.9375, 129.5625, 130.0, 129.6875, 128.5, 125.625, 115.6875, 108.9375, 128.125, 129.0, 128.125, 125.875, 122.5625, 112.6875, 105.5, 125.6875, 124.6875, 120.25, 118.5625, 115.0625, 106.25, 98.5, 114.75, 109.8125, 105.625, 104.4375, 104.9375, 96.9375, 89.49843750000001, 101.375, 96.5, 95.6875, 100.6875, 100.0, 92.5, 85.75, 100.3125, 95.87343750000001, 91.4375, 90.0], [0.0, 0.0, 0.0, 0.0, 0.0, 0.0, 0.0, 0.0, 0.0, 0.0, 0.0, 0.0625, 0.3125, 0.4375, 0.5, 0.5, 0.5625, 1.0, 1.5, 2.0625, 2.75, 3.6875, 4.75, 6.3125, 8.875, 12.0625, 16.25, 21.4375, 27.8125, 30.6875, 35.1875, 44.0625, 49.75, 55.75, 62.375, 67.5, 65.5625, 68.6875, 82.5, 85.625, 89.1875, 94.375, </t>
  </si>
  <si>
    <t xml:space="preserve">99.5625, 94.1875, 93.9375, 108.5, 110.5625, 113.5625, 114.625, 114.75, 107.0625, 105.1875, 119.625, 122.8125, 123.75, 122.4375, 119.75, 110.625, 107.5, 124.5625, 127.1875, 127.0, 125.5625, 120.6875, 111.0625, 107.0625, 126.6875, 128.125, 127.8125, 126.5, 122.5625, 113.25, 111.4375, 129.75, 130.0, 129.875, 128.75, 126.375, 116.4375, 110.5625, 128.5, 129.375, 128.6875, 126.6875, 123.625, 113.875, 106.875, 126.5, 125.875, 122.3125, 120.5625, 117.0625, 107.9375, 100.5625, 117.25, 112.4375, 108.5625, 107.4375, 107.9375, 99.4375, 91.875, 104.5, 99.5, 99.0, 103.25, 103.0, 95.125, 88.1875, 103.875, 98.5, 94.125, 93.3125], [0.0, 0.0, 0.0, 0.0, 0.0, 0.0, 0.0, 0.0, 0.0, 0.0, 0.0, 0.1875, 0.5625, 0.6875, 0.75, 0.75, 0.875, 1.375, 2.0, 2.8125, 3.625, 4.9375, 6.4375, 8.5625, 12.1875, 16.3125, 22.314062499999977, 29.75, 37.4375, 40.8125, 46.00156249999998, 56.75156249999998, 62.125, 68.6875, 75.75, 81.1875, 78.0, 80.68906249999998, 95.375, 98.0625, </t>
  </si>
  <si>
    <t xml:space="preserve">100.87656249999998, 105.68906249999998, 110.0625, 103.75, 101.87656249999998, 116.5625, 118.4375, 120.375, 120.1875, 119.0625, 110.75, 108.6875, 122.875, 125.75, 126.625, 124.5, 121.125, 111.9375, 109.5, 125.50156249999998, 128.125, 127.8125, 126.25, 121.5625, 112.12656249999998, 108.875, 127.25, 128.4375, 128.0, 126.875, 123.5, 114.1875, 112.9375, 129.9375, 130.0, 130.0, 129.0, 127.0625, 117.25, 112.25156249999998, 128.875, 129.6875, 129.25, 127.5, 124.6875, 115.125, 108.5, 127.25, 127.0625, 124.3125, 122.5625, 119.0625, 109.8125, 102.8125, 119.8125, 115.31406249999998, 111.8125, 110.5625, 110.9375, 101.9375, 94.375, 107.8125, 102.8125, 102.375, 105.6875, 105.875, 97.68906249999998, 90.5, 107.5625, 101.3125, 96.875, 96.8125]), ([0.0, 0.0, 0.0, 0.0, 0.0, 0.0, 0.0, 0.0, 0.0, 0.0, 0.0, 0.0, 0.0, 0.0, 0.0, 0.0, 0.0, 0.0, 0.0, 0.0, 0.0, 0.25, 0.3125, 0.5625, 0.9375, 1.25, 1.9375, 2.6234375000000068, 3.8125, 4.75, 5.8125, 7.8125, 10.125, 12.0625, 14.498437500000007, 17.0, 17.87343750000001, 19.375, 22.9375, 26.0625, 28.4375, 31.18593750000001, 34.4375, 34.0, 33.93593750000001, 39.5, 42.1875, 45.0625, 46.8125, 48.06093750000001, 45.75, 44.0625, 49.375, 53.0, 55.0, 55.4375, 54.8125, 50.9375, 48.25, 54.0, 57.5625, 58.9375, 58.6875, 56.375, 51.9375, 48.125, 54.6875, 57.6875, 58.8125, 58.5, 56.0, 51.75, 48.375, 55.625, 58.6875, 59.375, 59.0, 57.1875, 52.8125, 48.8125, 54.375, 56.9375, 57.0625, 56.0625, 53.8125, 49.5, 46.0625, 51.25, 52.625, 51.0625, 49.625, 47.625, 44.0625, 40.875, 43.6875, 42.75, 40.6875, 39.4375, 39.0625, 36.4375, 34.0, 35.5625, 34.3125, 33.625, 34.75, 35.375, 33.125, 31.0, 33.8125, 33.0, 31.5625, 30.625], [0.0, 0.0, 0.0, </t>
  </si>
  <si>
    <t xml:space="preserve">0.0, 0.0, 0.0, 0.0, 0.0, 0.0, 0.0, 0.0, 0.0, 0.0, 0.0, 0.0, 0.0, 0.0, 0.0, 0.0, 0.125, 0.1875, 0.5625, 0.6875, 1.0, 1.5, 2.125, 3.1875, 4.3125, 6.0, 7.625, 9.375, 12.125, 14.9375, 17.5, 20.4375, 23.4375, 24.125, 25.1875, 30.375, 33.5, 35.875, 38.6875, 42.0, 40.875, 40.0, 45.8125, 48.9375, 51.3125, 52.4375, 52.8125, 49.6875, 47.5, 52.75, 56.3125, 58.25, 58.125, 56.5625, 52.4375, 49.25, 54.9375, 58.625, 59.875, 59.375, 56.6875, 52.3125, 48.5625, 55.0, 58.0, 59.0, 58.75, 56.4375, 52.1875, 48.875, 55.9375, 58.875, 59.625, 59.1875, 57.6875, 53.25, 49.3125, 54.6875, 57.1875, 57.375, 56.5, 54.5, 50.1875, 46.6875, 51.8125, 53.4375, 52.3125, 50.875, 48.8125, 45.1875, 41.875, 45.1875, 44.375, 42.375, 41.125, 40.75, 37.9375, 35.3125, 37.1875, 35.875, 35.1875, 36.1875, 36.75, 34.4375, 32.1875, 35.5, 34.4375, 32.875, 31.9375], [0.0, 0.0, 0.0, 0.0, 0.0, 0.0, 0.0, 0.0, 0.0, 0.0, 0.0, 0.0, 0.0, 0.0, 0.0, 0.0, 0.0, 0.0, 0.0, 0.3125, 0.375, 0.875, 1.0625, 1.4375, 2.0625, 3.0625, 4.5, 6.125, 8.4375, 10.6875, 13.1875, 16.75, 19.75, 22.8125, 26.3125, 29.875, 30.1875, 31.125, 36.93906249999998, 40.3125, 42.9375, 45.5, 48.625, 46.8125, 45.1875, 51.125, 54.375, 56.5, 56.9375, 56.4375, 52.6875, 49.875, 55.0625, 58.625, 60.5625, 59.9375, 57.75, 53.375, 50.0, 55.625, 59.375, 60.5625, 59.875, 57.0, 52.6875, 49.0, 55.25, 58.25, 59.1875, 58.9375, 56.875, 52.625, 49.375, 56.25, 59.0, 59.875, 59.375, 58.125, 53.75, 49.8125, 55.0, </t>
  </si>
  <si>
    <t xml:space="preserve">57.4375, 57.6875, 56.9375, 55.25, 50.8125, 47.3125, 52.375, 54.1875, 53.5625, 52.1875, 50.125, 46.375, 43.00156249999998, 46.75, 46.1875, 44.3125, 43.00156249999998, 42.56406249999998, 39.43906249999998, 36.75, 38.9375, 37.625, 36.9375, </t>
  </si>
  <si>
    <t xml:space="preserve">37.5625, 38.1875, 35.75, 33.375, 37.25, 36.0625, 34.3125, 33.4375]), ([0.0, 0.25, 0.375, 1.1875, 1.875, 3.4375, 4.5625, 5.5, 8.1875, 12.623437500000007, 17.75, 24.875, 34.3125, 39.93593750000001, 47.25, 66.87343750000001, 87.18593750000001, 115.3125, 144.3125, 188.3734375, 218.4375, 250.4328125, 299.61875000000003, 353.18125000000003, 414.621875, 483.371875, 557.559375, 623.2968750000001, 697.0609375, 797.24375, 882.3015625, 1009.4593750000001, 1142.234375, 1268.6203125, 1351.621875, 1466.496875, 1617.7375, 1795.3125, 1955.9125000000001, 2139.2765625, 2336.2265625, 2440.7203125, 2609.55, 2812.990625, 3035.2156250000003, 3230.51875, 3450.115625, 3664.121875, 3795.4046875000004, 3965.234375, 4161.7453125, 4415.478125000001, 4660.3625, 4894.175, 5092.9359375, 5220.4265625, 5327.8109375, 5576.2390625, 5838.428125, 6099.140625, 6322.240625, 6491.290625000001, 6609.75625, 6732.8640625, 6954.015625, 7214.640625, 7478.559375, 7714.8109375, 7885.4296875, 8005.05625, 8087.8703125, 8461.5296875, 8878.4671875, 9261.7875, 9549.875, 9764.746875, 9824.415625, 9930.6234375, 10171.159375, 10507.175, 10786.18125, 10989.9359375, 11143.8734375, 11227.2828125, 11289.0796875, 11474.746875, 11680.0546875, 11837.74375, 11977.9984375, 12087.4359375, 12143.8671875, 12211.1796875, 12345.7484375, 12446.478125, 12550.05625, 12635.3109375, 12732.684375, 12780.1171875, 12819.5875, 12916.3109375, 12987.61875, 13059.6234375, 13150.18125, 13231.4375, 13276.3109375, 13317.5515625, 13407.6875, 13486.1828125, 13549.871875, 13610.559375, 13680.5609375, 13714.7453125], [0.0, 0.5, 1.0, 2.25, 3.3125, 5.6875, 7.125, 8.625, 12.625, 19.0, 26.875, 37.25, 49.875, 58.8125, 69.5, 95.3125, 123.25, 160.375, 203.0625, 259.375, 298.625, 343.25, 407.125, 476.9375, 556.9375, 645.0, 746.6875, 825.5, 911.5625, 1032.875, 1161.4375, 1296.5, 1445.125, 1598.8125, 1716.1875, 1839.5, 2030.125, 2213.3125, 2397.5625, 2592.5625, 2802.6875, 2953.4375, 3097.5, 3322.25, 3549.3125, 3783.6875, 4004.875, 4211.0, 4343.875, 4475.0, 4695.125, 4952.4375, 5216.6875, 5440.9375, 5624.875, 5728.5625, 5839.75, 6063.75, 6347.9375, 6618.25, 6843.3125, 7004.625, 7097.625, 7191.75, 7422.3125, 7694.875, 7959.125, 8174.125, 8334.3125, 8425.125, 8524.4375, 8900.25, 9312.6875, 9680.125, 9949.0625, 10134.4375, 10214.6875, 10294.3125, 10530.6875, 10836.0625, 11092.8125, 11278.1875, 11420.5, 11485.75, 11551.6875, 11732.5, 11910.75, 12052.625, 12181.5625, 12292.5, 12349.9375, 12407.125, 12525.1875, 12620.25, 12707.375, 12792.8125, 12880.25, 12925.9375, 12970.625, 13052.4375, 13120.0, 13189.6875, 13269.25, 13349.0625, 13389.6875, 13429.25, 13514.75, 13582.4375, 13643.3125, 13706.1875, 13764.5625, 13793.875], [0.0, 0.8125, 1.9375, 3.5, 5.0, 8.1875, 10.0, 11.875, 17.1875, 25.4375, 35.875, 49.875, 66.00156249999998, 78.68906249999998, 91.87656249999998, 125.87656249999998, 161.37656249999998, 208.00156249999998, 262.125, 333.44062499999995, 379.1265625, 433.82343749999984, 516.7015624999998, 602.1343749999999, 701.2671874999997, 805.125, 927.8140625, 1028.81875, 1124.5625, 1277.3171874999998, 1427.1265625, 1583.253125, </t>
  </si>
  <si>
    <t xml:space="preserve">1755.94375, 1919.190625, 2054.5140625, 2191.173437499999, 2401.7593749999996, 2602.8765625, 2807.825, 3020.0625, 3236.265625, 3426.5, 3553.7078125, 3802.5, 4032.5671875, 4270.6328125, 4504.799999999999, 4697.590625, 4812.043749999999, 4954.414062499999, 5164.3140625, 5428.521874999999, 5711.2609375, 5912.19375, 6089.8796875, 6180.63125, 6283.9, 6509.6296875, 6795.8203125, 7078.015625, 7282.0671875, 7432.0078125, 7524.9375, 7611.018749999999, 7861.3453125, 8122.789062499999, 8367.71875, 8571.7546875, 8729.075, 8810.8765625, 8908.7625, 9284.3140625, 9683.978125, 10037.8796875, 10286.3234375, 10458.76875, 10531.815625, 10612.5890625, 10839.946875, 11118.731249999999, 11347.65, 11529.503125, 11658.898437, </t>
  </si>
  <si>
    <t xml:space="preserve"> 11725.0078125, 11787.128125, 11949.5703125, 12108.6875, 12243.1984375, 12356.315625, 12464.0, 12523.390625, 12575.1296875, 12683.690625, 12767.44375, 12845.1875, 12929.8765625, 13007.5703125, 13050.63125, 13098.5046875, 13170.3171875, 13232.6265625, 13300.9375, 13375.1875, 13450.9390625, 13489.5, 13520.7515625, 13601.253125, 13665.9375, 13724.253125, 13782.1921875, 13836.0, 13862.6265625]))</t>
  </si>
  <si>
    <t xml:space="preserve">(([0.0, 0.0, 0.0, 0.0, 0.0, 0.0, 0.0, 0.0, 0.0, 0.0, 0.0, 0.0, 0.1875, 0.25, 0.5625, 0.5625, 0.6875, 1.0625, 1.5625, 2.0, 2.75, 3.875, 4.875, 6.375, 8.9375, 12.0, 15.9375, 20.8125, 26.31093750000001, 29.81093750000001, 34.25, 42.56093750000001, 49.12343750000001, 53.625, 60.375, 65.3125, 63.43593750000001, 65.125, 77.625, 81.18593750000001, 87.25, 90.93593750000001, 95.30937500000002, 90.1875, 91.68593750000001, 103.3125, 107.125, 110.9375, 112.37343750000001, 114.1875, 106.125, 104.8125, 118.5625, 122.625, 123.0, 122.1875, 118.875, 109.5625, 105.6875, 124.625, 127.1875, 126.0625, 124.625, 119.5, 110.0, 104.99843750000001, 126.3125, 127.75, 127.4375, 125.8125, 120.9375, 111.375, 109.9375, 129.4375, 130.0, 129.5, 128.375, 124.375, 114.625, 107.4375, 128.1875, 129.0, 128.0, 126.0625, 121.9375, 112.0, 104.5, 125.75, 123.0, 120.875, 116.5625, 114.0625, 105.25, 98.0, 113.8125, 108.6875, 105.4375, 104.0625, 100.6875, 93.12343750000001, 86.0, 99.125, 94.125, 94.875, 98.625, 99.4375, 92.0, 85.0625, 95.875, 92.375, 88.0625, 86.0], [0.0, 0.0, 0.0, 0.0, 0.0, 0.0, 0.0, 0.0, 0.0, 0.0, 0.0625, 0.1875, 0.4375, 0.5625, 0.875, 0.9375, 1.125, 1.625, 2.25, 2.9375, 4.125, 5.8125, 7.5625, 9.875, 13.75, 18.375, 23.75, 29.625, 36.5625, 39.9375, 44.25, 55.125, 61.5625, 66.6875, 73.5625, 79.125, 75.6875, 76.9375, 90.875, 94.4375, 98.9375, 102.6875, 106.0625, 99.625, 99.75, 111.5625, 115.125, 118.125, 117.4375, 118.0625, 109.4375, 107.4375, 121.0, 124.9375, 125.1875, 123.75, 120.0, 110.625, 107.5625, 125.5625, 127.6875, 127.0, 125.375, 120.4375, 110.8125, 106.625, 126.8125, 128.0, 127.75, 126.1875, 121.75, 112.125, 111.25, 129.6875, 130.0, 129.75, 128.625, </t>
  </si>
  <si>
    <t xml:space="preserve">125.6875, 115.875, 109.0625, 128.5, 129.3125, 128.5, 126.75, 123.125, 113.0625, 105.9375, 126.375, 124.5625, 122.5, 118.6875, 116.0625, 106.9375, 99.75, 115.9375, 111.3125, 108.25, 106.5625, 103.375, 95.4375, 88.25, 102.0625, 97.125, 97.0625, 101.25, 102.75, 94.875, 87.6875, 100.125, 95.75, 91.6875, 89.5625], [0.0, 0.0, 0.0, 0.0, 0.0, 0.0, 0.0, 0.0, 0.0, 0.0, 0.1875, 0.375, 0.6875, 0.875, 1.1875, 1.3125, 1.5625, 2.1875, 3.0, 4.0, 5.6875, 8.0, 10.5625, 13.875, 19.125, 25.375, 32.25, 38.56406249999998, 47.00156249999998, 49.625, 53.75, 66.9375, 73.25, 78.6875, 85.875, 91.31406249999998, 86.8125, 87.56406249999998, 101.6875, 105.00156249999998, 108.5625, 111.5625, 114.3125, 106.6875, 105.625, 117.125, 120.75, 122.875, 121.25, 120.625, 111.625, 109.875, 122.9375, 126.625, 126.6875, 125.125, 121.0, 111.5625, 109.4375, 126.375, 128.125, 127.6875, 125.9375, 121.375, 111.6875, 108.4375, 127.25, 128.25, 128.0, 126.5625, 122.625, 112.9375, 112.375, 129.875, 130.0, 129.9375, 128.875, 126.75, 117.0625, 110.75, 128.8125, 129.5625, 129.0, 127.375, 124.375, 114.25, 107.5625, 127.0, 126.0, 124.125, 120.8125, 118.125, 108.75, 101.5, 118.3125, 114.0625, 111.3125, 109.125, 106.25156249999998, 98.0625, 90.8125, 105.1875, 100.5, 99.875, 104.0, 106.0, 97.75, 90.375, 104.5625, 99.0625, 95.37656249999998, 93.4375]), ([0.0, 0.0, 0.0, 0.0, 0.0, 0.0, 0.0, 0.0, 0.0, 0.0, 0.0, 0.0, 0.0, 0.0, 0.0, 0.0, 0.0, 0.0, 0.0, 0.125, 0.25, 0.5625, 0.6875, 1.0, 1.75, 2.25, 3.125, 4.375, 5.748437500000007, 7.3125, 8.8125, 11.685937500000007, 14.6875, 16.9375, 19.8125, 22.74843750000001, 23.25, 24.0, 28.3125, 31.8125, 34.375, 37.1875, 40.0625, 38.74843750000001, 38.5625, 43.25, 46.5625, 49.375, 50.5, 51.9375, 48.875, 47.5625, 52.3125, 56.125, 57.6875, 57.875, 56.1875, 52.375, 49.1875, 55.0625, 58.8125, 59.25, 58.75, 56.3125, 51.625, 48.125, 54.75, 57.8125, 58.8125, 58.3125, 55.625, 51.375, 48.4375, 55.6875, 58.8125, 59.25, 58.75, 56.625, 52.375, 48.4375, 54.25, 56.8125, 57.0, 55.9375, 53.6875, 49.56093750000001, 45.8125, 51.3125, 51.9375, 51.125, 48.8125, 46.9375, 43.3125, 40.3125, 43.1875, 42.0625, 40.375, 39.125, 37.5, 34.9375, 32.5625, 34.3125, 33.125, 32.625, 33.6875, 34.6875, 32.625, 30.5, 32.125, 31.125, 29.8125, 28.6875], [0.0, 0.0, 0.0, 0.0, 0.0, 0.0, 0.0, 0.0, 0.0, 0.0, 0.0, 0.0, 0.0, 0.0, 0.0, 0.0, 0.0, 0.0625, 0.125, 0.375, 0.5625, 1.0, 1.1875, 1.75, 2.75, 3.6875, 5.0, 6.75, 8.875, 10.75, 12.5625, 16.1875, 19.875, 22.5, 25.875, 29.375, 29.75, 30.1875, 35.0625, 38.5625, 41.4375, 44.0, 46.5, 44.75, 43.8125, 48.4375, 51.9375, 54.5625, 54.9375, 55.4375, 51.75, 49.625, 54.1875, 58.0, 59.5, 59.3125, 56.9375, 52.8125, 49.625, 55.5, 59.1875, 59.875, 59.25, 56.6875, 52.0, 48.5625, 54.9375, 57.9375, 58.9375, 58.5625, 56.0, 51.75, 48.8125, 55.875, 58.9375, 59.5, 58.9375, 57.3125, 53.0, 49.125, 54.5625, 57.125, 57.3125, 56.3125, 54.3125, 50.125, 46.4375, 51.8125, 52.8125, 52.125, 50.0625, 48.0625, 44.375, 41.3125, 44.4375, 43.5, 42.0, 40.625, 38.9375, 36.25, 33.75, 35.75, 34.625, 33.9375, 35.125, 36.25, 34.0625, 31.8125, 34.0625, 33.0, 31.5625, 30.25], [0.0, 0.0, 0.0, </t>
  </si>
  <si>
    <t xml:space="preserve">0.0, 0.0, 0.0, 0.0, 0.0, 0.0, 0.0, 0.0, 0.0, 0.0, 0.0, 0.0, 0.0, 0.0, 0.1875, 0.3125, 0.6875, 0.9375, 1.4375, 1.8125, 2.5625, 3.875, 5.375, 7.1875, 9.5, 12.25, 14.5, 16.4375, 20.8125, 25.001562499999977, 27.9375, 32.0625, 35.43906249999998, 35.75156249999998, 35.875, 41.25, 44.8125, 47.75, 49.875, 52.0625, 49.625, 47.9375, 52.4375, 55.875, 58.4375, 58.3125, 57.8125, 53.5625, 51.0, 55.4375, 59.3125, 60.75, 60.4375, 57.5625, 53.25, 50.0625, 55.8125, 59.5, 60.3125, 59.6875, 57.125, 52.375, 49.0, 55.125, 58.0, 59.0, 58.8125, 56.4375, 52.125, 49.1875, 56.0, 59.0, 59.75, 59.125, 57.875, 53.5625, 49.8125, 54.875, 57.4375, 57.625, 56.6875, 55.0, 50.75, 47.125, 52.3125, 53.62656249999998, 53.125, 51.3125, 49.375, 45.5625, 42.375, 45.8125, 45.0, 43.8125, 42.25, 40.5625, 37.625, 35.0, 37.3125, 36.3125, 35.5, 36.75, 37.9375, 35.5625, 33.125, 36.0, 34.75, 33.3125, 31.875]), ([0.0, 0.125, 0.5, 1.1875, 2.875, 4.75, 6.25, 7.873437500000007, 12.75, 17.8125, 25.5625, 35.375, 49.1875, 57.625, 67.62343750000001, 94.18593750000001, 121.625, 156.0609375, 194.75, 251.11875000000003, 289.5, 326.8109375, 394.3109375, 467.4984375, 544.678125, 628.371875, 720.9875000000001, 798.4953125000001, </t>
  </si>
  <si>
    <t xml:space="preserve">885.1656250000001, 1000.678125, 1133.371875, 1261.5578125, 1404.43125, 1571.9359375, 1683.3484375, 1792.1140625, 1962.496875, 2138.1125, 2321.2265625, 2513.4328125, 2723.6109375, 2856.6875000000005, 3001.309375, 3219.428125, 3452.6109375, 3678.8109375, 3896.6765625000003, 4107.6109375, 4256.4125, 4376.26875, 4601.1859375, 4877.4984375, 5116.3078125, 5348.103125000001, 5526.740625, 5650.0484375, 5770.1765625, 5982.48125, 6277.7421875, 6521.421875, 6733.0453125, 6919.1, 7001.4921875, 7088.8125, 7330.775000000001, 7596.5625, 7853.5546875, 8073.6734375, 8229.10625, 8305.5, 8409.4359375, 8795.198437500001, 9222.6046875, 9571.9671875, 9838.1125, 10033.3921875, 10116.3125, 10212.0609375, 10434.1734375, 10753.2921875, 11018.865625, 11214.1171875, 11356.428125, 11426.6140625, 11490.1828125, 11675.74375, 11839.625, 12007.4296875, 12134.6734375, 12248.86875, 12302.984375, 12359.115625, 12481.74375, 12583.1703125, 12680.4140625, 12759.3, 12845.121875, 12886.9375, 12936.371875, 13015.5578125, 13087.9875, 13152.625, 13237.80625, 13320.8703125, 13361.55, 13402.934375, 13485.61875, 13552.30625, 13612.6828125, 13676.6875, 13737.0625, 13770.375], [0.0, 0.5, 1.3125, 2.5625, 4.5625, 7.1875, 9.3125, 12.125, 18.8125, 26.25, 36.8125, 50.3125, 67.4375, 79.5, 93.1875, 127.0625, 164.25, 207.5, 260.375, 330.5, 378.125, 432.375, 511.8125, 599.8125, 696.5625, 805.0, 921.9375, 1015.5625, 1111.1875, 1253.5625, 1401.125, 1552.75, </t>
  </si>
  <si>
    <t>1720.5625, 1900.9375, 2032.25, 2162.8125, 2357.875, 2552.0625, 2754.875, 2964.0625, 3180.3125, 3328.9375, 3475.6875, 3688.375, 3920.5625, 4168.5, 4386.1875, 4595.125, 4721.0625, 4851.0, 5064.0625, 5325.9375, 5584.625, 5809.0625, 5982.1875, 6080.9375, 6186.4375, 6413.5, 6694.25, 6952.4375, 7164.125, 7318.1875, 7403.5, 7493.6875, 7722.75, 7992.9375, 8244.3125, 8453.4375, 8604.6875, 8691.6875, 8789.375, 9162.5625, 9565.9375, 9909.1875, 10163.0625, 10343.0625, 10419.75, 10496.25, 10731.0625, 11021.25, 11265.6875, 11449.375, 11589.6875, 11648.125, 11711.8125, 11887.0, 12048.375, 12188.125, 12306.8125, 12413.1875, 12467.8125, 12522.75, 12633.375, 12726.0, 12811.5, 12893.4375, 12968.3125, 13009.5625, 13052.8125, 13128.5625, 13191.8125, 13257.375, 13332.4375, 13412.3125, 13449.25, 13485.875, 13562.3125, 13625.8125, 13683.625, 13739.0625, 13797.75, 13824.5625], [0.0, 1.0, 2.3125, 4.25, 6.4375, 10.0625, 12.75, 17.0, 25.5, 34.625, 48.1875, 66.25156249999998, 86.56406249999998, 102.0, 119.93906249999998, 162.31406249999998, 210.43906249999998, 262.75312499999995, 327.8765625, 411.6890625, 468.375, 535.5625, 638.378125, 740.4390625, 857.1937499999999, 975.5062499999999, 1117.5828124999998, 1235.5703125, 1340.3281249999998, 1504.1890625, 1673.9031249999996, 1832.9859374999992, 2023.1875, 2226.2640625, 2366.3140625, 2516.128125, 2723.8921874999996, 2936.2015625, 3166.0, 3372.8203125, 3603.7812499999995, 3760.0093749999996, 3893.9421875, 4108.63125, 4355.389062499999, 4607.807812499999, 4824.00625, 5029.640625, 5132.00625, 5249.206249999999, 5473.025, 5736.5125, 5990.81875, 6216.015625, 6361.81875, 6465.549999999999, 6558.7671875, 6783.0109375, 7080.912499999999, 7335.5078125, 7538.315625, 7683.201562499999, 7747.0640625, 7841.8234375, 8074.690625, 8329.321875, 8578.021875, 8788.640625, 8937.0390625, 9015.7578125, 9115.396875, 9468.6296875, 9870.1890625, 10192.5859375, 10433.0015625, 10605.071875, 10665.8171875, 10745.5703125, 10974.6390625, 11250.8765625, 11478.5640625, 11651.6875, 11781.753125, 11835.3828125, 11894.1890625, 12069.0640625, 12216.0125, 12339.690625, 12447.1359375, 12552.946875, 12603.578125, 12655.571875, 12761.5671875, 12847.7515625, 12923.7515625, 13003.7609375, 13075.0671875, 13113.125, 13151.9390625, 13222.2515625, 13284.878125, 13345.503125, 13415.4484375, 13491.6890625, 13525.690625, 13559.1265625, 13629.5640625, 13686.5625, 13742.440625, 13794.1890625, 13846.875, 13871.6890625]))</t>
  </si>
  <si>
    <t xml:space="preserve">(([0.0, 0.0, 0.0, 0.0, 0.0, 0.0, 0.0, 0.0, 0.0, 0.0, 0.0, 0.0, 0.0, 0.125, 0.25, 0.25, 0.3125, 0.75, 1.125, 1.4375, 1.8125, 2.625, 3.125, 4.25, 5.9375, 7.998437500000007, 10.625, 14.3125, 18.9375, 21.81093750000001, 26.125, 34.125, 39.0, 46.1875, 52.93593750000001, 58.875, 59.5, 62.4375, 76.0625, 81.9375, 86.06093750000001, 91.62343750000001, 99.0, 92.74843750000001, 96.0, 107.8125, 110.5, 112.5, 115.3125, 117.0625, 109.4375, 106.875, 120.4375, 123.875, 124.625, 123.4375, 119.5625, 110.375, 105.875, 124.125, 127.0, 127.1875, 125.1875, 119.625, 110.0, 106.875, 126.5, 128.0, 127.625, 126.0, 122.4375, 112.9375, 111.1875, 129.4375, 130.0, 129.6875, 128.5, 125.625, 115.75, 109.4375, 127.9375, 129.0625, 128.4359375, 126.4375, 122.5625, 112.75, 105.1875, 125.6875, 123.9375, 121.0625, 117.875, 114.6875, 105.625, 97.75, 115.0, 110.125, 105.25, 106.6875, 102.9375, 95.0625, 88.25, 100.25, 97.0625, 95.8125, 98.81093750000001, 99.6875, 92.0625, 85.25, 97.43593750000001, 95.5625, 91.6875, 89.6875], [0.0, 0.0, 0.0, 0.0, 0.0, 0.0, 0.0, 0.0, 0.0, 0.0, 0.0625, 0.0625, 0.1875, 0.3125, 0.5, 0.5, 0.625, 1.0625, 1.5625, 2.0, 2.625, 3.6875, 4.625, 6.25, 8.6875, 11.75, 15.8125, 20.75, 27.0625, 30.3125, 35.0, 44.9375, 49.6875, 57.375, 64.625, 70.875, 69.3125, 72.25, 86.0, 90.875, 94.6875, 100.0625, 105.875, 99.0625, 101.0, 112.375, 114.9375, 116.9375, 118.3125, 118.75, 110.9375, 108.4375, 121.625, 125.0, 125.625, 124.1875, </t>
  </si>
  <si>
    <t xml:space="preserve">120.5625, 111.5625, 107.875, 125.0625, 127.4375, 127.5625, 125.5625, 120.5, 111.0, 108.5625, 126.875, 128.3125, 127.8125, 126.3125, 123.0, 113.5, 112.375, 129.6875, 130.0, 129.875, 128.8125, 126.375, 116.375, 111.0, 128.375, 129.375, 128.8125, 127.0625, 123.375, 113.625, 106.1875, 126.3125, 125.375, 122.8125, 119.75, 116.875, 107.6875, 99.6875, 116.6875, 112.25, 107.9375, 108.9375, 105.0625, 96.9375, 89.9375, 103.25, 99.8125, 97.8125, 101.3125, 102.5625, 94.6875, 87.5, </t>
  </si>
  <si>
    <t xml:space="preserve">101.25, 98.125, 94.875, 92.875], [0.0, 0.0, 0.0, 0.0, 0.0, 0.0, 0.0, 0.0, 0.0, 0.0, 0.1875, 0.1875, 0.375, 0.5625, 0.75, 0.75, 1.0, 1.375, 2.0, 2.625, 3.5625, 4.875, 6.25, 8.4375, 11.8125, 16.0625, 21.5625, 27.875, 35.4375, 39.25, 44.3125, 56.18906249999998, 60.375, 67.875, 75.8125, 81.75156249999998, 78.625, 81.3125, 95.0, 99.4375, 102.6875, 107.4375, 111.75, 104.625, 105.25, 116.125, 118.8125, 120.625, 120.875, 120.3125, 112.25, 110.0, 122.8125, 126.0625, 126.5625, 124.9375, 121.625, 112.75, 110.0625, 125.875, 127.8125, 127.9375, 125.9375, 121.4375, 112.125, 110.375, 127.1875, 128.56406249999998, 128.0, 126.625, 123.5625, 114.0625, 113.625, 129.875, 130.0, 130.0, 129.0, 127.0625, 117.0625, 112.6875, </t>
  </si>
  <si>
    <t xml:space="preserve">128.75, 129.6875, 129.1875, 127.625, 124.1875, 114.5625, 107.3125, 126.875, 126.5, 124.375, 121.56406249999998, 118.8125, 109.5625, 101.4375, 118.4375, 114.3125, 110.625, 111.125, 107.375, 99.0625, 91.6875, 106.125, 102.4375, 99.875, 103.6875, 105.0, 97.0, 89.5625, 104.75, 100.6875, 97.875, 96.0]), ([0.0, 0.0, 0.0, 0.0, 0.0, 0.0, 0.0, 0.0, 0.0, 0.0, 0.0, 0.0, 0.0, 0.0, 0.0, 0.0, 0.0, 0.0, 0.0, 0.0, 0.0625, 0.1875, 0.3125, 0.5625, 1.0, 1.25, 1.875, 2.75, 3.8125, 4.8125, </t>
  </si>
  <si>
    <t xml:space="preserve">6.1875, 8.310937500000007, 10.5, 12.873437500000007, 15.625, 18.87343750000001, 19.875, 21.4375, 25.875, 29.375, 32.625, 35.62343750000001, 39.81093750000001, 38.99843750000001, 39.8125, 44.875, 48.125, 50.3125, 52.1875, 53.5625, 50.9375, 48.8125, 53.75, 57.1875, 58.875, 58.875, 56.9375, 52.8125, 49.5, 55.0625, 58.625, 59.9375, 59.375, 56.25, 51.8125, 48.375, 54.875, 58.0625, 59.0, 58.4375, 56.4375, 52.0, 48.875, 55.875, 59.0, 59.4375, 58.8125, 57.25, 52.8125, 49.125, 54.4375, 56.8125, 57.125, 56.25, 54.0625, 50.0625, 46.25, 51.375, 52.4375, 51.3125, 49.5, 47.5, 43.875, 40.8125, 44.0625, 42.8125, 40.8125, 40.375, 38.8125, 36.125, 33.75, 35.125, 34.4375, 33.6875, 34.0, 34.875, 32.5625, 30.5625, 33.0625, 32.75, 31.375, 30.25], [0.0, 0.0, 0.0, 0.0, 0.0, 0.0, 0.0, 0.0, 0.0, 0.0, 0.0, 0.0, 0.0, 0.0, 0.0, 0.0, 0.0, 0.0, 0.0, 0.125, 0.25, 0.4375, 0.6875, 1.0, 1.625, 2.0625, 3.0, 4.1875, 5.875, 7.3125, 9.0625, 12.125, 14.625, 17.375, 20.6875, 24.25, 25.0625, 26.375, 31.4375, 35.0625, 38.0, 41.125, 44.875, 43.25, 43.5, 48.375, 51.5625, 53.625, 55.0, 55.5, 52.5, 49.875, 54.625, 58.125, 59.8125, 59.5625, 57.5, 53.1875, 50.0, 55.5625, 59.0, 60.1875, 59.625, 56.6875, 52.3125, 48.9375, 55.125, 58.25, 59.0625, 58.6875, 56.6875, 52.25, 49.25, 56.125, 59.0, 59.6875, 58.9375, 57.6875, 53.1875, 49.625, 54.75, 57.125, 57.4375, 56.6875, 54.5625, 50.5, 46.6875, 51.8125, 53.25, 52.3125, 50.5625, 48.625, 44.9375, 41.75, 45.0, 44.0, 42.125, 41.5625, 39.9375, 37.1875, 34.625, 36.4375, 35.8125, 34.75, 35.3125, 36.25, 33.8125, 31.75, 34.625, 34.0625, 32.75, 31.625], [0.0, 0.0, 0.0, 0.0, 0.0, 0.0, 0.0, 0.0, 0.0, 0.0, 0.0, 0.0, 0.0, 0.0, 0.0, 0.0, 0.0, 0.0, 0.0, 0.3125, 0.43906249999997726, 0.75, 1.0625, 1.5, 2.25, 3.0, 4.25, 5.8125, 8.1875, 10.1875, 12.375, 16.125, 19.126562499999977, 22.125, 26.0, 29.75, 30.25, 31.375, 36.6875, 40.4375, 43.31406249999998, 46.375, 49.5, 47.25, 46.75156249999998, 51.4375, 54.4375, 56.625, 57.375, 57.125, 53.75, 50.75, 55.4375, 59.0, 60.625, 60.1875, 58.0, 53.625, 50.5625, 56.0625, 59.3125, 60.4375, 59.875, 57.125, 52.8125, 49.5625, 55.375, 58.5, 59.1875, 58.875, 56.9375, 52.5, 49.6875, 56.375, 59.0, 59.875, 59.0, 58.125, 53.5625, 50.125, 55.0625, 57.4375, 57.75, 57.0625, 55.0625, 51.0, 47.125, 52.1875, 53.9375, 53.25, 51.625, 49.6875, 45.875, 42.625, 46.0, 45.1875, 43.375, 42.75, 41.125, 38.3125, 35.5625, 37.875, 37.125, 35.875, 36.5625, 37.5, 34.875, 32.8125, 36.125, 35.4375, 34.0625, 33.0625]), ([0.0, 0.0, 0.0625, 0.5625, 2.0625, 3.1875, 4.125, 5.8125, 9.0, 12.6875, 18.18593750000001, 24.6875, 35.0625, 41.87343750000001, 49.8125, 68.625, 90.12343750000001, 116.05937500000002, 150.1234375, 194.7484375, 225.17656250000005, 258.05468750000006, 307.3734375, 366.29843750000003, 430.8109375, 500.5, 586.0500000000001, 648.3703125000001, 728.5, 841.49375, 947.6171875, 1067.684375, 1211.5984375, </t>
  </si>
  <si>
    <t>1362.3734375, 1486.7875000000001, 1595.75, 1769.109375, 1956.6859375, 2156.1859375, 2336.1625, 2559.309375, 2702.7828125, 2869.3343750000004, 3086.228125, 3306.3, 3538.0578125, 3762.8078125, 3997.53125, 4149.1375, 4286.053125, 4512.848437500001, 4763.8125, 5029.05625, 5268.11875, 5452.18125, 5580.3109375, 5693.0, 5913.8734375, 6180.109375, 6457.29375, 6673.68125, 6846.5578125, 6931.484375, 7037.121875, 7258.559375, 7541.609375, 7795.65625, 8014.470312500001, 8176.8, 8263.7484375, 8375.3734375, 8740.2296875, 9170.990625, 9537.8734375, 9805.125, 10008.11875, 10082.8703125, 10171.621875, 10412.1859375, 10728.1796875, 10998.0, 11196.6109375, 11332.740625, 11409.3046875, 11471.303125, 11652.93125, 11835.871875, 11984.8078125, 12110.309375, 12227.1234375, 12285.0578125, 12336.5625, 12455.559375, 12553.121875, 12638.9328125, 12734.6828125, 12818.05625, 12865.309375, 12904.8109375, 12988.3125, 13065.9328125, 13131.43125, 13211.559375, 13290.5609375, 13334.3109375, 13370.4359375, 13454.6234375, 13527.4984375, 13594.4359375, 13658.1859375, 13720.6859375, 13751.5578125], [0.0, 0.125, 0.375, 1.1875, 2.9375, 4.6875, 5.875, 8.0625, 12.625, 18.1875, 25.6875, 35.5, 48.3125, 57.1875, 67.8125, 92.375, 122.5, 155.3125, 197.25, 251.75, 288.625, 331.8125, 396.3125, 465.4375, 545.9375, 632.875, 733.75, 814.1875, 903.3125, 1036.75, 1161.125, 1302.25, 1458.5625, 1624.75, 1754.125, 1885.25, 2079.125, 2275.1875, 2470.5, 2678.3125, 2903.125, 3055.3125, 3216.125, 3435.5, 3666.375, 3902.4375, 4131.75, 4351.0625, 4494.3125, 4629.125, 4848.3125, 5108.75, 5372.6875, 5600.0, 5781.0, 5885.375, 5992.25, 6213.75, 6484.8125, 6758.375, 6973.375, 7129.3125, 7216.0, 7313.8125, 7544.0, 7819.25, 8076.5625, 8284.75, 8446.125, 8536.0, 8637.0625, 8999.0, 9414.3125, 9779.0625, 10041.125, 10226.625, 10304.875, 10386.5, 10620.3125, 10917.375, 11170.375, 11358.625, 11497.25, 11561.5625, 11625.6875, 11799.25, 11966.875, 12106.8125, 12228.5, 12337.375, 12393.0, 12446.125, 12557.4375, 12651.375, 12734.125, 12821.625, 12901.0, 12946.0625, 12989.625, 13067.4375, 13137.0, 13203.625, 13278.5, 13356.375, 13396.8125, 13433.5, 13511.6875, 13580.3125, 13643.8125, 13704.5, 13762.5, 13791.4375], [0.0, 0.3125, 0.75, 1.9375, 3.9375, 6.375, 7.8125, 10.5625, 17.0, 24.625, 34.1875, 47.125, 62.6875, 73.625, 87.5625, 118.75312499999995, 155.94218749999993, 195.625, 248.00312499999995, 313.9390625, 358.81562499999995, 410.3125, 492.00937499999986, 571.5124999999998, 670.1265625, 770.4437499999999, 894.75, 983.2515625, 1088.5781249999998, 1243.9468749999999, 1385.3359374999995, 1542.2078124999998, 1714.3968749999997, 1900.0015625, 2034.8765625, 2173.3765625, 2385.4624999999996, 2597.6984374999997, 2802.6390625, 3025.6984374999997, 3254.628125, 3419.215625, 3567.5812499999997, 3779.1359374999997, 4013.325, 4268.196875, 4484.8875, 4692.299999999999, 4831.189062499999, 4960.8234375, 5159.690625, 5438.6375, 5689.3796875, 5921.003125, 6090.226562499999, 6179.625, 6279.94375, 6509.190625, 6778.459374999999, 7061.1921875, 7276.6296875, 7420.9546875, 7500.8125, 7591.639062499999, 7817.4390625, 8089.4390625, 8341.284375, 8562.56875, 8711.3296875, 8795.25, 8895.1265625, 9257.4484375, 9662.625, 10014.128125, 10267.003125, 10436.4375, 10526.1890625, 10601.3765625, 10823.0078125, 11097.690625, 11331.946875, 11513.7640625, 11651.9390625, 11715.5015625, 11775.959375, 11943.6265625, 12098.19375, 12227.3234375, 12337.25, 12445.3125, 12500.8140625, 12551.6296875, 12656.81875, 12747.0, 12823.128125, 12909.378125, 12981.565625, 13026.0015625, 13070.1890625, 13145.190625, 13210.565625, 13270.3765625, 13345.6890625, 13418.3125, 13457.8125, 13491.9390625, 13566.1921875, 13632.1890625, 13691.6265625, 13747.2515625, 13801.4421875, 13831.0625]))</t>
  </si>
  <si>
    <t>Add_Infected 2</t>
  </si>
  <si>
    <t xml:space="preserve">(([0.0, 0.0, 0.0, 0.0, 0.0, 0.0, 0.0, 0.0, 0.0, 0.0, 0.1875, 0.25, 0.3125, 0.375, 0.9375, 0.9375, 1.0625, 1.875, 2.375, 3.3125, 4.5, 6.125, 7.75, 10.375, 14.435937500000007, 19.5625, 25.5625, 32.0625, 39.06093750000001, 41.3125, 47.0625, 58.5625, 65.5, 70.25, 78.0625, 84.62343750000001, 80.75, 82.4375, 98.06093750000001, 100.1875, 105.74843750000001, 108.4375, 113.0, 104.75, 104.8125, 117.4375, 119.5, 121.1875, 120.625, 118.8125, 109.5625, 106.3125, 121.75, 125.75, 126.8125, 124.375, 118.5, 109.125, 104.0, 125.5625, 127.625, 127.5625, 125.0625, 119.6875, 110.0625, 106.625, 126.5625, 127.8125, 127.75, 125.625, 120.3125, 111.0625, 110.0625, 129.25, 129.8125, 129.375, 127.875, 124.6875, 114.6875, 107.6875, 128.0625, 128.4375, 127.0, 125.0625, 120.25, 110.4375, 103.75, 124.125, 122.4375, 118.4375, 115.0, 112.3125, 103.9375, 96.1875, 110.4375, 105.25, 100.4375, 99.3125, 98.375, 90.8125, 84.125, 95.8125, 92.56093750000001, 89.5625, 94.125, </t>
  </si>
  <si>
    <t xml:space="preserve">95.6875, 88.4375, 81.9375, 93.5625, 92.0625, 87.25, 84.625], [0.0, 0.0, 0.0, 0.0, 0.0, 0.0, 0.0, 0.0, 0.0, 0.0, 0.4375, 0.5, 0.5625, 0.625, 1.25, 1.25, 1.5, 2.3125, 3.0625, 4.25, 5.875, 8.0, 10.3125, 14.0625, 19.4375, 26.375, 33.1875, 40.4375, 48.4375, 50.6875, 56.0, 68.375, 74.9375, 79.5, 87.0625, 92.4375, 88.0, 88.75, 103.8125, 105.8125, 110.1875, 112.1875, 115.6875, 107.125, 106.875, 118.6875, 121.5, 122.875, 121.625, 119.875, 110.5625, 108.0625, 123.0, 126.3125, 127.3125, 125.0, 119.8125, 110.1875, 105.75, 126.0, 128.0, 127.875, 125.625, 120.6875, 111.0, 108.3125, 127.0, 128.0, 127.9375, 126.1875, 121.3125, 111.8125, 111.4375, 129.5, 129.9375, 129.625, 128.25, 125.3125, 115.3125, 109.125, 128.25, 128.8125, 127.625, 125.75, 121.5625, 111.6875, 104.875, 125.0625, 123.625, 120.125, 117.0, 114.3125, 105.4375, 97.625, 112.5, 107.8125, 103.375, 101.875, 100.5625, 92.8125, 85.875, 98.6875, 94.6875, 92.625, 96.5, 98.75, 91.125, 84.375, 96.4375, 94.375, 89.5, 87.25], [0.0, 0.0, 0.0, 0.0, 0.0, 0.0, 0.0, 0.0, 0.0, 0.0, 0.6875, 0.75, 0.8125, 0.875, 1.5625, 1.5625, 1.9375, 2.75, 3.75, 5.25, 7.3125, 9.9375, 12.814062499999977, 17.8125, 24.4375, 33.125, 40.5, 49.0625, 57.8125, </t>
  </si>
  <si>
    <t xml:space="preserve">59.8125, 65.0625, 78.00156249999998, 84.25, 88.50156249999998, 95.0625, 99.9375, 94.81406249999998, 94.875, 109.00156249999998, 111.4375, 114.4375, 115.75, 118.06406249999998, 109.1875, 109.0, 119.875, 123.4375, 124.4375, 122.625, 121.0, 111.5625, 109.75, 124.25, 126.875, 127.75, 125.625, 121.0625, 111.25, 107.6875, 126.4375, 128.3125, 128.1875, 126.1875, 121.625, 111.8125, 109.9375, 127.4375, 128.1875, 128.125, 126.6875, 122.375, 112.5625, 112.875, 129.75, 130.0, 129.875, 128.625, 125.9375, 115.9375, 110.6875, 128.5, 129.1875, 128.1875, 126.375, 122.875, 112.875, 106.0625, 125.9375, 124.75, 121.75156249999998, 118.9375, 116.12656249999998, 107.0625, 99.125, 114.4375, 110.0, 106.375, 104.5, 102.625, 94.625, 87.5625, 101.5625, 96.6875, 95.625, 98.8125, 101.5625, 93.5625, 86.6875, 99.375, 96.9375, 91.8125, 89.9375]), ([0.0, 0.0, 0.0, 0.0, 0.0, 0.0, 0.0, 0.0, 0.0, 0.0, 0.0, 0.0, 0.0, 0.0, 0.0, 0.0, 0.0, 0.0, 0.125, 0.25, 0.6875, 0.875, 1.25, 2.0625, 2.875, 3.875, 5.5625, 7.125, 9.8125, 11.4375, 13.375, 16.9375, 20.9375, 23.5, 27.3125, 31.37343750000001, 31.5625, 32.125, 37.9375, 41.4375, 44.5625, 47.0, 50.375, 48.0625, 47.125, 52.4375, 55.4375, 57.375, 57.5625, 56.9375, 52.875, 49.6875, 54.9375, 58.875, 60.75, 60.0, 57.0625, 52.5625, 49.0625, 55.5625, 59.0, 60.375, 59.25, 56.4375, 51.75, 48.6875, 55.125, 58.0, 59.0, 58.5, 55.4375, 51.1875, 48.375, 55.5, 58.625, 59.125, 58.625, 56.75, 52.0625, 48.3125, </t>
  </si>
  <si>
    <t xml:space="preserve">54.125, 56.4375, 56.5, 55.25, 52.75, 48.75, 45.1875, 50.1875, 51.375, 49.75, 47.5625, 45.875, 42.4375, 39.3125, 41.625, 40.0, 38.0, 36.5625, 35.625, 33.4375, 31.25, 32.75, 31.8125, 30.875, 31.6875, 32.375, 30.625, 28.875, 30.8125, 30.75, 29.25, 28.1875], [0.0, 0.0, 0.0, 0.0, 0.0, 0.0, 0.0, 0.0, 0.0, 0.0, 0.0, 0.0, 0.0, 0.0, 0.0, 0.0, 0.0, 0.0, 0.3125, 0.5, 1.0625, 1.3125, 1.8125, 2.8125, 3.9375, 5.3125, 7.4375, 9.6875, 12.9375, 15.1875, 17.375, 21.6875, 25.8125, 28.6875, 32.4375, 36.5, 36.1875, 36.3125, 42.0625, 45.625, 48.4375, 50.5625, 52.9375, 50.0625, 48.8125, 53.5625, 56.875, 58.8125, 58.6875, 57.5625, 53.4375, 50.3125, 55.5, 59.375, 61.125, 60.4375, 57.5625, 53.0, 49.5, 55.875, 59.25, 60.625, 59.5625, 56.875, 52.1875, 49.0, 55.3125, 58.125, 59.0625, 58.875, 55.9375, 51.5625, 48.8125, 55.8125, 58.8125, 59.3125, 58.8125, 57.125, 52.5, 48.75, 54.375, 56.6875, 56.9375, 55.6875, 53.4375, 49.375, 45.75, 50.75, 52.125, 50.75, 48.6875, </t>
  </si>
  <si>
    <t>47.0, 43.4375, 40.1875, 42.75, 41.3125, 39.4375, 37.9375, 36.75, 34.5, 32.25, 33.9375, 32.9375, 32.125, 32.8125, 33.8125, 31.875, 29.9375, 32.0625, 31.875, 30.375, 29.1875], [0.0, 0.0, 0.0, 0.0, 0.0, 0.0, 0.0, 0.0, 0.0, 0.0, 0.0, 0.0, 0.0, 0.0, 0.0, 0.0, 0.0, 0.0, 0.5625, 0.75, 1.4375, 1.75, 2.3125, 3.625, 5.0625, 6.8125, 9.4375, 12.3125, 16.3125, 19.0, 21.4375, 26.4375, 30.625, 34.0, 37.625, 41.375, 40.875, 40.375, 46.0625, 49.75, 52.375, 53.75, 55.375, 51.9375, 50.25, 54.5625, 58.25, 60.1875, 59.75, 58.1875, 54.0, 50.875, 56.0625, 59.875, 61.5, 60.875, 58.0625, 53.5, 49.9375, 56.1875, 59.5, 60.875, 59.8125, 57.25, 52.625, 49.375, 55.5625, 58.3125, 59.1875, 59.1875, 56.4375, 52.0, 49.3125, 56.125, 59.0, 59.5625, 59.0, 57.5, 52.9375, 49.1875, 54.625, 56.875, 57.3125, 56.1875, 54.125, 50.0625, 46.375, 51.3125, 52.8125, 51.6875, 49.8125, 48.0, 44.375, 41.0625, 43.875, 42.4375, 40.81406249999998, 39.3125, 37.8125, 35.5625, 33.1875, 35.1875, 34.0, 33.375, 34.0, 35.1875, 33.125, 31.0, 33.375, 33.0, 31.5, 30.1875]), ([0.0, 0.3125, 0.875, 1.9375, 3.875, 7.498437500000007, 9.875, 12.375, 20.25, 29.75, 39.49843750000001, 51.93437500000002, 71.24843750000001, 83.8125, 97.8125, 131.0609375, 169.8734375, 213.74687500000002, 272.684375, 337.93125000000003, 385.5625, 445.92656250000005, 523.11875, 613.30625, 713.6171875, 819.4328125000001, 937.740625, 1043.5, 1143.934375, 1294.1875, 1454.9906250000001, 1606.6671875000002, 1787.6640625, 1974.4984375, 2115.665625, 2258.5546875, 2478.996875, 2668.5578125, 2889.4890625000003, 3106.7625000000003, 3341.7156250000003, 3482.5, 3640.9359375, 3885.359375, 4116.996875, 4362.4296875, 4596.559375, 4784.4171875, 4923.8640625, 5043.9953125, 5251.246875, 5507.4953125, 5789.6734375, 6016.782812500001, 6180.61875, 6262.9296875, 6363.6234375, 6591.8, 6865.36875, 7131.1765625, 7351.1828125, 7499.7375, 7582.371875, 7677.121875, 7907.4859375, 8173.8078125, 8429.3953125, 8647.9125, 8792.5609375, 8866.3671875, 8970.0625, 9330.5609375, 9731.2953125, 10049.0609375, 10307.1875, 10478.0578125, 10546.7484375, 10633.0625, 10861.68125, 11137.9953125, 11366.1796875, 11544.3640625, 11679.928125, 11742.7484375, 11801.68125, 11968.4046875, 12117.5609375, 12255.61875, 12371.9359375, 12476.36875, 12526.121875, 12583.11875, 12682.4375, 12767.8109375, 12845.059375, 12924.3703125, 12997.9171875, 13041.1171875, 13080.5, 13150.1859375, 13213.3109375, 13274.621875, 13345.309375, 13417.934375, 13457.6171875, 13490.684375, 13559.809375, 13624.9359375, 13679.4375, 13733.3078125, 13787.5625, 13813.434375], [0.0, 0.6875, 1.5625, 2.9375, 5.625, 9.9375, 13.125, 16.875, 27.0, 37.9375, 51.0625, 68.5, 91.25, 106.0, 124.75, 165.75, 213.1875, 267.0625, 335.3125, 415.875, 471.0, 541.0625, 637.1875, 747.875, 860.25, 985.1875, 1126.4375, 1236.6875, 1352.0625, 1520.5625, 1693.75, 1864.9375, 2056.375, 2257.1875, 2407.625, 2552.3125, 2768.75, 2981.375, 3203.5625, 3422.0625, 3653.5, 3800.75, 3950.375, 4171.6875, 4417.875, 4667.625, 4888.1875, 5082.8125, 5193.75, 5311.5, 5523.8125, 5787.375, 6064.0625, 6286.875, 6445.8125, 6528.1875, 6620.125, 6846.25, 7125.375, 7395.6875, 7604.125, 7754.9375, 7831.4375, 7924.75, 8154.5, 8413.6875, 8665.75, 8870.5625, 9016.3125, 9094.375, 9190.5625, 9547.5625, 9926.1875, 10249.4375, 10486.875, 10655.6875, 10725.6875, 10800.8125, 11028.5625, 11289.75, 11505.0, 11674.6875, 11803.6875, 11859.75, 11921.9375, 12081.1875, 12229.0625, 12353.5625, 12463.4375, 12564.3125, 12619.5, 12669.5625, 12767.0, 12849.5625, 12923.625, 12995.875, 13066.3125, 13107.0, 13145.875, 13215.1875, 13275.3125, 13333.625, 13399.75, 13471.1875, 13507.25, 13538.3125, 13606.3125, 13668.25, 13720.625, 13772.75, 13824.875, 13848.75], [0.0, 1.125, 2.3125, 4.0, 7.5625, 12.5625, 16.6875, 21.6875, 34.1875, 46.87656249999998, 63.6875, 86.4375, 112.75, 129.68906249999998, 151.69062499999995, 200.94062499999995, 258.0640625, 320.0749999999998, 402.31562499999995, 496.44062499999995, 561.128125, 643.4375, 754.8249999999998, 883.628125, 1007.3843749999999, 1151.3937499999997, 1321.5187499999997, 1438.25, 1566.0, 1741.3171874999998, 1943.4515625, 2126.8828125, 2332.440625, 2539.45, 2709.8796875, 2856.375, 3075.253125, 3287.6562499999995, 3514.2609374999997, 3738.546874999999, 3962.8328125, 4112.393749999999, 4244.928124999999, 4458.003125, 4721.628125, 4967.2078125, 5194.2515625, 5365.5671875, 5467.3984375, 5575.7578125, 5804.9390625, 6056.0625, 6336.1890625, 6555.1296875, 6714.69375, 6793.328125, 6873.128125, 7105.1953125, 7381.7109375, 7652.0640625, 7864.9375, 8011.259375, 8082.384375, 8177.0078125, 8396.8234375, 8661.0015625, 8909.65625, 9104.1328125, 9244.00625, 9318.6328125, 9414.628125, 9763.4390625, 10125.0671875, 10438.5671875, 10672.1328125, 10833.6921875, 10902.1875, 10969.0671875, 11189.3125, 11438.1265625, 11641.5015625, 11803.8203125, 11929.19375, 11979.5640625, 12043.00625, 12197.2515625, 12337.9421875, 12454.0046875, 12556.946875, 12656.628125, 12709.0, 12757.128125, 12852.1953125, 12926.31875, 12998.003125, 13065.3828125, 13132.503125, 13172.9515625, 13209.9390625, 13276.0015625, 13334.0, 13388.875, 13453.3765625, 13522.63125, 13555.4390625, 13586.0015625, 13650.253125, 13707.8140625, 13760.5015625, 13809.6890625, 13859.0015625, 13881.5640625]))</t>
  </si>
  <si>
    <t xml:space="preserve">(([0.0, 0.0, 0.0, 0.0, 0.0, 0.0, 0.0, 0.0, 0.0, 0.0, 0.3125, 0.875, 0.875, 1.1875, 1.75, 2.125, 2.75, 3.6875, 5.125, 7.0, 9.8125, 13.75, 18.24843750000001, 24.3125, 33.25, 41.8125, 50.3125, 58.4375, 67.875, 69.06093750000001, 73.75, 88.37343750000001, 91.56093750000001, 96.125, 100.74843750000001, 105.1875, 98.25, 97.5, 110.125, 113.75, 116.0625, 117.375, 115.6875, 107.25, 103.0625, 119.5625, 123.3125, 123.5625, 122.375, 116.875, 107.875, 101.6875, 123.5, 126.8125, 127.25, 124.3125, 117.0625, 107.875, 103.75, 125.875, 127.6875, 128.0, 125.1875, 119.0, 109.3125, 104.625, 126.25, 127.5, 127.3125, 124.625, 119.3125, 109.5, 109.75, 129.0, 129.3125, 128.8125, 127.125, 123.0625, 113.125, 104.8125, 127.0625, </t>
  </si>
  <si>
    <t xml:space="preserve">127.0625, 125.625, 122.875, 118.1875, 108.9375, 101.1875, 121.62343750000001, 118.3125, 113.3125, 111.875, 109.0625, 100.5625, 93.25, 105.0, 100.375, 96.5625, 93.5, 91.9375, 85.0625, 79.0625, 91.25, 86.56093750000001, 85.25, 87.625, 89.8125, 83.24843750000001, 77.5625, 88.5, 84.625, 82.0, 78.125], [0.0, 0.0, 0.0, 0.0, 0.0, 0.0, 0.125, 0.1875, 0.1875, 0.1875, 0.5625, 1.0625, 1.125, 1.5625, 2.1875, 2.6875, 3.5, 4.75, 6.6875, 9.125, 12.75, 17.8125, 23.5625, 31.5625, 41.875, 51.375, 60.125, 68.75, 78.4375, 78.5, 83.5625, 97.5625, 100.5, 102.8125, 107.0625, 110.9375, 103.375, 102.0, 113.625, 117.875, 119.9375, 119.6875, 117.5625, 108.75, 105.125, 120.8125, 124.6875, 125.125, 123.375, 117.9375, 109.0, 103.4375, 124.5, 127.3125, 127.5625, 124.875, 118.3125, 108.9375, 105.125, 126.5, 128.0, 128.0625, 125.8125, 120.0, 110.3125, 106.1875, 126.75, 127.75, 127.625, 125.3125, 120.4375, 110.5625, 110.6875, 129.1875, 129.5625, 129.0625, 127.5625, 124.125, 114.0, 105.8125, 127.5, 127.625, 126.25, 123.9375, 119.625, 110.25, 102.1875, 122.6875, 119.8125, 115.5, 113.5625, 110.9375, 102.125, 94.75, 107.6875, 103.1875, 99.0, 96.0, 94.75, 87.5625, 81.375, 94.8125, 89.8125, 88.0625, 89.5, </t>
  </si>
  <si>
    <t xml:space="preserve">93.3125, 86.3125, 80.25, 91.1875, 87.125, 84.375, 80.6875], [0.0, 0.0, 0.0, 0.0, 0.0, 0.0, 0.3125, 0.375, 0.375, 0.375, 0.8125, 1.25, 1.375, 1.9375, 2.625, 3.3125, 4.3125, 5.9375, 8.25, 11.375, 15.876562499999977, 22.125, 29.3125, 39.12656249999998, 50.8125, 61.06406249999998, 69.68906249999998, 79.0, 88.625, 86.93906249999998, 92.375, 105.75, 108.12656249999998, 108.9375, 112.6875, 115.31406249999998, 107.375, 105.375, 116.375, 121.12656249999998, 122.625, 121.625, 119.125, 110.125, 107.25, 122.125, 125.8125, 126.3125, 124.25, 118.9375, 110.25, 105.4375, 125.375, 127.8125, 127.8125, 125.4375, 119.6875, 110.125, 106.5, 127.0, 128.3125, 128.1875, 126.375, 121.125, 111.3125, 107.8125, 127.1875, 127.9375, 127.875, 125.9375, 121.5625, 111.625, 111.8125, 129.375, 129.8125, 129.3125, 128.0, 125.125, 114.875, 106.75, 127.875, 128.1875, 126.875, 124.9375, 121.0, 111.4375, 103.18906249999998, 123.8125, 121.25, 117.8125, 115.1875, 112.8125, 103.6875, 96.3125, 110.3125, 105.875, 101.5625, 98.68906249999998, 97.625, 90.1875, 83.6875, 98.25, 93.0625, 90.875, 91.3125, 96.8125, 89.375, 83.0, 94.0625, 89.8125, 87.0625, 83.625]), ([0.0, 0.0, 0.0, 0.0, 0.0, 0.0, 0.0, 0.0, 0.0, 0.0, 0.0, 0.0, 0.0, 0.0, 0.0, 0.0, 0.125, 0.4375, 0.6875, 1.25, 1.75, 2.8125, 3.5625, 4.875, 7.125, 9.5625, 12.6875, 16.5625, 20.75, 23.5, 26.4375, 32.1875, 36.5, 39.25, 42.1875, 45.75, 44.25, 43.375, 47.875, 51.75, 54.12343750000001, 55.4375, </t>
  </si>
  <si>
    <t xml:space="preserve">55.1875, 51.75, 49.5, 54.5, 58.375, 59.6875, 59.5625, 56.9375, 52.75, 49.1875, 55.3125, 59.5625, 61.1875, 60.25, 56.5, 52.125, 48.4375, 55.5, 59.125, 60.375, 59.4375, 56.0, 51.6875, 48.0625, 54.625, 57.8125, 58.5, 57.5625, 54.625, 50.4375, 47.6875, 55.25, 58.125, 58.8125, 58.0, 55.75, 51.375, 47.5625, 53.3125, 55.3125, 55.4375, 53.75, 51.3125, 47.375, 44.0, 48.6875, 48.875, 46.625, 45.12343750000001, 43.3125, 40.25, 37.375, 38.5625, 37.375, 35.625, 33.6875, 32.6875, 30.68593750000001, 28.875, 30.25, 29.0625, 28.375, 28.5625, 29.5, 28.0625, 26.4375, 28.25, 27.5, 26.5, 25.1875], [0.0, 0.0, 0.0, 0.0, 0.0, 0.0, 0.0, 0.0, 0.0, 0.0, 0.0, 0.0, 0.0, 0.0, 0.0625, 0.125, 0.375, 0.75, 1.0625, 1.6875, 2.375, 3.625, 4.75, 6.5, 9.375, 12.75, 16.5, 20.8125, 25.75, 28.5625, 31.6875, 37.9375, 42.25, 44.5625, 47.4375, 50.3125, 48.25, 46.75, 50.9375, 54.875, 57.375, 57.875, 57.0625, 53.1875, 50.1875, 55.25, 59.375, 60.875, 60.375, 57.5, 53.3125, 49.5625, 55.8125, 59.9375, 61.5, 60.5625, 57.0625, 52.5625, 48.8125, 55.75, 59.3125, 60.625, 59.75, 56.5, 52.0625, 48.5, 54.875, 57.9375, 58.75, 58.0, 55.1875, 50.9375, 48.125, 55.5, 58.375, 59.0, 58.3125, 56.3125, 51.875, 48.0, 53.6875, 55.75, 55.8125, 54.4375, 52.0, 48.0, 44.5625, 49.3125, 49.6875, 47.8125, 46.0625, 44.3125, 41.1875, 38.1875, 39.8125, 38.8125, 36.875, 34.875, 33.9375, 31.8125, 29.9375, 31.8125, 30.625, 29.75, 29.5625, 31.0, 29.375, 27.625, 29.5, 28.6875, 27.625, 26.25], [0.0, 0.0, 0.0, 0.0, 0.0, 0.0, 0.0, 0.0, 0.0, 0.0, 0.0, 0.0, 0.0, 0.0, 0.1875, 0.3125, 0.625, 1.0625, 1.5, 2.125, 3.0625, 4.5625, 6.125, 8.3125, 11.9375, 16.0625, 20.3125, 25.3125, 30.9375, 33.31406249999998, 36.8125, 43.4375, 47.5625, 49.375, 52.0, 54.125, 51.50156249999998, 49.3125, 53.25, 57.375, 59.8125, 59.75, 58.375, 54.25, 50.8125, 55.875, 60.1875, 61.8125, 61.0625, 58.0, 53.875, 49.9375, 56.25, 60.3125, 61.75, 60.8125, 57.6875, 53.0625, 49.25, 55.9375, 59.5625, 60.875, 60.0625, 57.0, 52.5, 48.9375, 55.125, 58.0, 58.9375, 58.4375, 55.75, 51.375, 48.6875, 55.8125, 58.625, 59.1875, 58.625, 56.875, 52.375, 48.4375, 54.0, 56.1875, 56.1875, 55.125, 52.6875, 48.6875, 45.125, 49.9375, 50.5, 49.0625, 47.0625, 45.3125, 42.125, 39.0625, 41.0625, 40.3125, 38.25, 36.1875, 35.25, 33.0625, 31.0, 33.375, 32.125, 31.0625, 30.5, 32.4375, 30.6875, 28.8125, 30.814062499999977, 30.0625, 28.9375, 27.4375]), ([0.0, 0.8125, 1.8125, 4.810937500000007, 10.5, 17.0, 21.3125, 26.5625, 39.56093750000001, 57.75, 78.0625, 102.12343750000001, 134.5, 158.5609375, 185.4359375, 240.9375, 311.246875, 387.86406250000005, 482.6859375, 598.1875, 679.8734375, 768.0578125000001, 902.246875, 1037.80625, 1210.425, 1360.4875, 1550.6109375, 1685.5578125, 1831.1625000000001, 2043.0578125, 2237.471875, 2448.30625, 2640.625, 2863.1859375, 3017.4187500000003, 3164.540625, 3367.0281250000003, 3583.6828125, 3824.8625, 4034.746875, 4241.246875, 4388.3046875, 4510.1796875, 4710.3359375, 4950.6640625, 5188.9859375, 5402.778125, 5588.400000000001, 5688.375, 5764.564062500001, 5987.684375, 6260.234375, 6522.9359375, 6734.840625, 6890.0578125, 6970.1734375, 7062.7484375, 7282.4359375, 7559.9359375, 7823.4984375, 8025.2765625, 8187.734375, 8252.4296875, 8342.5578125, 8562.6828125, 8810.48125, 9047.85625, 9245.6609375, 9375.7359375, 9437.575, 9551.3, 9902.010937500001, 10252.6828125, 10551.984375, 10776.621875, 10945.425, 11017.5578125, 11081.9921875, 11294.4359375, 11524.8078125, 11719.6203125, 11881.8109375, 12002.228125, 12061.1765625, 12114.93125, 12263.1859375, 12390.8078125, 12506.553125, 12607.0609375, 12698.9359375, 12747.6171875, 12799.0609375, 12891.0625, 12965.9375, 13034.4328125, 13101.990625, 13165.6140625, 13202.5609375, 13234.9953125, 13306.859375, 13359.2421875, 13414.05625, 13470.0625, 13533.3703125, 13567.184375, 13602.1859375, 13662.6859375, 13721.4984375, 13771.1875, 13815.6875, 13865.0609375, 13887.7484375], [0.0, 1.4375, 3.0625, 6.9375, 14.625, 22.375, 27.5, 34.5, 51.6875, 72.5625, 97.5625, 127.8125, 166.375, 195.4375, 227.75, 297.125, 375.125, 467.0, 582.5, 718.0625, 809.375, </t>
  </si>
  <si>
    <t>917.375, 1072.4375, 1235.3125, 1407.375, 1587.8125, 1790.5, 1942.0, 2099.1875, 2328.75, 2546.375, 2752.75, 2967.5625, 3191.5625, 3339.625, 3483.625, 3685.6875, 3918.5, 4160.3125, 4380.6875, 4573.6875, 4685.8125, 4800.1875, 5001.8125, 5252.8125, 5504.375, 5721.0, 5879.75, 5964.6875, 6053.625, 6273.9375, 6545.0625, 6814.875, 7022.625, 7163.6875, 7241.1875, 7327.9375, 7557.0, 7827.9375, 8094.5625, 8298.75, 8437.9375, 8512.0, 8595.0625, 8810.9375, 9056.125, 9288.8125, 9473.8125, 9610.8125, 9679.9375, 9773.75, 10113.6875, 10449.5625, 10744.5625, 10959.625, 11115.0, 11180.375, 11243.375, 11449.25, 11667.375, 11848.6875, 12002.1875, 12122.6875, 12179.75, 12234.625, 12375.125, 12497.875, 12603.25, 12700.625, 12790.9375, 12838.1875, 12889.25, 12974.4375, 13048.125, 13112.8125, 13174.8125, 13236.125, 13271.0, 13305.9375, 13369.5, 13419.875, 13471.6875, 13526.375, 13588.75, 13620.625, 13652.0625, 13711.3125, 13762.8125, 13811.1875, 13852.0, 13897.625, 13919.6875], [0.0, 2.0625, 4.5, 9.3125, 19.125, 28.0, 33.93906249999998, 43.375, 64.6875, 87.6875, 117.81718749999993, 155.06562499999995, 198.9375, 233.06406249999998, 272.69062499999995, 353.8140625, 443.9390625, 549.3796874999999, 683.628125, 846.2015624999998, 949.2546874999999, 1066.56875, 1236.8265625, 1425.3218749999999, 1614.4499999999998, 1811.8859374999997, 2031.5749999999998, 2192.003125, 2375.2, 2604.1953125, 2835.203125, 3047.06875, 3272.2515625, 3497.3765625, 3638.5125, 3776.6265625, 3978.6875, 4220.826562499999, 4464.3859375, 4682.375, 4860.6921875, 4958.696875, 5067.331249999999, 5259.9421875, 5530.2703125, 5790.128125, 5992.5734375, 6143.576562499999, 6220.8234375, 6310.576562499999, 6520.9421875, 6802.2546875, 7081.878125, 7281.5640625, 7410.3328125, 7482.0109375, 7566.06875, 7799.440625, 8068.7515625, 8337.1921875, 8531.6921875, 8664.6890625, 8743.1265625, 8824.753125, 9033.64375, 9279.2, 9509.9515625, 9677.196875, 9815.08125, 9886.33125, 9981.5765625, 10307.6875, 10633.0671875, 10912.1328125, 11116.628125, 11262.0125, 11326.075, 11389.56875, 11590.8265625, 11794.259375, 11970.8171875, 12112.6328125, 12231.4421875, 12285.75625, 12344.753125, 12479.628125, 12596.75625, 12695.0109375, 12788.6875, 12872.75, 12921.1890625, 12970.690625, 13054.0625, 13121.5, 13181.6328125, 13242.38125, 13298.3140625, 13333.065625, 13366.065625, 13425.5640625, 13473.75, 13522.63125, 13576.3140625, 13637.3765625, 13667.125, 13697.1890625, 13753.1265625, 13801.6265625, 13847.196875, 13886.1265625, 13927.6890625, 13949.1265625]))</t>
  </si>
  <si>
    <t xml:space="preserve">(([0.0, 0.0, 0.0, 0.0, 0.0, 0.0, 0.125, 0.4375, 0.4375, 0.5625, 1.0, 1.1875, 1.8125, 2.375, 3.3125, 4.0, 5.3125, 7.3125, 10.5625, 14.5, 20.0, 27.625, 34.49843750000001, 44.625, 57.1875, 66.4375, 75.8125, 85.1875, 93.375, 91.125, 93.4375, 107.4375, 108.6875, 111.875, 114.0, 115.5625, 107.4375, 103.875, 116.0, 121.4375, 122.8125, 120.875, 116.625, 107.4375, 101.625, 120.5625, 126.0, 126.4375, 123.25, 115.3125, 106.125, 100.4375, 124.9375, 127.6875, 127.5, 124.5, 115.8125, 106.4375, 102.1875, 125.9375, 128.0, 127.4375, 125.0625, 117.4375, 108.0, 102.5, 126.0, 127.375, 126.9375, 124.4375, 117.875, 108.5625, 106.3125, 128.75, 129.0, 128.4375, 126.4375, 121.75, 111.75, 103.6875, 126.5625, 126.37343750000001, 123.875, 121.625, 117.0625, 107.8125, 99.9375, 119.25, 113.5, 111.8125, 107.3125, 104.5, 96.4375, 89.625, 102.4375, 97.3125, 94.5625, 90.875, 89.0, 82.4375, 76.875, 84.4375, 81.625, 83.3125, 84.625, 87.125, 80.8125, 75.1875, 86.0625, 81.9375, 77.43593750000001, 73.75], [0.0, 0.0, 0.0, 0.0, 0.0, 0.0625, 0.375, 0.6875, 0.6875, 0.8125, 1.1875, 1.4375, 2.125, 2.8125, 3.875, 4.875, 6.375, 8.875, 12.625, 17.25, 23.375, 31.4375, 38.8125, 49.9375, 63.25, 72.75, 81.875, 90.5, 98.5, 95.5, 96.75, 110.125, 111.375, 114.4375, 115.625, 116.75, 108.5, 105.25, 117.0625, 122.25, 123.875, 122.0625, 118.125, 108.75, 103.1875, 122.0625, 126.4375, 126.9375, 124.0, 116.3125, 107.0, 102.0625, 125.875, 127.9375, 127.75, 125.0625, 116.9375, 107.4375, 104.0625, 126.5625, 128.1875, 127.6875, 125.625, 118.0, 108.5, 103.8125, 126.375, 127.625, 127.25, 125.0625, 118.8125, 109.375, 108.125, 128.9375, 129.125, 128.6875, 127.0, 122.625, 112.6875, 104.625, 126.9375, </t>
  </si>
  <si>
    <t xml:space="preserve">126.875, 124.8125, 122.5625, 118.25, 108.875, 100.8125, 120.5625, 115.4375, 113.0625, 109.0625, 106.375, 98.0625, 91.25, 104.6875, 99.1875, 96.5, 93.1875, 91.0625, 84.375, 78.375, 87.5625, 83.9375, 85.75, 87.75, 89.125, 82.625, 76.75, 88.3125, 84.1875, 78.9375, 75.625], [0.0, 0.0, 0.0, 0.0, 0.0, 0.1875, 0.625, 0.875, 0.875, 1.0625, 1.375, 1.75, 2.5, 3.3125, 4.5625, 6.0, 7.6875, 10.8125, 15.189062499999977, 20.625, 27.25, 35.875, 43.37656249999998, 55.75, 69.75156249999998, 79.125, 87.93906249999998, 95.8125, 103.75, 99.8125, 100.0625, 112.75, 114.1875, 116.9375, 117.25, 117.9375, 109.5625, 106.625, 118.125, 123.0625, 124.875, 123.125, 119.5625, 110.0625, 104.875, 123.4375, 126.875, 127.375, 124.75, 117.3125, 107.875, 104.0, 126.5, 128.1875, 127.9375, 125.625, 118.1875, 108.5625, 106.25, 127.0625, 128.375, 127.875, 126.1875, 118.5625, 108.9375, 105.3125, 126.75, 127.875, 127.5625, 125.625, 119.75, 110.1875, 109.9375, 129.125, 129.3125, 128.875, 127.5, 123.5, 113.5625, 105.5, 127.25, 127.375, 125.625, 123.4375, 119.5, 109.9375, 101.75, 121.875, 117.25, 114.1875, 110.75, 108.125, 99.5625, 92.75, 106.875, 101.125, 98.43906249999998, 95.50156249999998, 92.9375, 86.1875, 79.8125, 90.375, 86.0625, 88.3125, 90.625, 91.1875, 84.43906249999998, 78.375, 90.625, 86.1875, 80.5, 77.5625]), ([0.0, 0.0, 0.0, 0.0, 0.0, 0.0, 0.0, 0.0, 0.0, 0.0, 0.0, 0.0, 0.0, 0.0, 0.25, 0.5, 1.0, 1.25, 1.8125, 2.6875, 3.875, 5.6875, </t>
  </si>
  <si>
    <t xml:space="preserve">7.4375, 10.25, 14.1875, 18.8125, 23.0625, 28.125, 33.625, 36.1875, 38.3125, 44.75, 48.3125, 51.1875, 53.4375, 55.18593750000001, 51.9375, 49.375, 53.375, 57.625, 59.9375, 59.8125, 57.625, 53.375, 49.4375, 55.25, 59.9375, 61.9375, 60.8125, 56.75, 52.4375, 48.8125, 55.875, 60.1875, 61.625, 60.5, 56.1875, 51.75, 48.25, 55.4375, 59.125, 60.3125, 59.375, 55.4375, 51.1875, 47.3125, 54.1875, 57.625, 58.625, 57.375, 54.25, 50.125, 47.0, 54.75, 57.8125, 58.625, 57.4375, 54.8125, 50.625, 46.875, 52.75, 55.0, 54.375, 52.75, 50.5, 46.6875, 43.25, 47.375, 46.25, 45.0625, 42.625, 40.9375, 38.125, 35.375, 36.875, 35.5, 34.25, 32.625, 31.375, 29.5, 27.875, 28.4375, 27.3125, 27.1875, 27.25, 28.5625, 27.0, 25.375, 27.125, 26.5625, 24.875, 23.6875], [0.0, 0.0, 0.0, 0.0, 0.0, 0.0, 0.0, 0.0, 0.0, 0.0, 0.0, 0.0, 0.0, 0.0625, 0.5, 0.75, 1.125, 1.625, 2.25, 3.25, 4.6875, 6.75, 8.8125, 11.9375, 16.25, 21.3125, 26.125, 31.4375, 37.25, 39.5625, 41.0, 47.1875, 50.6875, 53.5, 55.1875, 56.375, 52.875, 50.0625, 54.0, 58.25, 60.6875, 60.625, 58.375, 54.125, 50.125, 55.875, 60.3125, 62.1875, 61.25, 57.1875, 52.875, 49.125, 56.3125, 60.5, 61.8125, 60.8125, 56.6875, 52.1875, 48.6875, 55.8125, 59.375, </t>
  </si>
  <si>
    <t xml:space="preserve">60.5625, 59.6875, 55.75, 51.5, 47.6875, 54.4375, 57.8125, 58.8125, 57.8125, 54.625, 50.5, 47.375, 55.0, 57.9375, 58.8125, 57.75, 55.375, 51.0625, 47.3125, 53.0, 55.375, 54.875, 53.3125, 51.125, 47.1875, 43.6875, 48.1875, 47.3125, 45.8125, 43.4375, 41.75, 38.875, 36.0625, 37.9375, 36.4375, 35.0625, 33.5, 32.1875, 30.25, 28.5, 29.25, 28.0625, 28.0625, 28.5, 29.4375, 27.8125, 26.0625, 28.0, 27.375, 25.625, 24.4375], [0.0, 0.0, 0.0, 0.0, 0.0, 0.0, 0.0, 0.0, 0.0, 0.0, 0.0,0 </t>
  </si>
  <si>
    <t xml:space="preserve">.0, 0.0, 0.1875, 0.75, 1.0, 1.375, 2.0625, 2.75, 4.0625, 5.75, 8.0625, 10.4375, 13.8125, 18.5, 23.9375, 29.5, 35.0, 40.87656249999998, 42.93906249999998, 43.75, 49.5625, 53.0625, 55.75, 56.9375, 57.5625, 53.8125, 50.75, 54.625, 58.875, 61.4375, 61.375, 59.125, 54.9375, 50.75, 56.4375, 60.6875, 62.4375, 61.75, 57.625, 53.3125, 49.5, 56.6875, 60.75, 62.0, 61.125, 57.1875, 52.625, 49.1875, 56.125, 59.625, 60.8125, 59.9375, 56.0, 51.75, 48.0, 54.6875, 58.0, 59.0, 58.25, 55.0, 50.875, 47.75, 55.25, 58.0, 59.0, 58.0625, 55.875, 51.5, 47.75, 53.25, 55.6875, 55.3125, 53.875, 51.75, 47.6875, 44.1875, 48.9375, 48.3125, 46.5625, 44.1875, 42.5, 39.5625, 36.6875, 38.875, 37.3125, 35.8125, 34.375, 32.9375, 30.9375, </t>
  </si>
  <si>
    <t xml:space="preserve">29.0625, 30.0625, 28.8125, 28.9375, 29.6875, 30.375, 28.6875, 26.75, 28.8125, 28.1875, 26.375, 25.1875]), ([0.0, 2.0, 4.8125, 11.0625, 21.1875, 33.81093750000001, 42.9375, 53.75, 77.5625, 102.6875, 135.75, 175.6875, 228.0, 259.4359375, 301.1875, 393.8125, 486.9375, 600.3125, 734.746875, 902.121875, 1017.496875, 1145.434375, 1328.1234375, 1522.18125, 1717.8015625, 1933.99375, 2156.4171875, 2325.434375, 2484.6171875, 2715.684375, 2942.1109375, 3167.4984375, 3393.309375, 3614.6828125, 3754.4328125, 3896.246875, 4085.55, 4323.1078125, 4570.2484375, 4785.3671875, 4963.30625, 5060.6875, 5160.434375, 5363.61875, 5622.984375, 5892.6171875, 6105.61875, 6248.1875, 6320.1078125, 6405.8078125, 6640.8671875, 6928.9296875, 7197.8703125, 7402.1875, 7534.434375, 7603.0, 7681.8046875, 7906.809375, 8177.4875, 8433.625, 8633.371875, 8757.053125, 8828.25, 8904.1234375, 9118.125, 9353.1234375, 9578.5, 9767.309375, 9892.9375, 9962.875, 10050.74375, 10375.8078125, 10688.5609375, 10954.25, 11161.184375, 11308.5578125, 11369.0, 11431.61875, 11626.559375, 11829.7484375, 11999.8703125, 12146.1875, 12261.2453125, 12317.7484375, 12367.2484375, 12502.8125, 12609.8125, 12707.75, 12792.746875, 12875.3078125, 12923.9359375, 12970.8734375, 13050.5578125, 13115.3125, 13176.4921875, 13232.2453125, 13289.371875, 13320.25, 13353.371875, 13405.3109375, 13451.9984375, 13503.4984375, 13557.9984375, 13611.9359375, 13641.5, 13670.6171875, 13725.9984375, 13775.9359375, 13814.3109375, 13852.375, 13892.7484375, 13916.6875], [0.0, 2.8125, 6.0, 13.375, 24.3125, 38.0625, 48.875, 61.1875, 87.75, 115.5, 152.1875, 196.5, 252.875, 290.375, 334.8125, 434.0, 537.9375, 659.9375, 809.625, 991.375, 1110.625, 1246.4375, 1449.875, 1652.3125, 1862.3125, 2081.5625, 2315.0625, 2489.3125, 2654.375, 2889.6875, 3112.9375, 3343.125, 3564.125, 3779.875, 3917.75, 4047.0625, 4237.0625, 4472.3125, 4722.3125, 4938.5625, 5112.5, 5201.1875, 5293.5, 5496.9375, 5754.4375, 6024.375, 6236.25, 6373.75, 6444.3125, 6527.5625, 6765.0625, 7050.9375, 7321.9375, 7525.3125, 7648.9375, 7717.5625, 7798.9375, 8026.4375, 8298.3125, 8551.25, 8747.125, 8870.1875, 8940.5, 9018.0, 9227.4375, 9463.4375, 9687.25, 9869.4375, 9994.625, 10065.5625, 10152.125, 10476.6875, 10782.625, 11047.0625, 11248.6875, 11391.75, 11451.0, 11512.6875, 11708.375, 11905.25, 12068.3125, 12209.125, 12323.625, 12382.25, 12432.4375, 12561.875, 12664.625, 12760.0, 12845.0625, 12924.875, 12971.8125, 13015.6875, 13093.875, 13156.3125, 13218.625, 13276.25, 13330.75, 13362.5625, 13393.8125, 13446.3125, 13491.3125, 13541.3125, 13594.3125, 13648.875, 13677.9375, 13705.625, 13760.5625, 13806.5625, 13845.0, 13881.9375, 13921.625, 13943.8125], [0.0, 3.625, 7.126562499999977, 16.0625, 27.5, 42.5625, 55.00156249999998, 69.43906249999998, 98.68906249999998, 130.0, 170.12656249999998, 219.125, 281.125, 324.0640625, 371.1875, </t>
  </si>
  <si>
    <t>479.6875, 592.628125, 727.6359374999998, 895.878125, 1088.4421874999998, 1213.440625, 1363.065625, 1574.5640625, 1792.63125, 2010.1890625, 2242.4453125, 2483.753125, 2668.878125, 2827.1296875, 3070.7703125, 3299.6921875, 3528.4593749999995, 3753.5, 3957.1921875, 4085.753125, 4204.389062499999, 4392.565625, 4618.8796875, 4877.06875, 5091.7515625, 5256.3140625, 5336.6265625, 5430.706249999999, 5635.9484375, 5893.671874999999, 6160.571875, 6373.196875, 6502.440625, 6573.5625, 6655.1265625, 6897.075, 7177.4390625, 7443.5171875, 7647.8796875, 7770.7515625, 7837.003125, 7914.8234375, 8153.515625, 8419.503125, 8671.3140625, 8867.6359375, 8985.8828125, 9056.0015625, 9135.0765625, 9342.5046875, 9572.7640625, 9797.003125, 9974.6265625, 10096.7546875, 10170.3765625, 10262.190625, 10582.56875, 10888.8265625, 11140.628125, 11342.190625, 11477.5640625, 11536.0625, 11597.128125, 11793.4390625, 11979.3125, 12139.9390625, 12274.815625, 12391.628125, 12446.7515625, 12496.7515625, 12621.2546875, 12719.3125, 12814.7578125, 12896.3203125, 12974.3765625, 13018.6890625, 13060.0625, 13136.815625, 13198.1375, 13260.9390625, 13319.3171875, 13375.6890625, 13405.9375, 13436.5015625, 13489.19375, 13531.753125, 13580.0015625, 13631.8125, 13685.1265625, 13714.1921875, 13742.625, 13794.5015625, 13840.6875, 13878.253125, 13913.1265625, 13952.0015625, 13973.8140625]))</t>
  </si>
  <si>
    <t xml:space="preserve">(([0.0, 0.0, 0.0, 0.0, 0.0, 0.1875, 0.8125, 1.0, 1.0, 1.125, 1.8125, 2.3125, 3.3125, 4.625, 6.125, 7.9375, 11.125, 15.5, 21.5, 29.5625, 39.5625, 51.625, 59.5, 70.875, 85.5625, 94.25, 100.6875, 107.375, 113.3125, 108.0, 106.5, 114.5625, 116.875, 119.1875, 118.74843750000001, 117.4375, 108.125, 103.12343750000001, 115.4375, 124.1875, 125.4375, 121.625, 114.375, 105.3125, 99.5625, 122.1875, 126.4375, 126.5625, 122.1875, 113.6875, 104.75, 101.0, 125.3125, 127.625, 127.375, </t>
  </si>
  <si>
    <t xml:space="preserve">124.4375, 115.6875, 106.625, 101.375, 126.375, 127.9375, 127.4375, 124.3125, 116.3125, 107.0, 100.5, 125.5, 126.9375, 126.1875, 122.875, 117.3125, 108.0625, 105.3125, 128.25, 128.625, 127.75, 125.375, 121.125, 111.3125, 103.0625, 125.875, 124.9375, 122.75, 119.0, 115.1875, 106.3125, 99.0625, 115.75, 109.9375, 106.125, 101.25, 99.875, 92.3125, 86.1875, 95.4375, 92.0625, 87.8125, 87.375, 83.625, 78.0, 73.4375, 82.75, 79.8125, 81.0, 81.25, 82.625, 76.5625, 71.1875, 79.8125, 77.125, 72.6875, 71.5625], [0.0, 0.0, 0.125, 0.125, 0.125, 0.4375, 1.0, 1.0625, 1.1875, 1.375, 2.125, 2.6875, 3.75, 5.25, 7.0, 9.125, 12.625, 17.625, 24.5, 33.3125, 43.75, 56.0, 63.8125, 75.9375, 90.6875, 98.8125, 105.0625, 110.625, 115.5625, 109.9375, 108.5, 115.9375, 117.75, 120.6875, 120.0, 118.8125, 109.375, 105.0, 118.3125, 124.625, 125.9375, 122.8125, 115.8125, 106.625, 101.0625, 123.5, 127.0, 126.9375, 123.3125, 115.1875, 106.0625, 103.0, 126.0625, 127.8125, 127.625, 125.0625, 116.5, 107.3125, 102.6875, 126.75, 128.1875, 127.6875, 125.0, 116.8125, 107.5, 101.5625, 125.9375, 127.1875, 126.625, 123.75, 118.0625, 108.8125, 107.4375, 128.5625, 128.8125, 128.0, 125.875, 121.8125, 111.9375, 103.8125, 126.3125, 125.5, 123.6875, 120.125, 116.5625, 107.5625, 100.0, 117.0625, 111.6875, 108.3125, 103.5, 102.0625, 94.1875, 87.8125, 98.0, 95.3125, 89.8125, 89.4375, 85.1875, 79.3125, 75.6875, 85.375, 82.625, 83.75, 83.1875, 85.1875, 78.9375, 73.25, 83.125, 79.5625, 74.75, 74.1875], [0.0, 0.0, 0.3125, 0.3125, 0.3125, 0.6875, 1.1875, 1.1875, 1.375, 1.625, 2.4375, 3.0625, 4.1875, 5.9375, 7.875, 10.375, 14.3125, 19.9375, 27.5625, 37.5, 48.375, 61.125, 68.6875, 81.0, 95.75, 103.25, 109.1875, 113.5625, 117.5, 111.6875, 110.3125, 117.125, 118.6875, 122.125, 121.3125, 120.12656249999998, 110.5625, 106.875, 120.625, 125.0625, 126.375, 124.0625, 117.25, 107.9375, 102.875, 124.75, 127.5, 127.3125, 124.25, 116.625, </t>
  </si>
  <si>
    <t xml:space="preserve">107.4375, 105.1875, 126.68906249999998, 128.0, 127.875, 125.625, 117.375, 108.0625, 104.0625, 127.0625, 128.4375, 127.875, 125.5, 117.375, 108.0, 102.8125, 126.3125, 127.4375, 127.0, 124.625, 118.8125, 109.5625, 109.5625, 128.8125, 129.0, 128.25, 126.4375, 122.5, 112.5625, 104.50156249999998, 126.6875, 126.0625, 124.5625, 121.3125, 117.75, 108.6875, 100.875, 118.375, 113.3125, 110.5625, 105.8125, 104.31406249999998, 96.25, 89.5, 100.4375, 98.3125, 91.8125, 91.375, 86.6875, 80.625, 78.31406249999998, 88.1875, 85.625, 86.5, 84.9375, 87.75, 81.25, 75.3125, 86.0625, 81.9375, 76.75, 76.75]), ([0.0, 0.0, 0.0, 0.0, 0.0, 0.0, 0.0, 0.0, 0.0, 0.0, 0.0, 0.0, 0.125, 0.6875, 1.125, 1.5, 2.0625, 3.0625, 4.25, 5.875, 8.5625, 11.875, 15.625, 20.375, 26.375, 32.5, 37.875, 43.625, 49.625, 50.25, 50.1875, 53.75, 56.5625, 58.375, 58.8125, 58.4375, 54.0, 50.9375, 54.0625, 59.3125, 62.3125, 61.0625, 57.25, 52.8125, 49.1875, 55.75, 60.3125, 62.25, 60.5625, </t>
  </si>
  <si>
    <t xml:space="preserve">56.3125, 51.8125, 48.5625, 56.1875, 60.125, 61.6875, 60.4375, 56.1875, 51.625, 48.0625, 55.5, 59.25, 60.125, 58.8125, 54.9375, 50.5625, 46.875, 53.625, 56.875, 57.8125, 56.375, 53.5, 49.4375, 46.5, 54.25, 57.4375, 58.0625, 56.8125, 54.3125, 50.1875, 46.3125, 52.1875, 54.0625, 53.3125, 51.125, 49.25, 45.625, 42.1875, 45.3125, 43.875, 42.0, 39.5, 37.875, 35.3125, 33.0, 33.875, 33.0625, 31.125, 30.25, 28.8125, 27.125, 26.0625, 26.6875, 26.25, 26.3125, 26.0, 26.8125, 25.3125, 23.8125, 25.3125, 24.625, 23.125, 22.375], [0.0, 0.0, 0.0, 0.0, 0.0, 0.0, 0.0, 0.0, 0.0, 0.0, 0.0, 0.0625, 0.375, 0.875, 1.3125, 1.75, 2.375, 3.5, 4.9375, 6.75, 9.75, 13.4375, 17.4375, 22.3125, 28.75, 35.25, 40.875, 46.5, 52.0625, 52.25, 51.8125, 54.875, 57.1875, 59.3125, 59.75, 59.3125, 54.8125, 51.625, 55.25, 60.0625, 62.6875, 61.75, 58.0, 53.4375, 49.6875, 56.3125, 60.8125, 62.5, 61.125, 57.0, 52.4375, 49.0625, 56.5, 60.3125, 61.875, 60.8125, 56.625, 52.0, 48.25, </t>
  </si>
  <si>
    <t xml:space="preserve">55.75, 59.5, 60.375, 59.1875, 55.1875, 50.9375, 47.0625, 53.8125, 57.125, 58.0625, 56.875, 53.8125, 49.75, 46.9375, 54.625, 57.6875, 58.25, 57.125, 54.625, 50.5, 46.625, 52.5, 54.4375, 53.875, 51.8125, 49.75, 46.125, 42.625, 46.0, 44.875, 43.0, 40.625, 39.0, 36.375, 33.9375, 34.75, 34.3125, 32.1875, 31.125, 29.625, 27.8125, 26.6875, 27.5625, 27.1875, 27.25, 26.75, 27.5, 26.125, 24.5, 26.1875, 25.5, 23.9375, 23.1875], [0.0, 0.0, 0.0, 0.0, 0.0, 0.0, 0.0, 0.0, 0.0, 0.0, 0.0, 0.1875, 0.625, 1.0, 1.5625, 2.0, 2.75, 4.0, 5.625, 7.626562499999977, 11.0, 15.1875, 19.5625, 24.625, 31.375, 38.4375, 44.25156249999998, 49.4375, 54.4375, 54.0, 53.1875, 55.75, 57.8125, 60.25, 60.75, 60.25, 55.6875, 52.3125, 56.125, </t>
  </si>
  <si>
    <t xml:space="preserve">60.6875, 63.0, 62.4375, 58.8125, 54.125, 50.25, 56.875, 61.25, 62.75, 61.6875, 57.62656249999998, 53.0625, 49.5625, 56.8125, 60.5625, 62.0, 61.1875, 57.0625, 52.3125, 48.4375, 55.9375, 59.75, 60.625, 59.5, 55.4375, 51.25, 47.25, 54.0, 57.375, 58.3125, 57.375, 54.125, 50.0, 47.4375, 54.9375, 57.875, 58.5, 57.4375, 55.0625, 50.8125, 46.9375, 52.8125, 54.8125, 54.375, 52.4375, 50.25, 46.625, 43.0625, 46.625, 45.75, 44.0, 41.8125, 40.125, 37.375, 34.875, 35.6875, 35.625, 33.3125, 31.9375, 30.375, 28.5, 27.3125, 28.5, 28.25, 28.25, 27.4375, 28.25, 26.875, 25.1875, 27.0625, 26.375, 24.75, 24.0]), ([0.0, 3.0625, 7.375, 18.6875, 35.375, 54.6875, 71.9375, 92.625, 130.75, 173.4375, 219.5625, 280.9984375, 355.80468750000006, 407.0609375, 470.8734375, 607.1875, 753.8734375, 920.29375, 1121.121875, 1363.6734375, 1513.6234375, 1694.1203125, 1934.559375, 2179.0, 2418.0, 2668.0609375, 2932.309375, 3120.3, 3291.4328125, 3502.05625, 3716.309375, 3945.175, 4151.125, 4341.496875, 4451.05625, 4561.4359375, 4741.6859375, 4981.9921875, 5232.809375, 5436.625, 5583.55, 5653.30625, 5731.1765625, 5950.43125, 6213.2359375, 6471.6859375, 6669.3125, 6792.309375, 6855.9375, 6935.871875, 7172.4984375, 7447.2484375, 7705.8109375, 7908.6109375, 8021.99375, 8086.6234375, 8166.55625, 8396.7421875, 8664.125, 8899.3109375, 9088.2390625, 9201.8078125, 9268.496875, 9334.9296875, 9539.6203125, 9759.3125, 9972.3109375, 10143.559375, 10267.8125, 10335.1875, 10422.2484375, 10735.1859375, 11032.3734375, 11275.7484375, 11459.9359375, 11599.1859375, 11652.1875, 11713.25, 11900.80625, 12080.3109375, 12234.6859375, 12363.4984375, 12470.99375, 12522.61875, 12575.3109375, 12692.6875, 12786.5609375, 12872.1875, 12945.375, 13018.3125, 13060.2484375, 13100.9375, 13168.125, 13228.8109375, 13278.309375, 13331.8125, 13378.375, 13413.1875, 13447.0625, 13496.75, 13540.559375, 13586.5, 13631.625, 13682.0625, 13709.1234375, 13733.3734375, 13781.625, 13821.6234375, 13856.4359375, 13894.125, 13930.0609375, 13952.4359375], [0.0, 4.0625, 9.25, 21.4375, 39.4375, 59.8125, 77.6875, 100.625, 142.0, 187.375, 238.0625, 305.0, 386.375, 440.5625, 509.6875, 656.625, 813.0625, 991.125, 1205.625, 1468.9375, 1628.125, 1811.5625, 2065.1875, 2320.75, 2572.6875, 2825.5, 3090.625, 3275.5625, 3442.6875, 3647.625, 3856.625, 4081.375, 4288.125, 4476.75, 4578.5, 4681.8125, 4859.625, 5094.75, 5346.9375, 5556.625, 5700.9375, 5766.25, 5844.4375, 6057.5, 6321.5, 6583.0625, 6780.4375, 6900.1875, 6962.3125, 7044.5, 7282.625, 7553.8125, 7815.8125, 8012.6875, 8131.5625, 8193.0, 8268.875, 8496.4375, 8762.4375, 9002.1875, 9184.9375, 9299.6875, 9364.25, 9433.75, 9633.125, 9849.375, 10057.5, 10223.9375, 10345.875, 10414.3125, 10499.9375, 10813.5, 11100.3125, 11339.8125, 11521.5625, 11658.875, 11715.8125, 11775.4375, 11961.125, 12134.125, 12285.1875, 12410.25, 12518.375, 12570.25, 12623.5625, 12734.75, 12825.9375, 12908.1875, 12980.5625, 13051.4375, 13092.75, 13133.375, 13198.9375, 13257.1875, 13305.9375, 13357.1875, 13402.875, 13437.25, 13469.6875, 13519.3125, 13561.25, 13607.25, 13652.75, 13701.3125, 13728.4375, 13753.0625, 13801.0, 13840.8125, 13875.75, 13912.625, 13948.375, 13969.8125], [0.0, 5.1875, 11.5, 24.9375, 43.875, 65.5, 84.625, 110.18906249999998, 154.9375, 203.93906249999998, 258.7515625, 331.6875, 420.5625, 477.5, 551.8140625, 713.378125, </t>
  </si>
  <si>
    <t>879.9375, 1065.9421874999998, 1299.6890625, 1580.63125, 1745.69375, 1936.125, 2206.0015625, 2470.5015625, 2735.75, 2990.1328125, 3256.75625, 3439.0109374999997, 3591.9390625, 3785.0046875, 3990.190625, 4215.95, 4427.1421875, 4612.7625, 4708.7, 4800.63125, 4971.8140625, 5211.8234375, 5462.509375, 5673.571875, 5819.190625, 5878.6296875, 5954.3125, 6166.25, 6433.634375, 6693.4421875, 6894.25625, 7014.0640625, 7080.0015625, 7154.628125, 7392.503125, 7659.3828125, 7922.6265625, 8117.3859375, 8232.1984375, 8296.1296875, 8368.8125, 8597.196875, 8858.378125, 9100.315625, 9274.4390625, 9392.565625, 9453.5015625, 9524.628125, 9722.5640625, 9935.4421875, 10145.00625, 10299.5640625, 10424.44375, 10494.1921875, 10575.5, 10888.1296875, 11164.8796875, 11400.1921875, 11581.753125, 11715.88125, 11777.3125, 11837.003125, 12019.1890625, 12184.125, 12334.0046875, 12456.3140625, 12562.25, 12616.0640625, 12668.3125, 12776.7515625, 12865.0046875, 12943.2515625, 13014.5640625, 13085.0640625, 13124.1265625, 13165.0015625, 13228.875, 13284.0640625, 13333.1875, 13383.2515625, 13427.4421875, 13461.1875, 13493.5015625, 13542.9390625, 13583.8765625, 13628.9390625, 13674.5015625, 13721.5, 13749.4375, 13774.0625, 13821.4390625, 13861.125, 13895.1875, 13930.6875, 13966.1875, 13987.5]))</t>
  </si>
  <si>
    <t>58.8125, 59.5625, 58.125, 54.0625, 49.875, 46.25, 52.5625, 55.5625, 55.9375, 55.375, 52.8125, 48.75, 45.5625, 53.5, 56.5, 56.8125, 55.75, 53.5, 49.4375, 45.5625, 50.6875, 51.3125, 50.0, 47.9375, 45.875, 42.5625, 39.5, 41.4375, 39.9375, 38.25, 36.8125, 35.1875, 33.0, 31.0, 31.0625, 29.4375, 27.875, 26.5, 25.75, 24.5, 23.1875, 23.6875, 23.0625, 22.5625, 22.75, 23.3125, 22.375, 21.25, 22.125, 21.625, 20.875, 19.9375], [0.0, 0.0, 0.0, 0.0, 0.0, 0.0, 0.0, 0.0, 0.0, 0.875, 1.0, 1.0, 2.0, 2.1875, 3.1875, 4.875, 6.875, 9.9375, 14.0625, 19.875, 27.8125, 37.1875, 44.4375, 51.8125, 59.1875, 63.0, 63.75, 61.6875, 58.4375, 54.3125, 52.6875, 60.125, 64.1875, 65.6875, 62.68906249999998, 58.125, 53.5625, 50.3125, 58.18906249999998, 62.625, 64.0, 61.9375, 57.1875, 52.9375, 49.125, 56.9375, 61.5, 63.0, 61.9375, 57.1875, 53.0, 49.25, 56.6875, 60.875, 62.1875, 61.0625, 56.5, 51.9375, 48.0, 55.25, 59.0, 59.8125, 58.4375, 54.4375, 50.1875, 46.5625, 52.8125, 55.8125, 56.3125, 55.6875, 53.1875, 49.125, 45.8125, 53.75, 56.75, 57.0625, 56.0, 53.9375, 49.875, 46.0, 51.0625, 51.8125, 50.75, 48.625, 46.5, 43.125, 40.0, 42.3125, 40.6875, 39.0, 37.6875, 36.25, 33.9375, 31.75, 32.0, 30.1875, 28.6875, 27.125, 26.4375, 25.125, 23.75, 24.25, 23.625, 23.1875, 23.4375, 24.125, 23.1875, 21.8125, 22.5625, 22.001562499999977, 21.3125, 20.25]), ([0.0, 8.0625, 17.5625, 44.6875, 87.87343750000001, 133.6875, 170.5625, 213.875, 298.1859375, 390.1875, 488.6875, 619.9375, 773.0609375, 874.1859375, 1002.3125, 1264.3640625, 1541.1234375, 1841.3734375, 2196.8671875, 2609.9359375, 2846.0625, 3098.6140625000003, 3448.0625, 3750.18125, 3996.0578125, 4186.6234375, 4331.6875, 4424.80625, 4533.5578125, 4752.4328125, 4992.5609375, 5247.9984375, 5410.43125, 5511.4359375, 5558.0609375, 5644.8046875, 5873.1171875, 6135.371875, 6387.7453125, 6573.3734375, 6675.4359375, 6731.2453125, 6808.246875, 7034.2484375, 7297.559375, 7548.934375, 7742.2484375, 7848.4359375, 7909.625, 7982.678125, 8198.8109375, 8475.7484375, 8732.5546875, 8915.75, 9021.8109375, 9077.4359375, 9148.0609375, 9357.371875, 9588.1234375, 9801.2453125, 9964.875, 10071.996875, 10128.934375, 10198.2484375, 10367.121875, 10548.7359375, 10715.6859375, 10865.9984375, 10989.7484375, 11058.1859375, 11135.496875, 11395.309375, 11622.496875, 11826.6859375, 11989.8109375, 12122.375, 12174.8109375, 12225.684375, 12381.8125, 12517.4921875, 12639.1875, 12740.0, 12835.4375, 12882.8109375, 12927.1859375, 13015.9359375, 13089.375, 13156.75, 13221.7484375, 13282.0, 13313.8734375, 13347.8109375, 13403.996875, 13448.5625, 13490.6875, 13529.9984375, 13568.0578125, 13593.4359375, 13616.1234375, 13656.625, 13689.3125, 13723.0609375, 13761.0609375, 13798.625, 13822.3734375, 13843.625, 13878.934375, 13913.246875, 13944.0, 13970.371875, 13998.625, 14018.1875], [0.0, 9.25, 19.3125, 47.875, 94.0625, 140.6875, 179.125, 224.5, 312.0625, 406.875, 507.3125, 643.75, 802.5, 908.6875, 1039.8125, 1313.125, 1601.5, 1910.875, 2279.3125, 2699.5625, 2939.125, 3198.625, 3552.125, 3852.625, 4097.3125, 4275.8125, 4414.3125, 4503.5, 4615.8125, 4837.5, 5082.4375, 5332.375, 5488.1875, 5585.9375, 5630.3125, 5714.3125, 5950.125, 6213.25, 6468.8125, 6648.625, 6747.375, 6801.125, 6880.9375, 7110.8125, 7377.625, 7627.0, 7817.125, 7923.5, 7980.875, 8053.8125, 8277.0, 8549.3125, 8810.0, 8993.0625, 9099.1875, 9151.4375, 9219.8125, 9427.8125, 9655.875, 9868.5, 10029.4375, 10137.75, 10194.5, 10264.875, 10433.125, 10610.0625, 10775.375, 10926.9375, 11049.6875, 11115.9375, 11192.375, 11449.8125, 11673.0625, 11871.25, 12035.0, 12167.4375, 12218.8125, 12270.3125, 12422.0625, 12554.125, 12671.75, 12773.375, 12866.125, 12913.6875, 12956.75, 13043.4375, 13115.8125, 13180.0, 13244.875, 13304.3125, 13337.375, 13371.125, 13425.9375, 13471.4375, 13512.1875, 13551.6875, 13590.6875, 13616.0625, 13638.75, 13677.25, 13710.125, 13744.125, 13781.1875, 13818.4375, 13842.125, 13863.6875, 13900.375, 13933.4375, 13962.5625, 13988.5625, 14016.0625, 14034.875], [0.0, 10.5625, 21.125, 51.1875, 100.4375, 147.3125, 186.8125, 234.1875, 325.3140625, 422.5640625, 525.5640625, 666.8765625, 832.4375, 942.6296874999999, 1079.3765625, 1362.5640625, 1660.9375, 1979.6890625, 2360.440625, 2788.940625, 3030.88125, 3293.5, 3652.9390625, 3957.44375, 4193.1265625, 4367.890625, 4497.0078125, 4582.0640625, 4698.4390625, 4924.3140625, 5168.4421875, 5413.45, 5564.31875, 5659.75625, 5704.2515625, 5786.5, 6026.0, 6290.38125, 6545.6953125, 6726.63125, 6822.3171875, 6875.076562499999, 6955.8140625, 7190.5015625, 7459.25, 7709.00625, 7893.128125, 8000.4453125, 8060.071875, 8129.1265625, 8355.4375, 8626.7625, 8891.0015625, 9070.1265625, 9175.8765625, 9227.440625, 9294.7546875, 9501.565625, 9724.128125, 9938.1984375, 10099.3765625, 10206.6265625, 10263.8140625, 10331.759375, 10497.8140625, 10675.5046875, 10838.25, 10991.3125, 11110.190625, 11177.003125, 11252.5640625, 11509.0625, 11725.44375, 11920.628125, 12084.0, 12214.440625, 12263.940625, 12317.625, 12462.2515625, 12593.6265625, 12706.6890625, 12807.625, 12896.7515625, 12945.25, 12987.3125, 13072.0, 13142.6875, 13206.0, 13269.1875, 13326.9390625, 13360.8125, 13395.440625, 13448.7515625, 13494.0640625, 13533.1265625, 13573.1875, 13612.5625, 13638.1875, 13660.8765625, 13697.6890625, 13730.3140625, 13764.8125, 13800.9375, 13838.0, 13861.4390625, 13883.8125, 13920.5, 13953.4390625, 13980.9390625, 14006.1890625, 14032.8125, 14051.4375]))</t>
  </si>
  <si>
    <t xml:space="preserve">[0.0, 0.0, 1.0, 1.0, 1.0, 1.0, 1.625, 2.0, 2.625, 3.0, 4.625, 6.1875, 8.5, 11.873437500000007, 16.5625, 22.5625, 31.0625, 43.75, 60.8125, 79.0, 93.875, 107.25, 107.6875, 114.1875, 122.625, 122.5, 121.5625, 116.0625, 110.5, 103.125, 105.9375, 122.0, 125.375, 126.0625, 117.8125, 109.1875, 100.3125, 98.6875, 123.5625, 126.5, 126.0, 120.3125, 110.875, 102.0625, 98.6875, 124.5625, 127.0, 126.875, 123.3125, 113.8125, 104.8125, 99.4375, 125.375, 128.0, 127.875, 124.0625, 114.875, 105.75, 99.75, 125.875, 126.9375, 126.25, 122.625, 114.375, 105.25, 100.5625, 123.5625, 124.4375, 123.0, 121.75, 116.75, 107.625, 102.875, 127.1875, 126.875, 125.75, 123.6875, 119.375, 109.8125, 101.25, 122.0, 119.75, 116.375, 112.9375, 109.875, 101.4375, 93.4375, 107.1875, 102.875, 97.9375, 96.375, 92.75, 85.6875, 79.9375, 87.5, 83.74843750000001, 79.625, 77.3125, 75.625, 70.5625, 65.9375, 72.74843750000001, 70.875, 70.125, 72.125, 72.9375, 67.8125, 63.875, 72.0625, 69.8125, 66.6875, 63.5625], [0.0, 0.125, 1.0, 1.0, 1.0, 1.0, 1.8125, 2.0, 2.8125, 3.1875, 4.8125, 6.5, 8.875, 12.375, 17.25, 23.5, 32.375, 45.5, 63.125, 81.875, 96.6875, 109.9375, 109.4375, 115.625, 123.5625, 123.375, 122.125, 117.1875, 112.0625, 104.25, 108.0625, 123.75, 126.0, 126.5, 119.125, 110.5625, 101.5625, 101.25, 124.5, 126.9375, 126.3125, 121.375, 111.75, 102.875, 100.375, 125.1875, 127.25, 127.125, 124.0625, 114.4375, 105.375, 101.4375, 125.875, 128.25, 128.0625, 124.6875, 115.5625, 106.3125, 100.75, 126.25, 127.25, 126.5625, 123.1875, 115.375, 106.0625, 101.8125, 123.9375, 124.8125, 123.6875, 122.3125, 117.5625, 108.4375, 104.0625, 127.4375, 127.1875, 126.25, 124.1875, 120.3125, 110.625, 102.0, 123.0625, 120.625, 117.8125, 114.1875, 111.5, 102.8125, 94.8125, 109.0, 104.3125, 99.75, 98.6875, 95.125, 87.875, 81.6875, 90.25, 85.4375, 81.4375, 79.0, 78.0, 72.6875, 67.8125, 75.25, 72.8125, 72.25, 74.625, 75.5, 70.125, 66.0, 73.375, 71.125, 68.3125, 65.4375], [0.0, 0.3125, 1.0, 1.0, 1.0, 1.0, 2.0, 2.0, 3.0, 3.375, 5.0, 6.75, 9.1875, 12.8125, 17.8125, 24.3125, 33.5625, 47.0625, 65.1875, 84.5625, 99.25, 112.25, 111.1875, 117.125, 124.5, 124.25, 122.625, 118.625, 113.75, 105.31406249999998, 110.125, 125.125, 126.5625, 126.9375, 120.5625, 112.0, 102.75, 103.875, 125.4375, 127.375, 126.5625, 122.4375, 112.6875, 103.625, 102.1875, 125.8125, 127.5, 127.375, 124.875, 115.0625, 106.0, 103.75, 126.375, 128.5, 128.25, 125.25, 116.1875, 106.875, 101.9375, 126.5625, 127.5625, 126.875, 123.75, 116.4375, 106.9375, 103.0, 124.3125, 125.1875, 124.3125, 122.9375, 118.3125, 109.1875, 105.25, 127.6875, 127.5, 126.6875, 124.625, 121.25, 111.5, 102.8125, 124.0625, 121.375, 119.25156249999998, 115.5, 112.9375, 104.0625, 96.0, 110.75, 105.8125, 101.56406249999998, 101.0625, 97.625, 90.1875, 83.625, 92.6875, 87.0625, 83.3125, 80.6875, 80.3125, 74.75, 69.5625, 77.8125, 74.6875, 74.4375, 77.1875, 78.125, 72.5, 68.125, 74.6875, 72.4375, 70.0, 67.25]), ([0.0, 0.0, 0.0, 0.0, 0.0, 0.0, 0.0, 0.0, 0.0, 0.4375, 1.0, 1.0, 1.625, 2.0, 3.0, 4.4375, 6.3125, 9.1875, 13.0, 18.4375, 25.75, 34.5, 41.625, 48.875, 56.5, 60.875, 62.625, 60.375, 57.0625, 53.0, 51.4375, 58.375, 63.0, 65.0625, 61.1875, 56.625, 52.1875, 49.5, 57.31093750000001, 62.0625, 63.5, 60.9375, 56.1875, 52.0, 48.375, 56.25, 61.0625, 62.625, 61.0625, 56.49843750000001, 52.125, 48.4375, 55.9375, 60.4375, 62.0, 60.3125, 55.875, 51.375, 47.6875, 54.875, 58.625, 59.3125, 57.8125, 53.6875, 49.5, 45.9375, 52.25, 55.3125, 55.5, 55.0625, 52.4375, 48.375, 45.25, 53.25, 56.25, 56.5625, 55.5, 53.0625, 49.0625, 45.1875, 50.25, 50.8125, 49.25, 47.1875, 45.1875, 42.0, 38.9375, 40.625, 39.25, 37.5, 35.9375, 34.125, 32.125, 30.25, 30.0625, 28.6875, 27.0625, 25.8125, 25.0625, 23.8125, 22.625, 23.125, 22.4375, 22.0, 22.0625, 22.5, 21.5625, 20.625, 21.6875, 21.1875, 20.4375, 19.5625], [0.0, 0.0, 0.0, 0.0, 0.0, 0.0, 0.0, 0.0, 0.0, 0.6875, 1.0, 1.0, 1.8125, 2.0625, 3.0625, 4.6875, 6.625, 9.5625, 13.5625, 19.1875, 26.8125, 35.9375, 43.125, 50.375, 57.875, 61.9375, 63.1875, 61.0, 57.6875, 53.5625, 52.0625, 59.3125, 63.625, 65.375, 61.9375, 57.375, 52.875, 49.875, 57.75, 62.375, 63.8125, 61.4375, 56.6875, 52.4375, 48.75, 56.625, 61.25, 62.8125, 61.5, 56.8125, 52.5625, 48.8125, 56.3125, 60.6875, 62.0625, 60.6875, 56.1875, 51.6875, 47.875, 55.0625, </t>
  </si>
  <si>
    <t>Infection Riks</t>
  </si>
  <si>
    <t xml:space="preserve">(([0.0, 0.0, 0.0, 0.0, 0.0, 0.0, 0.0, 0.0, 0.0, 0.0, 0.0, 0.0, 0.125, 0.125, 0.375, 0.375, 0.4375, 0.875, 1.125, 1.5, 2.0625, 2.75, 3.4375, 4.4375, 6.3125, 8.6875, 11.25, 14.4375, 18.8125, 21.0625, 23.75, 30.125, 34.4375, 39.875, 44.43593750000001, 49.625, 48.0, 50.75, 61.0625, 64.8125, 68.9375, 73.81093750000001, 79.6875, 75.5, 77.0, 89.875, 93.25, 95.6875, 100.3125, 103.625, 97.3125, 96.6875, 109.0, 113.1875, 113.875, 116.3125, 116.0, 107.625, 105.5625, 120.4375, 122.375, 122.62343750000001, 122.375, 119.9375, 111.1875, 108.0, 124.0625, 126.4375, 126.3125, 125.1875, 121.9375, 112.5625, 110.0625, 129.1875, 129.8125, 130.0, 128.5625, 125.5, 115.5, 109.5, 128.5625, 129.5625, 128.75, 127.4375, 123.9375, </t>
  </si>
  <si>
    <t xml:space="preserve">114.0625, 106.375, 126.6875, 126.375, 124.125, 122.0, 117.9375, 108.43593750000001, 100.81093750000001, 118.9375, 115.25, 110.1875, 108.9375, 106.4375, 98.0625, 90.8125, 104.99843750000001, 99.375, 98.9375, 100.125, 103.8125, 95.875, 88.5, 103.3125, 96.6875, 95.0, 93.5], [0.0, 0.0, 0.0, 0.0, 0.0, 0.0, 0.0, 0.0, 0.0, 0.0, 0.0625, 0.125, 0.3125, 0.375, 0.6875, 0.75, 0.8125, 1.375, 1.8125, 2.375, 3.3125, 4.5, 5.75, 7.5625, 10.375, 14.0, 17.8125, 22.25, 27.75, 29.8125, 32.8125, 41.3125, 45.9375, 51.625, 57.0, 62.8125, 60.0, 62.6875, 74.75, 79.25, 82.8125, 87.1875, 93.125, 87.1875, 88.125, 101.8125, 104.0625, 105.3125, 108.9375, 111.875, 104.25, 102.6875, 115.125, 118.5, 119.625, 120.0625, 118.875, 109.9375, 107.125, 122.1875, 124.625, 124.8125, 123.6875, 121.0625, 112.0, 109.5, 124.9375, 127.125, 126.8125, 125.8125, 122.8125, 113.375, 112.125, 129.4375, 129.9375, 130.0, 128.8125, 126.1875, 116.3125, 111.5, 128.875, 129.75, 129.0, 127.8125, 124.8125, 115.0, 108.125, 127.4375, 127.3125, 125.75, 123.375, 119.5, 109.875, 102.6875, 121.0625, 117.75, 113.25, 111.3125, 109.6875, 100.9375, 93.4375, 108.0625, 102.75, 101.5625, 103.375, 106.3125, 98.125, 90.5, 106.25, 99.4375, 97.5625, 96.6875], [0.0, 0.0, 0.0, 0.0, 0.0, 0.0, 0.0, 0.0, 0.0, 0.0, 0.1875, 0.3125, 0.5625, 0.625, 1.0, 1.125, 1.25, 1.9375, 2.5625, 3.4375, 4.6875, 6.5625, 8.4375, 11.0625, 15.125, 20.5625, 25.4375, 30.8125, 37.25, 38.75156249999998, 42.3125, 52.4375, 57.12656249999998, 62.8125, 68.62656249999998, 74.9375, 70.8125, 73.3125, 86.875, 90.75, 94.0, 98.0, 103.5, 96.3125, 97.625, 111.1875, 112.6875, 113.375, 115.625, 117.6875, 109.625, 107.375, 119.6875, 122.5, 123.875, 122.8125, 121.0625, 111.8125, 108.625, 123.6875, 126.375, 126.4375, 124.875, 122.0625, 112.8125, 111.0625, 125.8125, 127.625, 127.25, 126.375, 123.5625, 114.125, 114.12656249999998, 129.6875, 130.0, 130.0, 129.0625, 126.8125, 117.125, 113.75156249999998, 129.1875, 129.9375, 129.25, 128.1875, 125.6875, 116.0, 110.125, 128.0625, 128.125, 127.1875, 124.75, 121.125, 111.375, 104.75, 122.81406249999998, 120.25, 116.4375, 113.875, 112.9375, 103.75, 96.1875, 111.25, 106.25, 104.5, </t>
  </si>
  <si>
    <t xml:space="preserve">106.5625, 108.9375, 100.5625, 92.5, 109.3125, 102.5625, 100.3125, 99.625]), ([0.0, 0.0, 0.0, 0.0, 0.0, 0.0, 0.0, 0.0, 0.0, 0.0, 0.0, 0.0, 0.0, 0.0, 0.0, 0.0, 0.0, 0.0, 0.0, 0.0, 0.0625, 0.1875, 0.375, 0.6875, 1.0625, 1.5, 2.125, 2.9375, </t>
  </si>
  <si>
    <t xml:space="preserve">3.9375, 4.875, 5.75, 7.75, 9.4375, 11.310937500000007, 13.060937500000007, 15.625, 15.9375, 16.875, 20.3125, 23.3125, 25.125, 27.5625, 30.6875, 30.125, 29.875, 35.12343750000001, 38.12343750000001, 39.5, 41.9375, 44.1875, 42.25, 41.3125, 45.75, 49.125, 51.0, 52.06093750000001, 52.4375, 49.25, 46.8125, 52.125, 55.0, 56.3125, 56.5, 55.375, 51.4375, 48.375, 53.75, 56.9375, 58.0, 57.5625, 56.0, 51.8125, 48.8125, 55.8125, 58.8125, 59.3125, 59.0, 57.0625, 52.8125, 48.875, 54.75, 57.1875, 57.75, 56.9375, 54.75, 50.4375, 46.9375, 52.0, 53.8125, 53.1875, 51.9375, 49.5, 45.875, 42.5, 46.3125, 46.0625, 43.6875, 42.375, 40.75, 38.0, 35.3125, 37.375, 36.0, 35.1875, 35.375, 36.75, 34.5, 32.25, 35.375, 33.75, 32.875, 31.875], [0.0, 0.0, 0.0, 0.0, 0.0, 0.0, 0.0, 0.0, 0.0, 0.0, 0.0, 0.0, 0.0, 0.0, 0.0, 0.0, 0.0, 0.0, 0.125, 0.1875, 0.375, 0.625, 0.8125, 1.3125, 1.9375, 2.6875, 3.6875, 5.0, 6.6875, 7.625, 8.75, 11.4375, 13.6875, 15.8125, 18.0625, 21.0625, 21.25, 22.1875, 26.3125, 29.5, 31.6875, 34.0625, 37.4375, 36.25, 36.0, 41.4375, 44.5625, 45.8125, 47.6875, 49.8125, 47.125, 45.5625, 49.875, 53.1875, 55.0, 55.4375, 55.125, 51.3125, 48.375, 53.5, 56.625, 57.9375, 57.75, 56.125, 52.0, 49.0, 54.25, 57.375, 58.5, 58.0, 56.375, 52.1875, 49.5, 56.125, 58.9375, 59.5625, 59.0625, 57.4375, 53.1875, 49.5, 55.0625, 57.4375, 57.9375, 57.1875, 55.25, 50.9375, 47.5, 52.5625, 54.4375, 54.1875, 52.875, 50.5, 46.6875, 43.375, 47.5, 47.375, 45.375, 43.875, 42.4375, 39.5625, 36.6875, 39.0625, 37.8125, 36.6875, 37.0, 38.0625, 35.6875, 33.375, 36.75, 35.3125, 34.25, 33.375], [0.0, 0.0, 0.0, 0.0, 0.0, 0.0, 0.0, 0.0, 0.0, 0.0, 0.0, 0.0, 0.0, 0.0, 0.0, 0.0, 0.0, 0.0, 0.3125, 0.375, 0.75, 1.125, 1.3125, 2.125, 3.0, 4.125, 5.5625, 7.375, 9.75, 10.875, 12.1875, 15.4375, 18.25, 20.4375, 23.25, 26.439062499999977, 26.4375, 27.1875, 31.875, 35.25, 37.25, 40.0, 43.375, 41.375, 41.0625, 46.8125, 49.9375, 51.0, </t>
  </si>
  <si>
    <t xml:space="preserve">52.4375, 54.0625, 50.9375, 48.8125, 53.0625, 56.1875, 58.125, 57.9375, 57.0625, 52.875, 49.4375, 54.5625, 57.875, 59.125, 58.6875, 56.8125, 52.5625, 49.5625, 54.6875, 57.75, 58.9375, 58.375, 56.75, 52.5, 50.25, 56.4375, 59.0, 59.8125, 59.1875, 57.8125, 53.5625, 50.25, 55.4375, 57.6875, 58.125, 57.4375, 55.75, 51.5, 48.125, 53.125, 54.9375, 55.0, 53.8125, 51.5, 47.5625, 44.3125, 48.625, 48.6875, 47.1875, 45.5, 44.1875, 41.125, 38.12656249999998, 40.875, 39.8125, 38.375, </t>
  </si>
  <si>
    <t>38.75, 39.43906249999998, 37.0625, 34.62656249999998, 38.3125, 37.0625, 35.75, 34.9375]), ([0.0, 0.1875, 0.4375, 1.0, 2.25, 4.060937500000007, 4.75, 6.125, 9.5, 13.875, 19.8125, 28.3125, 38.62343750000001, 44.24843750000001, 51.8125, 70.74843750000001, 95.56093750000001, 123.18437500000002, 152.1859375, 193.11875000000003, 217.24375000000003, 251.61562500000005, 294.875, 343.1828125, 400.8109375, 462.5578125, 530.5578125000001, 581.4296875, 639.8109375, 743.184375, 818.0500000000001, 920.7484375, 1030.3046875, 1147.11875, 1251.7375, 1346.18125, 1485.746875, 1629.0343750000002, 1771.4875, 1914.1781250000001, 2077.746875, 2217.30625, 2325.4328125, 2535.1453125000003, 2719.9984375000004, 2884.9609375, 3085.1875, 3280.428125, 3439.8578125, 3563.8078125, 3763.4890625000003, 3987.6796875, 4217.4953125, 4430.15625, 4632.475, 4758.2359375, 4881.8578125, 5079.828125, 5329.0828125, 5574.9640625, 5788.684375, 5993.1828125, 6081.053125, 6205.121875, 6434.74375, 6684.109375, 6937.6078125, 7136.1, 7322.0390625, 7412.684375, 7546.43125, 7898.846875, 8311.8953125, 8667.3578125, 8978.0515625, 9155.2375, 9264.234375, 9367.0546875, 9629.4921875, 9983.515625, 10277.6015625, 10505.609375, 10669.303125, 10746.573437500001, 10816.6703125, 11023.5578125, 11241.925, 11453.43125, 11607.4984375, 11716.603125, 11789.8015625, 11850.28125, 12000.559375, 12127.125, 12237.7359375, 12333.809375, 12437.7296875, 12483.934375, 12531.0625, 12635.28125, 12709.4359375, 12790.8, 12882.6828125, 12971.9984375, 13015.4984375, 13054.75, 13151.2984375, 13231.678125, 13303.1859375, 13374.8703125, 13447.059375, 13484.9953125], [0.0, 0.625, 1.25, 2.25, 4.0625, 6.625, 8.125, 10.0625, 15.125, 21.5625, 30.3125, 42.0, 57.0, 65.1875, 76.4375, 102.625, 134.9375, 171.125, 211.375, 265.3125, 301.3125, 341.3125, 400.3125, 465.4375, 536.5, 612.375, 700.25, 770.9375, 844.9375, 954.3125, 1062.0625, 1180.9375, 1310.625, 1452.0, 1556.5, 1667.6875, 1827.875, 1990.9375, 2154.1875, 2323.625, 2509.25, 2641.5625, 2778.25, 2979.5625, 3180.875, 3375.0, 3579.125, 3790.4375, 3931.5625, 4067.6875, 4272.3125, 4500.125, 4733.25, 4951.6875, 5147.9375, 5265.0, 5383.6875, 5594.25, 5841.0625, 6086.625, 6300.1875, 6478.0, 6581.625, 6691.125, 6905.125, 7160.25, 7407.8125, 7622.625, 7794.4375, 7888.375, 7995.4375, 8349.6875, 8749.4375, 9111.6875, 9389.4375, 9578.75, 9665.25, 9752.75, 10011.875, 10345.625, 10620.0625, 10828.5625, 10982.3125, 11049.625, 11118.8125, 11316.625, 11519.1875, 11695.75, 11840.9375, 11958.875, 12015.125, 12075.5625, 12209.1875, 12326.125, 12425.0625, 12517.5, 12607.6875, 12658.0, 12702.875, 12791.6875, 12865.25, 12938.1875, 13016.5, 13102.375, 13144.4375, 13183.9375, 13272.8125, 13340.625, 13409.125, 13476.4375, 13543.6875, 13576.5], [0.0, 1.125, 2.25, 3.75, 6.1875, 9.8125, 12.1875, 14.6875, 21.625, 30.8125, 42.68906249999998, 58.8125, 77.43906249999998, 87.875, 104.375, 137.43906249999998, 178.00156249999998, 222.9437499999999, 272.1875, 344.6265625, 387.57343749999984, 436.5078124999999, 511.81718749999993, 599.0093749999999, 677.503125, 776.753125, 877.6999999999998, 965.4437499999999, 1055.0671874999998, 1174.6359374999997, 1309.0749999999998, 1438.5078125, 1581.1343749999999, 1737.2546874999998, 1869.125, 1981.253125, 2153.9796874999993, 2351.4421875, 2518.94375, 2689.139062499999, 2893.8312499999997, 3026.0703125, 3184.7671874999996, 3394.565625, 3596.448437499999, 3815.1968749999996, 4031.590625, 4244.765625, 4382.2671875, 4512.459374999999, 4714.278125, 4956.5875, 5185.328125, 5413.090625, 5599.065625, 5727.206249999999, 5818.821875, 6028.5078125, 6281.8140625, 6530.8765625, 6747.464062499999, 6893.5359375, 6984.964062499999, 7106.078125, 7320.946875, 7571.4078125, 7824.659374999999, 8036.0046875, 8207.9421875, 8277.1984375, 8381.321875, 8731.0796875, 9121.4515625, 9484.1390625, 9736.787499999999, 9921.509375, 10009.19375, 10083.0734375, 10328.6890625, 10641.834375, 10907.2515625, 11101.715624999999, 11241.457812499999, 11306.8765625, 11378.203125, 11559.1296875, 11753.690625, 11908.13125, 12042.134375, 12150.0046875, 12204.94375, 12260.00625, 12386.5015625, 12493.5046875, 12578.5671875, 12668.1265625, 12755.5640625, 12798.9375, 12842.4375, 12926.75625, 12990.190625, 13058.3765625, 13136.63125, 13216.2546875, 13258.9390625, 13292.5015625, 13374.8765625, 13433.9421875, 13499.321875, 13565.1890625, 13622.5640625, 13653.5671875]))</t>
  </si>
  <si>
    <t xml:space="preserve">(([0.0, 0.0, 0.0, 0.0, 0.0, 0.0, 0.0, 0.0, 0.0, 0.0, 0.0, 0.0, 0.125, 0.125, 0.3125, 0.3125, 0.4375, 0.8125, 1.0625, 1.25, 1.9375, 2.6875, 3.0625, 3.9375, 5.4375, 7.0, 9.5, 11.8125, 14.9375, 17.0625, 19.25, 24.625, 28.68593750000001, 33.25, 37.5, 43.24843750000001, 39.87343750000001, 43.25, 53.25, 57.43593750000001, 61.75, 66.4375, 72.3125, 67.9375, 70.62343750000001, 83.68593750000001, 85.5625, 87.62343750000001, 91.875, 98.125, 91.375, 91.9375, 103.6875, 105.625, 108.625, 110.125, 112.8125, 105.375, 102.625, 117.0625, 119.25, 119.4375, 119.8125, 120.25, 111.875, 107.9375, 122.6875, 124.5625, 124.8125, 124.1875, 122.0, 113.125, 111.4375, 129.0625, 130.0, 129.5, 128.375, 126.4375, 116.25, 111.0, 128.6875, 129.6875, 129.0625, 128.3125, 125.5, 115.5625, 109.3125, 127.5625, 127.9375, 126.5, 125.5, 121.125, 111.3125, 104.0625, 122.6875, 119.875, 116.75, 116.5625, 113.5, 104.3125, 96.9375, 110.1875, 105.0625, 104.625, 106.1875, 107.4375, 99.125, 92.125, 108.375, 102.75, 98.9375, 98.0], [0.0, 0.0, 0.0, 0.0, 0.0, 0.0, 0.0, 0.0, 0.0, 0.0, 0.125, 0.1875, 0.3125, 0.375, 0.625, 0.625, 0.8125, 1.25, 1.625, 1.9375, 3.0, 3.9375, 4.875, 6.25, 8.5625, 11.25, 14.6875, 18.4375, 23.0625, 23.9375, 26.75, 33.6875, 37.8125, 43.125, 47.5625, 53.4375, 50.1875, 52.875, 64.25, 67.75, 71.1875, 76.0625, 81.6875, 76.5, 78.5625, 92.1875, 93.1875, 95.4375, 99.125, 104.1875, 97.0, 96.875, 108.5, 111.125, 113.3125, 114.0, 115.875, </t>
  </si>
  <si>
    <t xml:space="preserve">107.9375, 105.8125, 119.5, 121.0625, 121.625, 121.0625, 121.3125, 112.625, 109.4375, 123.25, 125.3125, 125.6875, 124.625, 122.8125, 113.6875, 113.0, 129.25, 130.0, 129.75, 128.625, 126.9375, 116.8125, 112.75, 128.875, 129.875, 129.375, 128.625, 126.25, 116.4375, 110.8125, 128.0, 128.5, 127.375, 126.125, 122.5625, 112.625, 105.75, 123.9375, 121.8125, 119.25, 118.4375, 115.375, 106.1875, 98.6875, 112.8125, 108.625, 107.5625, 108.9375, 110.0, 101.4375, 93.9375, 110.4375, 104.75, 101.4375, 101.0625], [0.0, 0.0, 0.0, 0.0, 0.0, 0.0, 0.0, 0.0, 0.0, 0.0, 0.3125, 0.375, 0.5625, 0.625, 0.9375, 0.9375, 1.25, 1.6875, 2.25, 2.6875, 4.1875, 5.4375, 6.9375, 8.9375, 12.125, 15.9375, 20.375, 26.25, 31.625, 31.5625, 35.0, 43.125, 47.375, 53.0, 57.62656249999998, 63.875, 60.0, 62.5625, 74.31406249999998, 77.56406249999998, 80.0625, 85.5625, 90.0625, 84.125, 86.3125, 99.9375, 100.0625, 102.5625, 105.75, 109.75, 101.875, 101.125, 112.75, 115.875, 117.375, 117.375, 118.375, 110.125, 108.4375, 121.5625, 122.6875, 123.5, 122.1875, 122.3125, 113.3125, 111.0625, 123.8125, 126.0, 126.5, 125.125, 123.5625, 114.25, 114.5625, 129.5, 130.0, 129.9375, 128.875, 127.4375, 117.3125, 114.4375, 129.0, 130.0, 129.6875, 128.875, 126.875, 117.3125, 112.4375, 128.375, 129.0625, 128.0625, 126.75, 123.875, 113.875, 107.5625, 125.1875, 123.625, 121.5, 120.1875, 117.1875, 107.9375, 100.5, 115.375, 112.1875, 110.375, 111.43906249999998, 112.4375, 103.68906249999998, 95.8125, 112.43906249999998, 106.75, 103.87656249999998, 104.0625]), ([0.0, 0.0, 0.0, 0.0, 0.0, 0.0, 0.0, 0.0, 0.0, 0.0, 0.0, 0.0, 0.0, 0.0, 0.0, 0.0, 0.0, 0.0, 0.0, 0.0625, 0.0625, 0.125, 0.3125, 0.4375, 0.875, 1.1875, 1.5625, 2.125, 3.0625, 3.5625, 4.25, 5.625, 7.0625, 8.4375, 10.3125, 12.25, 12.4375, 13.125, 16.1875, 18.375, 19.9375, 22.0, 25.0625, 24.5625, 25.3125, 29.6875, 32.12343750000001, 33.3125, 35.5, 38.8125, 37.3125, 36.99843750000001, 41.3125, 43.75, 45.8125, 47.0, 48.9375, 46.3125, 44.0625, 49.375, 52.1875, 53.3125, 54.0625, 54.4375, 50.8125, 48.125, 52.8125, 55.5625, 56.5, 56.6875, 55.4375, 51.125, 48.5625, 55.8125, 58.6875, 59.25, 59.0, 57.5625, 53.125, 49.5, 54.6875, 57.375, 57.8125, 57.5, 55.625, 51.5, 47.625, 52.875, 54.9375, 54.8125, 53.9375, 52.0, 47.9375, 44.375, 48.5625, 48.625, 47.5625, 46.8125, 44.99843750000001, 41.75, 38.75, 40.625, 39.25, 38.3125, 38.75, 39.5, 36.625, 34.375, 38.0, 37.0, 35.4375, 34.3125], [0.0, 0.0, 0.0, 0.0, 0.0, 0.0, 0.0, 0.0, 0.0, 0.0, 0.0, 0.0, 0.0, 0.0, 0.0, 0.0, 0.0, 0.0, 0.0625, 0.25, 0.25, 0.5, 0.75, 0.9375, 1.5625, 2.0625, 2.75, 3.75, 5.1875, 5.75, 6.75, 8.6875, 10.4375, 12.125, 14.0625, 16.5, 16.625, 17.25, 20.8125, 23.125, 24.6875, 26.9375, 29.9375, 29.125, 29.5625, 34.4375, 36.75, 38.1875, 40.25, 43.25, 41.25, 40.375, 44.625, 47.5, 49.375, 50.1875, 51.5625, 48.4375, 46.25, 51.25, 53.9375, 55.125, 55.375, 55.3125, 51.5, </t>
  </si>
  <si>
    <t xml:space="preserve">48.6875, 53.25, 56.125, 57.125, 57.0, 55.875, 51.4375, 49.1875, 56.125, 58.875, 59.5, 59.0, 57.875, 53.4375, 49.9375, 54.9375, 57.625, 57.9375, 57.75, 56.0625, 51.875, 48.125, 53.1875, 55.3125, 55.3125, 54.4375, 52.6875, 48.5625, 45.0, 49.3125, 49.75, 48.9375, 48.0, 46.1875, 42.875, 39.75, 42.0, 41.1875, 40.125, 40.3125, 40.875, 37.9375, 35.4375, 39.0625, 38.0, 36.5625, 35.625], [0.0, 0.0, 0.0, 0.0, 0.0, 0.0, 0.0, 0.0, 0.0, 0.0, 0.0, 0.0, 0.0, 0.0, 0.0, 0.0, 0.0, 0.0, 0.1875, 0.5, 0.5, 0.875, 1.25, 1.5, 2.25, 3.0, 4.064062499999977, 5.5625, 7.6875, 8.25, 9.4375, 12.0, 14.125, 16.0, 18.0625, 20.875, 20.75, 21.4375, 25.375, 28.0, 29.501562499999977, 32.0625, 34.8125, 33.375, 33.6875, 39.125, 41.375, 42.9375, 44.9375, 47.25, 44.875, 43.4375, 47.625, 50.8125, 52.625, 52.9375, 53.75, 50.1875, 48.0, 52.8125, 55.4375, 56.625, 56.4375, 56.125, 52.125, 49.1875, 53.6875, 56.625, 57.625, 57.3125, 56.25, 51.8125, 49.8125, 56.4375, 59.0, 59.75, 59.0, 58.1875, 53.75, 50.375, 55.1875, 57.875, 58.0, 57.9375, 56.4375, 52.25, 48.625, 53.5, 55.6875, 55.75, 54.9375, 53.375, 49.1875, 45.625, 50.0625, 50.8125, 50.3125, 49.25, 47.4375, 43.93906249999998, 40.75, 43.25, 43.1875, 41.9375, 41.875, 42.3125, 39.1875, 36.5625, 40.18906249999998, 39.125, 37.6875, 37.06406249999998]), ([0.0, 0.25, 0.9375, 1.8125, 3.5, 5.375, 6.3125, 8.1875, 11.8125, 17.625, 22.74843750000001, 29.5, 39.43593750000001, 45.1875, 52.5625, 72.8125, 92.43593750000001, 113.3125, 141.5609375, 176.9953125, 201.9984375, 229.49375000000003, 270.0625, 309.371875, 364.9359375, 412.11406250000005, 475.24218750000006, 523.9984375, 578.434375, 652.6859375, 729.303125, 815.3000000000001, 914.60625, 1021.3703125000001, 1090.4828125000001, 1170.0968750000002, 1290.7828125, 1418.4531250000002, 1536.4265625, 1682.18125, 1821.1171875, 1931.425, 2038.5125000000003, 2208.990625, 2370.934375, 2520.228125, 2673.3578125, 2866.6828125, 3003.1234375, 3134.5546875, 3313.4359375, 3497.7453125, 3689.184375, 3889.890625, 4076.58125, 4232.2484375, 4350.490625, 4552.2375, 4779.1078125, 4997.4328125, 5202.871875, 5404.40625, 5540.4359375, 5659.4515625, 5873.6234375, 6113.8734375, 6343.7453125, 6565.689062500001, 6755.46875, 6871.7296875, 6978.9296875, 7339.9359375, 7738.587500000001, 8109.93125, 8388.471875, 8598.3953125, 8707.353125, 8809.4921875, 9068.2296875, 9417.8109375, 9732.73125, 9981.8046875, 10165.0484375, 10257.3109375, 10342.525, 10556.68125, 10810.4984375, 11019.309375, 11196.4828125, 11350.559375, 11404.8109375, 11477.4796875, 11641.6046875, 11780.9921875, 11918.6234375, 12042.8734375, 12149.68125, 12203.615625, 12254.109375, 12360.121875, 12460.3703125, 12550.8046875, 12645.25, 12746.54375, 12796.3734375, 12843.3125, 12945.1828125, 13027.1875, 13104.6875, 13185.121875, 13267.18125, 13303.684375], [0.0, 0.875, 1.875, 3.3125, 5.6875, 8.6875, 9.8125, 12.625, 18.625, 26.1875, 33.5625, 44.1875, 58.3125, 66.3125, 77.0, 101.25, 129.5625, 158.1875, 195.1875, 243.625, 275.875, 310.8125, 362.125, 417.5625, 480.5, 545.375, 621.875, 682.0, 744.6875, 835.5, 924.625, 1026.9375, 1133.875, 1253.75, 1338.9375, </t>
  </si>
  <si>
    <t xml:space="preserve">1433.0, 1569.3125, 1703.0625, 1838.75, 1982.9375, 2139.25, 2254.25, 2375.875, 2551.125, 2718.9375, 2885.3125, 3060.1875, 3249.75, 3381.5625, 3516.9375, 3703.125, 3901.6875, 4104.9375, 4301.375, 4500.625, 4635.8125, 4765.1875, 4974.5625, </t>
  </si>
  <si>
    <t>5194.3125, 5414.4375, 5619.0625, 5818.9375, 5939.3125, 6057.5625, 6262.9375, 6497.625, 6734.125, 6942.5625, 7124.3125, 7227.5625, 7342.8125, 7690.5, 8080.6875, 8441.0, 8716.3125, 8924.0, 9011.25, 9104.1875, 9365.1875, 9710.8125, 10011.875, 10247.6875, 10421.8125, 10499.4375, 10576.9375, 10788.4375, 11026.75, 11226.5, 11396.8125, 11533.8125, 11594.625, 11658.875, 11811.0, 11947.9375, 12070.375, 12187.5625, 12292.4375, 12342.5, 12394.0, 12493.6875, 12581.9375, 12667.1875, 12757.1875, 12851.375, 12897.625, 12940.375, 13038.125, 13116.375, 13190.125, 13265.0, 13340.5625, 13377.875], [0.0, 1.5625, 2.9375, 4.9375, 8.0625, 12.5625, 13.75, 17.75, 25.9375, 36.12656249999998, 45.56406249999998, 59.315624999999955, 78.56562499999995, 89.87656249999998, 103.56874999999991, 132.6875, 170.625, 207.12656249999998, 255.25312499999995, 315.6937499999999, 357.4499999999998, 399.5062499999999, 459.75937499999986, 526.753125, 605.3140625, 687.3171874999999, 773.2515625, 844.5640625, 921.5640625, 1028.0718749999999, 1128.0734374999997, 1245.6875, 1374.1296874999998, 1500.5781249999998, 1601.5109374999997, 1710.9468749999999, 1850.5171874999996, 1989.0156249999998, 2141.5, 2300.88125, 2470.13125, 2590.1359374999997, 2716.5265624999997, 2893.0671875, 3071.568749999999, 3252.1875, 3439.575, 3638.9453125, 3770.315625, 3901.7906249999996, 4087.2546875, 4297.071875, 4517.4421875, 4705.440624999999, 4908.8484375, 5034.5953125, 5168.4625, 5370.065625, 5592.5046875, 5830.537499999999, 6006.075, 6204.9375, 6314.4484375, 6425.3796875, 6627.75, 6871.8171875, 7096.393749999999, 7307.3765625, 7494.828125, 7575.639062499999, 7678.259375, 8036.6921875, 8422.75, 8771.45625, 9035.828125, 9235.125, 9307.6875, 9418.253125, 9664.5671875, 9988.7046875, 10265.895312499999, 10511.7, 10667.8890625, 10745.8171875, 10811.9421875, 11012.2515625, 11235.75625, 11413.196875, 11584.6875, 11723.2546875, 11775.2578125, 11843.4015625, 11979.5671875, 12105.6921875, 12217.5, 12328.69375, 12434.3875, 12477.81875, 12527.2515625, 12615.821875, 12696.75, 12779.89375, 12862.3765625, 12950.5703125, 12992.6953125, 13032.6890625, 13129.440625, 13202.628125, 13274.2515625, 13343.375, 13414.9421875, 13447.071875]))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</si>
</sst>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5" Type="http://schemas.openxmlformats.org/officeDocument/2006/relationships/image" Target="../media/image51.png"/><Relationship Id="rId2" Type="http://schemas.openxmlformats.org/officeDocument/2006/relationships/image" Target="../media/image27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29" Type="http://schemas.openxmlformats.org/officeDocument/2006/relationships/image" Target="../media/image55.png"/><Relationship Id="rId1" Type="http://schemas.openxmlformats.org/officeDocument/2006/relationships/image" Target="../media/image28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24" Type="http://schemas.openxmlformats.org/officeDocument/2006/relationships/image" Target="../media/image50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22</xdr:col>
      <xdr:colOff>143661</xdr:colOff>
      <xdr:row>20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4516D-F184-426A-BC6B-2980FCF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90500"/>
          <a:ext cx="5630061" cy="37152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96029</xdr:colOff>
      <xdr:row>41</xdr:row>
      <xdr:rowOff>143400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84C0D-6CA5-4555-A533-0874D28A8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4191000"/>
          <a:ext cx="5582429" cy="376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57924</xdr:colOff>
      <xdr:row>62</xdr:row>
      <xdr:rowOff>133874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83E8D-11CF-4F07-979F-EBDB07580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8191500"/>
          <a:ext cx="5544324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</xdr:row>
      <xdr:rowOff>38100</xdr:rowOff>
    </xdr:from>
    <xdr:to>
      <xdr:col>10</xdr:col>
      <xdr:colOff>210336</xdr:colOff>
      <xdr:row>26</xdr:row>
      <xdr:rowOff>95763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2B18A2-9983-4CF4-A254-5B78D9CA5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" y="1371600"/>
          <a:ext cx="5630061" cy="367716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28</xdr:row>
      <xdr:rowOff>38100</xdr:rowOff>
    </xdr:from>
    <xdr:to>
      <xdr:col>10</xdr:col>
      <xdr:colOff>200808</xdr:colOff>
      <xdr:row>47</xdr:row>
      <xdr:rowOff>181500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F5CD38-E9AF-42F3-B2FD-71B80A42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5372100"/>
          <a:ext cx="5611008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48</xdr:row>
      <xdr:rowOff>47625</xdr:rowOff>
    </xdr:from>
    <xdr:to>
      <xdr:col>10</xdr:col>
      <xdr:colOff>286518</xdr:colOff>
      <xdr:row>68</xdr:row>
      <xdr:rowOff>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064C50-A8F5-4748-B963-BB47EB49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00" y="9191625"/>
          <a:ext cx="5506218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10</xdr:col>
      <xdr:colOff>229398</xdr:colOff>
      <xdr:row>88</xdr:row>
      <xdr:rowOff>133874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6747A3-3760-45CC-985A-ADF5DCF25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3144500"/>
          <a:ext cx="5715798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10</xdr:col>
      <xdr:colOff>115082</xdr:colOff>
      <xdr:row>109</xdr:row>
      <xdr:rowOff>10058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B8F83BE-7B68-4586-9AA4-C652E34C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6954500"/>
          <a:ext cx="5601482" cy="3820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10</xdr:col>
      <xdr:colOff>191292</xdr:colOff>
      <xdr:row>129</xdr:row>
      <xdr:rowOff>143400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6D18D4-AFAE-45EE-8122-F1145E07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0955000"/>
          <a:ext cx="5677692" cy="3762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10</xdr:col>
      <xdr:colOff>124608</xdr:colOff>
      <xdr:row>149</xdr:row>
      <xdr:rowOff>133874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B10FCED-2011-42E7-89E2-B902BD36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4765000"/>
          <a:ext cx="5611008" cy="3753374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1028700</xdr:colOff>
      <xdr:row>152</xdr:row>
      <xdr:rowOff>66675</xdr:rowOff>
    </xdr:from>
    <xdr:to>
      <xdr:col>10</xdr:col>
      <xdr:colOff>296089</xdr:colOff>
      <xdr:row>172</xdr:row>
      <xdr:rowOff>38628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60A836-43C7-41A8-B51B-35D38608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" y="29022675"/>
          <a:ext cx="5830114" cy="378195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150</xdr:row>
      <xdr:rowOff>85725</xdr:rowOff>
    </xdr:from>
    <xdr:to>
      <xdr:col>19</xdr:col>
      <xdr:colOff>486583</xdr:colOff>
      <xdr:row>170</xdr:row>
      <xdr:rowOff>48151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1D06DBA-13A1-449E-B4BE-5B683A565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76975" y="28660725"/>
          <a:ext cx="5792008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174</xdr:row>
      <xdr:rowOff>19050</xdr:rowOff>
    </xdr:from>
    <xdr:to>
      <xdr:col>10</xdr:col>
      <xdr:colOff>467543</xdr:colOff>
      <xdr:row>193</xdr:row>
      <xdr:rowOff>105292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504E6C-3CBD-48EA-A04A-6F47206CB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1575" y="33166050"/>
          <a:ext cx="5858693" cy="3705742"/>
        </a:xfrm>
        <a:prstGeom prst="rect">
          <a:avLst/>
        </a:prstGeom>
      </xdr:spPr>
    </xdr:pic>
    <xdr:clientData/>
  </xdr:twoCellAnchor>
  <xdr:twoCellAnchor editAs="oneCell">
    <xdr:from>
      <xdr:col>23</xdr:col>
      <xdr:colOff>361950</xdr:colOff>
      <xdr:row>1</xdr:row>
      <xdr:rowOff>19050</xdr:rowOff>
    </xdr:from>
    <xdr:to>
      <xdr:col>32</xdr:col>
      <xdr:colOff>486558</xdr:colOff>
      <xdr:row>20</xdr:row>
      <xdr:rowOff>162450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6C26970-7F48-4385-A37B-D1747734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82750" y="209550"/>
          <a:ext cx="5611008" cy="3762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86503</xdr:colOff>
      <xdr:row>20</xdr:row>
      <xdr:rowOff>124347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E4C56-1979-439E-9AEC-03916D14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572903" cy="3743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381819</xdr:colOff>
      <xdr:row>42</xdr:row>
      <xdr:rowOff>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8826AB-3C36-4F36-9EB2-7643533B6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5868219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286556</xdr:colOff>
      <xdr:row>63</xdr:row>
      <xdr:rowOff>532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6737C-1A4E-4BC3-91C0-5BEEBEC4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772956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248450</xdr:colOff>
      <xdr:row>84</xdr:row>
      <xdr:rowOff>114821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DAA37C-21F0-4723-A635-15A8BC7CC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382500"/>
          <a:ext cx="5734850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9</xdr:col>
      <xdr:colOff>219871</xdr:colOff>
      <xdr:row>106</xdr:row>
      <xdr:rowOff>124347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9778A4-519B-4A4A-BDBA-5F0936071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73500"/>
          <a:ext cx="5706271" cy="3743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9</xdr:col>
      <xdr:colOff>153187</xdr:colOff>
      <xdr:row>127</xdr:row>
      <xdr:rowOff>143400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108E5D-8DA5-4703-BC09-3EFE204E2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574000"/>
          <a:ext cx="5639587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9</xdr:col>
      <xdr:colOff>191292</xdr:colOff>
      <xdr:row>149</xdr:row>
      <xdr:rowOff>152926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5B4D36-26A1-4772-BE54-7D810297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65000"/>
          <a:ext cx="5677692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9</xdr:col>
      <xdr:colOff>181766</xdr:colOff>
      <xdr:row>171</xdr:row>
      <xdr:rowOff>86242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74B017-0AA9-438B-8327-4E97C87E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8956000"/>
          <a:ext cx="5668166" cy="3705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9</xdr:col>
      <xdr:colOff>229398</xdr:colOff>
      <xdr:row>191</xdr:row>
      <xdr:rowOff>181479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D2B8AF-CA42-4E23-8642-35255EAE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2956500"/>
          <a:ext cx="5715798" cy="36104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</xdr:row>
      <xdr:rowOff>19050</xdr:rowOff>
    </xdr:from>
    <xdr:to>
      <xdr:col>20</xdr:col>
      <xdr:colOff>362764</xdr:colOff>
      <xdr:row>21</xdr:row>
      <xdr:rowOff>143397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09D3B1-20C1-44EE-B0F2-33F7F6EE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00050"/>
          <a:ext cx="5830114" cy="37438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238924</xdr:colOff>
      <xdr:row>44</xdr:row>
      <xdr:rowOff>105295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B04D09-CA99-479E-AF9C-C5FBCFB1A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762500"/>
          <a:ext cx="5725324" cy="37247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20</xdr:col>
      <xdr:colOff>191292</xdr:colOff>
      <xdr:row>65</xdr:row>
      <xdr:rowOff>105295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5F84DB-2F93-4A7D-AA6B-DBB48AA76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8763000"/>
          <a:ext cx="5677692" cy="37247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67</xdr:row>
      <xdr:rowOff>0</xdr:rowOff>
    </xdr:from>
    <xdr:to>
      <xdr:col>20</xdr:col>
      <xdr:colOff>185852</xdr:colOff>
      <xdr:row>86</xdr:row>
      <xdr:rowOff>171979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E2B2BE-1503-46F9-9BCE-6735B995B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35536" y="12763500"/>
          <a:ext cx="5696745" cy="379147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89</xdr:row>
      <xdr:rowOff>0</xdr:rowOff>
    </xdr:from>
    <xdr:to>
      <xdr:col>20</xdr:col>
      <xdr:colOff>271589</xdr:colOff>
      <xdr:row>108</xdr:row>
      <xdr:rowOff>143400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CD94080-D77E-49B9-AC7A-509A12AF1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35536" y="16954500"/>
          <a:ext cx="5782482" cy="376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296082</xdr:colOff>
      <xdr:row>20</xdr:row>
      <xdr:rowOff>143400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F50EB-363A-4B47-86A5-C43E93F6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782482" cy="37629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466726</xdr:colOff>
      <xdr:row>2</xdr:row>
      <xdr:rowOff>47626</xdr:rowOff>
    </xdr:from>
    <xdr:to>
      <xdr:col>21</xdr:col>
      <xdr:colOff>9430</xdr:colOff>
      <xdr:row>21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AE90D6-A692-4C5A-B414-BD6D20DC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6" y="428626"/>
          <a:ext cx="5638704" cy="3752850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0</xdr:row>
      <xdr:rowOff>171450</xdr:rowOff>
    </xdr:from>
    <xdr:to>
      <xdr:col>31</xdr:col>
      <xdr:colOff>334165</xdr:colOff>
      <xdr:row>20</xdr:row>
      <xdr:rowOff>133876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A802E3-E305-4828-AE31-5A49130A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5" y="171450"/>
          <a:ext cx="5658640" cy="377242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46</xdr:row>
      <xdr:rowOff>95250</xdr:rowOff>
    </xdr:from>
    <xdr:to>
      <xdr:col>9</xdr:col>
      <xdr:colOff>372274</xdr:colOff>
      <xdr:row>66</xdr:row>
      <xdr:rowOff>105308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561DB9-B29C-4E92-958F-237C38C9A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8858250"/>
          <a:ext cx="5725324" cy="3820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9</xdr:col>
      <xdr:colOff>277029</xdr:colOff>
      <xdr:row>44</xdr:row>
      <xdr:rowOff>76736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0DE5DD-5453-4640-9B7B-38A86291E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19625"/>
          <a:ext cx="5763429" cy="3839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9</xdr:col>
      <xdr:colOff>115082</xdr:colOff>
      <xdr:row>87</xdr:row>
      <xdr:rowOff>162453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18E401-DFF5-44F0-B37B-A42D5C11A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54000"/>
          <a:ext cx="5601482" cy="378195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90</xdr:row>
      <xdr:rowOff>0</xdr:rowOff>
    </xdr:from>
    <xdr:to>
      <xdr:col>9</xdr:col>
      <xdr:colOff>383121</xdr:colOff>
      <xdr:row>111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DEE0950-50CC-4CAB-8317-C8C091324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7145000"/>
          <a:ext cx="5869520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95250</xdr:rowOff>
    </xdr:from>
    <xdr:to>
      <xdr:col>6</xdr:col>
      <xdr:colOff>108024</xdr:colOff>
      <xdr:row>176</xdr:row>
      <xdr:rowOff>57464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3B66C8-E942-4186-A761-881679B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337250"/>
          <a:ext cx="3781953" cy="2248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108857</xdr:rowOff>
    </xdr:from>
    <xdr:to>
      <xdr:col>9</xdr:col>
      <xdr:colOff>550011</xdr:colOff>
      <xdr:row>134</xdr:row>
      <xdr:rowOff>68036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B4EADB-72AC-4181-8D22-E026BEB1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635357"/>
          <a:ext cx="6060904" cy="3959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27214</xdr:rowOff>
    </xdr:from>
    <xdr:to>
      <xdr:col>10</xdr:col>
      <xdr:colOff>307058</xdr:colOff>
      <xdr:row>162</xdr:row>
      <xdr:rowOff>180220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985F2CB-B00F-4E5F-B477-4F28EC23A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6697214"/>
          <a:ext cx="6430272" cy="4344006"/>
        </a:xfrm>
        <a:prstGeom prst="rect">
          <a:avLst/>
        </a:prstGeom>
      </xdr:spPr>
    </xdr:pic>
    <xdr:clientData/>
  </xdr:twoCellAnchor>
  <xdr:twoCellAnchor editAs="oneCell">
    <xdr:from>
      <xdr:col>13</xdr:col>
      <xdr:colOff>33618</xdr:colOff>
      <xdr:row>125</xdr:row>
      <xdr:rowOff>22412</xdr:rowOff>
    </xdr:from>
    <xdr:to>
      <xdr:col>23</xdr:col>
      <xdr:colOff>313765</xdr:colOff>
      <xdr:row>146</xdr:row>
      <xdr:rowOff>134339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CAED8C-8F0B-4876-9B63-5CC2BC82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00147" y="23834912"/>
          <a:ext cx="6331324" cy="411242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149</xdr:row>
      <xdr:rowOff>0</xdr:rowOff>
    </xdr:from>
    <xdr:to>
      <xdr:col>22</xdr:col>
      <xdr:colOff>60159</xdr:colOff>
      <xdr:row>168</xdr:row>
      <xdr:rowOff>143400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1E86207-F0A4-48FE-9238-3F7B2CA3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66529" y="28384500"/>
          <a:ext cx="5506218" cy="376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9</xdr:col>
      <xdr:colOff>88738</xdr:colOff>
      <xdr:row>199</xdr:row>
      <xdr:rowOff>181505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52B8AB-1600-494B-A67C-F69A07EEB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4290000"/>
          <a:ext cx="5534797" cy="3801005"/>
        </a:xfrm>
        <a:prstGeom prst="rect">
          <a:avLst/>
        </a:prstGeom>
      </xdr:spPr>
    </xdr:pic>
    <xdr:clientData/>
  </xdr:twoCellAnchor>
  <xdr:twoCellAnchor editAs="oneCell">
    <xdr:from>
      <xdr:col>10</xdr:col>
      <xdr:colOff>56029</xdr:colOff>
      <xdr:row>179</xdr:row>
      <xdr:rowOff>179294</xdr:rowOff>
    </xdr:from>
    <xdr:to>
      <xdr:col>19</xdr:col>
      <xdr:colOff>87609</xdr:colOff>
      <xdr:row>199</xdr:row>
      <xdr:rowOff>170299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469E4D-2571-499F-94B4-BF9A8DD67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07205" y="34278794"/>
          <a:ext cx="5477639" cy="3801005"/>
        </a:xfrm>
        <a:prstGeom prst="rect">
          <a:avLst/>
        </a:prstGeom>
      </xdr:spPr>
    </xdr:pic>
    <xdr:clientData/>
  </xdr:twoCellAnchor>
  <xdr:twoCellAnchor editAs="oneCell">
    <xdr:from>
      <xdr:col>23</xdr:col>
      <xdr:colOff>504265</xdr:colOff>
      <xdr:row>180</xdr:row>
      <xdr:rowOff>0</xdr:rowOff>
    </xdr:from>
    <xdr:to>
      <xdr:col>32</xdr:col>
      <xdr:colOff>593003</xdr:colOff>
      <xdr:row>200</xdr:row>
      <xdr:rowOff>532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1C5F41-91AF-4A25-99F8-3F737A6CC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421971" y="34290000"/>
          <a:ext cx="5534797" cy="381053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202</xdr:row>
      <xdr:rowOff>0</xdr:rowOff>
    </xdr:from>
    <xdr:to>
      <xdr:col>33</xdr:col>
      <xdr:colOff>250687</xdr:colOff>
      <xdr:row>221</xdr:row>
      <xdr:rowOff>143400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C61CEF-C8AE-4E47-8207-6F4CD6BCC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522824" y="38481000"/>
          <a:ext cx="5696745" cy="3762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18</xdr:col>
      <xdr:colOff>512855</xdr:colOff>
      <xdr:row>220</xdr:row>
      <xdr:rowOff>171953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CDFFC53-D44D-4383-A94B-35B83C4D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51176" y="38481000"/>
          <a:ext cx="5353797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56030</xdr:colOff>
      <xdr:row>224</xdr:row>
      <xdr:rowOff>145677</xdr:rowOff>
    </xdr:from>
    <xdr:to>
      <xdr:col>33</xdr:col>
      <xdr:colOff>192401</xdr:colOff>
      <xdr:row>244</xdr:row>
      <xdr:rowOff>89051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13A795-8FA1-451B-AD2B-7A16D9B06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578854" y="42817677"/>
          <a:ext cx="5582429" cy="375337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246</xdr:row>
      <xdr:rowOff>0</xdr:rowOff>
    </xdr:from>
    <xdr:to>
      <xdr:col>33</xdr:col>
      <xdr:colOff>317371</xdr:colOff>
      <xdr:row>266</xdr:row>
      <xdr:rowOff>29111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7A66997-57FA-4ADC-B502-FAC377167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522824" y="46863000"/>
          <a:ext cx="5763429" cy="3839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22412</xdr:rowOff>
    </xdr:from>
    <xdr:to>
      <xdr:col>9</xdr:col>
      <xdr:colOff>422160</xdr:colOff>
      <xdr:row>247</xdr:row>
      <xdr:rowOff>22970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EF7838-0E1B-46D8-9597-82BFF3E23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3075412"/>
          <a:ext cx="5868219" cy="400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9</xdr:col>
      <xdr:colOff>412634</xdr:colOff>
      <xdr:row>268</xdr:row>
      <xdr:rowOff>114821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2B1FAC-7E0F-49D3-86F3-FA63801C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7434500"/>
          <a:ext cx="5858693" cy="3734321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250</xdr:row>
      <xdr:rowOff>22411</xdr:rowOff>
    </xdr:from>
    <xdr:to>
      <xdr:col>19</xdr:col>
      <xdr:colOff>275328</xdr:colOff>
      <xdr:row>269</xdr:row>
      <xdr:rowOff>184864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C522214-CCE4-4797-A72A-3E5933BA2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52029" y="47647411"/>
          <a:ext cx="5620534" cy="378195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226</xdr:row>
      <xdr:rowOff>0</xdr:rowOff>
    </xdr:from>
    <xdr:to>
      <xdr:col>20</xdr:col>
      <xdr:colOff>260212</xdr:colOff>
      <xdr:row>245</xdr:row>
      <xdr:rowOff>124347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BFB680C-9D23-4780-88CE-E6BC959D2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56294" y="43053000"/>
          <a:ext cx="5706271" cy="374384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19</xdr:col>
      <xdr:colOff>126844</xdr:colOff>
      <xdr:row>291</xdr:row>
      <xdr:rowOff>162453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CA94AD0-9FEC-4C55-B0E1-0F5D7B908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51176" y="51816000"/>
          <a:ext cx="5572903" cy="3781953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294</xdr:row>
      <xdr:rowOff>11206</xdr:rowOff>
    </xdr:from>
    <xdr:to>
      <xdr:col>19</xdr:col>
      <xdr:colOff>299997</xdr:colOff>
      <xdr:row>314</xdr:row>
      <xdr:rowOff>97475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A0766A-DDA8-4D09-9E04-62331F99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62382" y="56018206"/>
          <a:ext cx="5734850" cy="3896269"/>
        </a:xfrm>
        <a:prstGeom prst="rect">
          <a:avLst/>
        </a:prstGeom>
      </xdr:spPr>
    </xdr:pic>
    <xdr:clientData/>
  </xdr:twoCellAnchor>
  <xdr:twoCellAnchor editAs="oneCell">
    <xdr:from>
      <xdr:col>23</xdr:col>
      <xdr:colOff>593913</xdr:colOff>
      <xdr:row>294</xdr:row>
      <xdr:rowOff>100852</xdr:rowOff>
    </xdr:from>
    <xdr:to>
      <xdr:col>33</xdr:col>
      <xdr:colOff>325219</xdr:colOff>
      <xdr:row>314</xdr:row>
      <xdr:rowOff>158542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2E1EDD6-E697-4E2F-A119-6D392291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511619" y="56107852"/>
          <a:ext cx="5782482" cy="38676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317</xdr:row>
      <xdr:rowOff>0</xdr:rowOff>
    </xdr:from>
    <xdr:to>
      <xdr:col>19</xdr:col>
      <xdr:colOff>126844</xdr:colOff>
      <xdr:row>337</xdr:row>
      <xdr:rowOff>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9C801C7-F639-4FC2-A70E-0A967647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51176" y="60388500"/>
          <a:ext cx="5572903" cy="3810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339</xdr:row>
      <xdr:rowOff>0</xdr:rowOff>
    </xdr:from>
    <xdr:to>
      <xdr:col>19</xdr:col>
      <xdr:colOff>241160</xdr:colOff>
      <xdr:row>359</xdr:row>
      <xdr:rowOff>19584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AC3044D-1747-4F45-B230-4655A3B2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51176" y="64579500"/>
          <a:ext cx="5687219" cy="3829584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360</xdr:row>
      <xdr:rowOff>100853</xdr:rowOff>
    </xdr:from>
    <xdr:to>
      <xdr:col>19</xdr:col>
      <xdr:colOff>399171</xdr:colOff>
      <xdr:row>380</xdr:row>
      <xdr:rowOff>101385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6C0B9-A055-45BB-82A2-153E143D3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152029" y="68680853"/>
          <a:ext cx="5744377" cy="38105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382</xdr:row>
      <xdr:rowOff>0</xdr:rowOff>
    </xdr:from>
    <xdr:to>
      <xdr:col>19</xdr:col>
      <xdr:colOff>193528</xdr:colOff>
      <xdr:row>402</xdr:row>
      <xdr:rowOff>114848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F08B43-DFDE-441E-A107-BDE2C240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51176" y="72771000"/>
          <a:ext cx="5639587" cy="39248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102</xdr:row>
      <xdr:rowOff>0</xdr:rowOff>
    </xdr:from>
    <xdr:to>
      <xdr:col>21</xdr:col>
      <xdr:colOff>77147</xdr:colOff>
      <xdr:row>126</xdr:row>
      <xdr:rowOff>10164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BFF72-445A-442B-952D-C1BB51FFB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679025"/>
          <a:ext cx="6782747" cy="458216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21</xdr:col>
      <xdr:colOff>115252</xdr:colOff>
      <xdr:row>151</xdr:row>
      <xdr:rowOff>133980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A7504F-FEF5-491A-9D26-E1F2DA41F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7632025"/>
          <a:ext cx="6820852" cy="451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1E81-C5FF-4FF4-91BB-CCFB43A88A47}">
  <dimension ref="A2:DI35"/>
  <sheetViews>
    <sheetView topLeftCell="A4" workbookViewId="0">
      <selection activeCell="A26" sqref="A26"/>
    </sheetView>
  </sheetViews>
  <sheetFormatPr defaultRowHeight="15"/>
  <cols>
    <col min="1" max="1" width="34.5703125" customWidth="1"/>
    <col min="6" max="6" width="21" bestFit="1" customWidth="1"/>
    <col min="8" max="8" width="9.28515625" bestFit="1" customWidth="1"/>
    <col min="9" max="9" width="21" bestFit="1" customWidth="1"/>
    <col min="10" max="10" width="19.85546875" bestFit="1" customWidth="1"/>
    <col min="11" max="11" width="9.28515625" bestFit="1" customWidth="1"/>
    <col min="13" max="14" width="21" bestFit="1" customWidth="1"/>
    <col min="15" max="17" width="9.28515625" bestFit="1" customWidth="1"/>
    <col min="18" max="18" width="20.85546875" bestFit="1" customWidth="1"/>
    <col min="19" max="19" width="9.5703125" bestFit="1" customWidth="1"/>
    <col min="20" max="20" width="19.85546875" bestFit="1" customWidth="1"/>
    <col min="21" max="21" width="20.85546875" bestFit="1" customWidth="1"/>
    <col min="22" max="23" width="9.5703125" bestFit="1" customWidth="1"/>
    <col min="26" max="26" width="21" bestFit="1" customWidth="1"/>
    <col min="27" max="27" width="20.85546875" bestFit="1" customWidth="1"/>
    <col min="28" max="28" width="9.5703125" bestFit="1" customWidth="1"/>
    <col min="29" max="29" width="21" bestFit="1" customWidth="1"/>
    <col min="30" max="30" width="9.5703125" bestFit="1" customWidth="1"/>
    <col min="32" max="35" width="9.5703125" bestFit="1" customWidth="1"/>
    <col min="36" max="37" width="20" bestFit="1" customWidth="1"/>
    <col min="38" max="38" width="19.85546875" bestFit="1" customWidth="1"/>
    <col min="39" max="39" width="10.5703125" bestFit="1" customWidth="1"/>
    <col min="41" max="42" width="10.5703125" bestFit="1" customWidth="1"/>
    <col min="44" max="45" width="10.5703125" bestFit="1" customWidth="1"/>
    <col min="46" max="46" width="21" bestFit="1" customWidth="1"/>
    <col min="47" max="49" width="10.5703125" bestFit="1" customWidth="1"/>
    <col min="51" max="51" width="10.5703125" bestFit="1" customWidth="1"/>
    <col min="53" max="54" width="10.5703125" bestFit="1" customWidth="1"/>
    <col min="55" max="55" width="21" bestFit="1" customWidth="1"/>
    <col min="56" max="57" width="10.5703125" bestFit="1" customWidth="1"/>
    <col min="59" max="59" width="21" bestFit="1" customWidth="1"/>
    <col min="61" max="61" width="10.5703125" bestFit="1" customWidth="1"/>
    <col min="62" max="63" width="21" bestFit="1" customWidth="1"/>
    <col min="65" max="66" width="10.5703125" bestFit="1" customWidth="1"/>
    <col min="67" max="67" width="20" bestFit="1" customWidth="1"/>
    <col min="68" max="68" width="10.5703125" bestFit="1" customWidth="1"/>
    <col min="69" max="69" width="20" bestFit="1" customWidth="1"/>
    <col min="70" max="70" width="19.85546875" bestFit="1" customWidth="1"/>
    <col min="71" max="71" width="20" bestFit="1" customWidth="1"/>
    <col min="73" max="73" width="10.5703125" bestFit="1" customWidth="1"/>
    <col min="74" max="74" width="20" bestFit="1" customWidth="1"/>
    <col min="75" max="76" width="10.5703125" bestFit="1" customWidth="1"/>
    <col min="77" max="77" width="19.85546875" bestFit="1" customWidth="1"/>
    <col min="78" max="78" width="10.5703125" bestFit="1" customWidth="1"/>
    <col min="81" max="81" width="10.5703125" bestFit="1" customWidth="1"/>
    <col min="82" max="82" width="11.5703125" bestFit="1" customWidth="1"/>
  </cols>
  <sheetData>
    <row r="2" spans="1:85">
      <c r="A2" t="s">
        <v>1</v>
      </c>
    </row>
    <row r="4" spans="1:85">
      <c r="A4" t="s">
        <v>2</v>
      </c>
      <c r="B4">
        <v>0</v>
      </c>
      <c r="C4">
        <v>1.75</v>
      </c>
      <c r="D4">
        <v>4.375</v>
      </c>
      <c r="E4">
        <v>9.375</v>
      </c>
      <c r="F4">
        <v>14.875</v>
      </c>
      <c r="G4" s="1">
        <v>26.75</v>
      </c>
      <c r="H4">
        <v>33.625</v>
      </c>
      <c r="I4" s="1">
        <v>43.375</v>
      </c>
      <c r="J4">
        <v>70.125</v>
      </c>
      <c r="K4" s="1">
        <v>104.625</v>
      </c>
      <c r="L4" s="1">
        <v>143.625</v>
      </c>
      <c r="M4" s="1">
        <v>205.5</v>
      </c>
      <c r="N4">
        <v>278.875</v>
      </c>
      <c r="O4">
        <v>335.75</v>
      </c>
      <c r="P4">
        <v>408.875</v>
      </c>
      <c r="Q4">
        <v>574.75</v>
      </c>
      <c r="R4">
        <v>761.5</v>
      </c>
      <c r="S4">
        <v>971.625</v>
      </c>
      <c r="T4">
        <v>1260.25</v>
      </c>
      <c r="U4">
        <v>1606.875</v>
      </c>
      <c r="V4">
        <v>1825.375</v>
      </c>
      <c r="W4">
        <v>2080.25</v>
      </c>
      <c r="X4" s="1">
        <v>2415</v>
      </c>
      <c r="Y4">
        <v>2716.25</v>
      </c>
      <c r="Z4" s="1">
        <v>2983.875</v>
      </c>
      <c r="AA4">
        <v>3227.625</v>
      </c>
      <c r="AB4">
        <v>3475.75</v>
      </c>
      <c r="AC4">
        <v>3619.625</v>
      </c>
      <c r="AD4" s="1">
        <v>3780.875</v>
      </c>
      <c r="AE4">
        <v>4023.75</v>
      </c>
      <c r="AF4" s="1">
        <v>4213.5</v>
      </c>
      <c r="AG4" s="1">
        <v>4396.875</v>
      </c>
      <c r="AH4" s="1">
        <v>4585.875</v>
      </c>
      <c r="AI4" s="1">
        <v>4802.125</v>
      </c>
      <c r="AJ4" s="1">
        <v>4942.875</v>
      </c>
      <c r="AK4" s="1">
        <v>5099.75</v>
      </c>
      <c r="AL4" s="1">
        <v>5341.5</v>
      </c>
      <c r="AM4">
        <v>5549.5</v>
      </c>
      <c r="AN4">
        <v>5743.375</v>
      </c>
      <c r="AO4" s="1">
        <v>5953.75</v>
      </c>
      <c r="AP4" s="1">
        <v>6198.625</v>
      </c>
      <c r="AQ4" s="1">
        <v>6349.5</v>
      </c>
      <c r="AR4">
        <v>6497.125</v>
      </c>
      <c r="AS4" s="1">
        <v>6732.625</v>
      </c>
      <c r="AT4">
        <v>6937.25</v>
      </c>
      <c r="AU4" s="1">
        <v>7121.125</v>
      </c>
      <c r="AV4">
        <v>7316</v>
      </c>
      <c r="AW4" s="1">
        <v>7520.875</v>
      </c>
      <c r="AX4">
        <v>7646.875</v>
      </c>
      <c r="AY4" s="1">
        <v>7759.75</v>
      </c>
      <c r="AZ4" s="1">
        <v>7948.875</v>
      </c>
      <c r="BA4" s="1">
        <v>8110.875</v>
      </c>
      <c r="BB4" s="1">
        <v>8256.375</v>
      </c>
      <c r="BC4" s="1">
        <v>8391.625</v>
      </c>
      <c r="BD4" s="1">
        <v>8525.875</v>
      </c>
      <c r="BE4" s="1">
        <v>8604.375</v>
      </c>
      <c r="BF4" s="1">
        <v>8674</v>
      </c>
      <c r="BG4" s="1">
        <v>8793</v>
      </c>
      <c r="BH4">
        <v>8886.625</v>
      </c>
      <c r="BI4" s="1">
        <v>8967.5</v>
      </c>
      <c r="BJ4">
        <v>9043.375</v>
      </c>
      <c r="BK4" s="1">
        <v>9116.25</v>
      </c>
      <c r="BL4" s="1">
        <v>9154.75</v>
      </c>
      <c r="BM4" s="1">
        <v>9190.625</v>
      </c>
      <c r="BN4" s="1">
        <v>9253.75</v>
      </c>
      <c r="BO4">
        <v>9309.375</v>
      </c>
      <c r="BP4">
        <v>9353.75</v>
      </c>
      <c r="BQ4" s="1">
        <v>9396.25</v>
      </c>
      <c r="BR4" s="1">
        <v>9438.625</v>
      </c>
      <c r="BS4" s="1">
        <v>9461.125</v>
      </c>
      <c r="BT4" s="1">
        <v>9482</v>
      </c>
      <c r="BU4" s="1">
        <v>9570</v>
      </c>
      <c r="BV4" s="1">
        <v>9637.25</v>
      </c>
      <c r="BW4" s="1">
        <v>9695</v>
      </c>
      <c r="BX4" s="1">
        <v>9749.375</v>
      </c>
      <c r="BY4">
        <v>9798.625</v>
      </c>
      <c r="BZ4">
        <v>9817.5</v>
      </c>
      <c r="CA4" s="1">
        <v>9833</v>
      </c>
      <c r="CB4">
        <v>9888.625</v>
      </c>
      <c r="CC4">
        <v>9928.5</v>
      </c>
      <c r="CD4">
        <v>9961.5</v>
      </c>
      <c r="CE4">
        <v>9989.125</v>
      </c>
      <c r="CF4">
        <v>10014.5</v>
      </c>
      <c r="CG4" s="1">
        <v>10024</v>
      </c>
    </row>
    <row r="5" spans="1:85">
      <c r="A5" t="s">
        <v>3</v>
      </c>
    </row>
    <row r="6" spans="1:85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0.25</v>
      </c>
      <c r="K6">
        <v>0.375</v>
      </c>
      <c r="L6">
        <v>0.5</v>
      </c>
      <c r="M6">
        <v>0.875</v>
      </c>
      <c r="N6">
        <v>1.125</v>
      </c>
      <c r="O6">
        <v>1.25</v>
      </c>
      <c r="P6">
        <v>1.5</v>
      </c>
      <c r="Q6">
        <v>4.875</v>
      </c>
      <c r="R6">
        <v>6.875</v>
      </c>
      <c r="S6">
        <v>9.75</v>
      </c>
      <c r="T6">
        <v>14.5</v>
      </c>
      <c r="U6">
        <v>23.5</v>
      </c>
      <c r="V6">
        <v>22.5</v>
      </c>
      <c r="W6">
        <v>31.25</v>
      </c>
      <c r="X6">
        <v>47.125</v>
      </c>
      <c r="Y6">
        <v>56.25</v>
      </c>
      <c r="Z6">
        <v>66</v>
      </c>
      <c r="AA6">
        <v>75.625</v>
      </c>
      <c r="AB6">
        <v>89</v>
      </c>
      <c r="AC6">
        <v>85</v>
      </c>
      <c r="AD6">
        <v>93.75</v>
      </c>
      <c r="AE6">
        <v>107.5</v>
      </c>
      <c r="AF6">
        <v>112.125</v>
      </c>
      <c r="AG6">
        <v>113.875</v>
      </c>
      <c r="AH6">
        <v>121</v>
      </c>
      <c r="AI6">
        <v>118.125</v>
      </c>
      <c r="AJ6">
        <v>112.125</v>
      </c>
      <c r="AK6">
        <v>118.25</v>
      </c>
      <c r="AL6">
        <v>124.375</v>
      </c>
      <c r="AM6">
        <v>125.375</v>
      </c>
      <c r="AN6">
        <v>122.25</v>
      </c>
      <c r="AO6">
        <v>122.75</v>
      </c>
      <c r="AP6">
        <v>125.125</v>
      </c>
      <c r="AQ6">
        <v>120</v>
      </c>
      <c r="AR6">
        <v>120.625</v>
      </c>
      <c r="AS6">
        <v>125.5</v>
      </c>
      <c r="AT6">
        <v>124.5</v>
      </c>
      <c r="AU6">
        <v>123.75</v>
      </c>
      <c r="AV6">
        <v>123.875</v>
      </c>
      <c r="AW6">
        <v>123.625</v>
      </c>
      <c r="AX6">
        <v>120.75</v>
      </c>
      <c r="AY6">
        <v>121.125</v>
      </c>
      <c r="AZ6">
        <v>122</v>
      </c>
      <c r="BA6">
        <v>121.875</v>
      </c>
      <c r="BB6">
        <v>120.75</v>
      </c>
      <c r="BC6">
        <v>120.875</v>
      </c>
      <c r="BD6">
        <v>120</v>
      </c>
      <c r="BE6">
        <v>117.75</v>
      </c>
      <c r="BF6">
        <v>117</v>
      </c>
      <c r="BG6">
        <v>118</v>
      </c>
      <c r="BH6">
        <v>117.875</v>
      </c>
      <c r="BI6">
        <v>116.75</v>
      </c>
      <c r="BJ6">
        <v>115.625</v>
      </c>
      <c r="BK6">
        <v>115.5</v>
      </c>
      <c r="BL6">
        <v>111.5</v>
      </c>
      <c r="BM6">
        <v>110.25</v>
      </c>
      <c r="BN6">
        <v>113.625</v>
      </c>
      <c r="BO6">
        <v>112.625</v>
      </c>
      <c r="BP6">
        <v>110.125</v>
      </c>
      <c r="BQ6">
        <v>109.375</v>
      </c>
      <c r="BR6">
        <v>110</v>
      </c>
      <c r="BS6">
        <v>97.875</v>
      </c>
      <c r="BT6">
        <v>99</v>
      </c>
      <c r="BU6">
        <v>109.875</v>
      </c>
      <c r="BV6">
        <v>109</v>
      </c>
      <c r="BW6">
        <v>106.75</v>
      </c>
      <c r="BX6">
        <v>105.875</v>
      </c>
      <c r="BY6">
        <v>103.5</v>
      </c>
      <c r="BZ6">
        <v>84</v>
      </c>
      <c r="CA6">
        <v>81</v>
      </c>
      <c r="CB6">
        <v>102</v>
      </c>
      <c r="CC6">
        <v>96.5</v>
      </c>
      <c r="CD6">
        <v>90.5</v>
      </c>
      <c r="CE6">
        <v>86.625</v>
      </c>
      <c r="CF6">
        <v>84.375</v>
      </c>
      <c r="CG6">
        <v>55.75</v>
      </c>
    </row>
    <row r="7" spans="1:85">
      <c r="B7" t="s">
        <v>4</v>
      </c>
      <c r="C7">
        <v>205.27437525948699</v>
      </c>
    </row>
    <row r="9" spans="1:85">
      <c r="A9" t="s">
        <v>6</v>
      </c>
      <c r="B9">
        <v>0</v>
      </c>
      <c r="C9">
        <v>0.375</v>
      </c>
      <c r="D9">
        <v>0.875</v>
      </c>
      <c r="E9">
        <v>1.625</v>
      </c>
      <c r="F9">
        <v>3.75</v>
      </c>
      <c r="G9">
        <v>7.375</v>
      </c>
      <c r="H9">
        <v>10.25</v>
      </c>
      <c r="I9">
        <v>14.375</v>
      </c>
      <c r="J9">
        <v>23.5</v>
      </c>
      <c r="K9">
        <v>39.25</v>
      </c>
      <c r="L9">
        <v>54.625</v>
      </c>
      <c r="M9">
        <v>76.25</v>
      </c>
      <c r="N9">
        <v>109.25</v>
      </c>
      <c r="O9">
        <v>130.625</v>
      </c>
      <c r="P9">
        <v>160.875</v>
      </c>
      <c r="Q9">
        <v>233.625</v>
      </c>
      <c r="R9">
        <v>317.75</v>
      </c>
      <c r="S9">
        <v>411.125</v>
      </c>
      <c r="T9">
        <v>534.625</v>
      </c>
      <c r="U9">
        <v>704.625</v>
      </c>
      <c r="V9">
        <v>817.125</v>
      </c>
      <c r="W9">
        <v>945</v>
      </c>
      <c r="X9">
        <v>1132.125</v>
      </c>
      <c r="Y9">
        <v>1300.625</v>
      </c>
      <c r="Z9">
        <v>1476.625</v>
      </c>
      <c r="AA9">
        <v>1661.625</v>
      </c>
      <c r="AB9">
        <v>1854.875</v>
      </c>
      <c r="AC9">
        <v>1985.5</v>
      </c>
      <c r="AD9">
        <v>2128.5</v>
      </c>
      <c r="AE9">
        <v>2327.875</v>
      </c>
      <c r="AF9">
        <v>2496.75</v>
      </c>
      <c r="AG9">
        <v>2660.625</v>
      </c>
      <c r="AH9">
        <v>2832.625</v>
      </c>
      <c r="AI9">
        <v>3016.125</v>
      </c>
      <c r="AJ9">
        <v>3153.375</v>
      </c>
      <c r="AK9">
        <v>3286.75</v>
      </c>
      <c r="AL9">
        <v>3489.75</v>
      </c>
      <c r="AM9">
        <v>3664.75</v>
      </c>
      <c r="AN9">
        <v>3836.25</v>
      </c>
      <c r="AO9">
        <v>4023</v>
      </c>
      <c r="AP9">
        <v>4230.25</v>
      </c>
      <c r="AQ9">
        <v>4374</v>
      </c>
      <c r="AR9">
        <v>4514.5</v>
      </c>
      <c r="AS9">
        <v>4736.125</v>
      </c>
      <c r="AT9">
        <v>4929.375</v>
      </c>
      <c r="AU9">
        <v>5111</v>
      </c>
      <c r="AV9">
        <v>5310.25</v>
      </c>
      <c r="AW9">
        <v>5521.375</v>
      </c>
      <c r="AX9">
        <v>5656.25</v>
      </c>
      <c r="AY9">
        <v>5789.25</v>
      </c>
      <c r="AZ9">
        <v>6007.625</v>
      </c>
      <c r="BA9">
        <v>6204.75</v>
      </c>
      <c r="BB9">
        <v>6392.25</v>
      </c>
      <c r="BC9">
        <v>6577.75</v>
      </c>
      <c r="BD9">
        <v>6775.75</v>
      </c>
      <c r="BE9">
        <v>6893.875</v>
      </c>
      <c r="BF9">
        <v>7009</v>
      </c>
      <c r="BG9">
        <v>7204.375</v>
      </c>
      <c r="BH9">
        <v>7366.75</v>
      </c>
      <c r="BI9">
        <v>7506.125</v>
      </c>
      <c r="BJ9">
        <v>7655.125</v>
      </c>
      <c r="BK9">
        <v>7802.25</v>
      </c>
      <c r="BL9">
        <v>7885.375</v>
      </c>
      <c r="BM9">
        <v>7975.25</v>
      </c>
      <c r="BN9">
        <v>8110.5</v>
      </c>
      <c r="BO9">
        <v>8227.75</v>
      </c>
      <c r="BP9">
        <v>8332.375</v>
      </c>
      <c r="BQ9">
        <v>8433.625</v>
      </c>
      <c r="BR9">
        <v>8533.375</v>
      </c>
      <c r="BS9">
        <v>8590.875</v>
      </c>
      <c r="BT9">
        <v>8644.25</v>
      </c>
      <c r="BU9">
        <v>8819.875</v>
      </c>
      <c r="BV9">
        <v>8956.625</v>
      </c>
      <c r="BW9">
        <v>9070.5</v>
      </c>
      <c r="BX9">
        <v>9173.125</v>
      </c>
      <c r="BY9">
        <v>9280.625</v>
      </c>
      <c r="BZ9">
        <v>9320.5</v>
      </c>
      <c r="CA9">
        <v>9359.625</v>
      </c>
      <c r="CB9">
        <v>9463.25</v>
      </c>
      <c r="CC9">
        <v>9531.25</v>
      </c>
      <c r="CD9">
        <v>9586</v>
      </c>
      <c r="CE9">
        <v>9634.125</v>
      </c>
      <c r="CF9">
        <v>9681.75</v>
      </c>
      <c r="CG9">
        <v>9699.625</v>
      </c>
    </row>
    <row r="10" spans="1:85">
      <c r="B10" t="s">
        <v>7</v>
      </c>
      <c r="C10">
        <v>1599.18</v>
      </c>
    </row>
    <row r="11" spans="1:85">
      <c r="A11" t="s">
        <v>8</v>
      </c>
      <c r="B11">
        <v>0</v>
      </c>
      <c r="C11">
        <v>0.375</v>
      </c>
      <c r="D11">
        <v>1.25</v>
      </c>
      <c r="E11">
        <v>2.375</v>
      </c>
      <c r="F11">
        <v>4.5</v>
      </c>
      <c r="G11">
        <v>7.625</v>
      </c>
      <c r="H11">
        <v>10</v>
      </c>
      <c r="I11">
        <v>12.75</v>
      </c>
      <c r="J11">
        <v>20.875</v>
      </c>
      <c r="K11">
        <v>31.125</v>
      </c>
      <c r="L11">
        <v>44.875</v>
      </c>
      <c r="M11">
        <v>64.75</v>
      </c>
      <c r="N11">
        <v>90</v>
      </c>
      <c r="O11">
        <v>107.875</v>
      </c>
      <c r="P11">
        <v>131.625</v>
      </c>
      <c r="Q11">
        <v>184.625</v>
      </c>
      <c r="R11">
        <v>244</v>
      </c>
      <c r="S11">
        <v>309.375</v>
      </c>
      <c r="T11">
        <v>402.25</v>
      </c>
      <c r="U11">
        <v>517.375</v>
      </c>
      <c r="V11">
        <v>595</v>
      </c>
      <c r="W11">
        <v>688</v>
      </c>
      <c r="X11">
        <v>819.75</v>
      </c>
      <c r="Y11">
        <v>955.25</v>
      </c>
      <c r="Z11">
        <v>1096.75</v>
      </c>
      <c r="AA11">
        <v>1240.375</v>
      </c>
      <c r="AB11">
        <v>1405</v>
      </c>
      <c r="AC11">
        <v>1525.25</v>
      </c>
      <c r="AD11">
        <v>1649</v>
      </c>
      <c r="AE11">
        <v>1813.25</v>
      </c>
      <c r="AF11">
        <v>1961</v>
      </c>
      <c r="AG11">
        <v>2101.875</v>
      </c>
      <c r="AH11">
        <v>2252</v>
      </c>
      <c r="AI11">
        <v>2406.5</v>
      </c>
      <c r="AJ11">
        <v>2522.375</v>
      </c>
      <c r="AK11">
        <v>2640.5</v>
      </c>
      <c r="AL11">
        <v>2800.25</v>
      </c>
      <c r="AM11">
        <v>2948.75</v>
      </c>
      <c r="AN11">
        <v>3090</v>
      </c>
      <c r="AO11">
        <v>3246.25</v>
      </c>
      <c r="AP11">
        <v>3408.625</v>
      </c>
      <c r="AQ11">
        <v>3523.875</v>
      </c>
      <c r="AR11">
        <v>3634.125</v>
      </c>
      <c r="AS11">
        <v>3812.875</v>
      </c>
      <c r="AT11">
        <v>3961.875</v>
      </c>
      <c r="AU11">
        <v>4107.375</v>
      </c>
      <c r="AV11">
        <v>4260.5</v>
      </c>
      <c r="AW11">
        <v>4435</v>
      </c>
      <c r="AX11">
        <v>4550.875</v>
      </c>
      <c r="AY11">
        <v>4659.875</v>
      </c>
      <c r="AZ11">
        <v>4831.875</v>
      </c>
      <c r="BA11">
        <v>4995.25</v>
      </c>
      <c r="BB11">
        <v>5139.75</v>
      </c>
      <c r="BC11">
        <v>5290.625</v>
      </c>
      <c r="BD11">
        <v>5470.375</v>
      </c>
      <c r="BE11">
        <v>5583.25</v>
      </c>
      <c r="BF11">
        <v>5687.875</v>
      </c>
      <c r="BG11">
        <v>5852.75</v>
      </c>
      <c r="BH11">
        <v>6002.375</v>
      </c>
      <c r="BI11">
        <v>6149.625</v>
      </c>
      <c r="BJ11">
        <v>6294.5</v>
      </c>
      <c r="BK11">
        <v>6444.25</v>
      </c>
      <c r="BL11">
        <v>6542.75</v>
      </c>
      <c r="BM11">
        <v>6636</v>
      </c>
      <c r="BN11">
        <v>6792.125</v>
      </c>
      <c r="BO11">
        <v>6930.625</v>
      </c>
      <c r="BP11">
        <v>7053.25</v>
      </c>
      <c r="BQ11">
        <v>7177.625</v>
      </c>
      <c r="BR11">
        <v>7316.625</v>
      </c>
      <c r="BS11">
        <v>7395.25</v>
      </c>
      <c r="BT11">
        <v>7473.375</v>
      </c>
      <c r="BU11">
        <v>7710.125</v>
      </c>
      <c r="BV11">
        <v>7899.125</v>
      </c>
      <c r="BW11">
        <v>8065.375</v>
      </c>
      <c r="BX11">
        <v>8240.625</v>
      </c>
      <c r="BY11">
        <v>8427</v>
      </c>
      <c r="BZ11">
        <v>8498.5</v>
      </c>
      <c r="CA11">
        <v>8567.125</v>
      </c>
      <c r="CB11">
        <v>8750</v>
      </c>
      <c r="CC11">
        <v>8884.25</v>
      </c>
      <c r="CD11">
        <v>8986.875</v>
      </c>
      <c r="CE11">
        <v>9075.375</v>
      </c>
      <c r="CF11">
        <v>9165.75</v>
      </c>
      <c r="CG11">
        <v>9201.25</v>
      </c>
    </row>
    <row r="12" spans="1:85">
      <c r="B12" t="s">
        <v>7</v>
      </c>
      <c r="C12">
        <v>1256.78</v>
      </c>
    </row>
    <row r="13" spans="1:85">
      <c r="A13" t="s">
        <v>9</v>
      </c>
      <c r="B13">
        <v>0</v>
      </c>
      <c r="C13">
        <v>0.125</v>
      </c>
      <c r="D13">
        <v>0.25</v>
      </c>
      <c r="E13">
        <v>0.875</v>
      </c>
      <c r="F13">
        <v>1.875</v>
      </c>
      <c r="G13">
        <v>3.25</v>
      </c>
      <c r="H13">
        <v>3.875</v>
      </c>
      <c r="I13">
        <v>4.625</v>
      </c>
      <c r="J13">
        <v>6.625</v>
      </c>
      <c r="K13">
        <v>10.25</v>
      </c>
      <c r="L13">
        <v>14.125</v>
      </c>
      <c r="M13">
        <v>19.625</v>
      </c>
      <c r="N13">
        <v>27.125</v>
      </c>
      <c r="O13">
        <v>31.125</v>
      </c>
      <c r="P13">
        <v>37.5</v>
      </c>
      <c r="Q13">
        <v>52.875</v>
      </c>
      <c r="R13">
        <v>70.5</v>
      </c>
      <c r="S13">
        <v>93.125</v>
      </c>
      <c r="T13">
        <v>121</v>
      </c>
      <c r="U13">
        <v>158.125</v>
      </c>
      <c r="V13">
        <v>184</v>
      </c>
      <c r="W13">
        <v>214.625</v>
      </c>
      <c r="X13">
        <v>263.375</v>
      </c>
      <c r="Y13">
        <v>317.375</v>
      </c>
      <c r="Z13">
        <v>371</v>
      </c>
      <c r="AA13">
        <v>430.375</v>
      </c>
      <c r="AB13">
        <v>504.125</v>
      </c>
      <c r="AC13">
        <v>565.625</v>
      </c>
      <c r="AD13">
        <v>631.875</v>
      </c>
      <c r="AE13">
        <v>724.5</v>
      </c>
      <c r="AF13">
        <v>812</v>
      </c>
      <c r="AG13">
        <v>906.125</v>
      </c>
      <c r="AH13">
        <v>1000.75</v>
      </c>
      <c r="AI13">
        <v>1107.25</v>
      </c>
      <c r="AJ13">
        <v>1191.25</v>
      </c>
      <c r="AK13">
        <v>1275.625</v>
      </c>
      <c r="AL13">
        <v>1397.375</v>
      </c>
      <c r="AM13">
        <v>1505.75</v>
      </c>
      <c r="AN13">
        <v>1611</v>
      </c>
      <c r="AO13">
        <v>1728.25</v>
      </c>
      <c r="AP13">
        <v>1851.75</v>
      </c>
      <c r="AQ13">
        <v>1939.5</v>
      </c>
      <c r="AR13">
        <v>2029.5</v>
      </c>
      <c r="AS13">
        <v>2154.875</v>
      </c>
      <c r="AT13">
        <v>2281.125</v>
      </c>
      <c r="AU13">
        <v>2393.375</v>
      </c>
      <c r="AV13">
        <v>2519.5</v>
      </c>
      <c r="AW13">
        <v>2649.375</v>
      </c>
      <c r="AX13">
        <v>2745.375</v>
      </c>
      <c r="AY13">
        <v>2837</v>
      </c>
      <c r="AZ13">
        <v>2972.75</v>
      </c>
      <c r="BA13">
        <v>3095.75</v>
      </c>
      <c r="BB13">
        <v>3208.75</v>
      </c>
      <c r="BC13">
        <v>3327.125</v>
      </c>
      <c r="BD13">
        <v>3460.75</v>
      </c>
      <c r="BE13">
        <v>3557.75</v>
      </c>
      <c r="BF13">
        <v>3644.375</v>
      </c>
      <c r="BG13">
        <v>3782.5</v>
      </c>
      <c r="BH13">
        <v>3899.375</v>
      </c>
      <c r="BI13">
        <v>4019</v>
      </c>
      <c r="BJ13">
        <v>4135.75</v>
      </c>
      <c r="BK13">
        <v>4272.125</v>
      </c>
      <c r="BL13">
        <v>4360</v>
      </c>
      <c r="BM13">
        <v>4444.875</v>
      </c>
      <c r="BN13">
        <v>4578.75</v>
      </c>
      <c r="BO13">
        <v>4705.5</v>
      </c>
      <c r="BP13">
        <v>4827.5</v>
      </c>
      <c r="BQ13">
        <v>4944</v>
      </c>
      <c r="BR13">
        <v>5073.75</v>
      </c>
      <c r="BS13">
        <v>5159.5</v>
      </c>
      <c r="BT13">
        <v>5244</v>
      </c>
      <c r="BU13">
        <v>5469</v>
      </c>
      <c r="BV13">
        <v>5669.25</v>
      </c>
      <c r="BW13">
        <v>5861.875</v>
      </c>
      <c r="BX13">
        <v>6083.625</v>
      </c>
      <c r="BY13">
        <v>6335.5</v>
      </c>
      <c r="BZ13">
        <v>6452.625</v>
      </c>
      <c r="CA13">
        <v>6569.25</v>
      </c>
      <c r="CB13">
        <v>6864.25</v>
      </c>
      <c r="CC13">
        <v>7108.125</v>
      </c>
      <c r="CD13">
        <v>7319.5</v>
      </c>
      <c r="CE13">
        <v>7523.125</v>
      </c>
      <c r="CF13">
        <v>7746.75</v>
      </c>
      <c r="CG13">
        <v>7841</v>
      </c>
    </row>
    <row r="14" spans="1:85">
      <c r="B14" t="s">
        <v>10</v>
      </c>
    </row>
    <row r="15" spans="1:85">
      <c r="A15" t="s">
        <v>11</v>
      </c>
      <c r="B15">
        <v>0</v>
      </c>
      <c r="C15">
        <v>0.5</v>
      </c>
      <c r="D15">
        <v>1.125</v>
      </c>
      <c r="E15">
        <v>2</v>
      </c>
      <c r="F15">
        <v>3.125</v>
      </c>
      <c r="G15">
        <v>5.875</v>
      </c>
      <c r="H15">
        <v>7.875</v>
      </c>
      <c r="I15">
        <v>9.375</v>
      </c>
      <c r="J15">
        <v>14.375</v>
      </c>
      <c r="K15">
        <v>22</v>
      </c>
      <c r="L15">
        <v>33.25</v>
      </c>
      <c r="M15">
        <v>44.5</v>
      </c>
      <c r="N15">
        <v>59</v>
      </c>
      <c r="O15">
        <v>70</v>
      </c>
      <c r="P15">
        <v>82.25</v>
      </c>
      <c r="Q15">
        <v>112.25</v>
      </c>
      <c r="R15">
        <v>145</v>
      </c>
      <c r="S15">
        <v>183</v>
      </c>
      <c r="T15">
        <v>233.625</v>
      </c>
      <c r="U15">
        <v>293.25</v>
      </c>
      <c r="V15">
        <v>331.875</v>
      </c>
      <c r="W15">
        <v>380.75</v>
      </c>
      <c r="X15">
        <v>447.375</v>
      </c>
      <c r="Y15">
        <v>515.25</v>
      </c>
      <c r="Z15">
        <v>593.25</v>
      </c>
      <c r="AA15">
        <v>674.75</v>
      </c>
      <c r="AB15">
        <v>763.625</v>
      </c>
      <c r="AC15">
        <v>830</v>
      </c>
      <c r="AD15">
        <v>900</v>
      </c>
      <c r="AE15">
        <v>1000.75</v>
      </c>
      <c r="AF15">
        <v>1099</v>
      </c>
      <c r="AG15">
        <v>1190.625</v>
      </c>
      <c r="AH15">
        <v>1288</v>
      </c>
      <c r="AI15">
        <v>1385.875</v>
      </c>
      <c r="AJ15">
        <v>1461.875</v>
      </c>
      <c r="AK15">
        <v>1532.625</v>
      </c>
      <c r="AL15">
        <v>1635.5</v>
      </c>
      <c r="AM15">
        <v>1726.875</v>
      </c>
      <c r="AN15">
        <v>1811.125</v>
      </c>
      <c r="AO15">
        <v>1897.875</v>
      </c>
      <c r="AP15">
        <v>1997</v>
      </c>
      <c r="AQ15">
        <v>2071.125</v>
      </c>
      <c r="AR15">
        <v>2138.625</v>
      </c>
      <c r="AS15">
        <v>2236.375</v>
      </c>
      <c r="AT15">
        <v>2321.375</v>
      </c>
      <c r="AU15">
        <v>2404.125</v>
      </c>
      <c r="AV15">
        <v>2495</v>
      </c>
      <c r="AW15">
        <v>2592.75</v>
      </c>
      <c r="AX15">
        <v>2654.25</v>
      </c>
      <c r="AY15">
        <v>2718.25</v>
      </c>
      <c r="AZ15">
        <v>2817.75</v>
      </c>
      <c r="BA15">
        <v>2913.75</v>
      </c>
      <c r="BB15">
        <v>3002</v>
      </c>
      <c r="BC15">
        <v>3096.125</v>
      </c>
      <c r="BD15">
        <v>3193.75</v>
      </c>
      <c r="BE15">
        <v>3260</v>
      </c>
      <c r="BF15">
        <v>3327.75</v>
      </c>
      <c r="BG15">
        <v>3432</v>
      </c>
      <c r="BH15">
        <v>3529.625</v>
      </c>
      <c r="BI15">
        <v>3621</v>
      </c>
      <c r="BJ15">
        <v>3719.125</v>
      </c>
      <c r="BK15">
        <v>3819.875</v>
      </c>
      <c r="BL15">
        <v>3883.625</v>
      </c>
      <c r="BM15">
        <v>3958.875</v>
      </c>
      <c r="BN15">
        <v>4065.625</v>
      </c>
      <c r="BO15">
        <v>4155.875</v>
      </c>
      <c r="BP15">
        <v>4253.25</v>
      </c>
      <c r="BQ15">
        <v>4351</v>
      </c>
      <c r="BR15">
        <v>4461.375</v>
      </c>
      <c r="BS15">
        <v>4525.875</v>
      </c>
      <c r="BT15">
        <v>4592.625</v>
      </c>
      <c r="BU15">
        <v>4780.75</v>
      </c>
      <c r="BV15">
        <v>4939.375</v>
      </c>
      <c r="BW15">
        <v>5098.875</v>
      </c>
      <c r="BX15">
        <v>5272.375</v>
      </c>
      <c r="BY15">
        <v>5487.25</v>
      </c>
      <c r="BZ15">
        <v>5581.75</v>
      </c>
      <c r="CA15">
        <v>5682.25</v>
      </c>
      <c r="CB15">
        <v>5922.25</v>
      </c>
      <c r="CC15">
        <v>6144.25</v>
      </c>
      <c r="CD15">
        <v>6330</v>
      </c>
      <c r="CE15">
        <v>6531</v>
      </c>
      <c r="CF15">
        <v>6744</v>
      </c>
      <c r="CG15">
        <v>6833.5</v>
      </c>
    </row>
    <row r="16" spans="1:85">
      <c r="B16">
        <v>779.62</v>
      </c>
    </row>
    <row r="18" spans="1:113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0.125</v>
      </c>
      <c r="H18">
        <v>0</v>
      </c>
      <c r="I18">
        <v>0</v>
      </c>
      <c r="J18">
        <v>0.5</v>
      </c>
      <c r="K18">
        <v>0.75</v>
      </c>
      <c r="L18">
        <v>0.75</v>
      </c>
      <c r="M18">
        <v>1.125</v>
      </c>
      <c r="N18">
        <v>1.75</v>
      </c>
      <c r="O18">
        <v>1.375</v>
      </c>
      <c r="P18">
        <v>2</v>
      </c>
      <c r="Q18">
        <v>5.625</v>
      </c>
      <c r="R18">
        <v>7.375</v>
      </c>
      <c r="S18">
        <v>10.375</v>
      </c>
      <c r="T18">
        <v>14.625</v>
      </c>
      <c r="U18">
        <v>21.125</v>
      </c>
      <c r="V18">
        <v>19.125</v>
      </c>
      <c r="W18">
        <v>27.25</v>
      </c>
      <c r="X18">
        <v>43.25</v>
      </c>
      <c r="Y18">
        <v>48.75</v>
      </c>
      <c r="Z18">
        <v>54.75</v>
      </c>
      <c r="AA18">
        <v>66.5</v>
      </c>
      <c r="AB18">
        <v>71.25</v>
      </c>
      <c r="AC18">
        <v>68.375</v>
      </c>
      <c r="AD18">
        <v>71.75</v>
      </c>
      <c r="AE18">
        <v>88.375</v>
      </c>
      <c r="AF18">
        <v>87.75</v>
      </c>
      <c r="AG18">
        <v>91.875</v>
      </c>
      <c r="AH18">
        <v>90.75</v>
      </c>
      <c r="AI18">
        <v>91.75</v>
      </c>
      <c r="AJ18">
        <v>83.625</v>
      </c>
      <c r="AK18">
        <v>87</v>
      </c>
      <c r="AL18">
        <v>99</v>
      </c>
      <c r="AM18">
        <v>99.875</v>
      </c>
      <c r="AN18">
        <v>98.375</v>
      </c>
      <c r="AO18">
        <v>100.25</v>
      </c>
      <c r="AP18">
        <v>104.625</v>
      </c>
      <c r="AQ18">
        <v>95.5</v>
      </c>
      <c r="AR18">
        <v>94</v>
      </c>
      <c r="AS18">
        <v>108.875</v>
      </c>
      <c r="AT18">
        <v>109.625</v>
      </c>
      <c r="AU18">
        <v>108.25</v>
      </c>
      <c r="AV18">
        <v>109</v>
      </c>
      <c r="AW18">
        <v>113</v>
      </c>
      <c r="AX18">
        <v>102.875</v>
      </c>
      <c r="AY18">
        <v>104.625</v>
      </c>
      <c r="AZ18">
        <v>114</v>
      </c>
      <c r="BA18">
        <v>112.25</v>
      </c>
      <c r="BB18">
        <v>111.375</v>
      </c>
      <c r="BC18">
        <v>110.625</v>
      </c>
      <c r="BD18">
        <v>113.625</v>
      </c>
      <c r="BE18">
        <v>105</v>
      </c>
      <c r="BF18">
        <v>104.25</v>
      </c>
      <c r="BG18">
        <v>113.125</v>
      </c>
      <c r="BH18">
        <v>112.75</v>
      </c>
      <c r="BI18">
        <v>111.25</v>
      </c>
      <c r="BJ18">
        <v>110.75</v>
      </c>
      <c r="BK18">
        <v>112.125</v>
      </c>
      <c r="BL18">
        <v>104.875</v>
      </c>
      <c r="BM18">
        <v>103</v>
      </c>
      <c r="BN18">
        <v>111.5</v>
      </c>
      <c r="BO18">
        <v>110.25</v>
      </c>
      <c r="BP18">
        <v>109.5</v>
      </c>
      <c r="BQ18">
        <v>109.125</v>
      </c>
      <c r="BR18">
        <v>109.625</v>
      </c>
      <c r="BS18">
        <v>102.375</v>
      </c>
      <c r="BT18">
        <v>102.625</v>
      </c>
      <c r="BU18">
        <v>110</v>
      </c>
      <c r="BV18">
        <v>109.75</v>
      </c>
      <c r="BW18">
        <v>108.875</v>
      </c>
      <c r="BX18">
        <v>109</v>
      </c>
      <c r="BY18">
        <v>108</v>
      </c>
      <c r="BZ18">
        <v>103.625</v>
      </c>
      <c r="CA18">
        <v>104.125</v>
      </c>
      <c r="CB18">
        <v>106</v>
      </c>
      <c r="CC18">
        <v>106</v>
      </c>
      <c r="CD18">
        <v>104.875</v>
      </c>
      <c r="CE18">
        <v>104.75</v>
      </c>
      <c r="CF18">
        <v>103.875</v>
      </c>
      <c r="CG18">
        <v>93.5</v>
      </c>
    </row>
    <row r="19" spans="1:113">
      <c r="B19" t="s">
        <v>4</v>
      </c>
      <c r="C19">
        <v>42.923092111405701</v>
      </c>
    </row>
    <row r="20" spans="1:113">
      <c r="A20" t="s">
        <v>12</v>
      </c>
      <c r="B20">
        <v>0</v>
      </c>
      <c r="C20">
        <v>0</v>
      </c>
      <c r="D20">
        <v>0</v>
      </c>
      <c r="E20">
        <v>0</v>
      </c>
      <c r="F20">
        <v>0.125</v>
      </c>
      <c r="G20">
        <v>0</v>
      </c>
      <c r="H20">
        <v>0</v>
      </c>
      <c r="I20">
        <v>0</v>
      </c>
      <c r="J20">
        <v>0.5</v>
      </c>
      <c r="K20">
        <v>0.875</v>
      </c>
      <c r="L20">
        <v>0.75</v>
      </c>
      <c r="M20">
        <v>1.5</v>
      </c>
      <c r="N20">
        <v>1.875</v>
      </c>
      <c r="O20">
        <v>1.5</v>
      </c>
      <c r="P20">
        <v>2.125</v>
      </c>
      <c r="Q20">
        <v>5.875</v>
      </c>
      <c r="R20">
        <v>7.375</v>
      </c>
      <c r="S20">
        <v>11.125</v>
      </c>
      <c r="T20">
        <v>16.625</v>
      </c>
      <c r="U20">
        <v>22.125</v>
      </c>
      <c r="V20">
        <v>20.875</v>
      </c>
      <c r="W20">
        <v>29.125</v>
      </c>
      <c r="X20">
        <v>45.75</v>
      </c>
      <c r="Y20">
        <v>54</v>
      </c>
      <c r="Z20">
        <v>61.625</v>
      </c>
      <c r="AA20">
        <v>68.875</v>
      </c>
      <c r="AB20">
        <v>76</v>
      </c>
      <c r="AC20">
        <v>71.25</v>
      </c>
      <c r="AD20">
        <v>69</v>
      </c>
      <c r="AE20">
        <v>93.25</v>
      </c>
      <c r="AF20">
        <v>96.5</v>
      </c>
      <c r="AG20">
        <v>88</v>
      </c>
      <c r="AH20">
        <v>91.125</v>
      </c>
      <c r="AI20">
        <v>95.25</v>
      </c>
      <c r="AJ20">
        <v>89</v>
      </c>
      <c r="AK20">
        <v>90</v>
      </c>
      <c r="AL20">
        <v>103.125</v>
      </c>
      <c r="AM20">
        <v>103</v>
      </c>
      <c r="AN20">
        <v>99.125</v>
      </c>
      <c r="AO20">
        <v>103.5</v>
      </c>
      <c r="AP20">
        <v>106</v>
      </c>
      <c r="AQ20">
        <v>99</v>
      </c>
      <c r="AR20">
        <v>97.75</v>
      </c>
      <c r="AS20">
        <v>111</v>
      </c>
      <c r="AT20">
        <v>108.5</v>
      </c>
      <c r="AU20">
        <v>109.25</v>
      </c>
      <c r="AV20">
        <v>109.75</v>
      </c>
      <c r="AW20">
        <v>111.75</v>
      </c>
      <c r="AX20">
        <v>100.625</v>
      </c>
      <c r="AY20">
        <v>105</v>
      </c>
      <c r="AZ20">
        <v>112.625</v>
      </c>
      <c r="BA20">
        <v>112</v>
      </c>
      <c r="BB20">
        <v>110.375</v>
      </c>
      <c r="BC20">
        <v>112.5</v>
      </c>
      <c r="BD20">
        <v>113.375</v>
      </c>
      <c r="BE20">
        <v>103.625</v>
      </c>
      <c r="BF20">
        <v>105.5</v>
      </c>
      <c r="BG20">
        <v>113.5</v>
      </c>
      <c r="BH20">
        <v>112.75</v>
      </c>
      <c r="BI20">
        <v>110.875</v>
      </c>
      <c r="BJ20">
        <v>111.75</v>
      </c>
      <c r="BK20">
        <v>112</v>
      </c>
      <c r="BL20">
        <v>105.5</v>
      </c>
      <c r="BM20">
        <v>105.625</v>
      </c>
      <c r="BN20">
        <v>111.5</v>
      </c>
      <c r="BO20">
        <v>110.875</v>
      </c>
      <c r="BP20">
        <v>109.625</v>
      </c>
      <c r="BQ20">
        <v>109.125</v>
      </c>
      <c r="BR20">
        <v>109.75</v>
      </c>
      <c r="BS20">
        <v>102.75</v>
      </c>
      <c r="BT20">
        <v>102</v>
      </c>
      <c r="BU20">
        <v>110</v>
      </c>
      <c r="BV20">
        <v>109.875</v>
      </c>
      <c r="BW20">
        <v>108.875</v>
      </c>
      <c r="BX20">
        <v>109</v>
      </c>
      <c r="BY20">
        <v>108</v>
      </c>
      <c r="BZ20">
        <v>104</v>
      </c>
      <c r="CA20">
        <v>103.25</v>
      </c>
      <c r="CB20">
        <v>106</v>
      </c>
      <c r="CC20">
        <v>106</v>
      </c>
      <c r="CD20">
        <v>105</v>
      </c>
      <c r="CE20">
        <v>104.375</v>
      </c>
      <c r="CF20">
        <v>104</v>
      </c>
      <c r="CG20">
        <v>94.75</v>
      </c>
      <c r="CH20">
        <v>92.25</v>
      </c>
      <c r="CI20">
        <v>102.5</v>
      </c>
      <c r="CJ20">
        <v>100.375</v>
      </c>
      <c r="CK20">
        <v>98</v>
      </c>
      <c r="CL20">
        <v>96.125</v>
      </c>
      <c r="CM20">
        <v>95.375</v>
      </c>
      <c r="CN20">
        <v>75.25</v>
      </c>
      <c r="CO20">
        <v>72.125</v>
      </c>
      <c r="CP20">
        <v>92.625</v>
      </c>
      <c r="CQ20">
        <v>83.75</v>
      </c>
      <c r="CR20">
        <v>83.25</v>
      </c>
      <c r="CS20">
        <v>78.625</v>
      </c>
      <c r="CT20">
        <v>75.625</v>
      </c>
      <c r="CU20">
        <v>53.375</v>
      </c>
      <c r="CV20">
        <v>53.75</v>
      </c>
      <c r="CW20">
        <v>73.125</v>
      </c>
      <c r="CX20">
        <v>67.5</v>
      </c>
      <c r="CY20">
        <v>63.875</v>
      </c>
      <c r="CZ20">
        <v>68.25</v>
      </c>
      <c r="DA20">
        <v>66.25</v>
      </c>
      <c r="DB20">
        <v>41.625</v>
      </c>
      <c r="DC20">
        <v>37.375</v>
      </c>
      <c r="DD20">
        <v>72.75</v>
      </c>
      <c r="DE20">
        <v>64.75</v>
      </c>
      <c r="DF20">
        <v>62.375</v>
      </c>
      <c r="DG20">
        <v>59.625</v>
      </c>
      <c r="DH20">
        <v>62.625</v>
      </c>
      <c r="DI20">
        <v>36.625</v>
      </c>
    </row>
    <row r="21" spans="1:113">
      <c r="B21" t="s">
        <v>4</v>
      </c>
      <c r="C21">
        <v>46.31</v>
      </c>
    </row>
    <row r="22" spans="1:113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0.375</v>
      </c>
      <c r="L22">
        <v>0.25</v>
      </c>
      <c r="M22">
        <v>0.25</v>
      </c>
      <c r="N22">
        <v>0.75</v>
      </c>
      <c r="O22">
        <v>0.5</v>
      </c>
      <c r="P22">
        <v>0.75</v>
      </c>
      <c r="Q22">
        <v>2.125</v>
      </c>
      <c r="R22">
        <v>3.125</v>
      </c>
      <c r="S22">
        <v>5</v>
      </c>
      <c r="T22">
        <v>6.25</v>
      </c>
      <c r="U22">
        <v>10.5</v>
      </c>
      <c r="V22">
        <v>8.375</v>
      </c>
      <c r="W22">
        <v>12.375</v>
      </c>
      <c r="X22">
        <v>21.875</v>
      </c>
      <c r="Y22">
        <v>25.625</v>
      </c>
      <c r="Z22">
        <v>32</v>
      </c>
      <c r="AA22">
        <v>39</v>
      </c>
      <c r="AB22">
        <v>47</v>
      </c>
      <c r="AC22">
        <v>45.5</v>
      </c>
      <c r="AD22">
        <v>52.5</v>
      </c>
      <c r="AE22">
        <v>65.875</v>
      </c>
      <c r="AF22">
        <v>69.75</v>
      </c>
      <c r="AG22">
        <v>75.25</v>
      </c>
      <c r="AH22">
        <v>79.375</v>
      </c>
      <c r="AI22">
        <v>84.5</v>
      </c>
      <c r="AJ22">
        <v>75.5</v>
      </c>
      <c r="AK22">
        <v>77</v>
      </c>
      <c r="AL22">
        <v>91.375</v>
      </c>
      <c r="AM22">
        <v>92</v>
      </c>
      <c r="AN22">
        <v>93.75</v>
      </c>
      <c r="AO22">
        <v>95.75</v>
      </c>
      <c r="AP22">
        <v>99.375</v>
      </c>
      <c r="AQ22">
        <v>92.625</v>
      </c>
      <c r="AR22">
        <v>92</v>
      </c>
      <c r="AS22">
        <v>109.25</v>
      </c>
      <c r="AT22">
        <v>106</v>
      </c>
      <c r="AU22">
        <v>106.25</v>
      </c>
      <c r="AV22">
        <v>109</v>
      </c>
      <c r="AW22">
        <v>112.75</v>
      </c>
      <c r="AX22">
        <v>100.75</v>
      </c>
      <c r="AY22">
        <v>104.125</v>
      </c>
      <c r="AZ22">
        <v>116.625</v>
      </c>
      <c r="BA22">
        <v>115.5</v>
      </c>
      <c r="BB22">
        <v>116.25</v>
      </c>
      <c r="BC22">
        <v>115.875</v>
      </c>
      <c r="BD22">
        <v>120.125</v>
      </c>
      <c r="BE22">
        <v>107.25</v>
      </c>
      <c r="BF22">
        <v>106.625</v>
      </c>
      <c r="BG22">
        <v>121.5</v>
      </c>
      <c r="BH22">
        <v>119.25</v>
      </c>
      <c r="BI22">
        <v>119</v>
      </c>
      <c r="BJ22">
        <v>118.25</v>
      </c>
      <c r="BK22">
        <v>120.875</v>
      </c>
      <c r="BL22">
        <v>111.5</v>
      </c>
      <c r="BM22">
        <v>111.375</v>
      </c>
      <c r="BN22">
        <v>122.125</v>
      </c>
      <c r="BO22">
        <v>120.375</v>
      </c>
      <c r="BP22">
        <v>120.25</v>
      </c>
      <c r="BQ22">
        <v>120.625</v>
      </c>
      <c r="BR22">
        <v>121.375</v>
      </c>
      <c r="BS22">
        <v>112.625</v>
      </c>
      <c r="BT22">
        <v>113.75</v>
      </c>
      <c r="BU22">
        <v>123.875</v>
      </c>
      <c r="BV22">
        <v>123.5</v>
      </c>
      <c r="BW22">
        <v>122.875</v>
      </c>
      <c r="BX22">
        <v>122.875</v>
      </c>
      <c r="BY22">
        <v>123</v>
      </c>
      <c r="BZ22">
        <v>118.75</v>
      </c>
      <c r="CA22">
        <v>118.25</v>
      </c>
      <c r="CB22">
        <v>121</v>
      </c>
      <c r="CC22">
        <v>121</v>
      </c>
      <c r="CD22">
        <v>121</v>
      </c>
      <c r="CE22">
        <v>120</v>
      </c>
      <c r="CF22">
        <v>120</v>
      </c>
      <c r="CG22">
        <v>114.375</v>
      </c>
      <c r="CH22">
        <v>112.625</v>
      </c>
      <c r="CI22">
        <v>119</v>
      </c>
      <c r="CJ22">
        <v>117.875</v>
      </c>
      <c r="CK22">
        <v>116.875</v>
      </c>
      <c r="CL22">
        <v>115.125</v>
      </c>
      <c r="CM22">
        <v>114.375</v>
      </c>
      <c r="CN22">
        <v>96.25</v>
      </c>
      <c r="CO22">
        <v>95.375</v>
      </c>
      <c r="CP22">
        <v>112.125</v>
      </c>
      <c r="CQ22">
        <v>107.875</v>
      </c>
      <c r="CR22">
        <v>103.125</v>
      </c>
      <c r="CS22">
        <v>99.75</v>
      </c>
      <c r="CT22">
        <v>96.875</v>
      </c>
      <c r="CU22">
        <v>64.375</v>
      </c>
      <c r="CV22">
        <v>56.875</v>
      </c>
      <c r="CW22">
        <v>89.125</v>
      </c>
      <c r="CX22">
        <v>86</v>
      </c>
      <c r="CY22">
        <v>79.75</v>
      </c>
      <c r="CZ22">
        <v>79.375</v>
      </c>
      <c r="DA22">
        <v>83.25</v>
      </c>
      <c r="DB22">
        <v>52.125</v>
      </c>
      <c r="DC22">
        <v>46</v>
      </c>
      <c r="DD22">
        <v>86.625</v>
      </c>
      <c r="DE22">
        <v>78.25</v>
      </c>
      <c r="DF22">
        <v>74.625</v>
      </c>
      <c r="DG22">
        <v>74.875</v>
      </c>
      <c r="DH22">
        <v>76.125</v>
      </c>
      <c r="DI22">
        <v>41.375</v>
      </c>
    </row>
    <row r="23" spans="1:113">
      <c r="B23" t="s">
        <v>15</v>
      </c>
    </row>
    <row r="24" spans="1:11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0.125</v>
      </c>
      <c r="K24">
        <v>0.25</v>
      </c>
      <c r="L24">
        <v>0.5</v>
      </c>
      <c r="M24">
        <v>0.5</v>
      </c>
      <c r="N24">
        <v>1</v>
      </c>
      <c r="O24">
        <v>0.5</v>
      </c>
      <c r="P24">
        <v>0.75</v>
      </c>
      <c r="Q24">
        <v>2.5</v>
      </c>
      <c r="R24">
        <v>3.125</v>
      </c>
      <c r="S24">
        <v>5.125</v>
      </c>
      <c r="T24">
        <v>6.75</v>
      </c>
      <c r="U24">
        <v>11.125</v>
      </c>
      <c r="V24">
        <v>9.25</v>
      </c>
      <c r="W24">
        <v>12.75</v>
      </c>
      <c r="X24">
        <v>22.5</v>
      </c>
      <c r="Y24">
        <v>28.375</v>
      </c>
      <c r="Z24">
        <v>34.375</v>
      </c>
      <c r="AA24">
        <v>43</v>
      </c>
      <c r="AB24">
        <v>49.75</v>
      </c>
      <c r="AC24">
        <v>48.625</v>
      </c>
      <c r="AD24">
        <v>57</v>
      </c>
      <c r="AE24">
        <v>73.5</v>
      </c>
      <c r="AF24">
        <v>77.125</v>
      </c>
      <c r="AG24">
        <v>82.75</v>
      </c>
      <c r="AH24">
        <v>87.5</v>
      </c>
      <c r="AI24">
        <v>91.25</v>
      </c>
      <c r="AJ24">
        <v>84.375</v>
      </c>
      <c r="AK24">
        <v>86</v>
      </c>
      <c r="AL24">
        <v>105.125</v>
      </c>
      <c r="AM24">
        <v>107.375</v>
      </c>
      <c r="AN24">
        <v>105.625</v>
      </c>
      <c r="AO24">
        <v>108.5</v>
      </c>
      <c r="AP24">
        <v>114.625</v>
      </c>
      <c r="AQ24">
        <v>99.875</v>
      </c>
      <c r="AR24">
        <v>105.875</v>
      </c>
      <c r="AS24">
        <v>121.125</v>
      </c>
      <c r="AT24">
        <v>118.375</v>
      </c>
      <c r="AU24">
        <v>120</v>
      </c>
      <c r="AV24">
        <v>122.125</v>
      </c>
      <c r="AW24">
        <v>125.375</v>
      </c>
      <c r="AX24">
        <v>114.125</v>
      </c>
      <c r="AY24">
        <v>114.625</v>
      </c>
      <c r="AZ24">
        <v>130</v>
      </c>
      <c r="BA24">
        <v>130.375</v>
      </c>
      <c r="BB24">
        <v>126.625</v>
      </c>
      <c r="BC24">
        <v>128</v>
      </c>
      <c r="BD24">
        <v>131.75</v>
      </c>
      <c r="BE24">
        <v>119</v>
      </c>
      <c r="BF24">
        <v>120</v>
      </c>
      <c r="BG24">
        <v>134.625</v>
      </c>
      <c r="BH24">
        <v>132.25</v>
      </c>
      <c r="BI24">
        <v>130.875</v>
      </c>
      <c r="BJ24">
        <v>131.875</v>
      </c>
      <c r="BK24">
        <v>134</v>
      </c>
      <c r="BL24">
        <v>122.625</v>
      </c>
      <c r="BM24">
        <v>123.625</v>
      </c>
      <c r="BN24">
        <v>135.75</v>
      </c>
      <c r="BO24">
        <v>133.125</v>
      </c>
      <c r="BP24">
        <v>132.5</v>
      </c>
      <c r="BQ24">
        <v>133.875</v>
      </c>
      <c r="BR24">
        <v>134</v>
      </c>
      <c r="BS24">
        <v>123</v>
      </c>
      <c r="BT24">
        <v>126.125</v>
      </c>
      <c r="BU24">
        <v>136.75</v>
      </c>
      <c r="BV24">
        <v>135.75</v>
      </c>
      <c r="BW24">
        <v>135.125</v>
      </c>
      <c r="BX24">
        <v>135</v>
      </c>
      <c r="BY24">
        <v>135</v>
      </c>
      <c r="BZ24">
        <v>130.75</v>
      </c>
      <c r="CA24">
        <v>130.125</v>
      </c>
      <c r="CB24">
        <v>134</v>
      </c>
      <c r="CC24">
        <v>133</v>
      </c>
      <c r="CD24">
        <v>133</v>
      </c>
      <c r="CE24">
        <v>131.875</v>
      </c>
      <c r="CF24">
        <v>131.875</v>
      </c>
      <c r="CG24">
        <v>122.875</v>
      </c>
      <c r="CH24">
        <v>123</v>
      </c>
      <c r="CI24">
        <v>130</v>
      </c>
      <c r="CJ24">
        <v>129.375</v>
      </c>
      <c r="CK24">
        <v>127.125</v>
      </c>
      <c r="CL24">
        <v>126.875</v>
      </c>
      <c r="CM24">
        <v>125.75</v>
      </c>
      <c r="CN24">
        <v>104.375</v>
      </c>
      <c r="CO24">
        <v>97.25</v>
      </c>
      <c r="CP24">
        <v>124.25</v>
      </c>
      <c r="CQ24">
        <v>120.375</v>
      </c>
      <c r="CR24">
        <v>112.25</v>
      </c>
      <c r="CS24">
        <v>111.5</v>
      </c>
      <c r="CT24">
        <v>107.875</v>
      </c>
      <c r="CU24">
        <v>76.375</v>
      </c>
      <c r="CV24">
        <v>73.125</v>
      </c>
      <c r="CW24">
        <v>102.25</v>
      </c>
      <c r="CX24">
        <v>99.5</v>
      </c>
      <c r="CY24">
        <v>93.5</v>
      </c>
      <c r="CZ24">
        <v>89.25</v>
      </c>
      <c r="DA24">
        <v>89.75</v>
      </c>
      <c r="DB24">
        <v>57.75</v>
      </c>
      <c r="DC24">
        <v>56.5</v>
      </c>
      <c r="DD24">
        <v>97.75</v>
      </c>
      <c r="DE24">
        <v>89</v>
      </c>
      <c r="DF24">
        <v>82.25</v>
      </c>
      <c r="DG24">
        <v>87.25</v>
      </c>
      <c r="DH24">
        <v>82.375</v>
      </c>
      <c r="DI24">
        <v>50</v>
      </c>
    </row>
    <row r="25" spans="1:113">
      <c r="B25" t="s">
        <v>19</v>
      </c>
    </row>
    <row r="26" spans="1:113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0.5</v>
      </c>
      <c r="K26">
        <v>0.625</v>
      </c>
      <c r="L26">
        <v>1</v>
      </c>
      <c r="M26">
        <v>1.25</v>
      </c>
      <c r="N26">
        <v>1.75</v>
      </c>
      <c r="O26">
        <v>1.75</v>
      </c>
      <c r="P26">
        <v>2.5</v>
      </c>
      <c r="Q26">
        <v>6</v>
      </c>
      <c r="R26">
        <v>8.375</v>
      </c>
      <c r="S26">
        <v>12.25</v>
      </c>
      <c r="T26">
        <v>16.125</v>
      </c>
      <c r="U26">
        <v>24.25</v>
      </c>
      <c r="V26">
        <v>22</v>
      </c>
      <c r="W26">
        <v>29.625</v>
      </c>
      <c r="X26">
        <v>43.625</v>
      </c>
      <c r="Y26">
        <v>50.75</v>
      </c>
      <c r="Z26">
        <v>58</v>
      </c>
      <c r="AA26">
        <v>63.25</v>
      </c>
      <c r="AB26">
        <v>71.125</v>
      </c>
      <c r="AC26">
        <v>67.625</v>
      </c>
      <c r="AD26">
        <v>72.75</v>
      </c>
      <c r="AE26">
        <v>92.875</v>
      </c>
      <c r="AF26">
        <v>92.25</v>
      </c>
      <c r="AG26">
        <v>89.625</v>
      </c>
      <c r="AH26">
        <v>98.875</v>
      </c>
      <c r="AI26">
        <v>101.625</v>
      </c>
      <c r="AJ26">
        <v>93.25</v>
      </c>
      <c r="AK26">
        <v>94.875</v>
      </c>
      <c r="AL26">
        <v>108</v>
      </c>
      <c r="AM26">
        <v>104.125</v>
      </c>
      <c r="AN26">
        <v>109.625</v>
      </c>
      <c r="AO26">
        <v>107.375</v>
      </c>
      <c r="AP26">
        <v>113</v>
      </c>
      <c r="AQ26">
        <v>98.625</v>
      </c>
      <c r="AR26">
        <v>101.875</v>
      </c>
      <c r="AS26">
        <v>117.875</v>
      </c>
      <c r="AT26">
        <v>116.25</v>
      </c>
      <c r="AU26">
        <v>110.625</v>
      </c>
      <c r="AV26">
        <v>115.5</v>
      </c>
      <c r="AW26">
        <v>119.5</v>
      </c>
      <c r="AX26">
        <v>103.375</v>
      </c>
      <c r="AY26">
        <v>109.75</v>
      </c>
      <c r="AZ26">
        <v>120.75</v>
      </c>
      <c r="BA26">
        <v>118.375</v>
      </c>
      <c r="BB26">
        <v>118.125</v>
      </c>
      <c r="BC26">
        <v>117.875</v>
      </c>
      <c r="BD26">
        <v>120.375</v>
      </c>
      <c r="BE26">
        <v>111.75</v>
      </c>
      <c r="BF26">
        <v>111</v>
      </c>
      <c r="BG26">
        <v>120.5</v>
      </c>
      <c r="BH26">
        <v>119.25</v>
      </c>
      <c r="BI26">
        <v>117.25</v>
      </c>
      <c r="BJ26">
        <v>119.125</v>
      </c>
      <c r="BK26">
        <v>119.75</v>
      </c>
      <c r="BL26">
        <v>108.625</v>
      </c>
      <c r="BM26">
        <v>109.875</v>
      </c>
      <c r="BN26">
        <v>118.625</v>
      </c>
      <c r="BO26">
        <v>118</v>
      </c>
      <c r="BP26">
        <v>116.375</v>
      </c>
      <c r="BQ26">
        <v>116.125</v>
      </c>
      <c r="BR26">
        <v>116.5</v>
      </c>
      <c r="BS26">
        <v>109.625</v>
      </c>
      <c r="BT26">
        <v>107</v>
      </c>
      <c r="BU26">
        <v>117.75</v>
      </c>
      <c r="BV26">
        <v>116.75</v>
      </c>
      <c r="BW26">
        <v>116.375</v>
      </c>
      <c r="BX26">
        <v>115.75</v>
      </c>
      <c r="BY26">
        <v>116</v>
      </c>
      <c r="BZ26">
        <v>110.625</v>
      </c>
      <c r="CA26">
        <v>110.625</v>
      </c>
      <c r="CB26">
        <v>114</v>
      </c>
      <c r="CC26">
        <v>113</v>
      </c>
      <c r="CD26">
        <v>112.5</v>
      </c>
      <c r="CE26">
        <v>111.75</v>
      </c>
      <c r="CF26">
        <v>111.625</v>
      </c>
      <c r="CG26">
        <v>102.625</v>
      </c>
      <c r="CH26">
        <v>99.25</v>
      </c>
      <c r="CI26">
        <v>109.75</v>
      </c>
      <c r="CJ26">
        <v>107.5</v>
      </c>
      <c r="CK26">
        <v>106.25</v>
      </c>
      <c r="CL26">
        <v>104.125</v>
      </c>
      <c r="CM26">
        <v>103.125</v>
      </c>
      <c r="CN26">
        <v>78.75</v>
      </c>
      <c r="CO26">
        <v>78.125</v>
      </c>
      <c r="CP26">
        <v>99.625</v>
      </c>
      <c r="CQ26">
        <v>96.375</v>
      </c>
      <c r="CR26">
        <v>89.5</v>
      </c>
      <c r="CS26">
        <v>84.875</v>
      </c>
      <c r="CT26">
        <v>84.25</v>
      </c>
      <c r="CU26">
        <v>60</v>
      </c>
      <c r="CV26">
        <v>58.625</v>
      </c>
      <c r="CW26">
        <v>82.625</v>
      </c>
      <c r="CX26">
        <v>74.125</v>
      </c>
      <c r="CY26">
        <v>63.875</v>
      </c>
      <c r="CZ26">
        <v>72.875</v>
      </c>
      <c r="DA26">
        <v>73.25</v>
      </c>
      <c r="DB26">
        <v>45.875</v>
      </c>
      <c r="DC26">
        <v>45.125</v>
      </c>
      <c r="DD26">
        <v>75.25</v>
      </c>
      <c r="DE26">
        <v>71.125</v>
      </c>
      <c r="DF26">
        <v>69.25</v>
      </c>
      <c r="DG26">
        <v>67.375</v>
      </c>
      <c r="DH26">
        <v>67.375</v>
      </c>
      <c r="DI26">
        <v>38.625</v>
      </c>
    </row>
    <row r="27" spans="1:113">
      <c r="B27" t="s">
        <v>4</v>
      </c>
      <c r="C27">
        <v>50.26</v>
      </c>
    </row>
    <row r="28" spans="1:113">
      <c r="A28" t="s">
        <v>22</v>
      </c>
    </row>
    <row r="29" spans="1:113">
      <c r="B29" t="s">
        <v>23</v>
      </c>
    </row>
    <row r="30" spans="1:113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0.125</v>
      </c>
      <c r="L30">
        <v>0.125</v>
      </c>
      <c r="M30">
        <v>0.375</v>
      </c>
      <c r="N30">
        <v>0.25</v>
      </c>
      <c r="O30">
        <v>0.25</v>
      </c>
      <c r="P30">
        <v>0.375</v>
      </c>
      <c r="Q30">
        <v>1.625</v>
      </c>
      <c r="R30">
        <v>1.875</v>
      </c>
      <c r="S30">
        <v>2.625</v>
      </c>
      <c r="T30">
        <v>3.75</v>
      </c>
      <c r="U30">
        <v>6.5</v>
      </c>
      <c r="V30">
        <v>5.625</v>
      </c>
      <c r="W30">
        <v>7.375</v>
      </c>
      <c r="X30">
        <v>13.875</v>
      </c>
      <c r="Y30">
        <v>17.75</v>
      </c>
      <c r="Z30">
        <v>21.375</v>
      </c>
      <c r="AA30">
        <v>28.125</v>
      </c>
      <c r="AB30">
        <v>32.25</v>
      </c>
      <c r="AC30">
        <v>32.25</v>
      </c>
      <c r="AD30">
        <v>36.25</v>
      </c>
      <c r="AE30">
        <v>51.375</v>
      </c>
      <c r="AF30">
        <v>53.75</v>
      </c>
      <c r="AG30">
        <v>57</v>
      </c>
      <c r="AH30">
        <v>60.375</v>
      </c>
      <c r="AI30">
        <v>69.125</v>
      </c>
      <c r="AJ30">
        <v>61.375</v>
      </c>
      <c r="AK30">
        <v>65.5</v>
      </c>
      <c r="AL30">
        <v>75.625</v>
      </c>
      <c r="AM30">
        <v>77.625</v>
      </c>
      <c r="AN30">
        <v>78.5</v>
      </c>
      <c r="AO30">
        <v>80.375</v>
      </c>
      <c r="AP30">
        <v>84.5</v>
      </c>
      <c r="AQ30">
        <v>76.25</v>
      </c>
      <c r="AR30">
        <v>80</v>
      </c>
      <c r="AS30">
        <v>91.875</v>
      </c>
      <c r="AT30">
        <v>91.875</v>
      </c>
      <c r="AU30">
        <v>92.125</v>
      </c>
      <c r="AV30">
        <v>91.875</v>
      </c>
      <c r="AW30">
        <v>97.125</v>
      </c>
      <c r="AX30">
        <v>87.25</v>
      </c>
      <c r="AY30">
        <v>91.375</v>
      </c>
      <c r="AZ30">
        <v>102.125</v>
      </c>
      <c r="BA30">
        <v>99.125</v>
      </c>
      <c r="BB30">
        <v>99.125</v>
      </c>
      <c r="BC30">
        <v>100.125</v>
      </c>
      <c r="BD30">
        <v>104</v>
      </c>
      <c r="BE30">
        <v>95.125</v>
      </c>
      <c r="BF30">
        <v>94.875</v>
      </c>
      <c r="BG30">
        <v>106.25</v>
      </c>
      <c r="BH30">
        <v>106.375</v>
      </c>
      <c r="BI30">
        <v>104.625</v>
      </c>
      <c r="BJ30">
        <v>106.125</v>
      </c>
      <c r="BK30">
        <v>106.375</v>
      </c>
      <c r="BL30">
        <v>99.375</v>
      </c>
      <c r="BM30">
        <v>98.75</v>
      </c>
      <c r="BN30">
        <v>107.875</v>
      </c>
      <c r="BO30">
        <v>107.25</v>
      </c>
      <c r="BP30">
        <v>105.25</v>
      </c>
      <c r="BQ30">
        <v>105.625</v>
      </c>
      <c r="BR30">
        <v>107.5</v>
      </c>
      <c r="BS30">
        <v>99</v>
      </c>
      <c r="BT30">
        <v>99.625</v>
      </c>
      <c r="BU30">
        <v>109.625</v>
      </c>
      <c r="BV30">
        <v>109.25</v>
      </c>
      <c r="BW30">
        <v>108.875</v>
      </c>
      <c r="BX30">
        <v>108.75</v>
      </c>
      <c r="BY30">
        <v>109</v>
      </c>
      <c r="BZ30">
        <v>104.875</v>
      </c>
      <c r="CA30">
        <v>104.875</v>
      </c>
      <c r="CB30">
        <v>108</v>
      </c>
      <c r="CC30">
        <v>107</v>
      </c>
      <c r="CD30">
        <v>107</v>
      </c>
      <c r="CE30">
        <v>107</v>
      </c>
      <c r="CF30">
        <v>106</v>
      </c>
      <c r="CG30">
        <v>102</v>
      </c>
      <c r="CH30">
        <v>100</v>
      </c>
      <c r="CI30">
        <v>105</v>
      </c>
      <c r="CJ30">
        <v>104.625</v>
      </c>
      <c r="CK30">
        <v>103.5</v>
      </c>
      <c r="CL30">
        <v>102.75</v>
      </c>
      <c r="CM30">
        <v>102</v>
      </c>
      <c r="CN30">
        <v>86.875</v>
      </c>
      <c r="CO30">
        <v>85.25</v>
      </c>
      <c r="CP30">
        <v>100.625</v>
      </c>
      <c r="CQ30">
        <v>96.625</v>
      </c>
      <c r="CR30">
        <v>93.625</v>
      </c>
      <c r="CS30">
        <v>87.375</v>
      </c>
      <c r="CT30">
        <v>87.625</v>
      </c>
      <c r="CU30">
        <v>66.375</v>
      </c>
      <c r="CV30">
        <v>58.75</v>
      </c>
      <c r="CW30">
        <v>83.875</v>
      </c>
      <c r="CX30">
        <v>78.625</v>
      </c>
      <c r="CY30">
        <v>73.25</v>
      </c>
      <c r="CZ30">
        <v>74.5</v>
      </c>
      <c r="DA30">
        <v>71.75</v>
      </c>
      <c r="DB30">
        <v>45.875</v>
      </c>
      <c r="DC30">
        <v>44.125</v>
      </c>
      <c r="DD30">
        <v>76.625</v>
      </c>
      <c r="DE30">
        <v>69</v>
      </c>
      <c r="DF30">
        <v>64.75</v>
      </c>
      <c r="DG30">
        <v>73.625</v>
      </c>
      <c r="DH30">
        <v>65.25</v>
      </c>
      <c r="DI30">
        <v>37.75</v>
      </c>
    </row>
    <row r="31" spans="1:113">
      <c r="B31" t="s">
        <v>4</v>
      </c>
      <c r="C31">
        <v>16.84</v>
      </c>
    </row>
    <row r="32" spans="1:113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0.125</v>
      </c>
      <c r="L32">
        <v>0.125</v>
      </c>
      <c r="M32">
        <v>0.125</v>
      </c>
      <c r="N32">
        <v>0.25</v>
      </c>
      <c r="O32">
        <v>0.125</v>
      </c>
      <c r="P32">
        <v>0.25</v>
      </c>
      <c r="Q32">
        <v>1</v>
      </c>
      <c r="R32">
        <v>1.625</v>
      </c>
      <c r="S32">
        <v>2</v>
      </c>
      <c r="T32">
        <v>3</v>
      </c>
      <c r="U32">
        <v>4.875</v>
      </c>
      <c r="V32">
        <v>4</v>
      </c>
      <c r="W32">
        <v>6.375</v>
      </c>
      <c r="X32">
        <v>10.125</v>
      </c>
      <c r="Y32">
        <v>11.875</v>
      </c>
      <c r="Z32">
        <v>15.75</v>
      </c>
      <c r="AA32">
        <v>19.25</v>
      </c>
      <c r="AB32">
        <v>24</v>
      </c>
      <c r="AC32">
        <v>21.25</v>
      </c>
      <c r="AD32">
        <v>27</v>
      </c>
      <c r="AE32">
        <v>37</v>
      </c>
      <c r="AF32">
        <v>39.5</v>
      </c>
      <c r="AG32">
        <v>42.75</v>
      </c>
      <c r="AH32">
        <v>47.625</v>
      </c>
      <c r="AI32">
        <v>53.375</v>
      </c>
      <c r="AJ32">
        <v>48.875</v>
      </c>
      <c r="AK32">
        <v>52.375</v>
      </c>
      <c r="AL32">
        <v>63.125</v>
      </c>
      <c r="AM32">
        <v>63.375</v>
      </c>
      <c r="AN32">
        <v>66.625</v>
      </c>
      <c r="AO32">
        <v>67.5</v>
      </c>
      <c r="AP32">
        <v>73.625</v>
      </c>
      <c r="AQ32">
        <v>65.5</v>
      </c>
      <c r="AR32">
        <v>67.5</v>
      </c>
      <c r="AS32">
        <v>82.75</v>
      </c>
      <c r="AT32">
        <v>83.75</v>
      </c>
      <c r="AU32">
        <v>84</v>
      </c>
      <c r="AV32">
        <v>85.5</v>
      </c>
      <c r="AW32">
        <v>87.75</v>
      </c>
      <c r="AX32">
        <v>79.5</v>
      </c>
      <c r="AY32">
        <v>83.125</v>
      </c>
      <c r="AZ32">
        <v>94.875</v>
      </c>
      <c r="BA32">
        <v>93.125</v>
      </c>
      <c r="BB32">
        <v>92.375</v>
      </c>
      <c r="BC32">
        <v>93.5</v>
      </c>
      <c r="BD32">
        <v>98.625</v>
      </c>
      <c r="BE32">
        <v>87.25</v>
      </c>
      <c r="BF32">
        <v>89</v>
      </c>
      <c r="BG32">
        <v>101.375</v>
      </c>
      <c r="BH32">
        <v>102.125</v>
      </c>
      <c r="BI32">
        <v>100.75</v>
      </c>
      <c r="BJ32">
        <v>99</v>
      </c>
      <c r="BK32">
        <v>102.75</v>
      </c>
      <c r="BL32">
        <v>94.875</v>
      </c>
      <c r="BM32">
        <v>95</v>
      </c>
      <c r="BN32">
        <v>104.625</v>
      </c>
      <c r="BO32">
        <v>103.875</v>
      </c>
      <c r="BP32">
        <v>102.125</v>
      </c>
      <c r="BQ32">
        <v>104.125</v>
      </c>
      <c r="BR32">
        <v>106</v>
      </c>
      <c r="BS32">
        <v>97.5</v>
      </c>
      <c r="BT32">
        <v>98.375</v>
      </c>
      <c r="BU32">
        <v>109</v>
      </c>
      <c r="BV32">
        <v>108.375</v>
      </c>
      <c r="BW32">
        <v>108.25</v>
      </c>
      <c r="BX32">
        <v>108</v>
      </c>
      <c r="BY32">
        <v>108.625</v>
      </c>
      <c r="BZ32">
        <v>103.125</v>
      </c>
      <c r="CA32">
        <v>103.75</v>
      </c>
      <c r="CB32">
        <v>108</v>
      </c>
      <c r="CC32">
        <v>107</v>
      </c>
      <c r="CD32">
        <v>106.875</v>
      </c>
      <c r="CE32">
        <v>107</v>
      </c>
      <c r="CF32">
        <v>106</v>
      </c>
      <c r="CG32">
        <v>101.875</v>
      </c>
      <c r="CH32">
        <v>101.375</v>
      </c>
      <c r="CI32">
        <v>105</v>
      </c>
      <c r="CJ32">
        <v>104.75</v>
      </c>
      <c r="CK32">
        <v>103.5</v>
      </c>
      <c r="CL32">
        <v>102.75</v>
      </c>
      <c r="CM32">
        <v>102.875</v>
      </c>
      <c r="CN32">
        <v>90.125</v>
      </c>
      <c r="CO32">
        <v>89.75</v>
      </c>
      <c r="CP32">
        <v>101.5</v>
      </c>
      <c r="CQ32">
        <v>98.125</v>
      </c>
      <c r="CR32">
        <v>95.25</v>
      </c>
      <c r="CS32">
        <v>92.875</v>
      </c>
      <c r="CT32">
        <v>90.625</v>
      </c>
      <c r="CU32">
        <v>66.375</v>
      </c>
      <c r="CV32">
        <v>66.375</v>
      </c>
      <c r="CW32">
        <v>87.25</v>
      </c>
      <c r="CX32">
        <v>83.75</v>
      </c>
      <c r="CY32">
        <v>79.5</v>
      </c>
      <c r="CZ32">
        <v>76.875</v>
      </c>
      <c r="DA32">
        <v>76.25</v>
      </c>
      <c r="DB32">
        <v>56.125</v>
      </c>
      <c r="DC32">
        <v>48</v>
      </c>
      <c r="DD32">
        <v>77.375</v>
      </c>
      <c r="DE32">
        <v>71.75</v>
      </c>
      <c r="DF32">
        <v>71.875</v>
      </c>
      <c r="DG32">
        <v>70.375</v>
      </c>
      <c r="DH32">
        <v>71.75</v>
      </c>
      <c r="DI32">
        <v>47</v>
      </c>
    </row>
    <row r="33" spans="1:113">
      <c r="B33" t="s">
        <v>4</v>
      </c>
      <c r="C33">
        <v>17.95</v>
      </c>
    </row>
    <row r="34" spans="1:113">
      <c r="A34" t="s">
        <v>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0.125</v>
      </c>
      <c r="K34">
        <v>0.375</v>
      </c>
      <c r="L34">
        <v>0.5</v>
      </c>
      <c r="M34">
        <v>0.625</v>
      </c>
      <c r="N34">
        <v>0.75</v>
      </c>
      <c r="O34">
        <v>0.5</v>
      </c>
      <c r="P34">
        <v>0.875</v>
      </c>
      <c r="Q34">
        <v>3</v>
      </c>
      <c r="R34">
        <v>3.875</v>
      </c>
      <c r="S34">
        <v>5</v>
      </c>
      <c r="T34">
        <v>6.75</v>
      </c>
      <c r="U34">
        <v>11</v>
      </c>
      <c r="V34">
        <v>9</v>
      </c>
      <c r="W34">
        <v>13.375</v>
      </c>
      <c r="X34">
        <v>21.875</v>
      </c>
      <c r="Y34">
        <v>26.375</v>
      </c>
      <c r="Z34">
        <v>30.625</v>
      </c>
      <c r="AA34">
        <v>37</v>
      </c>
      <c r="AB34">
        <v>43.125</v>
      </c>
      <c r="AC34">
        <v>40.875</v>
      </c>
      <c r="AD34">
        <v>45.75</v>
      </c>
      <c r="AE34">
        <v>58.25</v>
      </c>
      <c r="AF34">
        <v>61.875</v>
      </c>
      <c r="AG34">
        <v>64</v>
      </c>
      <c r="AH34">
        <v>69.75</v>
      </c>
      <c r="AI34">
        <v>76.375</v>
      </c>
      <c r="AJ34">
        <v>68.875</v>
      </c>
      <c r="AK34">
        <v>71.125</v>
      </c>
      <c r="AL34">
        <v>82.5</v>
      </c>
      <c r="AM34">
        <v>80.25</v>
      </c>
      <c r="AN34">
        <v>81.125</v>
      </c>
      <c r="AO34">
        <v>86.25</v>
      </c>
      <c r="AP34">
        <v>89.125</v>
      </c>
      <c r="AQ34">
        <v>79.875</v>
      </c>
      <c r="AR34">
        <v>79.875</v>
      </c>
      <c r="AS34">
        <v>96.75</v>
      </c>
      <c r="AT34">
        <v>95.875</v>
      </c>
      <c r="AU34">
        <v>94.25</v>
      </c>
      <c r="AV34">
        <v>97.125</v>
      </c>
      <c r="AW34">
        <v>101.5</v>
      </c>
      <c r="AX34">
        <v>92</v>
      </c>
      <c r="AY34">
        <v>88.875</v>
      </c>
      <c r="AZ34">
        <v>103.125</v>
      </c>
      <c r="BA34">
        <v>103.5</v>
      </c>
      <c r="BB34">
        <v>103</v>
      </c>
      <c r="BC34">
        <v>104.625</v>
      </c>
      <c r="BD34">
        <v>105.875</v>
      </c>
      <c r="BE34">
        <v>96.375</v>
      </c>
      <c r="BF34">
        <v>100.125</v>
      </c>
      <c r="BG34">
        <v>110.5</v>
      </c>
      <c r="BH34">
        <v>109.375</v>
      </c>
      <c r="BI34">
        <v>107.5</v>
      </c>
      <c r="BJ34">
        <v>110.25</v>
      </c>
      <c r="BK34">
        <v>110.5</v>
      </c>
      <c r="BL34">
        <v>104.375</v>
      </c>
      <c r="BM34">
        <v>104.875</v>
      </c>
      <c r="BN34">
        <v>112</v>
      </c>
      <c r="BO34">
        <v>110.625</v>
      </c>
      <c r="BP34">
        <v>109.75</v>
      </c>
      <c r="BQ34">
        <v>110.125</v>
      </c>
      <c r="BR34">
        <v>111.625</v>
      </c>
      <c r="BS34">
        <v>103.25</v>
      </c>
      <c r="BT34">
        <v>103.5</v>
      </c>
      <c r="BU34">
        <v>113.5</v>
      </c>
      <c r="BV34">
        <v>113.25</v>
      </c>
      <c r="BW34">
        <v>112.75</v>
      </c>
      <c r="BX34">
        <v>112.5</v>
      </c>
      <c r="BY34">
        <v>112.875</v>
      </c>
      <c r="BZ34">
        <v>107.75</v>
      </c>
      <c r="CA34">
        <v>108</v>
      </c>
      <c r="CB34">
        <v>111</v>
      </c>
      <c r="CC34">
        <v>111</v>
      </c>
      <c r="CD34">
        <v>111</v>
      </c>
      <c r="CE34">
        <v>110</v>
      </c>
      <c r="CF34">
        <v>109.875</v>
      </c>
      <c r="CG34">
        <v>104.5</v>
      </c>
      <c r="CH34">
        <v>103.125</v>
      </c>
      <c r="CI34">
        <v>109</v>
      </c>
      <c r="CJ34">
        <v>107.625</v>
      </c>
      <c r="CK34">
        <v>106</v>
      </c>
      <c r="CL34">
        <v>105.75</v>
      </c>
      <c r="CM34">
        <v>105.75</v>
      </c>
      <c r="CN34">
        <v>91.5</v>
      </c>
      <c r="CO34">
        <v>86.625</v>
      </c>
      <c r="CP34">
        <v>103.25</v>
      </c>
      <c r="CQ34">
        <v>98.75</v>
      </c>
      <c r="CR34">
        <v>95.125</v>
      </c>
      <c r="CS34">
        <v>89.5</v>
      </c>
      <c r="CT34">
        <v>91.25</v>
      </c>
      <c r="CU34">
        <v>66.75</v>
      </c>
      <c r="CV34">
        <v>60.875</v>
      </c>
      <c r="CW34">
        <v>86.75</v>
      </c>
      <c r="CX34">
        <v>79.875</v>
      </c>
      <c r="CY34">
        <v>74.25</v>
      </c>
      <c r="CZ34">
        <v>73.875</v>
      </c>
      <c r="DA34">
        <v>79.75</v>
      </c>
      <c r="DB34">
        <v>53.875</v>
      </c>
      <c r="DC34">
        <v>47.25</v>
      </c>
      <c r="DD34">
        <v>79.375</v>
      </c>
      <c r="DE34">
        <v>71.625</v>
      </c>
      <c r="DF34">
        <v>74.75</v>
      </c>
      <c r="DG34">
        <v>75.5</v>
      </c>
      <c r="DH34">
        <v>73.5</v>
      </c>
      <c r="DI34">
        <v>43.375</v>
      </c>
    </row>
    <row r="35" spans="1:113">
      <c r="B35" t="s">
        <v>4</v>
      </c>
      <c r="C35">
        <v>23.86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0C0C-3E73-485D-BB5E-B98AD41D6776}">
  <dimension ref="A1:C72"/>
  <sheetViews>
    <sheetView tabSelected="1" topLeftCell="A37" workbookViewId="0">
      <selection activeCell="J50" sqref="J50"/>
    </sheetView>
  </sheetViews>
  <sheetFormatPr defaultRowHeight="15"/>
  <sheetData>
    <row r="1" spans="1:3">
      <c r="A1" t="s">
        <v>415</v>
      </c>
      <c r="C1" t="s">
        <v>419</v>
      </c>
    </row>
    <row r="2" spans="1:3">
      <c r="A2" t="s">
        <v>416</v>
      </c>
      <c r="C2" t="s">
        <v>420</v>
      </c>
    </row>
    <row r="3" spans="1:3">
      <c r="A3" t="s">
        <v>417</v>
      </c>
      <c r="C3" t="s">
        <v>421</v>
      </c>
    </row>
    <row r="4" spans="1:3">
      <c r="A4" t="s">
        <v>418</v>
      </c>
      <c r="C4" t="s">
        <v>422</v>
      </c>
    </row>
    <row r="5" spans="1:3">
      <c r="C5" t="s">
        <v>423</v>
      </c>
    </row>
    <row r="7" spans="1:3">
      <c r="C7" t="s">
        <v>424</v>
      </c>
    </row>
    <row r="8" spans="1:3">
      <c r="C8" t="s">
        <v>425</v>
      </c>
    </row>
    <row r="9" spans="1:3">
      <c r="C9" t="s">
        <v>426</v>
      </c>
    </row>
    <row r="10" spans="1:3">
      <c r="C10" t="s">
        <v>427</v>
      </c>
    </row>
    <row r="11" spans="1:3">
      <c r="C11" t="s">
        <v>428</v>
      </c>
    </row>
    <row r="12" spans="1:3">
      <c r="C12" t="s">
        <v>429</v>
      </c>
    </row>
    <row r="13" spans="1:3">
      <c r="C13" t="s">
        <v>430</v>
      </c>
    </row>
    <row r="14" spans="1:3">
      <c r="C14" t="s">
        <v>431</v>
      </c>
    </row>
    <row r="16" spans="1:3">
      <c r="C16" t="s">
        <v>432</v>
      </c>
    </row>
    <row r="17" spans="1:3">
      <c r="C17" t="s">
        <v>433</v>
      </c>
    </row>
    <row r="18" spans="1:3">
      <c r="C18" t="s">
        <v>434</v>
      </c>
    </row>
    <row r="19" spans="1:3">
      <c r="C19" t="s">
        <v>435</v>
      </c>
    </row>
    <row r="20" spans="1:3">
      <c r="C20" t="s">
        <v>436</v>
      </c>
    </row>
    <row r="22" spans="1:3">
      <c r="B22">
        <v>1.2</v>
      </c>
      <c r="C22" t="s">
        <v>437</v>
      </c>
    </row>
    <row r="23" spans="1:3">
      <c r="C23" t="s">
        <v>438</v>
      </c>
    </row>
    <row r="24" spans="1:3">
      <c r="C24" t="s">
        <v>439</v>
      </c>
    </row>
    <row r="25" spans="1:3">
      <c r="C25" t="s">
        <v>440</v>
      </c>
    </row>
    <row r="26" spans="1:3">
      <c r="C26" t="s">
        <v>441</v>
      </c>
    </row>
    <row r="27" spans="1:3">
      <c r="C27" t="s">
        <v>442</v>
      </c>
    </row>
    <row r="29" spans="1:3">
      <c r="A29" t="s">
        <v>443</v>
      </c>
      <c r="C29" t="s">
        <v>444</v>
      </c>
    </row>
    <row r="30" spans="1:3">
      <c r="C30" t="s">
        <v>445</v>
      </c>
    </row>
    <row r="31" spans="1:3">
      <c r="C31" t="s">
        <v>446</v>
      </c>
    </row>
    <row r="32" spans="1:3">
      <c r="C32" t="s">
        <v>447</v>
      </c>
    </row>
    <row r="33" spans="1:3">
      <c r="C33" t="s">
        <v>448</v>
      </c>
    </row>
    <row r="35" spans="1:3">
      <c r="A35">
        <v>4</v>
      </c>
      <c r="C35" t="s">
        <v>449</v>
      </c>
    </row>
    <row r="36" spans="1:3">
      <c r="C36" t="s">
        <v>450</v>
      </c>
    </row>
    <row r="37" spans="1:3">
      <c r="C37" t="s">
        <v>451</v>
      </c>
    </row>
    <row r="38" spans="1:3">
      <c r="C38" t="s">
        <v>452</v>
      </c>
    </row>
    <row r="39" spans="1:3">
      <c r="C39" t="s">
        <v>453</v>
      </c>
    </row>
    <row r="41" spans="1:3">
      <c r="A41">
        <v>8</v>
      </c>
      <c r="C41" t="s">
        <v>454</v>
      </c>
    </row>
    <row r="42" spans="1:3">
      <c r="C42" t="s">
        <v>455</v>
      </c>
    </row>
    <row r="43" spans="1:3">
      <c r="C43" t="s">
        <v>456</v>
      </c>
    </row>
    <row r="44" spans="1:3">
      <c r="C44" t="s">
        <v>457</v>
      </c>
    </row>
    <row r="45" spans="1:3">
      <c r="C45" t="s">
        <v>458</v>
      </c>
    </row>
    <row r="46" spans="1:3">
      <c r="C46" t="s">
        <v>459</v>
      </c>
    </row>
    <row r="47" spans="1:3">
      <c r="C47" t="s">
        <v>460</v>
      </c>
    </row>
    <row r="49" spans="1:3">
      <c r="A49">
        <v>16</v>
      </c>
      <c r="C49" t="s">
        <v>461</v>
      </c>
    </row>
    <row r="50" spans="1:3">
      <c r="C50" t="s">
        <v>462</v>
      </c>
    </row>
    <row r="51" spans="1:3">
      <c r="C51" t="s">
        <v>463</v>
      </c>
    </row>
    <row r="52" spans="1:3">
      <c r="C52" t="s">
        <v>464</v>
      </c>
    </row>
    <row r="53" spans="1:3">
      <c r="C53" t="s">
        <v>465</v>
      </c>
    </row>
    <row r="54" spans="1:3">
      <c r="C54" t="s">
        <v>466</v>
      </c>
    </row>
    <row r="55" spans="1:3">
      <c r="C55" t="s">
        <v>467</v>
      </c>
    </row>
    <row r="57" spans="1:3">
      <c r="A57">
        <v>50</v>
      </c>
      <c r="C57" t="s">
        <v>469</v>
      </c>
    </row>
    <row r="58" spans="1:3">
      <c r="C58" t="s">
        <v>468</v>
      </c>
    </row>
    <row r="60" spans="1:3">
      <c r="A60" t="s">
        <v>470</v>
      </c>
    </row>
    <row r="61" spans="1:3">
      <c r="A61">
        <v>-5</v>
      </c>
      <c r="C61" t="s">
        <v>471</v>
      </c>
    </row>
    <row r="62" spans="1:3">
      <c r="C62" t="s">
        <v>472</v>
      </c>
    </row>
    <row r="63" spans="1:3">
      <c r="C63" t="s">
        <v>473</v>
      </c>
    </row>
    <row r="64" spans="1:3">
      <c r="C64" t="s">
        <v>474</v>
      </c>
    </row>
    <row r="65" spans="1:3">
      <c r="C65" t="s">
        <v>475</v>
      </c>
    </row>
    <row r="66" spans="1:3">
      <c r="C66" t="s">
        <v>476</v>
      </c>
    </row>
    <row r="68" spans="1:3">
      <c r="A68">
        <v>-10</v>
      </c>
      <c r="C68" t="s">
        <v>477</v>
      </c>
    </row>
    <row r="69" spans="1:3">
      <c r="C69" t="s">
        <v>478</v>
      </c>
    </row>
    <row r="70" spans="1:3">
      <c r="C70" t="s">
        <v>479</v>
      </c>
    </row>
    <row r="71" spans="1:3">
      <c r="C71" t="s">
        <v>480</v>
      </c>
    </row>
    <row r="72" spans="1:3">
      <c r="C72" t="s">
        <v>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D7C4-874C-4686-AAC5-4658CBE0AE8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FB15-96AC-4A27-8F42-1357F430FE8B}">
  <dimension ref="A1:M174"/>
  <sheetViews>
    <sheetView topLeftCell="A49" zoomScaleNormal="100" workbookViewId="0">
      <selection activeCell="A111" sqref="A111"/>
    </sheetView>
  </sheetViews>
  <sheetFormatPr defaultRowHeight="15"/>
  <cols>
    <col min="1" max="1" width="16.140625" customWidth="1"/>
  </cols>
  <sheetData>
    <row r="1" spans="1:13">
      <c r="A1" t="s">
        <v>2</v>
      </c>
    </row>
    <row r="2" spans="1:13">
      <c r="M2" t="s">
        <v>8</v>
      </c>
    </row>
    <row r="8" spans="1:13">
      <c r="A8" t="s">
        <v>5</v>
      </c>
    </row>
    <row r="23" spans="1:13">
      <c r="M23" t="s">
        <v>9</v>
      </c>
    </row>
    <row r="29" spans="1:13">
      <c r="A29" t="s">
        <v>5</v>
      </c>
    </row>
    <row r="44" spans="13:13">
      <c r="M44" t="s">
        <v>11</v>
      </c>
    </row>
    <row r="49" spans="1:1">
      <c r="A49" t="s">
        <v>13</v>
      </c>
    </row>
    <row r="70" spans="1:1">
      <c r="A70" t="s">
        <v>16</v>
      </c>
    </row>
    <row r="90" spans="1:1">
      <c r="A90" t="s">
        <v>17</v>
      </c>
    </row>
    <row r="111" spans="1:1">
      <c r="A111" t="s">
        <v>21</v>
      </c>
    </row>
    <row r="131" spans="1:1">
      <c r="A131" t="s">
        <v>22</v>
      </c>
    </row>
    <row r="152" spans="1:1">
      <c r="A152" t="s">
        <v>26</v>
      </c>
    </row>
    <row r="172" spans="1:1">
      <c r="A172" t="s">
        <v>27</v>
      </c>
    </row>
    <row r="174" spans="1:1">
      <c r="A174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4A64-103C-469D-BAB6-66F3E0050805}">
  <dimension ref="A1:DI38"/>
  <sheetViews>
    <sheetView workbookViewId="0">
      <selection activeCell="B38" sqref="B38"/>
    </sheetView>
  </sheetViews>
  <sheetFormatPr defaultRowHeight="15"/>
  <cols>
    <col min="1" max="1" width="14.85546875" customWidth="1"/>
  </cols>
  <sheetData>
    <row r="1" spans="1:85">
      <c r="A1" t="s">
        <v>31</v>
      </c>
      <c r="B1" t="s">
        <v>4</v>
      </c>
    </row>
    <row r="2" spans="1:8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0.125</v>
      </c>
      <c r="L2">
        <v>0.125</v>
      </c>
      <c r="M2">
        <v>0.125</v>
      </c>
      <c r="N2">
        <v>0.25</v>
      </c>
      <c r="O2">
        <v>0.125</v>
      </c>
      <c r="P2">
        <v>0.375</v>
      </c>
      <c r="Q2">
        <v>1.375</v>
      </c>
      <c r="R2">
        <v>1.875</v>
      </c>
      <c r="S2">
        <v>2.625</v>
      </c>
      <c r="T2">
        <v>3.5</v>
      </c>
      <c r="U2">
        <v>4.75</v>
      </c>
      <c r="V2">
        <v>4.5</v>
      </c>
      <c r="W2">
        <v>6.125</v>
      </c>
      <c r="X2">
        <v>10.375</v>
      </c>
      <c r="Y2">
        <v>12.125</v>
      </c>
      <c r="Z2">
        <v>14.625</v>
      </c>
      <c r="AA2">
        <v>17.5</v>
      </c>
      <c r="AB2">
        <v>22.25</v>
      </c>
      <c r="AC2">
        <v>18.875</v>
      </c>
      <c r="AD2">
        <v>24</v>
      </c>
      <c r="AE2">
        <v>32.25</v>
      </c>
      <c r="AF2">
        <v>36</v>
      </c>
      <c r="AG2">
        <v>40.625</v>
      </c>
      <c r="AH2">
        <v>43</v>
      </c>
      <c r="AI2">
        <v>50.25</v>
      </c>
      <c r="AJ2">
        <v>45.625</v>
      </c>
      <c r="AK2">
        <v>49.125</v>
      </c>
      <c r="AL2">
        <v>56.25</v>
      </c>
      <c r="AM2">
        <v>55.125</v>
      </c>
      <c r="AN2">
        <v>55.25</v>
      </c>
      <c r="AO2">
        <v>56.125</v>
      </c>
      <c r="AP2">
        <v>56.125</v>
      </c>
      <c r="AQ2">
        <v>54.75</v>
      </c>
      <c r="AR2">
        <v>53.625</v>
      </c>
      <c r="AS2">
        <v>52.625</v>
      </c>
      <c r="AT2">
        <v>51.625</v>
      </c>
      <c r="AU2">
        <v>50.75</v>
      </c>
      <c r="AV2">
        <v>49.875</v>
      </c>
      <c r="AW2">
        <v>49</v>
      </c>
      <c r="AX2">
        <v>48.125</v>
      </c>
      <c r="AY2">
        <v>47.25</v>
      </c>
      <c r="AZ2">
        <v>46.375</v>
      </c>
      <c r="BA2">
        <v>45.5</v>
      </c>
      <c r="BB2">
        <v>44.625</v>
      </c>
      <c r="BC2">
        <v>43.75</v>
      </c>
      <c r="BD2">
        <v>42.875</v>
      </c>
      <c r="BE2">
        <v>42</v>
      </c>
      <c r="BF2">
        <v>41.125</v>
      </c>
      <c r="BG2">
        <v>40.5</v>
      </c>
      <c r="BH2">
        <v>39.625</v>
      </c>
      <c r="BI2">
        <v>38.875</v>
      </c>
      <c r="BJ2">
        <v>38</v>
      </c>
      <c r="BK2">
        <v>37.125</v>
      </c>
      <c r="BL2">
        <v>36.25</v>
      </c>
      <c r="BM2">
        <v>35.375</v>
      </c>
      <c r="BN2">
        <v>34.625</v>
      </c>
      <c r="BO2">
        <v>33.75</v>
      </c>
      <c r="BP2">
        <v>33</v>
      </c>
      <c r="BQ2">
        <v>32.25</v>
      </c>
      <c r="BR2">
        <v>31.375</v>
      </c>
      <c r="BS2">
        <v>30.5</v>
      </c>
      <c r="BT2">
        <v>29.875</v>
      </c>
      <c r="BU2">
        <v>29</v>
      </c>
      <c r="BV2">
        <v>28.375</v>
      </c>
      <c r="BW2">
        <v>27.625</v>
      </c>
      <c r="BX2">
        <v>26.875</v>
      </c>
      <c r="BY2">
        <v>26.25</v>
      </c>
      <c r="BZ2">
        <v>25.625</v>
      </c>
      <c r="CA2">
        <v>24.875</v>
      </c>
      <c r="CB2">
        <v>24.125</v>
      </c>
      <c r="CC2">
        <v>23.5</v>
      </c>
      <c r="CD2">
        <v>23</v>
      </c>
      <c r="CE2">
        <v>22.5</v>
      </c>
      <c r="CF2">
        <v>21.75</v>
      </c>
      <c r="CG2">
        <v>21.125</v>
      </c>
    </row>
    <row r="3" spans="1:85">
      <c r="B3">
        <v>44.052939072790302</v>
      </c>
    </row>
    <row r="4" spans="1:8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0.25</v>
      </c>
      <c r="M4">
        <v>0</v>
      </c>
      <c r="N4">
        <v>0.75</v>
      </c>
      <c r="O4">
        <v>0.25</v>
      </c>
      <c r="P4">
        <v>0.375</v>
      </c>
      <c r="Q4">
        <v>1.375</v>
      </c>
      <c r="R4">
        <v>1.75</v>
      </c>
      <c r="S4">
        <v>2.125</v>
      </c>
      <c r="T4">
        <v>3</v>
      </c>
      <c r="U4">
        <v>5.25</v>
      </c>
      <c r="V4">
        <v>4.375</v>
      </c>
      <c r="W4">
        <v>7</v>
      </c>
      <c r="X4">
        <v>11.875</v>
      </c>
      <c r="Y4">
        <v>17.625</v>
      </c>
      <c r="Z4">
        <v>22.125</v>
      </c>
      <c r="AA4">
        <v>27.125</v>
      </c>
      <c r="AB4">
        <v>33.5</v>
      </c>
      <c r="AC4">
        <v>33.625</v>
      </c>
      <c r="AD4">
        <v>37.875</v>
      </c>
      <c r="AE4">
        <v>56.5</v>
      </c>
      <c r="AF4">
        <v>58.125</v>
      </c>
      <c r="AG4">
        <v>61.5</v>
      </c>
      <c r="AH4">
        <v>67.125</v>
      </c>
      <c r="AI4">
        <v>67.75</v>
      </c>
      <c r="AJ4">
        <v>64.125</v>
      </c>
      <c r="AK4">
        <v>62.875</v>
      </c>
      <c r="AL4">
        <v>63</v>
      </c>
      <c r="AM4">
        <v>63</v>
      </c>
      <c r="AN4">
        <v>62.375</v>
      </c>
      <c r="AO4">
        <v>61.375</v>
      </c>
      <c r="AP4">
        <v>60.125</v>
      </c>
      <c r="AQ4">
        <v>59.125</v>
      </c>
      <c r="AR4">
        <v>58.125</v>
      </c>
      <c r="AS4">
        <v>57.125</v>
      </c>
      <c r="AT4">
        <v>56.125</v>
      </c>
      <c r="AU4">
        <v>55</v>
      </c>
      <c r="AV4">
        <v>54</v>
      </c>
      <c r="AW4">
        <v>53</v>
      </c>
      <c r="AX4">
        <v>52</v>
      </c>
      <c r="AY4">
        <v>51</v>
      </c>
      <c r="AZ4">
        <v>50</v>
      </c>
      <c r="BA4">
        <v>49</v>
      </c>
      <c r="BB4">
        <v>48</v>
      </c>
      <c r="BC4">
        <v>47</v>
      </c>
      <c r="BD4">
        <v>46.125</v>
      </c>
      <c r="BE4">
        <v>45.375</v>
      </c>
    </row>
    <row r="5" spans="1:85">
      <c r="B5">
        <v>25.03</v>
      </c>
    </row>
    <row r="6" spans="1:85">
      <c r="A6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0.125</v>
      </c>
      <c r="K6">
        <v>0.125</v>
      </c>
      <c r="L6">
        <v>0.25</v>
      </c>
      <c r="M6">
        <v>0.625</v>
      </c>
      <c r="N6">
        <v>0.75</v>
      </c>
      <c r="O6">
        <v>0.125</v>
      </c>
      <c r="P6">
        <v>0.5</v>
      </c>
      <c r="Q6">
        <v>2.5</v>
      </c>
      <c r="R6">
        <v>2.875</v>
      </c>
      <c r="S6">
        <v>4.125</v>
      </c>
      <c r="T6">
        <v>5.5</v>
      </c>
      <c r="U6">
        <v>8.5</v>
      </c>
      <c r="V6">
        <v>6.5</v>
      </c>
      <c r="W6">
        <v>10.25</v>
      </c>
      <c r="X6">
        <v>17.875</v>
      </c>
      <c r="Y6">
        <v>22.875</v>
      </c>
      <c r="Z6">
        <v>28.875</v>
      </c>
      <c r="AA6">
        <v>34.625</v>
      </c>
      <c r="AB6">
        <v>42.25</v>
      </c>
      <c r="AC6">
        <v>38.375</v>
      </c>
      <c r="AD6">
        <v>46.375</v>
      </c>
      <c r="AE6">
        <v>60.75</v>
      </c>
      <c r="AF6">
        <v>62.5</v>
      </c>
      <c r="AG6">
        <v>65.875</v>
      </c>
      <c r="AH6">
        <v>69.875</v>
      </c>
      <c r="AI6">
        <v>73.875</v>
      </c>
      <c r="AJ6">
        <v>68.375</v>
      </c>
      <c r="AK6">
        <v>69.875</v>
      </c>
      <c r="AL6">
        <v>68.375</v>
      </c>
      <c r="AM6">
        <v>66.5</v>
      </c>
      <c r="AN6">
        <v>65.25</v>
      </c>
      <c r="AO6">
        <v>63.75</v>
      </c>
      <c r="AP6">
        <v>62.625</v>
      </c>
      <c r="AQ6">
        <v>61.375</v>
      </c>
      <c r="AR6">
        <v>60.125</v>
      </c>
      <c r="AS6">
        <v>59.125</v>
      </c>
      <c r="AT6">
        <v>57.75</v>
      </c>
      <c r="AU6">
        <v>56.75</v>
      </c>
      <c r="AV6">
        <v>55.75</v>
      </c>
      <c r="AW6">
        <v>54.75</v>
      </c>
      <c r="AX6">
        <v>54.125</v>
      </c>
      <c r="AY6">
        <v>53.125</v>
      </c>
      <c r="AZ6">
        <v>52.125</v>
      </c>
      <c r="BA6">
        <v>51.125</v>
      </c>
      <c r="BB6">
        <v>50.125</v>
      </c>
      <c r="BC6">
        <v>49.125</v>
      </c>
      <c r="BD6">
        <v>48.125</v>
      </c>
      <c r="BE6">
        <v>47.125</v>
      </c>
    </row>
    <row r="8" spans="1:85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0.125</v>
      </c>
      <c r="K8">
        <v>0.25</v>
      </c>
      <c r="L8">
        <v>0.25</v>
      </c>
      <c r="M8">
        <v>0.375</v>
      </c>
      <c r="N8">
        <v>1</v>
      </c>
      <c r="O8">
        <v>0.375</v>
      </c>
      <c r="P8">
        <v>0.875</v>
      </c>
      <c r="Q8">
        <v>1.875</v>
      </c>
      <c r="R8">
        <v>3.25</v>
      </c>
      <c r="S8">
        <v>5</v>
      </c>
      <c r="T8">
        <v>6</v>
      </c>
      <c r="U8">
        <v>8.5</v>
      </c>
      <c r="V8">
        <v>8.5</v>
      </c>
      <c r="W8">
        <v>11.75</v>
      </c>
      <c r="X8">
        <v>18</v>
      </c>
      <c r="Y8">
        <v>22.125</v>
      </c>
      <c r="Z8">
        <v>29</v>
      </c>
      <c r="AA8">
        <v>34.5</v>
      </c>
      <c r="AB8">
        <v>41.25</v>
      </c>
      <c r="AC8">
        <v>37.625</v>
      </c>
      <c r="AD8">
        <v>46.625</v>
      </c>
      <c r="AE8">
        <v>64.375</v>
      </c>
      <c r="AF8">
        <v>68.25</v>
      </c>
      <c r="AG8">
        <v>77.375</v>
      </c>
      <c r="AH8">
        <v>84.375</v>
      </c>
      <c r="AI8">
        <v>94.25</v>
      </c>
      <c r="AJ8">
        <v>81.5</v>
      </c>
      <c r="AK8">
        <v>91</v>
      </c>
      <c r="AL8">
        <v>113.625</v>
      </c>
      <c r="AM8">
        <v>116.125</v>
      </c>
      <c r="AN8">
        <v>116.125</v>
      </c>
      <c r="AO8">
        <v>123.5</v>
      </c>
      <c r="AP8">
        <v>132.25</v>
      </c>
      <c r="AQ8">
        <v>117.25</v>
      </c>
      <c r="AR8">
        <v>125.875</v>
      </c>
      <c r="AS8">
        <v>142.75</v>
      </c>
      <c r="AT8">
        <v>139.25</v>
      </c>
      <c r="AU8">
        <v>143.625</v>
      </c>
      <c r="AV8">
        <v>145.75</v>
      </c>
      <c r="AW8">
        <v>148.875</v>
      </c>
      <c r="AX8">
        <v>139.625</v>
      </c>
      <c r="AY8">
        <v>141.125</v>
      </c>
      <c r="AZ8">
        <v>146.5</v>
      </c>
      <c r="BA8">
        <v>144.625</v>
      </c>
      <c r="BB8">
        <v>144.625</v>
      </c>
      <c r="BC8">
        <v>143.625</v>
      </c>
      <c r="BD8">
        <v>144.75</v>
      </c>
      <c r="BE8">
        <v>141.375</v>
      </c>
    </row>
    <row r="9" spans="1:85">
      <c r="B9">
        <v>33.729999999999997</v>
      </c>
    </row>
    <row r="10" spans="1:8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0.125</v>
      </c>
      <c r="O10">
        <v>0</v>
      </c>
      <c r="P10">
        <v>0</v>
      </c>
      <c r="Q10">
        <v>0.25</v>
      </c>
      <c r="R10">
        <v>0.5</v>
      </c>
      <c r="S10">
        <v>0.625</v>
      </c>
      <c r="T10">
        <v>1.125</v>
      </c>
      <c r="U10">
        <v>1.375</v>
      </c>
      <c r="V10">
        <v>1</v>
      </c>
      <c r="W10">
        <v>1.375</v>
      </c>
      <c r="X10">
        <v>2.875</v>
      </c>
      <c r="Y10">
        <v>4.25</v>
      </c>
      <c r="Z10">
        <v>5</v>
      </c>
      <c r="AA10">
        <v>7.375</v>
      </c>
      <c r="AB10">
        <v>9.875</v>
      </c>
      <c r="AC10">
        <v>9.5</v>
      </c>
      <c r="AD10">
        <v>11.75</v>
      </c>
      <c r="AE10">
        <v>20.5</v>
      </c>
      <c r="AF10">
        <v>23.125</v>
      </c>
      <c r="AG10">
        <v>26.625</v>
      </c>
      <c r="AH10">
        <v>30.875</v>
      </c>
      <c r="AI10">
        <v>34</v>
      </c>
      <c r="AJ10">
        <v>35.125</v>
      </c>
      <c r="AK10">
        <v>37.5</v>
      </c>
      <c r="AL10">
        <v>51.625</v>
      </c>
      <c r="AM10">
        <v>53</v>
      </c>
      <c r="AN10">
        <v>56.25</v>
      </c>
      <c r="AO10">
        <v>63.25</v>
      </c>
      <c r="AP10">
        <v>66.5</v>
      </c>
      <c r="AQ10">
        <v>60</v>
      </c>
      <c r="AR10">
        <v>66.875</v>
      </c>
      <c r="AS10">
        <v>81.5</v>
      </c>
      <c r="AT10">
        <v>83</v>
      </c>
      <c r="AU10">
        <v>87</v>
      </c>
      <c r="AV10">
        <v>94.75</v>
      </c>
      <c r="AW10">
        <v>99.5</v>
      </c>
      <c r="AX10">
        <v>88.25</v>
      </c>
      <c r="AY10">
        <v>90</v>
      </c>
      <c r="AZ10">
        <v>113.625</v>
      </c>
      <c r="BA10">
        <v>112.875</v>
      </c>
      <c r="BB10">
        <v>114.25</v>
      </c>
      <c r="BC10">
        <v>116.25</v>
      </c>
      <c r="BD10">
        <v>120.875</v>
      </c>
      <c r="BE10">
        <v>113.25</v>
      </c>
    </row>
    <row r="11" spans="1:85">
      <c r="B11">
        <v>31.35</v>
      </c>
    </row>
    <row r="12" spans="1:85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0.125</v>
      </c>
      <c r="K12">
        <v>0.125</v>
      </c>
      <c r="L12">
        <v>0.125</v>
      </c>
      <c r="M12">
        <v>0.25</v>
      </c>
      <c r="N12">
        <v>0.375</v>
      </c>
      <c r="O12">
        <v>0.125</v>
      </c>
      <c r="P12">
        <v>0.5</v>
      </c>
      <c r="Q12">
        <v>1.625</v>
      </c>
      <c r="R12">
        <v>1.75</v>
      </c>
      <c r="S12">
        <v>2.25</v>
      </c>
      <c r="T12">
        <v>3.75</v>
      </c>
      <c r="U12">
        <v>6.875</v>
      </c>
      <c r="V12">
        <v>5</v>
      </c>
      <c r="W12">
        <v>7.25</v>
      </c>
      <c r="X12">
        <v>12.875</v>
      </c>
      <c r="Y12">
        <v>15.875</v>
      </c>
      <c r="Z12">
        <v>18.75</v>
      </c>
      <c r="AA12">
        <v>24.125</v>
      </c>
      <c r="AB12">
        <v>29.25</v>
      </c>
      <c r="AC12">
        <v>29.375</v>
      </c>
      <c r="AD12">
        <v>33.625</v>
      </c>
      <c r="AE12">
        <v>45.375</v>
      </c>
      <c r="AF12">
        <v>51.875</v>
      </c>
      <c r="AG12">
        <v>56.75</v>
      </c>
      <c r="AH12">
        <v>63.875</v>
      </c>
      <c r="AI12">
        <v>71</v>
      </c>
      <c r="AJ12">
        <v>62.125</v>
      </c>
      <c r="AK12">
        <v>71.875</v>
      </c>
      <c r="AL12">
        <v>88.875</v>
      </c>
      <c r="AM12">
        <v>91.875</v>
      </c>
      <c r="AN12">
        <v>97.75</v>
      </c>
      <c r="AO12">
        <v>101.75</v>
      </c>
      <c r="AP12">
        <v>107.625</v>
      </c>
      <c r="AQ12">
        <v>100.625</v>
      </c>
      <c r="AR12">
        <v>100.25</v>
      </c>
      <c r="AS12">
        <v>120.125</v>
      </c>
      <c r="AT12">
        <v>120.875</v>
      </c>
      <c r="AU12">
        <v>120.625</v>
      </c>
      <c r="AV12">
        <v>123.375</v>
      </c>
      <c r="AW12">
        <v>130</v>
      </c>
      <c r="AX12">
        <v>116.875</v>
      </c>
      <c r="AY12">
        <v>120.25</v>
      </c>
      <c r="AZ12">
        <v>134</v>
      </c>
      <c r="BA12">
        <v>135.125</v>
      </c>
      <c r="BB12">
        <v>132.5</v>
      </c>
      <c r="BC12">
        <v>134.25</v>
      </c>
      <c r="BD12">
        <v>136.5</v>
      </c>
      <c r="BE12">
        <v>129.75</v>
      </c>
    </row>
    <row r="13" spans="1:85">
      <c r="B13">
        <v>22.41</v>
      </c>
    </row>
    <row r="14" spans="1:8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0.125</v>
      </c>
      <c r="I14">
        <v>0.125</v>
      </c>
      <c r="J14">
        <v>0.875</v>
      </c>
      <c r="K14">
        <v>1</v>
      </c>
      <c r="L14">
        <v>1</v>
      </c>
      <c r="M14">
        <v>1.375</v>
      </c>
      <c r="N14">
        <v>2</v>
      </c>
      <c r="O14">
        <v>1.375</v>
      </c>
      <c r="P14">
        <v>2.25</v>
      </c>
      <c r="Q14">
        <v>6.25</v>
      </c>
      <c r="R14">
        <v>8.75</v>
      </c>
      <c r="S14">
        <v>11.25</v>
      </c>
      <c r="T14">
        <v>16.875</v>
      </c>
      <c r="U14">
        <v>23.75</v>
      </c>
      <c r="V14">
        <v>22.625</v>
      </c>
      <c r="W14">
        <v>31</v>
      </c>
      <c r="X14">
        <v>49.5</v>
      </c>
      <c r="Y14">
        <v>59.25</v>
      </c>
      <c r="Z14">
        <v>66.375</v>
      </c>
      <c r="AA14">
        <v>74.75</v>
      </c>
      <c r="AB14">
        <v>83.875</v>
      </c>
      <c r="AC14">
        <v>76.5</v>
      </c>
      <c r="AD14">
        <v>82.5</v>
      </c>
      <c r="AE14">
        <v>104</v>
      </c>
      <c r="AF14">
        <v>104.875</v>
      </c>
      <c r="AG14">
        <v>102.625</v>
      </c>
      <c r="AH14">
        <v>108.375</v>
      </c>
      <c r="AI14">
        <v>117.5</v>
      </c>
      <c r="AJ14">
        <v>104.75</v>
      </c>
      <c r="AK14">
        <v>107.75</v>
      </c>
      <c r="AL14">
        <v>126.625</v>
      </c>
      <c r="AM14">
        <v>126.875</v>
      </c>
      <c r="AN14">
        <v>124.25</v>
      </c>
      <c r="AO14">
        <v>128.5</v>
      </c>
      <c r="AP14">
        <v>131.125</v>
      </c>
      <c r="AQ14">
        <v>121.5</v>
      </c>
      <c r="AR14">
        <v>123.125</v>
      </c>
      <c r="AS14">
        <v>129.625</v>
      </c>
      <c r="AT14">
        <v>128.375</v>
      </c>
      <c r="AU14">
        <v>128.125</v>
      </c>
      <c r="AV14">
        <v>127</v>
      </c>
      <c r="AW14">
        <v>126</v>
      </c>
      <c r="AX14">
        <v>125</v>
      </c>
      <c r="AY14">
        <v>124</v>
      </c>
      <c r="AZ14">
        <v>123</v>
      </c>
      <c r="BA14">
        <v>122</v>
      </c>
      <c r="BB14">
        <v>121</v>
      </c>
      <c r="BC14">
        <v>120</v>
      </c>
      <c r="BD14">
        <v>119</v>
      </c>
      <c r="BE14">
        <v>118</v>
      </c>
    </row>
    <row r="15" spans="1:85">
      <c r="B15">
        <v>9.17</v>
      </c>
    </row>
    <row r="16" spans="1:8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0.25</v>
      </c>
      <c r="H16">
        <v>0.125</v>
      </c>
      <c r="I16">
        <v>0.25</v>
      </c>
      <c r="J16">
        <v>0.75</v>
      </c>
      <c r="K16">
        <v>0.875</v>
      </c>
      <c r="L16">
        <v>1</v>
      </c>
      <c r="M16">
        <v>1.625</v>
      </c>
      <c r="N16">
        <v>3</v>
      </c>
      <c r="O16">
        <v>2.375</v>
      </c>
      <c r="P16">
        <v>3.5</v>
      </c>
      <c r="Q16">
        <v>9.25</v>
      </c>
      <c r="R16">
        <v>11.625</v>
      </c>
      <c r="S16">
        <v>16.5</v>
      </c>
      <c r="T16">
        <v>23.75</v>
      </c>
      <c r="U16">
        <v>33.125</v>
      </c>
      <c r="V16">
        <v>31</v>
      </c>
      <c r="W16">
        <v>38.5</v>
      </c>
      <c r="X16">
        <v>59</v>
      </c>
      <c r="Y16">
        <v>65.125</v>
      </c>
      <c r="Z16">
        <v>71.125</v>
      </c>
      <c r="AA16">
        <v>78.125</v>
      </c>
      <c r="AB16">
        <v>83.5</v>
      </c>
      <c r="AC16">
        <v>79.25</v>
      </c>
      <c r="AD16">
        <v>86.125</v>
      </c>
      <c r="AE16">
        <v>102.875</v>
      </c>
      <c r="AF16">
        <v>102.625</v>
      </c>
      <c r="AG16">
        <v>104.125</v>
      </c>
      <c r="AH16">
        <v>107.75</v>
      </c>
      <c r="AI16">
        <v>113</v>
      </c>
      <c r="AJ16">
        <v>102</v>
      </c>
      <c r="AK16">
        <v>107.625</v>
      </c>
      <c r="AL16">
        <v>120.625</v>
      </c>
      <c r="AM16">
        <v>117.75</v>
      </c>
      <c r="AN16">
        <v>117.375</v>
      </c>
      <c r="AO16">
        <v>120.875</v>
      </c>
      <c r="AP16">
        <v>121.875</v>
      </c>
      <c r="AQ16">
        <v>113.25</v>
      </c>
      <c r="AR16">
        <v>115</v>
      </c>
      <c r="AS16">
        <v>118.125</v>
      </c>
      <c r="AT16">
        <v>117</v>
      </c>
      <c r="AU16">
        <v>116.625</v>
      </c>
      <c r="AV16">
        <v>116.125</v>
      </c>
      <c r="AW16">
        <v>115.125</v>
      </c>
      <c r="AX16">
        <v>114.125</v>
      </c>
      <c r="AY16">
        <v>113.125</v>
      </c>
      <c r="AZ16">
        <v>114.375</v>
      </c>
      <c r="BA16">
        <v>112.625</v>
      </c>
      <c r="BB16">
        <v>111.625</v>
      </c>
      <c r="BC16">
        <v>110.625</v>
      </c>
      <c r="BD16">
        <v>109.625</v>
      </c>
      <c r="BE16">
        <v>108.625</v>
      </c>
    </row>
    <row r="17" spans="1:113">
      <c r="B17">
        <v>13.268000000000001</v>
      </c>
    </row>
    <row r="18" spans="1:113">
      <c r="A18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0.125</v>
      </c>
      <c r="L18">
        <v>0.25</v>
      </c>
      <c r="M18">
        <v>0.625</v>
      </c>
      <c r="N18">
        <v>0.875</v>
      </c>
      <c r="O18">
        <v>0.5</v>
      </c>
      <c r="P18">
        <v>0.625</v>
      </c>
      <c r="Q18">
        <v>1.75</v>
      </c>
      <c r="R18">
        <v>2.875</v>
      </c>
      <c r="S18">
        <v>3.625</v>
      </c>
      <c r="T18">
        <v>5.5</v>
      </c>
      <c r="U18">
        <v>8.125</v>
      </c>
      <c r="V18">
        <v>6.875</v>
      </c>
      <c r="W18">
        <v>10.375</v>
      </c>
      <c r="X18">
        <v>18.625</v>
      </c>
      <c r="Y18">
        <v>23.625</v>
      </c>
      <c r="Z18">
        <v>29</v>
      </c>
      <c r="AA18">
        <v>39.5</v>
      </c>
      <c r="AB18">
        <v>45.5</v>
      </c>
      <c r="AC18">
        <v>41.25</v>
      </c>
      <c r="AD18">
        <v>48</v>
      </c>
      <c r="AE18">
        <v>66.625</v>
      </c>
      <c r="AF18">
        <v>67.75</v>
      </c>
      <c r="AG18">
        <v>71.875</v>
      </c>
      <c r="AH18">
        <v>77.625</v>
      </c>
      <c r="AI18">
        <v>83.875</v>
      </c>
      <c r="AJ18">
        <v>77.375</v>
      </c>
      <c r="AK18">
        <v>82.875</v>
      </c>
      <c r="AL18">
        <v>98.125</v>
      </c>
      <c r="AM18">
        <v>100.25</v>
      </c>
      <c r="AN18">
        <v>99.75</v>
      </c>
      <c r="AO18">
        <v>104.75</v>
      </c>
      <c r="AP18">
        <v>112.5</v>
      </c>
      <c r="AQ18">
        <v>100.625</v>
      </c>
      <c r="AR18">
        <v>104.375</v>
      </c>
      <c r="AS18">
        <v>119.875</v>
      </c>
      <c r="AT18">
        <v>118.375</v>
      </c>
      <c r="AU18">
        <v>122.875</v>
      </c>
      <c r="AV18">
        <v>121.25</v>
      </c>
      <c r="AW18">
        <v>126.75</v>
      </c>
      <c r="AX18">
        <v>121.25</v>
      </c>
      <c r="AY18">
        <v>120.5</v>
      </c>
      <c r="AZ18">
        <v>123.625</v>
      </c>
      <c r="BA18">
        <v>123</v>
      </c>
      <c r="BB18">
        <v>121.75</v>
      </c>
      <c r="BC18">
        <v>120.25</v>
      </c>
      <c r="BD18">
        <v>119.25</v>
      </c>
      <c r="BE18">
        <v>118.25</v>
      </c>
    </row>
    <row r="19" spans="1:113">
      <c r="B19">
        <v>23.65</v>
      </c>
    </row>
    <row r="20" spans="1:113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0.375</v>
      </c>
      <c r="K20">
        <v>0.5</v>
      </c>
      <c r="L20">
        <v>0.75</v>
      </c>
      <c r="M20">
        <v>0.875</v>
      </c>
      <c r="N20">
        <v>1.75</v>
      </c>
      <c r="O20">
        <v>1</v>
      </c>
      <c r="P20">
        <v>1.875</v>
      </c>
      <c r="Q20">
        <v>4.5</v>
      </c>
      <c r="R20">
        <v>6.5</v>
      </c>
      <c r="S20">
        <v>9.625</v>
      </c>
      <c r="T20">
        <v>13.375</v>
      </c>
      <c r="U20">
        <v>18.75</v>
      </c>
      <c r="V20">
        <v>17.625</v>
      </c>
      <c r="W20">
        <v>23.125</v>
      </c>
      <c r="X20">
        <v>35.625</v>
      </c>
      <c r="Y20">
        <v>40.875</v>
      </c>
      <c r="Z20">
        <v>47</v>
      </c>
      <c r="AA20">
        <v>53.25</v>
      </c>
      <c r="AB20">
        <v>60</v>
      </c>
      <c r="AC20">
        <v>57.75</v>
      </c>
      <c r="AD20">
        <v>63.75</v>
      </c>
      <c r="AE20">
        <v>80.5</v>
      </c>
      <c r="AF20">
        <v>82.75</v>
      </c>
      <c r="AG20">
        <v>84.75</v>
      </c>
      <c r="AH20">
        <v>88.75</v>
      </c>
      <c r="AI20">
        <v>93.375</v>
      </c>
      <c r="AJ20">
        <v>86.5</v>
      </c>
      <c r="AK20">
        <v>89.75</v>
      </c>
      <c r="AL20">
        <v>102</v>
      </c>
      <c r="AM20">
        <v>102.625</v>
      </c>
      <c r="AN20">
        <v>102.125</v>
      </c>
      <c r="AO20">
        <v>106.25</v>
      </c>
      <c r="AP20">
        <v>110.25</v>
      </c>
      <c r="AQ20">
        <v>99.5</v>
      </c>
      <c r="AR20">
        <v>101.375</v>
      </c>
      <c r="AS20">
        <v>108</v>
      </c>
      <c r="AT20">
        <v>106.25</v>
      </c>
      <c r="AU20">
        <v>107.125</v>
      </c>
      <c r="AV20">
        <v>105.25</v>
      </c>
      <c r="AW20">
        <v>107.125</v>
      </c>
      <c r="AX20">
        <v>104.125</v>
      </c>
      <c r="AY20">
        <v>102.25</v>
      </c>
      <c r="AZ20">
        <v>101.25</v>
      </c>
      <c r="BA20">
        <v>100.25</v>
      </c>
      <c r="BB20">
        <v>99.25</v>
      </c>
      <c r="BC20">
        <v>98.25</v>
      </c>
      <c r="BD20">
        <v>97.25</v>
      </c>
      <c r="BE20">
        <v>96.25</v>
      </c>
    </row>
    <row r="21" spans="1:113">
      <c r="B21">
        <v>56.04</v>
      </c>
    </row>
    <row r="22" spans="1:11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0.25</v>
      </c>
      <c r="M22">
        <v>0.625</v>
      </c>
      <c r="N22">
        <v>0.625</v>
      </c>
      <c r="O22">
        <v>0.125</v>
      </c>
      <c r="P22">
        <v>0.75</v>
      </c>
      <c r="Q22">
        <v>1.625</v>
      </c>
      <c r="R22">
        <v>2.375</v>
      </c>
      <c r="S22">
        <v>3.125</v>
      </c>
      <c r="T22">
        <v>4.25</v>
      </c>
      <c r="U22">
        <v>7</v>
      </c>
      <c r="V22">
        <v>5.875</v>
      </c>
      <c r="W22">
        <v>8.125</v>
      </c>
      <c r="X22">
        <v>14.25</v>
      </c>
      <c r="Y22">
        <v>19</v>
      </c>
      <c r="Z22">
        <v>22.875</v>
      </c>
      <c r="AA22">
        <v>30.75</v>
      </c>
      <c r="AB22">
        <v>37.5</v>
      </c>
      <c r="AC22">
        <v>36</v>
      </c>
      <c r="AD22">
        <v>42.375</v>
      </c>
      <c r="AE22">
        <v>56.875</v>
      </c>
      <c r="AF22">
        <v>60.625</v>
      </c>
      <c r="AG22">
        <v>67.5</v>
      </c>
      <c r="AH22">
        <v>71.125</v>
      </c>
      <c r="AI22">
        <v>78.75</v>
      </c>
      <c r="AJ22">
        <v>72</v>
      </c>
      <c r="AK22">
        <v>77.75</v>
      </c>
      <c r="AL22">
        <v>94.625</v>
      </c>
      <c r="AM22">
        <v>92.875</v>
      </c>
      <c r="AN22">
        <v>93.5</v>
      </c>
      <c r="AO22">
        <v>97.25</v>
      </c>
      <c r="AP22">
        <v>103.375</v>
      </c>
      <c r="AQ22">
        <v>94.375</v>
      </c>
      <c r="AR22">
        <v>97.625</v>
      </c>
      <c r="AS22">
        <v>112.875</v>
      </c>
      <c r="AT22">
        <v>109.5</v>
      </c>
      <c r="AU22">
        <v>110.125</v>
      </c>
      <c r="AV22">
        <v>111.75</v>
      </c>
      <c r="AW22">
        <v>114.125</v>
      </c>
      <c r="AX22">
        <v>107.125</v>
      </c>
      <c r="AY22">
        <v>106.125</v>
      </c>
      <c r="AZ22">
        <v>107.5</v>
      </c>
      <c r="BA22">
        <v>108.25</v>
      </c>
      <c r="BB22">
        <v>111.75</v>
      </c>
      <c r="BC22">
        <v>110.375</v>
      </c>
      <c r="BD22">
        <v>110.125</v>
      </c>
      <c r="BE22">
        <v>109.125</v>
      </c>
    </row>
    <row r="23" spans="1:113">
      <c r="B23">
        <v>17.079999999999998</v>
      </c>
    </row>
    <row r="24" spans="1:113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0.125</v>
      </c>
      <c r="N24">
        <v>0.25</v>
      </c>
      <c r="O24">
        <v>0.125</v>
      </c>
      <c r="P24">
        <v>0.125</v>
      </c>
      <c r="Q24">
        <v>1</v>
      </c>
      <c r="R24">
        <v>1.375</v>
      </c>
      <c r="S24">
        <v>1.875</v>
      </c>
      <c r="T24">
        <v>2.75</v>
      </c>
      <c r="U24">
        <v>4.5</v>
      </c>
      <c r="V24">
        <v>4</v>
      </c>
      <c r="W24">
        <v>5.625</v>
      </c>
      <c r="X24">
        <v>9.75</v>
      </c>
      <c r="Y24">
        <v>12.5</v>
      </c>
      <c r="Z24">
        <v>17</v>
      </c>
      <c r="AA24">
        <v>22.125</v>
      </c>
      <c r="AB24">
        <v>27.875</v>
      </c>
      <c r="AC24">
        <v>26.625</v>
      </c>
      <c r="AD24">
        <v>32.25</v>
      </c>
      <c r="AE24">
        <v>46.75</v>
      </c>
      <c r="AF24">
        <v>51.5</v>
      </c>
      <c r="AG24">
        <v>56</v>
      </c>
      <c r="AH24">
        <v>62.75</v>
      </c>
      <c r="AI24">
        <v>68.125</v>
      </c>
      <c r="AJ24">
        <v>62.75</v>
      </c>
      <c r="AK24">
        <v>68.25</v>
      </c>
      <c r="AL24">
        <v>82</v>
      </c>
      <c r="AM24">
        <v>83.25</v>
      </c>
      <c r="AN24">
        <v>83.125</v>
      </c>
      <c r="AO24">
        <v>89</v>
      </c>
      <c r="AP24">
        <v>91.125</v>
      </c>
      <c r="AQ24">
        <v>86.25</v>
      </c>
      <c r="AR24">
        <v>87.5</v>
      </c>
      <c r="AS24">
        <v>101.25</v>
      </c>
      <c r="AT24">
        <v>100.25</v>
      </c>
      <c r="AU24">
        <v>102.375</v>
      </c>
      <c r="AV24">
        <v>102.75</v>
      </c>
      <c r="AW24">
        <v>108.875</v>
      </c>
      <c r="AX24">
        <v>101.5</v>
      </c>
      <c r="AY24">
        <v>100.75</v>
      </c>
      <c r="AZ24">
        <v>104.375</v>
      </c>
      <c r="BA24">
        <v>102.25</v>
      </c>
      <c r="BB24">
        <v>101.625</v>
      </c>
      <c r="BC24">
        <v>100.625</v>
      </c>
      <c r="BD24">
        <v>99.625</v>
      </c>
      <c r="BE24">
        <v>98.625</v>
      </c>
    </row>
    <row r="25" spans="1:113">
      <c r="B25">
        <v>14.08</v>
      </c>
    </row>
    <row r="26" spans="1:113">
      <c r="A26" t="s">
        <v>43</v>
      </c>
    </row>
    <row r="27" spans="1:113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0.125</v>
      </c>
      <c r="K27">
        <v>0.125</v>
      </c>
      <c r="L27">
        <v>0.25</v>
      </c>
      <c r="M27">
        <v>0.5</v>
      </c>
      <c r="N27">
        <v>1</v>
      </c>
      <c r="O27">
        <v>0.375</v>
      </c>
      <c r="P27">
        <v>0.875</v>
      </c>
      <c r="Q27">
        <v>2.375</v>
      </c>
      <c r="R27">
        <v>3.25</v>
      </c>
      <c r="S27">
        <v>4.625</v>
      </c>
      <c r="T27">
        <v>6.5</v>
      </c>
      <c r="U27">
        <v>9.25</v>
      </c>
      <c r="V27">
        <v>9</v>
      </c>
      <c r="W27">
        <v>12.25</v>
      </c>
      <c r="X27">
        <v>20</v>
      </c>
      <c r="Y27">
        <v>26.125</v>
      </c>
      <c r="Z27">
        <v>32.75</v>
      </c>
      <c r="AA27">
        <v>36.875</v>
      </c>
      <c r="AB27">
        <v>46.25</v>
      </c>
      <c r="AC27">
        <v>42.5</v>
      </c>
      <c r="AD27">
        <v>48</v>
      </c>
      <c r="AE27">
        <v>65.75</v>
      </c>
      <c r="AF27">
        <v>67.875</v>
      </c>
      <c r="AG27">
        <v>71.875</v>
      </c>
      <c r="AH27">
        <v>75.375</v>
      </c>
      <c r="AI27">
        <v>84.875</v>
      </c>
      <c r="AJ27">
        <v>75.375</v>
      </c>
      <c r="AK27">
        <v>78.875</v>
      </c>
      <c r="AL27">
        <v>94.625</v>
      </c>
      <c r="AM27">
        <v>94.375</v>
      </c>
      <c r="AN27">
        <v>97</v>
      </c>
      <c r="AO27">
        <v>100.75</v>
      </c>
      <c r="AP27">
        <v>100.25</v>
      </c>
      <c r="AQ27">
        <v>96.25</v>
      </c>
      <c r="AR27">
        <v>96.5</v>
      </c>
      <c r="AS27">
        <v>109.875</v>
      </c>
      <c r="AT27">
        <v>105.375</v>
      </c>
      <c r="AU27">
        <v>105.75</v>
      </c>
      <c r="AV27">
        <v>105.375</v>
      </c>
      <c r="AW27">
        <v>106</v>
      </c>
      <c r="AX27">
        <v>102</v>
      </c>
      <c r="AY27">
        <v>102</v>
      </c>
      <c r="AZ27">
        <v>101</v>
      </c>
      <c r="BA27">
        <v>100</v>
      </c>
      <c r="BB27">
        <v>99</v>
      </c>
      <c r="BC27">
        <v>98</v>
      </c>
      <c r="BD27">
        <v>97</v>
      </c>
      <c r="BE27">
        <v>96</v>
      </c>
      <c r="BF27">
        <v>95</v>
      </c>
      <c r="BG27">
        <v>94</v>
      </c>
      <c r="BH27">
        <v>93</v>
      </c>
      <c r="BI27">
        <v>92</v>
      </c>
      <c r="BJ27">
        <v>91</v>
      </c>
      <c r="BK27">
        <v>90</v>
      </c>
      <c r="BL27">
        <v>89</v>
      </c>
      <c r="BM27">
        <v>88</v>
      </c>
      <c r="BN27">
        <v>87</v>
      </c>
      <c r="BO27">
        <v>86</v>
      </c>
      <c r="BP27">
        <v>85</v>
      </c>
      <c r="BQ27">
        <v>84</v>
      </c>
      <c r="BR27">
        <v>83</v>
      </c>
      <c r="BS27">
        <v>82</v>
      </c>
      <c r="BT27">
        <v>81</v>
      </c>
      <c r="BU27">
        <v>88</v>
      </c>
      <c r="BV27">
        <v>87</v>
      </c>
      <c r="BW27">
        <v>86.125</v>
      </c>
      <c r="BX27">
        <v>85.125</v>
      </c>
      <c r="BY27">
        <v>91.125</v>
      </c>
      <c r="BZ27">
        <v>89.875</v>
      </c>
      <c r="CA27">
        <v>88.875</v>
      </c>
      <c r="CB27">
        <v>88.5</v>
      </c>
      <c r="CC27">
        <v>87.625</v>
      </c>
      <c r="CD27">
        <v>86.75</v>
      </c>
      <c r="CE27">
        <v>85.75</v>
      </c>
      <c r="CF27">
        <v>84.75</v>
      </c>
      <c r="CG27">
        <v>83.75</v>
      </c>
      <c r="CH27">
        <v>82.75</v>
      </c>
      <c r="CI27">
        <v>81.75</v>
      </c>
      <c r="CJ27">
        <v>80.75</v>
      </c>
      <c r="CK27">
        <v>79.75</v>
      </c>
      <c r="CL27">
        <v>78.75</v>
      </c>
      <c r="CM27">
        <v>77.75</v>
      </c>
      <c r="CN27">
        <v>76.75</v>
      </c>
      <c r="CO27">
        <v>75.75</v>
      </c>
      <c r="CP27">
        <v>74.75</v>
      </c>
      <c r="CQ27">
        <v>73.75</v>
      </c>
      <c r="CR27">
        <v>72.75</v>
      </c>
      <c r="CS27">
        <v>71.75</v>
      </c>
      <c r="CT27">
        <v>70.75</v>
      </c>
      <c r="CU27">
        <v>69.75</v>
      </c>
      <c r="CV27">
        <v>68.75</v>
      </c>
      <c r="CW27">
        <v>67.75</v>
      </c>
      <c r="CX27">
        <v>66.875</v>
      </c>
      <c r="CY27">
        <v>66</v>
      </c>
      <c r="CZ27">
        <v>65</v>
      </c>
      <c r="DA27">
        <v>64</v>
      </c>
      <c r="DB27">
        <v>63</v>
      </c>
      <c r="DC27">
        <v>62</v>
      </c>
      <c r="DD27">
        <v>61.125</v>
      </c>
      <c r="DE27">
        <v>60.125</v>
      </c>
      <c r="DF27">
        <v>59.125</v>
      </c>
      <c r="DG27">
        <v>58.125</v>
      </c>
      <c r="DH27">
        <v>57.25</v>
      </c>
      <c r="DI27">
        <v>56.25</v>
      </c>
    </row>
    <row r="28" spans="1:113">
      <c r="B28">
        <v>14.81</v>
      </c>
    </row>
    <row r="29" spans="1:113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0.25</v>
      </c>
      <c r="K29">
        <v>0</v>
      </c>
      <c r="L29">
        <v>0.5</v>
      </c>
      <c r="M29">
        <v>0.375</v>
      </c>
      <c r="N29">
        <v>1</v>
      </c>
      <c r="O29">
        <v>0.375</v>
      </c>
      <c r="P29">
        <v>0.75</v>
      </c>
      <c r="Q29">
        <v>2.25</v>
      </c>
      <c r="R29">
        <v>3.25</v>
      </c>
      <c r="S29">
        <v>5.125</v>
      </c>
      <c r="T29">
        <v>7.125</v>
      </c>
      <c r="U29">
        <v>11.5</v>
      </c>
      <c r="V29">
        <v>10</v>
      </c>
      <c r="W29">
        <v>14.25</v>
      </c>
      <c r="X29">
        <v>25</v>
      </c>
      <c r="Y29">
        <v>31.625</v>
      </c>
      <c r="Z29">
        <v>36.75</v>
      </c>
      <c r="AA29">
        <v>44.375</v>
      </c>
      <c r="AB29">
        <v>50.75</v>
      </c>
      <c r="AC29">
        <v>47.625</v>
      </c>
      <c r="AD29">
        <v>54.125</v>
      </c>
      <c r="AE29">
        <v>68.5</v>
      </c>
      <c r="AF29">
        <v>72.875</v>
      </c>
      <c r="AG29">
        <v>72.75</v>
      </c>
      <c r="AH29">
        <v>79.25</v>
      </c>
      <c r="AI29">
        <v>83.5</v>
      </c>
      <c r="AJ29">
        <v>76.75</v>
      </c>
      <c r="AK29">
        <v>81.875</v>
      </c>
      <c r="AL29">
        <v>95.75</v>
      </c>
      <c r="AM29">
        <v>96</v>
      </c>
      <c r="AN29">
        <v>94.75</v>
      </c>
      <c r="AO29">
        <v>97.75</v>
      </c>
      <c r="AP29">
        <v>103.625</v>
      </c>
      <c r="AQ29">
        <v>94.25</v>
      </c>
      <c r="AR29">
        <v>95.875</v>
      </c>
      <c r="AS29">
        <v>101.125</v>
      </c>
      <c r="AT29">
        <v>99.875</v>
      </c>
      <c r="AU29">
        <v>99.875</v>
      </c>
      <c r="AV29">
        <v>98.25</v>
      </c>
      <c r="AW29">
        <v>96.875</v>
      </c>
      <c r="AX29">
        <v>94.5</v>
      </c>
      <c r="AY29">
        <v>93.375</v>
      </c>
      <c r="AZ29">
        <v>91.875</v>
      </c>
      <c r="BA29">
        <v>90.875</v>
      </c>
      <c r="BB29">
        <v>89.875</v>
      </c>
      <c r="BC29">
        <v>88.875</v>
      </c>
      <c r="BD29">
        <v>87.875</v>
      </c>
      <c r="BE29">
        <v>86.875</v>
      </c>
      <c r="BF29">
        <v>86</v>
      </c>
      <c r="BG29">
        <v>85.125</v>
      </c>
      <c r="BH29">
        <v>84.125</v>
      </c>
      <c r="BI29">
        <v>83.5</v>
      </c>
      <c r="BJ29">
        <v>83</v>
      </c>
      <c r="BK29">
        <v>82.625</v>
      </c>
      <c r="BL29">
        <v>82.375</v>
      </c>
      <c r="BM29">
        <v>82.25</v>
      </c>
      <c r="BN29">
        <v>82.25</v>
      </c>
      <c r="BO29">
        <v>82.25</v>
      </c>
      <c r="BP29">
        <v>82.25</v>
      </c>
      <c r="BQ29">
        <v>82.25</v>
      </c>
      <c r="BR29">
        <v>82.25</v>
      </c>
      <c r="BS29">
        <v>82.25</v>
      </c>
      <c r="BT29">
        <v>82.25</v>
      </c>
      <c r="BU29">
        <v>87.375</v>
      </c>
      <c r="BV29">
        <v>87.375</v>
      </c>
      <c r="BW29">
        <v>87.25</v>
      </c>
      <c r="BX29">
        <v>87.25</v>
      </c>
      <c r="BY29">
        <v>87.25</v>
      </c>
      <c r="BZ29">
        <v>87.25</v>
      </c>
      <c r="CA29">
        <v>87.25</v>
      </c>
      <c r="CB29">
        <v>87.25</v>
      </c>
      <c r="CC29">
        <v>87.25</v>
      </c>
      <c r="CD29">
        <v>87.25</v>
      </c>
      <c r="CE29">
        <v>87.25</v>
      </c>
      <c r="CF29">
        <v>87.25</v>
      </c>
      <c r="CG29">
        <v>87.25</v>
      </c>
      <c r="CH29">
        <v>87.25</v>
      </c>
      <c r="CI29">
        <v>87.25</v>
      </c>
      <c r="CJ29">
        <v>87.25</v>
      </c>
      <c r="CK29">
        <v>87.25</v>
      </c>
      <c r="CL29">
        <v>87.25</v>
      </c>
      <c r="CM29">
        <v>87.25</v>
      </c>
      <c r="CN29">
        <v>87.25</v>
      </c>
      <c r="CO29">
        <v>87.25</v>
      </c>
      <c r="CP29">
        <v>87.25</v>
      </c>
      <c r="CQ29">
        <v>87.25</v>
      </c>
      <c r="CR29">
        <v>87.25</v>
      </c>
      <c r="CS29">
        <v>87.25</v>
      </c>
      <c r="CT29">
        <v>87.25</v>
      </c>
      <c r="CU29">
        <v>87.25</v>
      </c>
      <c r="CV29">
        <v>87.25</v>
      </c>
      <c r="CW29">
        <v>87.25</v>
      </c>
      <c r="CX29">
        <v>87.25</v>
      </c>
      <c r="CY29">
        <v>87.25</v>
      </c>
      <c r="CZ29">
        <v>87.25</v>
      </c>
      <c r="DA29">
        <v>87.25</v>
      </c>
      <c r="DB29">
        <v>87.25</v>
      </c>
      <c r="DC29">
        <v>87.25</v>
      </c>
      <c r="DD29">
        <v>87.25</v>
      </c>
      <c r="DE29">
        <v>87.25</v>
      </c>
      <c r="DF29">
        <v>87.25</v>
      </c>
      <c r="DG29">
        <v>87.25</v>
      </c>
      <c r="DH29">
        <v>87.25</v>
      </c>
      <c r="DI29">
        <v>87.25</v>
      </c>
    </row>
    <row r="30" spans="1:113">
      <c r="B30">
        <v>18.59</v>
      </c>
    </row>
    <row r="31" spans="1:113">
      <c r="A31" t="s">
        <v>47</v>
      </c>
    </row>
    <row r="32" spans="1:113">
      <c r="A32" t="s">
        <v>29</v>
      </c>
      <c r="B32">
        <v>0</v>
      </c>
      <c r="C32">
        <v>0</v>
      </c>
      <c r="D32">
        <v>0</v>
      </c>
      <c r="E32">
        <v>0</v>
      </c>
      <c r="F32">
        <v>0.125</v>
      </c>
      <c r="G32">
        <v>0</v>
      </c>
      <c r="H32">
        <v>0</v>
      </c>
      <c r="I32">
        <v>0</v>
      </c>
      <c r="J32">
        <v>0.375</v>
      </c>
      <c r="K32">
        <v>0.625</v>
      </c>
      <c r="L32">
        <v>0.75</v>
      </c>
      <c r="M32">
        <v>1.125</v>
      </c>
      <c r="N32">
        <v>1.75</v>
      </c>
      <c r="O32">
        <v>1.375</v>
      </c>
      <c r="P32">
        <v>2</v>
      </c>
      <c r="Q32">
        <v>5.625</v>
      </c>
      <c r="R32">
        <v>7.375</v>
      </c>
      <c r="S32">
        <v>10.875</v>
      </c>
      <c r="T32">
        <v>14.375</v>
      </c>
      <c r="U32">
        <v>20.625</v>
      </c>
      <c r="V32">
        <v>20.5</v>
      </c>
      <c r="W32">
        <v>27.125</v>
      </c>
      <c r="X32">
        <v>40.75</v>
      </c>
      <c r="Y32">
        <v>49.5</v>
      </c>
      <c r="Z32">
        <v>55.75</v>
      </c>
      <c r="AA32">
        <v>61.875</v>
      </c>
      <c r="AB32">
        <v>68.75</v>
      </c>
      <c r="AC32">
        <v>62.375</v>
      </c>
      <c r="AD32">
        <v>69.25</v>
      </c>
      <c r="AE32">
        <v>87.75</v>
      </c>
      <c r="AF32">
        <v>89.5</v>
      </c>
      <c r="AG32">
        <v>87.875</v>
      </c>
      <c r="AH32">
        <v>93.125</v>
      </c>
      <c r="AI32">
        <v>98.875</v>
      </c>
      <c r="AJ32">
        <v>89.875</v>
      </c>
      <c r="AK32">
        <v>95.625</v>
      </c>
      <c r="AL32">
        <v>107.5</v>
      </c>
      <c r="AM32">
        <v>106.125</v>
      </c>
      <c r="AN32">
        <v>105</v>
      </c>
      <c r="AO32">
        <v>110.375</v>
      </c>
      <c r="AP32">
        <v>112.875</v>
      </c>
      <c r="AQ32">
        <v>102</v>
      </c>
      <c r="AR32">
        <v>100.625</v>
      </c>
      <c r="AS32">
        <v>99.375</v>
      </c>
      <c r="AT32">
        <v>98.25</v>
      </c>
      <c r="AU32">
        <v>97.25</v>
      </c>
      <c r="AV32">
        <v>96.375</v>
      </c>
      <c r="AW32">
        <v>95.625</v>
      </c>
      <c r="AX32">
        <v>94.75</v>
      </c>
      <c r="AY32">
        <v>94.375</v>
      </c>
      <c r="AZ32">
        <v>93.625</v>
      </c>
      <c r="BA32">
        <v>93</v>
      </c>
      <c r="BB32">
        <v>92.625</v>
      </c>
      <c r="BC32">
        <v>92.125</v>
      </c>
      <c r="BD32">
        <v>91.75</v>
      </c>
      <c r="BE32">
        <v>91.375</v>
      </c>
      <c r="BF32">
        <v>90.75</v>
      </c>
      <c r="BG32">
        <v>90.5</v>
      </c>
      <c r="BH32">
        <v>90.125</v>
      </c>
      <c r="BI32">
        <v>89.75</v>
      </c>
      <c r="BJ32">
        <v>89.375</v>
      </c>
      <c r="BK32">
        <v>88.75</v>
      </c>
      <c r="BL32">
        <v>88.5</v>
      </c>
      <c r="BM32">
        <v>88.125</v>
      </c>
      <c r="BN32">
        <v>87.75</v>
      </c>
      <c r="BO32">
        <v>87.375</v>
      </c>
      <c r="BP32">
        <v>86.75</v>
      </c>
      <c r="BQ32">
        <v>86.5</v>
      </c>
      <c r="BR32">
        <v>86.125</v>
      </c>
      <c r="BS32">
        <v>85.75</v>
      </c>
      <c r="BT32">
        <v>85.375</v>
      </c>
      <c r="BU32">
        <v>84.875</v>
      </c>
      <c r="BV32">
        <v>84.5</v>
      </c>
      <c r="BW32">
        <v>84.125</v>
      </c>
      <c r="BX32">
        <v>83.75</v>
      </c>
      <c r="BY32">
        <v>83.375</v>
      </c>
      <c r="BZ32">
        <v>82.875</v>
      </c>
      <c r="CA32">
        <v>82.625</v>
      </c>
      <c r="CB32">
        <v>82.125</v>
      </c>
      <c r="CC32">
        <v>81.75</v>
      </c>
      <c r="CD32">
        <v>81.375</v>
      </c>
      <c r="CE32">
        <v>80.875</v>
      </c>
      <c r="CF32">
        <v>80.625</v>
      </c>
      <c r="CG32">
        <v>80.125</v>
      </c>
      <c r="CH32">
        <v>79.75</v>
      </c>
      <c r="CI32">
        <v>79.375</v>
      </c>
      <c r="CJ32">
        <v>79</v>
      </c>
      <c r="CK32">
        <v>78.625</v>
      </c>
      <c r="CL32">
        <v>78.125</v>
      </c>
      <c r="CM32">
        <v>77.75</v>
      </c>
      <c r="CN32">
        <v>77.375</v>
      </c>
      <c r="CO32">
        <v>77</v>
      </c>
      <c r="CP32">
        <v>76.625</v>
      </c>
      <c r="CQ32">
        <v>76.125</v>
      </c>
      <c r="CR32">
        <v>75.75</v>
      </c>
      <c r="CS32">
        <v>75.375</v>
      </c>
      <c r="CT32">
        <v>75</v>
      </c>
      <c r="CU32">
        <v>74.625</v>
      </c>
      <c r="CV32">
        <v>74.375</v>
      </c>
      <c r="CW32">
        <v>73.75</v>
      </c>
      <c r="CX32">
        <v>73.5</v>
      </c>
      <c r="CY32">
        <v>73</v>
      </c>
      <c r="CZ32">
        <v>72.625</v>
      </c>
      <c r="DA32">
        <v>72.375</v>
      </c>
      <c r="DB32">
        <v>71.75</v>
      </c>
      <c r="DC32">
        <v>71.5</v>
      </c>
      <c r="DD32">
        <v>71.125</v>
      </c>
      <c r="DE32">
        <v>70.75</v>
      </c>
      <c r="DF32">
        <v>70.375</v>
      </c>
      <c r="DG32">
        <v>69.75</v>
      </c>
      <c r="DH32">
        <v>69.5</v>
      </c>
      <c r="DI32">
        <v>69.125</v>
      </c>
    </row>
    <row r="33" spans="1:113">
      <c r="B33">
        <v>33.42</v>
      </c>
    </row>
    <row r="34" spans="1:113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0.375</v>
      </c>
      <c r="K34">
        <v>0.625</v>
      </c>
      <c r="L34">
        <v>0.75</v>
      </c>
      <c r="M34">
        <v>0.875</v>
      </c>
      <c r="N34">
        <v>1.125</v>
      </c>
      <c r="O34">
        <v>1.25</v>
      </c>
      <c r="P34">
        <v>1.25</v>
      </c>
      <c r="Q34">
        <v>3.5</v>
      </c>
      <c r="R34">
        <v>5</v>
      </c>
      <c r="S34">
        <v>7.125</v>
      </c>
      <c r="T34">
        <v>10.625</v>
      </c>
      <c r="U34">
        <v>15.875</v>
      </c>
      <c r="V34">
        <v>14.125</v>
      </c>
      <c r="W34">
        <v>20.5</v>
      </c>
      <c r="X34">
        <v>34</v>
      </c>
      <c r="Y34">
        <v>43</v>
      </c>
      <c r="Z34">
        <v>47.25</v>
      </c>
      <c r="AA34">
        <v>55.625</v>
      </c>
      <c r="AB34">
        <v>63.125</v>
      </c>
      <c r="AC34">
        <v>60.5</v>
      </c>
      <c r="AD34">
        <v>63.5</v>
      </c>
      <c r="AE34">
        <v>81.25</v>
      </c>
      <c r="AF34">
        <v>81.875</v>
      </c>
      <c r="AG34">
        <v>84.75</v>
      </c>
      <c r="AH34">
        <v>89.5</v>
      </c>
      <c r="AI34">
        <v>95.375</v>
      </c>
      <c r="AJ34">
        <v>84.75</v>
      </c>
      <c r="AK34">
        <v>90.25</v>
      </c>
      <c r="AL34">
        <v>106</v>
      </c>
      <c r="AM34">
        <v>107.125</v>
      </c>
      <c r="AN34">
        <v>103.625</v>
      </c>
      <c r="AO34">
        <v>108.75</v>
      </c>
      <c r="AP34">
        <v>114.625</v>
      </c>
      <c r="AQ34">
        <v>102.625</v>
      </c>
      <c r="AR34">
        <v>101.25</v>
      </c>
      <c r="AS34">
        <v>100</v>
      </c>
      <c r="AT34">
        <v>98.75</v>
      </c>
      <c r="AU34">
        <v>97.75</v>
      </c>
      <c r="AV34">
        <v>96.75</v>
      </c>
      <c r="AW34">
        <v>96.25</v>
      </c>
      <c r="AX34">
        <v>95.5</v>
      </c>
      <c r="AY34">
        <v>94.625</v>
      </c>
      <c r="AZ34">
        <v>94.375</v>
      </c>
      <c r="BA34">
        <v>93.5</v>
      </c>
      <c r="BB34">
        <v>93.125</v>
      </c>
      <c r="BC34">
        <v>92.625</v>
      </c>
      <c r="BD34">
        <v>92.375</v>
      </c>
      <c r="BE34">
        <v>91.875</v>
      </c>
      <c r="BF34">
        <v>91.5</v>
      </c>
      <c r="BG34">
        <v>91.125</v>
      </c>
      <c r="BH34">
        <v>90.625</v>
      </c>
      <c r="BI34">
        <v>90.375</v>
      </c>
      <c r="BJ34">
        <v>89.875</v>
      </c>
      <c r="BK34">
        <v>89.5</v>
      </c>
      <c r="BL34">
        <v>89.125</v>
      </c>
      <c r="BM34">
        <v>88.625</v>
      </c>
      <c r="BN34">
        <v>88.375</v>
      </c>
      <c r="BO34">
        <v>87.875</v>
      </c>
      <c r="BP34">
        <v>87.5</v>
      </c>
      <c r="BQ34">
        <v>87.125</v>
      </c>
      <c r="BR34">
        <v>86.625</v>
      </c>
      <c r="BS34">
        <v>86.375</v>
      </c>
      <c r="BT34">
        <v>85.875</v>
      </c>
      <c r="BU34">
        <v>85.5</v>
      </c>
      <c r="BV34">
        <v>85.125</v>
      </c>
      <c r="BW34">
        <v>84.625</v>
      </c>
      <c r="BX34">
        <v>84.375</v>
      </c>
      <c r="BY34">
        <v>83.875</v>
      </c>
      <c r="BZ34">
        <v>83.5</v>
      </c>
      <c r="CA34">
        <v>83.125</v>
      </c>
      <c r="CB34">
        <v>82.625</v>
      </c>
      <c r="CC34">
        <v>82.375</v>
      </c>
      <c r="CD34">
        <v>81.875</v>
      </c>
      <c r="CE34">
        <v>81.5</v>
      </c>
      <c r="CF34">
        <v>81.125</v>
      </c>
      <c r="CG34">
        <v>80.625</v>
      </c>
      <c r="CH34">
        <v>80.375</v>
      </c>
      <c r="CI34">
        <v>80</v>
      </c>
      <c r="CJ34">
        <v>79.5</v>
      </c>
      <c r="CK34">
        <v>79.125</v>
      </c>
      <c r="CL34">
        <v>78.625</v>
      </c>
      <c r="CM34">
        <v>78.375</v>
      </c>
      <c r="CN34" t="s">
        <v>25</v>
      </c>
    </row>
    <row r="35" spans="1:113">
      <c r="B35">
        <v>78</v>
      </c>
      <c r="C35">
        <v>77.5</v>
      </c>
      <c r="D35">
        <v>77.125</v>
      </c>
      <c r="E35">
        <v>76.625</v>
      </c>
      <c r="F35">
        <v>76.5</v>
      </c>
      <c r="G35">
        <v>76</v>
      </c>
      <c r="H35">
        <v>75.5</v>
      </c>
      <c r="I35">
        <v>75.25</v>
      </c>
      <c r="J35">
        <v>74.75</v>
      </c>
      <c r="K35">
        <v>74.5</v>
      </c>
      <c r="L35">
        <v>74</v>
      </c>
      <c r="M35">
        <v>73.5</v>
      </c>
      <c r="N35">
        <v>73.25</v>
      </c>
      <c r="O35">
        <v>72.75</v>
      </c>
      <c r="P35">
        <v>72.5</v>
      </c>
      <c r="Q35">
        <v>72</v>
      </c>
      <c r="R35">
        <v>71.5</v>
      </c>
      <c r="S35">
        <v>71.25</v>
      </c>
      <c r="T35">
        <v>70.75</v>
      </c>
      <c r="U35">
        <v>70.5</v>
      </c>
      <c r="V35">
        <v>70</v>
      </c>
      <c r="W35">
        <v>69.625</v>
      </c>
    </row>
    <row r="36" spans="1:113">
      <c r="B36">
        <v>24.58</v>
      </c>
    </row>
    <row r="37" spans="1:11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0.25</v>
      </c>
      <c r="K37">
        <v>0.5</v>
      </c>
      <c r="L37">
        <v>0.625</v>
      </c>
      <c r="M37">
        <v>0.75</v>
      </c>
      <c r="N37">
        <v>1.375</v>
      </c>
      <c r="O37">
        <v>0.875</v>
      </c>
      <c r="P37">
        <v>1.625</v>
      </c>
      <c r="Q37">
        <v>3.875</v>
      </c>
      <c r="R37">
        <v>5.625</v>
      </c>
      <c r="S37">
        <v>6.875</v>
      </c>
      <c r="T37">
        <v>10.875</v>
      </c>
      <c r="U37">
        <v>16.375</v>
      </c>
      <c r="V37">
        <v>14.25</v>
      </c>
      <c r="W37">
        <v>20.125</v>
      </c>
      <c r="X37">
        <v>33.25</v>
      </c>
      <c r="Y37">
        <v>41.625</v>
      </c>
      <c r="Z37">
        <v>49.25</v>
      </c>
      <c r="AA37">
        <v>53.875</v>
      </c>
      <c r="AB37">
        <v>61.75</v>
      </c>
      <c r="AC37">
        <v>59.875</v>
      </c>
      <c r="AD37">
        <v>62.625</v>
      </c>
      <c r="AE37">
        <v>81.625</v>
      </c>
      <c r="AF37">
        <v>83.25</v>
      </c>
      <c r="AG37">
        <v>84.75</v>
      </c>
      <c r="AH37">
        <v>89.375</v>
      </c>
      <c r="AI37">
        <v>95</v>
      </c>
      <c r="AJ37">
        <v>91.5</v>
      </c>
      <c r="AK37">
        <v>88.625</v>
      </c>
      <c r="AL37">
        <v>105</v>
      </c>
      <c r="AM37">
        <v>106.375</v>
      </c>
      <c r="AN37">
        <v>104.875</v>
      </c>
      <c r="AO37">
        <v>109.375</v>
      </c>
      <c r="AP37">
        <v>114</v>
      </c>
      <c r="AQ37">
        <v>101.25</v>
      </c>
      <c r="AR37">
        <v>100.25</v>
      </c>
      <c r="AS37">
        <v>98.75</v>
      </c>
      <c r="AT37">
        <v>97.75</v>
      </c>
      <c r="AU37">
        <v>96.75</v>
      </c>
      <c r="AV37">
        <v>95.875</v>
      </c>
      <c r="AW37">
        <v>95.125</v>
      </c>
      <c r="AX37">
        <v>94.5</v>
      </c>
      <c r="AY37">
        <v>93.875</v>
      </c>
      <c r="AZ37">
        <v>93.25</v>
      </c>
      <c r="BA37">
        <v>92.875</v>
      </c>
      <c r="BB37">
        <v>92.25</v>
      </c>
      <c r="BC37">
        <v>91.875</v>
      </c>
      <c r="BD37">
        <v>91.625</v>
      </c>
      <c r="BE37">
        <v>91.125</v>
      </c>
      <c r="BF37">
        <v>90.875</v>
      </c>
      <c r="BG37">
        <v>90.625</v>
      </c>
      <c r="BH37">
        <v>90.375</v>
      </c>
      <c r="BI37">
        <v>90</v>
      </c>
      <c r="BJ37">
        <v>89.875</v>
      </c>
      <c r="BK37">
        <v>89.75</v>
      </c>
      <c r="BL37">
        <v>89.5</v>
      </c>
      <c r="BM37">
        <v>89.5</v>
      </c>
      <c r="BN37">
        <v>89.25</v>
      </c>
      <c r="BO37">
        <v>89.125</v>
      </c>
      <c r="BP37">
        <v>89</v>
      </c>
      <c r="BQ37">
        <v>88.75</v>
      </c>
      <c r="BR37">
        <v>88.75</v>
      </c>
      <c r="BS37">
        <v>88.75</v>
      </c>
      <c r="BT37">
        <v>88.75</v>
      </c>
      <c r="BU37">
        <v>88.5</v>
      </c>
      <c r="BV37">
        <v>88.5</v>
      </c>
      <c r="BW37">
        <v>88.5</v>
      </c>
      <c r="BX37">
        <v>88.5</v>
      </c>
      <c r="BY37">
        <v>88.5</v>
      </c>
      <c r="BZ37">
        <v>88.5</v>
      </c>
      <c r="CA37">
        <v>88.375</v>
      </c>
      <c r="CB37">
        <v>88.375</v>
      </c>
      <c r="CC37">
        <v>88.25</v>
      </c>
      <c r="CD37">
        <v>88.25</v>
      </c>
      <c r="CE37">
        <v>88.25</v>
      </c>
      <c r="CF37">
        <v>88.25</v>
      </c>
      <c r="CG37">
        <v>88.25</v>
      </c>
      <c r="CH37">
        <v>88.25</v>
      </c>
      <c r="CI37">
        <v>88.25</v>
      </c>
      <c r="CJ37">
        <v>88.125</v>
      </c>
      <c r="CK37">
        <v>88.125</v>
      </c>
      <c r="CL37">
        <v>88.125</v>
      </c>
      <c r="CM37">
        <v>88.125</v>
      </c>
      <c r="CN37">
        <v>88.125</v>
      </c>
      <c r="CO37">
        <v>88.125</v>
      </c>
      <c r="CP37">
        <v>88.125</v>
      </c>
      <c r="CQ37">
        <v>88.125</v>
      </c>
      <c r="CR37">
        <v>88.125</v>
      </c>
      <c r="CS37">
        <v>88.125</v>
      </c>
      <c r="CT37">
        <v>88.125</v>
      </c>
      <c r="CU37">
        <v>88.125</v>
      </c>
      <c r="CV37">
        <v>88.125</v>
      </c>
      <c r="CW37">
        <v>88</v>
      </c>
      <c r="CX37">
        <v>88</v>
      </c>
      <c r="CY37">
        <v>88</v>
      </c>
      <c r="CZ37">
        <v>88</v>
      </c>
      <c r="DA37">
        <v>88</v>
      </c>
      <c r="DB37">
        <v>88</v>
      </c>
      <c r="DC37">
        <v>88</v>
      </c>
      <c r="DD37">
        <v>88</v>
      </c>
      <c r="DE37">
        <v>88</v>
      </c>
      <c r="DF37">
        <v>88</v>
      </c>
      <c r="DG37">
        <v>88</v>
      </c>
      <c r="DH37">
        <v>88</v>
      </c>
      <c r="DI37">
        <v>88</v>
      </c>
    </row>
    <row r="38" spans="1:113">
      <c r="B38">
        <v>26.88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AAD7-3AC8-479E-A3BF-9FE1F66B31C5}">
  <dimension ref="A1:L173"/>
  <sheetViews>
    <sheetView topLeftCell="A25" zoomScale="70" zoomScaleNormal="70" workbookViewId="0">
      <selection activeCell="J58" sqref="J58"/>
    </sheetView>
  </sheetViews>
  <sheetFormatPr defaultRowHeight="15"/>
  <sheetData>
    <row r="1" spans="1:12">
      <c r="A1" t="s">
        <v>35</v>
      </c>
      <c r="L1" t="s">
        <v>43</v>
      </c>
    </row>
    <row r="2" spans="1:12">
      <c r="L2" t="s">
        <v>42</v>
      </c>
    </row>
    <row r="22" spans="1:12">
      <c r="A22" t="s">
        <v>33</v>
      </c>
    </row>
    <row r="24" spans="1:12">
      <c r="L24" t="s">
        <v>44</v>
      </c>
    </row>
    <row r="25" spans="1:12">
      <c r="L25" t="s">
        <v>45</v>
      </c>
    </row>
    <row r="43" spans="1:12">
      <c r="A43" t="s">
        <v>34</v>
      </c>
    </row>
    <row r="46" spans="1:12">
      <c r="L46" t="s">
        <v>46</v>
      </c>
    </row>
    <row r="65" spans="1:12">
      <c r="A65" t="s">
        <v>36</v>
      </c>
    </row>
    <row r="67" spans="1:12">
      <c r="L67" t="s">
        <v>28</v>
      </c>
    </row>
    <row r="86" spans="1:12">
      <c r="A86" t="s">
        <v>38</v>
      </c>
    </row>
    <row r="87" spans="1:12">
      <c r="A87" t="s">
        <v>34</v>
      </c>
    </row>
    <row r="89" spans="1:12">
      <c r="L89" t="s">
        <v>49</v>
      </c>
    </row>
    <row r="108" spans="1:1">
      <c r="A108" t="s">
        <v>33</v>
      </c>
    </row>
    <row r="130" spans="1:1">
      <c r="A130" t="s">
        <v>39</v>
      </c>
    </row>
    <row r="151" spans="1:1">
      <c r="A151" t="s">
        <v>40</v>
      </c>
    </row>
    <row r="152" spans="1:1">
      <c r="A152" t="s">
        <v>28</v>
      </c>
    </row>
    <row r="173" spans="1:1">
      <c r="A173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5D22-1091-4105-A4AF-50E66E4E5D50}">
  <dimension ref="A1:AI412"/>
  <sheetViews>
    <sheetView topLeftCell="A381" zoomScale="85" zoomScaleNormal="85" workbookViewId="0">
      <selection activeCell="AB385" sqref="AB385"/>
    </sheetView>
  </sheetViews>
  <sheetFormatPr defaultRowHeight="15"/>
  <sheetData>
    <row r="1" spans="1:33">
      <c r="A1" t="s">
        <v>53</v>
      </c>
      <c r="L1" t="s">
        <v>54</v>
      </c>
      <c r="AG1" t="s">
        <v>4</v>
      </c>
    </row>
    <row r="2" spans="1:33">
      <c r="K2">
        <v>26.88</v>
      </c>
      <c r="V2">
        <v>24.58</v>
      </c>
      <c r="AG2">
        <v>44.4</v>
      </c>
    </row>
    <row r="24" spans="1:11">
      <c r="A24" t="s">
        <v>55</v>
      </c>
      <c r="K24" t="s">
        <v>56</v>
      </c>
    </row>
    <row r="25" spans="1:11">
      <c r="K25" t="s">
        <v>57</v>
      </c>
    </row>
    <row r="46" spans="1:11">
      <c r="A46" t="s">
        <v>50</v>
      </c>
    </row>
    <row r="47" spans="1:11">
      <c r="K47" t="s">
        <v>51</v>
      </c>
    </row>
    <row r="48" spans="1:11">
      <c r="K48" t="s">
        <v>52</v>
      </c>
    </row>
    <row r="68" spans="1:21">
      <c r="A68" t="s">
        <v>58</v>
      </c>
    </row>
    <row r="69" spans="1:21">
      <c r="K69" t="s">
        <v>59</v>
      </c>
    </row>
    <row r="70" spans="1:21">
      <c r="K70" t="s">
        <v>60</v>
      </c>
    </row>
    <row r="77" spans="1:21">
      <c r="U77" s="2" t="s">
        <v>85</v>
      </c>
    </row>
    <row r="78" spans="1:21">
      <c r="U78" s="2" t="s">
        <v>83</v>
      </c>
    </row>
    <row r="79" spans="1:21">
      <c r="U79" s="2" t="s">
        <v>84</v>
      </c>
    </row>
    <row r="90" spans="1:14">
      <c r="A90" t="s">
        <v>61</v>
      </c>
      <c r="B90" t="s">
        <v>62</v>
      </c>
      <c r="K90" t="s">
        <v>63</v>
      </c>
    </row>
    <row r="92" spans="1:14">
      <c r="N92" t="s">
        <v>74</v>
      </c>
    </row>
    <row r="95" spans="1:14">
      <c r="N95" t="s">
        <v>75</v>
      </c>
    </row>
    <row r="99" spans="14:14">
      <c r="N99" t="s">
        <v>76</v>
      </c>
    </row>
    <row r="103" spans="14:14">
      <c r="N103" t="s">
        <v>77</v>
      </c>
    </row>
    <row r="106" spans="14:14">
      <c r="N106" t="s">
        <v>78</v>
      </c>
    </row>
    <row r="113" spans="1:17">
      <c r="A113" t="s">
        <v>64</v>
      </c>
      <c r="G113" t="s">
        <v>66</v>
      </c>
      <c r="H113" t="s">
        <v>67</v>
      </c>
    </row>
    <row r="115" spans="1:17">
      <c r="L115" t="s">
        <v>68</v>
      </c>
      <c r="Q115" t="s">
        <v>70</v>
      </c>
    </row>
    <row r="116" spans="1:17">
      <c r="L116" t="s">
        <v>69</v>
      </c>
      <c r="Q116" t="s">
        <v>71</v>
      </c>
    </row>
    <row r="118" spans="1:17">
      <c r="Q118" t="s">
        <v>72</v>
      </c>
    </row>
    <row r="119" spans="1:17">
      <c r="Q119" t="s">
        <v>73</v>
      </c>
    </row>
    <row r="120" spans="1:17">
      <c r="Q120" t="s">
        <v>80</v>
      </c>
    </row>
    <row r="125" spans="1:17">
      <c r="N125" t="s">
        <v>81</v>
      </c>
    </row>
    <row r="140" spans="1:1">
      <c r="A140" t="s">
        <v>79</v>
      </c>
    </row>
    <row r="149" spans="14:14">
      <c r="N149" t="s">
        <v>82</v>
      </c>
    </row>
    <row r="164" spans="1:1">
      <c r="A164" t="s">
        <v>65</v>
      </c>
    </row>
    <row r="180" spans="1:34">
      <c r="A180" t="s">
        <v>86</v>
      </c>
      <c r="K180" t="s">
        <v>87</v>
      </c>
      <c r="Y180" t="s">
        <v>91</v>
      </c>
    </row>
    <row r="181" spans="1:34">
      <c r="U181" t="s">
        <v>88</v>
      </c>
      <c r="AH181" t="s">
        <v>92</v>
      </c>
    </row>
    <row r="182" spans="1:34">
      <c r="U182" t="s">
        <v>89</v>
      </c>
      <c r="AH182" t="s">
        <v>93</v>
      </c>
    </row>
    <row r="183" spans="1:34">
      <c r="U183" t="s">
        <v>90</v>
      </c>
      <c r="AH183" t="s">
        <v>94</v>
      </c>
    </row>
    <row r="202" spans="11:25">
      <c r="K202" t="s">
        <v>96</v>
      </c>
      <c r="Y202" t="s">
        <v>95</v>
      </c>
    </row>
    <row r="203" spans="11:25">
      <c r="U203" t="s">
        <v>97</v>
      </c>
    </row>
    <row r="204" spans="11:25">
      <c r="U204" t="s">
        <v>98</v>
      </c>
    </row>
    <row r="205" spans="11:25">
      <c r="U205" t="s">
        <v>99</v>
      </c>
    </row>
    <row r="224" spans="25:25">
      <c r="Y224" t="s">
        <v>103</v>
      </c>
    </row>
    <row r="225" spans="1:35">
      <c r="A225" t="s">
        <v>108</v>
      </c>
      <c r="AI225" t="s">
        <v>100</v>
      </c>
    </row>
    <row r="226" spans="1:35">
      <c r="A226" t="s">
        <v>109</v>
      </c>
      <c r="L226" t="s">
        <v>112</v>
      </c>
      <c r="AI226" t="s">
        <v>101</v>
      </c>
    </row>
    <row r="227" spans="1:35">
      <c r="V227" t="s">
        <v>113</v>
      </c>
      <c r="AI227" t="s">
        <v>102</v>
      </c>
    </row>
    <row r="228" spans="1:35">
      <c r="V228" t="s">
        <v>114</v>
      </c>
    </row>
    <row r="229" spans="1:35">
      <c r="V229" t="s">
        <v>115</v>
      </c>
    </row>
    <row r="246" spans="1:35">
      <c r="Y246" t="s">
        <v>104</v>
      </c>
    </row>
    <row r="247" spans="1:35">
      <c r="AI247" t="s">
        <v>105</v>
      </c>
    </row>
    <row r="248" spans="1:35">
      <c r="AI248" t="s">
        <v>106</v>
      </c>
    </row>
    <row r="249" spans="1:35">
      <c r="A249" t="s">
        <v>110</v>
      </c>
      <c r="K249" t="s">
        <v>111</v>
      </c>
      <c r="AI249" t="s">
        <v>107</v>
      </c>
    </row>
    <row r="272" spans="11:11">
      <c r="K272" t="s">
        <v>116</v>
      </c>
    </row>
    <row r="273" spans="21:21">
      <c r="U273" t="s">
        <v>117</v>
      </c>
    </row>
    <row r="274" spans="21:21">
      <c r="U274" t="s">
        <v>118</v>
      </c>
    </row>
    <row r="275" spans="21:21">
      <c r="U275" t="s">
        <v>119</v>
      </c>
    </row>
    <row r="294" spans="11:25">
      <c r="K294" t="s">
        <v>120</v>
      </c>
      <c r="Y294" t="s">
        <v>121</v>
      </c>
    </row>
    <row r="295" spans="11:25">
      <c r="U295" t="s">
        <v>122</v>
      </c>
    </row>
    <row r="296" spans="11:25">
      <c r="U296" t="s">
        <v>123</v>
      </c>
    </row>
    <row r="297" spans="11:25">
      <c r="U297" t="s">
        <v>124</v>
      </c>
    </row>
    <row r="302" spans="11:25">
      <c r="U302" t="s">
        <v>126</v>
      </c>
    </row>
    <row r="317" spans="11:11">
      <c r="K317" t="s">
        <v>125</v>
      </c>
    </row>
    <row r="322" spans="26:27">
      <c r="AA322" t="s">
        <v>144</v>
      </c>
    </row>
    <row r="323" spans="26:27">
      <c r="Z323" t="s">
        <v>128</v>
      </c>
      <c r="AA323" t="s">
        <v>145</v>
      </c>
    </row>
    <row r="324" spans="26:27">
      <c r="Z324" t="s">
        <v>129</v>
      </c>
      <c r="AA324">
        <v>1.6299999999999999E-3</v>
      </c>
    </row>
    <row r="325" spans="26:27">
      <c r="Z325" t="s">
        <v>130</v>
      </c>
      <c r="AA325">
        <v>1.6299999999999999E-2</v>
      </c>
    </row>
    <row r="326" spans="26:27">
      <c r="Z326" t="s">
        <v>132</v>
      </c>
      <c r="AA326">
        <v>3.6600000000000001E-3</v>
      </c>
    </row>
    <row r="327" spans="26:27">
      <c r="Z327" t="s">
        <v>131</v>
      </c>
      <c r="AA327">
        <v>9.5000000000000001E-2</v>
      </c>
    </row>
    <row r="328" spans="26:27">
      <c r="Z328" t="s">
        <v>133</v>
      </c>
      <c r="AA328">
        <v>0.36599999999999999</v>
      </c>
    </row>
    <row r="329" spans="26:27">
      <c r="Z329" t="s">
        <v>134</v>
      </c>
      <c r="AA329">
        <v>9.5</v>
      </c>
    </row>
    <row r="330" spans="26:27">
      <c r="Z330" t="s">
        <v>135</v>
      </c>
      <c r="AA330" t="s">
        <v>146</v>
      </c>
    </row>
    <row r="331" spans="26:27">
      <c r="Z331" t="s">
        <v>136</v>
      </c>
      <c r="AA331" t="s">
        <v>147</v>
      </c>
    </row>
    <row r="332" spans="26:27">
      <c r="Z332" t="s">
        <v>137</v>
      </c>
      <c r="AA332" t="s">
        <v>148</v>
      </c>
    </row>
    <row r="333" spans="26:27">
      <c r="Z333" t="s">
        <v>138</v>
      </c>
      <c r="AA333" t="s">
        <v>149</v>
      </c>
    </row>
    <row r="334" spans="26:27">
      <c r="Z334" t="s">
        <v>139</v>
      </c>
      <c r="AA334" t="s">
        <v>150</v>
      </c>
    </row>
    <row r="335" spans="26:27">
      <c r="Z335" t="s">
        <v>140</v>
      </c>
      <c r="AA335" t="s">
        <v>151</v>
      </c>
    </row>
    <row r="336" spans="26:27">
      <c r="Z336" t="s">
        <v>141</v>
      </c>
      <c r="AA336" t="s">
        <v>153</v>
      </c>
    </row>
    <row r="337" spans="11:27">
      <c r="Z337" t="s">
        <v>142</v>
      </c>
      <c r="AA337" t="s">
        <v>154</v>
      </c>
    </row>
    <row r="338" spans="11:27">
      <c r="Z338" t="s">
        <v>143</v>
      </c>
      <c r="AA338" t="s">
        <v>152</v>
      </c>
    </row>
    <row r="339" spans="11:27">
      <c r="K339" t="s">
        <v>127</v>
      </c>
    </row>
    <row r="360" spans="11:21">
      <c r="K360" t="s">
        <v>158</v>
      </c>
    </row>
    <row r="361" spans="11:21">
      <c r="U361" t="s">
        <v>155</v>
      </c>
    </row>
    <row r="362" spans="11:21">
      <c r="U362" t="s">
        <v>156</v>
      </c>
    </row>
    <row r="363" spans="11:21">
      <c r="U363" t="s">
        <v>157</v>
      </c>
    </row>
    <row r="381" spans="11:29">
      <c r="AA381" t="s">
        <v>170</v>
      </c>
    </row>
    <row r="382" spans="11:29">
      <c r="K382" t="s">
        <v>162</v>
      </c>
      <c r="U382" t="s">
        <v>159</v>
      </c>
      <c r="AB382" t="s">
        <v>4</v>
      </c>
    </row>
    <row r="383" spans="11:29">
      <c r="U383" t="s">
        <v>160</v>
      </c>
      <c r="Z383" t="s">
        <v>171</v>
      </c>
      <c r="AA383" t="s">
        <v>5</v>
      </c>
      <c r="AB383">
        <v>27.1400097067907</v>
      </c>
      <c r="AC383" t="s">
        <v>183</v>
      </c>
    </row>
    <row r="384" spans="11:29">
      <c r="U384" t="s">
        <v>161</v>
      </c>
      <c r="AA384" t="s">
        <v>172</v>
      </c>
      <c r="AB384">
        <v>38.94</v>
      </c>
      <c r="AC384" t="s">
        <v>184</v>
      </c>
    </row>
    <row r="385" spans="26:27">
      <c r="AA385" t="s">
        <v>173</v>
      </c>
    </row>
    <row r="386" spans="26:27">
      <c r="Z386" t="s">
        <v>174</v>
      </c>
      <c r="AA386" t="s">
        <v>5</v>
      </c>
    </row>
    <row r="387" spans="26:27">
      <c r="AA387" t="s">
        <v>172</v>
      </c>
    </row>
    <row r="388" spans="26:27">
      <c r="AA388" t="s">
        <v>173</v>
      </c>
    </row>
    <row r="389" spans="26:27">
      <c r="Z389" t="s">
        <v>175</v>
      </c>
      <c r="AA389" t="s">
        <v>5</v>
      </c>
    </row>
    <row r="390" spans="26:27">
      <c r="AA390" t="s">
        <v>172</v>
      </c>
    </row>
    <row r="391" spans="26:27">
      <c r="AA391" t="s">
        <v>173</v>
      </c>
    </row>
    <row r="392" spans="26:27">
      <c r="Z392" t="s">
        <v>176</v>
      </c>
      <c r="AA392" t="s">
        <v>5</v>
      </c>
    </row>
    <row r="393" spans="26:27">
      <c r="AA393" t="s">
        <v>172</v>
      </c>
    </row>
    <row r="394" spans="26:27">
      <c r="AA394" t="s">
        <v>173</v>
      </c>
    </row>
    <row r="395" spans="26:27">
      <c r="Z395" t="s">
        <v>177</v>
      </c>
      <c r="AA395" t="s">
        <v>5</v>
      </c>
    </row>
    <row r="396" spans="26:27">
      <c r="AA396" t="s">
        <v>172</v>
      </c>
    </row>
    <row r="397" spans="26:27">
      <c r="AA397" t="s">
        <v>173</v>
      </c>
    </row>
    <row r="398" spans="26:27">
      <c r="Z398" t="s">
        <v>178</v>
      </c>
      <c r="AA398" t="s">
        <v>5</v>
      </c>
    </row>
    <row r="399" spans="26:27">
      <c r="AA399" t="s">
        <v>172</v>
      </c>
    </row>
    <row r="400" spans="26:27">
      <c r="AA400" t="s">
        <v>173</v>
      </c>
    </row>
    <row r="401" spans="26:27">
      <c r="Z401" t="s">
        <v>179</v>
      </c>
      <c r="AA401" t="s">
        <v>5</v>
      </c>
    </row>
    <row r="402" spans="26:27">
      <c r="AA402" t="s">
        <v>172</v>
      </c>
    </row>
    <row r="403" spans="26:27">
      <c r="AA403" t="s">
        <v>173</v>
      </c>
    </row>
    <row r="404" spans="26:27">
      <c r="Z404" t="s">
        <v>180</v>
      </c>
      <c r="AA404" t="s">
        <v>5</v>
      </c>
    </row>
    <row r="405" spans="26:27">
      <c r="AA405" t="s">
        <v>172</v>
      </c>
    </row>
    <row r="406" spans="26:27">
      <c r="AA406" t="s">
        <v>173</v>
      </c>
    </row>
    <row r="407" spans="26:27">
      <c r="Z407" t="s">
        <v>181</v>
      </c>
      <c r="AA407" t="s">
        <v>5</v>
      </c>
    </row>
    <row r="408" spans="26:27">
      <c r="AA408" t="s">
        <v>172</v>
      </c>
    </row>
    <row r="409" spans="26:27">
      <c r="AA409" t="s">
        <v>173</v>
      </c>
    </row>
    <row r="410" spans="26:27">
      <c r="Z410" t="s">
        <v>182</v>
      </c>
      <c r="AA410" t="s">
        <v>5</v>
      </c>
    </row>
    <row r="411" spans="26:27">
      <c r="AA411" t="s">
        <v>172</v>
      </c>
    </row>
    <row r="412" spans="26:27">
      <c r="AA412" t="s">
        <v>173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8BDA-4C45-44A2-BFF7-0EB5F25B5DC0}">
  <dimension ref="A1:DI168"/>
  <sheetViews>
    <sheetView topLeftCell="X139" zoomScale="105" zoomScaleNormal="130" workbookViewId="0">
      <selection activeCell="AF108" sqref="AF108"/>
    </sheetView>
  </sheetViews>
  <sheetFormatPr defaultRowHeight="15"/>
  <sheetData>
    <row r="1" spans="1:113">
      <c r="A1" t="s">
        <v>185</v>
      </c>
      <c r="E1">
        <f>AVERAGE(A11:DH11)</f>
        <v>33.839657738095227</v>
      </c>
      <c r="F1">
        <v>33.839657738095198</v>
      </c>
    </row>
    <row r="2" spans="1:113">
      <c r="A2" t="s">
        <v>186</v>
      </c>
    </row>
    <row r="3" spans="1:113">
      <c r="A3" t="s">
        <v>187</v>
      </c>
    </row>
    <row r="4" spans="1:113">
      <c r="A4" t="s">
        <v>188</v>
      </c>
    </row>
    <row r="5" spans="1:113">
      <c r="A5" t="s">
        <v>189</v>
      </c>
    </row>
    <row r="6" spans="1:113">
      <c r="A6" t="s">
        <v>190</v>
      </c>
    </row>
    <row r="7" spans="1:113">
      <c r="A7" t="s">
        <v>191</v>
      </c>
    </row>
    <row r="8" spans="1:113">
      <c r="A8" t="s">
        <v>192</v>
      </c>
    </row>
    <row r="9" spans="1:113">
      <c r="A9" t="s">
        <v>193</v>
      </c>
    </row>
    <row r="10" spans="1:113">
      <c r="A10" t="s">
        <v>202</v>
      </c>
    </row>
    <row r="11" spans="1:113">
      <c r="A11">
        <f>AVERAGE(A21,A28,A35,A42,A49,A70,A56,A77,A63)</f>
        <v>0</v>
      </c>
      <c r="B11">
        <f t="shared" ref="B11:BM11" si="0">AVERAGE(B21,B28,B35,B42,B49,B70,B56,B77,B63)</f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1.3888888888888888E-2</v>
      </c>
      <c r="R11">
        <f t="shared" si="0"/>
        <v>4.1666666666666664E-2</v>
      </c>
      <c r="S11">
        <f t="shared" si="0"/>
        <v>9.0277777777777776E-2</v>
      </c>
      <c r="T11">
        <f t="shared" si="0"/>
        <v>0.25</v>
      </c>
      <c r="U11">
        <f t="shared" si="0"/>
        <v>0.40972222222222221</v>
      </c>
      <c r="V11">
        <f t="shared" si="0"/>
        <v>0.71527777777777779</v>
      </c>
      <c r="W11">
        <f t="shared" si="0"/>
        <v>1.0486111111111112</v>
      </c>
      <c r="X11">
        <f t="shared" si="0"/>
        <v>1.4930555555555556</v>
      </c>
      <c r="Y11">
        <f t="shared" si="0"/>
        <v>2.0347222222222223</v>
      </c>
      <c r="Z11">
        <f t="shared" si="0"/>
        <v>2.9930555555555554</v>
      </c>
      <c r="AA11">
        <f t="shared" si="0"/>
        <v>4.1388888888888893</v>
      </c>
      <c r="AB11">
        <f t="shared" si="0"/>
        <v>5.6875</v>
      </c>
      <c r="AC11">
        <f t="shared" si="0"/>
        <v>7.6527777777777777</v>
      </c>
      <c r="AD11">
        <f t="shared" si="0"/>
        <v>9.3055555555555554</v>
      </c>
      <c r="AE11">
        <f t="shared" si="0"/>
        <v>11.173611111111111</v>
      </c>
      <c r="AF11">
        <f t="shared" si="0"/>
        <v>14.569444444444445</v>
      </c>
      <c r="AG11">
        <f t="shared" si="0"/>
        <v>17.694444444444443</v>
      </c>
      <c r="AH11">
        <f t="shared" si="0"/>
        <v>20.354166666666668</v>
      </c>
      <c r="AI11">
        <f t="shared" si="0"/>
        <v>23.340277777777779</v>
      </c>
      <c r="AJ11">
        <f t="shared" si="0"/>
        <v>27.104166666666668</v>
      </c>
      <c r="AK11">
        <f t="shared" si="0"/>
        <v>27.618055555555557</v>
      </c>
      <c r="AL11">
        <f t="shared" si="0"/>
        <v>28.583333333333332</v>
      </c>
      <c r="AM11">
        <f t="shared" si="0"/>
        <v>33.402777777777779</v>
      </c>
      <c r="AN11">
        <f t="shared" si="0"/>
        <v>36.791666666666664</v>
      </c>
      <c r="AO11">
        <f t="shared" si="0"/>
        <v>39.409722222222221</v>
      </c>
      <c r="AP11">
        <f t="shared" si="0"/>
        <v>42.090277777777779</v>
      </c>
      <c r="AQ11">
        <f t="shared" si="0"/>
        <v>45.034722222222221</v>
      </c>
      <c r="AR11">
        <f t="shared" si="0"/>
        <v>43.402777777777779</v>
      </c>
      <c r="AS11">
        <f t="shared" si="0"/>
        <v>42.520833333333336</v>
      </c>
      <c r="AT11">
        <f t="shared" si="0"/>
        <v>47.361111111111114</v>
      </c>
      <c r="AU11">
        <f t="shared" si="0"/>
        <v>50.979166666666664</v>
      </c>
      <c r="AV11">
        <f t="shared" si="0"/>
        <v>53.1875</v>
      </c>
      <c r="AW11">
        <f t="shared" si="0"/>
        <v>54.201388888888886</v>
      </c>
      <c r="AX11">
        <f t="shared" si="0"/>
        <v>54.541666666666664</v>
      </c>
      <c r="AY11">
        <f t="shared" si="0"/>
        <v>51.180555555555557</v>
      </c>
      <c r="AZ11">
        <f t="shared" si="0"/>
        <v>48.625</v>
      </c>
      <c r="BA11">
        <f t="shared" si="0"/>
        <v>53.618055555555557</v>
      </c>
      <c r="BB11">
        <f t="shared" si="0"/>
        <v>57.375</v>
      </c>
      <c r="BC11">
        <f t="shared" si="0"/>
        <v>59.006944444444443</v>
      </c>
      <c r="BD11">
        <f t="shared" si="0"/>
        <v>58.826388888888886</v>
      </c>
      <c r="BE11">
        <f t="shared" si="0"/>
        <v>57.020833333333336</v>
      </c>
      <c r="BF11">
        <f t="shared" si="0"/>
        <v>52.784722222222221</v>
      </c>
      <c r="BG11">
        <f t="shared" si="0"/>
        <v>49.458333333333336</v>
      </c>
      <c r="BH11">
        <f t="shared" si="0"/>
        <v>55.25</v>
      </c>
      <c r="BI11">
        <f t="shared" si="0"/>
        <v>58.798611111111114</v>
      </c>
      <c r="BJ11">
        <f t="shared" si="0"/>
        <v>60.104166666666664</v>
      </c>
      <c r="BK11">
        <f t="shared" si="0"/>
        <v>59.472222222222221</v>
      </c>
      <c r="BL11">
        <f t="shared" si="0"/>
        <v>56.826388888888886</v>
      </c>
      <c r="BM11">
        <f t="shared" si="0"/>
        <v>52.479166666666664</v>
      </c>
      <c r="BN11">
        <f t="shared" ref="BN11:DH11" si="1">AVERAGE(BN21,BN28,BN35,BN42,BN49,BN70,BN56,BN77,BN63)</f>
        <v>48.972222222222221</v>
      </c>
      <c r="BO11">
        <f t="shared" si="1"/>
        <v>55.013888888888886</v>
      </c>
      <c r="BP11">
        <f t="shared" si="1"/>
        <v>58.180555555555557</v>
      </c>
      <c r="BQ11">
        <f t="shared" si="1"/>
        <v>59.194444444444443</v>
      </c>
      <c r="BR11">
        <f t="shared" si="1"/>
        <v>58.638888888888886</v>
      </c>
      <c r="BS11">
        <f t="shared" si="1"/>
        <v>56.326388888888886</v>
      </c>
      <c r="BT11">
        <f t="shared" si="1"/>
        <v>52</v>
      </c>
      <c r="BU11">
        <f t="shared" si="1"/>
        <v>49.118055555555557</v>
      </c>
      <c r="BV11">
        <f t="shared" si="1"/>
        <v>56.090277777777779</v>
      </c>
      <c r="BW11">
        <f t="shared" si="1"/>
        <v>58.944444444444443</v>
      </c>
      <c r="BX11">
        <f t="shared" si="1"/>
        <v>59.722222222222221</v>
      </c>
      <c r="BY11">
        <f t="shared" si="1"/>
        <v>59.138888888888886</v>
      </c>
      <c r="BZ11">
        <f t="shared" si="1"/>
        <v>57.597222222222221</v>
      </c>
      <c r="CA11">
        <f t="shared" si="1"/>
        <v>53.180555555555557</v>
      </c>
      <c r="CB11">
        <f t="shared" si="1"/>
        <v>49.409722222222221</v>
      </c>
      <c r="CC11">
        <f t="shared" si="1"/>
        <v>54.763888888888886</v>
      </c>
      <c r="CD11">
        <f t="shared" si="1"/>
        <v>57.201388888888886</v>
      </c>
      <c r="CE11">
        <f t="shared" si="1"/>
        <v>57.569444444444443</v>
      </c>
      <c r="CF11">
        <f t="shared" si="1"/>
        <v>56.659722222222221</v>
      </c>
      <c r="CG11">
        <f t="shared" si="1"/>
        <v>54.354166666666664</v>
      </c>
      <c r="CH11">
        <f t="shared" si="1"/>
        <v>50.180555555555557</v>
      </c>
      <c r="CI11">
        <f t="shared" si="1"/>
        <v>46.583333333333336</v>
      </c>
      <c r="CJ11">
        <f t="shared" si="1"/>
        <v>51.902777777777779</v>
      </c>
      <c r="CK11">
        <f t="shared" si="1"/>
        <v>53.194444444444443</v>
      </c>
      <c r="CL11">
        <f t="shared" si="1"/>
        <v>52.222222222222221</v>
      </c>
      <c r="CM11">
        <f t="shared" si="1"/>
        <v>50.666666666666664</v>
      </c>
      <c r="CN11">
        <f t="shared" si="1"/>
        <v>48.659722222222221</v>
      </c>
      <c r="CO11">
        <f t="shared" si="1"/>
        <v>45.076388888888886</v>
      </c>
      <c r="CP11">
        <f t="shared" si="1"/>
        <v>41.694444444444443</v>
      </c>
      <c r="CQ11">
        <f t="shared" si="1"/>
        <v>45.131944444444443</v>
      </c>
      <c r="CR11">
        <f t="shared" si="1"/>
        <v>44.125</v>
      </c>
      <c r="CS11">
        <f t="shared" si="1"/>
        <v>42.125</v>
      </c>
      <c r="CT11">
        <f t="shared" si="1"/>
        <v>40.520833333333336</v>
      </c>
      <c r="CU11">
        <f t="shared" si="1"/>
        <v>39.75</v>
      </c>
      <c r="CV11">
        <f t="shared" si="1"/>
        <v>37.048611111111114</v>
      </c>
      <c r="CW11">
        <f t="shared" si="1"/>
        <v>34.472222222222221</v>
      </c>
      <c r="CX11">
        <f t="shared" si="1"/>
        <v>36.222222222222221</v>
      </c>
      <c r="CY11">
        <f t="shared" si="1"/>
        <v>34.986111111111114</v>
      </c>
      <c r="CZ11">
        <f t="shared" si="1"/>
        <v>34.409722222222221</v>
      </c>
      <c r="DA11">
        <f t="shared" si="1"/>
        <v>35.361111111111114</v>
      </c>
      <c r="DB11">
        <f t="shared" si="1"/>
        <v>36.131944444444443</v>
      </c>
      <c r="DC11">
        <f t="shared" si="1"/>
        <v>33.895833333333336</v>
      </c>
      <c r="DD11">
        <f t="shared" si="1"/>
        <v>31.631944444444443</v>
      </c>
      <c r="DE11">
        <f t="shared" si="1"/>
        <v>34.6875</v>
      </c>
      <c r="DF11">
        <f t="shared" si="1"/>
        <v>33.75</v>
      </c>
      <c r="DG11">
        <f t="shared" si="1"/>
        <v>32.270833333333336</v>
      </c>
      <c r="DH11">
        <f t="shared" si="1"/>
        <v>31.201388888888889</v>
      </c>
      <c r="DI11" t="s">
        <v>228</v>
      </c>
    </row>
    <row r="12" spans="1:113">
      <c r="A12" t="s">
        <v>203</v>
      </c>
    </row>
    <row r="13" spans="1:113">
      <c r="A13">
        <f>AVERAGE(A23,A30,A37,A44,A51,A72,A58,A79,A65)</f>
        <v>0</v>
      </c>
      <c r="B13">
        <f t="shared" ref="B13:BM13" si="2">AVERAGE(B23,B30,B37,B44,B51,B72,B58,B79,B65)</f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9.0277777777777776E-2</v>
      </c>
      <c r="L13">
        <f t="shared" si="2"/>
        <v>0.21527777777777779</v>
      </c>
      <c r="M13">
        <f t="shared" si="2"/>
        <v>0.3263888888888889</v>
      </c>
      <c r="N13">
        <f t="shared" si="2"/>
        <v>0.52083333333333337</v>
      </c>
      <c r="O13">
        <f t="shared" si="2"/>
        <v>0.68055555555555558</v>
      </c>
      <c r="P13">
        <f t="shared" si="2"/>
        <v>0.76388888888888884</v>
      </c>
      <c r="Q13">
        <f t="shared" si="2"/>
        <v>0.92361111111111116</v>
      </c>
      <c r="R13">
        <f t="shared" si="2"/>
        <v>1.4583333333333333</v>
      </c>
      <c r="S13">
        <f t="shared" si="2"/>
        <v>1.8819444444444444</v>
      </c>
      <c r="T13">
        <f t="shared" si="2"/>
        <v>2.6041666666666665</v>
      </c>
      <c r="U13">
        <f t="shared" si="2"/>
        <v>3.5208333333333335</v>
      </c>
      <c r="V13">
        <f t="shared" si="2"/>
        <v>4.7847222222222223</v>
      </c>
      <c r="W13">
        <f t="shared" si="2"/>
        <v>6.1527777777777777</v>
      </c>
      <c r="X13">
        <f t="shared" si="2"/>
        <v>8.1736111111111107</v>
      </c>
      <c r="Y13">
        <f t="shared" si="2"/>
        <v>11.368055555555555</v>
      </c>
      <c r="Z13">
        <f t="shared" si="2"/>
        <v>15.236111111111111</v>
      </c>
      <c r="AA13">
        <f t="shared" si="2"/>
        <v>19.819444444444443</v>
      </c>
      <c r="AB13">
        <f t="shared" si="2"/>
        <v>25.645833333333332</v>
      </c>
      <c r="AC13">
        <f t="shared" si="2"/>
        <v>32.298611111111114</v>
      </c>
      <c r="AD13">
        <f t="shared" si="2"/>
        <v>35.375</v>
      </c>
      <c r="AE13">
        <f t="shared" si="2"/>
        <v>40.423611111111114</v>
      </c>
      <c r="AF13">
        <f t="shared" si="2"/>
        <v>50.166666666666664</v>
      </c>
      <c r="AG13">
        <f t="shared" si="2"/>
        <v>56.25</v>
      </c>
      <c r="AH13">
        <f t="shared" si="2"/>
        <v>61.673611111111114</v>
      </c>
      <c r="AI13">
        <f t="shared" si="2"/>
        <v>68.125</v>
      </c>
      <c r="AJ13">
        <f t="shared" si="2"/>
        <v>75.013888888888886</v>
      </c>
      <c r="AK13">
        <f t="shared" si="2"/>
        <v>72.180555555555557</v>
      </c>
      <c r="AL13">
        <f t="shared" si="2"/>
        <v>75.104166666666671</v>
      </c>
      <c r="AM13">
        <f t="shared" si="2"/>
        <v>87.902777777777771</v>
      </c>
      <c r="AN13">
        <f t="shared" si="2"/>
        <v>91.659722222222229</v>
      </c>
      <c r="AO13">
        <f t="shared" si="2"/>
        <v>95.972222222222229</v>
      </c>
      <c r="AP13">
        <f t="shared" si="2"/>
        <v>100.34722222222223</v>
      </c>
      <c r="AQ13">
        <f t="shared" si="2"/>
        <v>104.61111111111111</v>
      </c>
      <c r="AR13">
        <f t="shared" si="2"/>
        <v>98.1875</v>
      </c>
      <c r="AS13">
        <f t="shared" si="2"/>
        <v>98.013888888888886</v>
      </c>
      <c r="AT13">
        <f t="shared" si="2"/>
        <v>110.57638888888889</v>
      </c>
      <c r="AU13">
        <f t="shared" si="2"/>
        <v>114.04861111111111</v>
      </c>
      <c r="AV13">
        <f t="shared" si="2"/>
        <v>116.10416666666667</v>
      </c>
      <c r="AW13">
        <f t="shared" si="2"/>
        <v>116.84722222222223</v>
      </c>
      <c r="AX13">
        <f t="shared" si="2"/>
        <v>116.96527777777777</v>
      </c>
      <c r="AY13">
        <f t="shared" si="2"/>
        <v>108.65972222222223</v>
      </c>
      <c r="AZ13">
        <f t="shared" si="2"/>
        <v>106.20138888888889</v>
      </c>
      <c r="BA13">
        <f t="shared" si="2"/>
        <v>120.64583333333333</v>
      </c>
      <c r="BB13">
        <f t="shared" si="2"/>
        <v>123.9375</v>
      </c>
      <c r="BC13">
        <f t="shared" si="2"/>
        <v>124.74305555555556</v>
      </c>
      <c r="BD13">
        <f t="shared" si="2"/>
        <v>123.4375</v>
      </c>
      <c r="BE13">
        <f t="shared" si="2"/>
        <v>120.01388888888889</v>
      </c>
      <c r="BF13">
        <f t="shared" si="2"/>
        <v>110.73611111111111</v>
      </c>
      <c r="BG13">
        <f t="shared" si="2"/>
        <v>107.04861111111111</v>
      </c>
      <c r="BH13">
        <f t="shared" si="2"/>
        <v>124.75</v>
      </c>
      <c r="BI13">
        <f t="shared" si="2"/>
        <v>127.375</v>
      </c>
      <c r="BJ13">
        <f t="shared" si="2"/>
        <v>127.38888888888889</v>
      </c>
      <c r="BK13">
        <f t="shared" si="2"/>
        <v>125.70138888888889</v>
      </c>
      <c r="BL13">
        <f t="shared" si="2"/>
        <v>121</v>
      </c>
      <c r="BM13">
        <f t="shared" si="2"/>
        <v>111.38194444444444</v>
      </c>
      <c r="BN13">
        <f t="shared" ref="BN13:DH13" si="3">AVERAGE(BN23,BN30,BN37,BN44,BN51,BN72,BN58,BN79,BN65)</f>
        <v>107.75694444444444</v>
      </c>
      <c r="BO13">
        <f t="shared" si="3"/>
        <v>126.59722222222223</v>
      </c>
      <c r="BP13">
        <f t="shared" si="3"/>
        <v>128.11805555555554</v>
      </c>
      <c r="BQ13">
        <f t="shared" si="3"/>
        <v>127.95833333333333</v>
      </c>
      <c r="BR13">
        <f t="shared" si="3"/>
        <v>126.35416666666667</v>
      </c>
      <c r="BS13">
        <f t="shared" si="3"/>
        <v>122.23611111111111</v>
      </c>
      <c r="BT13">
        <f t="shared" si="3"/>
        <v>112.61805555555556</v>
      </c>
      <c r="BU13">
        <f t="shared" si="3"/>
        <v>111.88194444444444</v>
      </c>
      <c r="BV13">
        <f t="shared" si="3"/>
        <v>129.86111111111111</v>
      </c>
      <c r="BW13">
        <f t="shared" si="3"/>
        <v>129.97916666666666</v>
      </c>
      <c r="BX13">
        <f t="shared" si="3"/>
        <v>129.82638888888889</v>
      </c>
      <c r="BY13">
        <f t="shared" si="3"/>
        <v>128.6875</v>
      </c>
      <c r="BZ13">
        <f t="shared" si="3"/>
        <v>126.31944444444444</v>
      </c>
      <c r="CA13">
        <f t="shared" si="3"/>
        <v>116.28472222222223</v>
      </c>
      <c r="CB13">
        <f t="shared" si="3"/>
        <v>110.63888888888889</v>
      </c>
      <c r="CC13">
        <f t="shared" si="3"/>
        <v>128.61111111111111</v>
      </c>
      <c r="CD13">
        <f t="shared" si="3"/>
        <v>129.47916666666666</v>
      </c>
      <c r="CE13">
        <f t="shared" si="3"/>
        <v>128.74305555555554</v>
      </c>
      <c r="CF13">
        <f t="shared" si="3"/>
        <v>126.875</v>
      </c>
      <c r="CG13">
        <f t="shared" si="3"/>
        <v>123.06944444444444</v>
      </c>
      <c r="CH13">
        <f t="shared" si="3"/>
        <v>113.28472222222223</v>
      </c>
      <c r="CI13">
        <f t="shared" si="3"/>
        <v>106.36111111111111</v>
      </c>
      <c r="CJ13">
        <f t="shared" si="3"/>
        <v>126.49305555555556</v>
      </c>
      <c r="CK13">
        <f t="shared" si="3"/>
        <v>125.26388888888889</v>
      </c>
      <c r="CL13">
        <f t="shared" si="3"/>
        <v>122.33333333333333</v>
      </c>
      <c r="CM13">
        <f t="shared" si="3"/>
        <v>120.02777777777777</v>
      </c>
      <c r="CN13">
        <f t="shared" si="3"/>
        <v>117</v>
      </c>
      <c r="CO13">
        <f t="shared" si="3"/>
        <v>107.78472222222223</v>
      </c>
      <c r="CP13">
        <f t="shared" si="3"/>
        <v>100.09722222222223</v>
      </c>
      <c r="CQ13">
        <f t="shared" si="3"/>
        <v>117.11805555555556</v>
      </c>
      <c r="CR13">
        <f t="shared" si="3"/>
        <v>111.98611111111111</v>
      </c>
      <c r="CS13">
        <f t="shared" si="3"/>
        <v>107.82638888888889</v>
      </c>
      <c r="CT13">
        <f t="shared" si="3"/>
        <v>105.72916666666667</v>
      </c>
      <c r="CU13">
        <f t="shared" si="3"/>
        <v>105.85416666666667</v>
      </c>
      <c r="CV13">
        <f t="shared" si="3"/>
        <v>97.611111111111114</v>
      </c>
      <c r="CW13">
        <f t="shared" si="3"/>
        <v>90.520833333333329</v>
      </c>
      <c r="CX13">
        <f t="shared" si="3"/>
        <v>102.59722222222223</v>
      </c>
      <c r="CY13">
        <f t="shared" si="3"/>
        <v>98.090277777777771</v>
      </c>
      <c r="CZ13">
        <f t="shared" si="3"/>
        <v>97.493055555555557</v>
      </c>
      <c r="DA13">
        <f t="shared" si="3"/>
        <v>101.375</v>
      </c>
      <c r="DB13">
        <f t="shared" si="3"/>
        <v>102.29861111111111</v>
      </c>
      <c r="DC13">
        <f t="shared" si="3"/>
        <v>94.381944444444443</v>
      </c>
      <c r="DD13">
        <f t="shared" si="3"/>
        <v>87.326388888888886</v>
      </c>
      <c r="DE13">
        <f t="shared" si="3"/>
        <v>102.20833333333333</v>
      </c>
      <c r="DF13">
        <f t="shared" si="3"/>
        <v>97.222222222222229</v>
      </c>
      <c r="DG13">
        <f t="shared" si="3"/>
        <v>93.263888888888886</v>
      </c>
      <c r="DH13">
        <f t="shared" si="3"/>
        <v>91.847222222222229</v>
      </c>
      <c r="DI13" t="s">
        <v>228</v>
      </c>
    </row>
    <row r="14" spans="1:113">
      <c r="A14" t="s">
        <v>204</v>
      </c>
    </row>
    <row r="15" spans="1:113">
      <c r="A15">
        <f t="shared" ref="A15:P15" si="4">AVERAGE(A25,A32,A39,A46,A53,A74,A60,A81,A67)</f>
        <v>0</v>
      </c>
      <c r="B15">
        <f t="shared" si="4"/>
        <v>0.55555555555555558</v>
      </c>
      <c r="C15">
        <f t="shared" si="4"/>
        <v>1.4444444444444444</v>
      </c>
      <c r="D15">
        <f t="shared" si="4"/>
        <v>2.1111111111111112</v>
      </c>
      <c r="E15">
        <f t="shared" si="4"/>
        <v>3.3333333333333335</v>
      </c>
      <c r="F15">
        <f t="shared" si="4"/>
        <v>5.1111111111111107</v>
      </c>
      <c r="G15">
        <f t="shared" si="4"/>
        <v>6</v>
      </c>
      <c r="H15">
        <f t="shared" si="4"/>
        <v>6.8888888888888893</v>
      </c>
      <c r="I15">
        <f t="shared" si="4"/>
        <v>11</v>
      </c>
      <c r="J15">
        <f t="shared" si="4"/>
        <v>17</v>
      </c>
      <c r="K15">
        <f t="shared" si="4"/>
        <v>22.666666666666668</v>
      </c>
      <c r="L15">
        <f t="shared" si="4"/>
        <v>31.777777777777779</v>
      </c>
      <c r="M15">
        <f t="shared" si="4"/>
        <v>42.333333333333336</v>
      </c>
      <c r="N15">
        <f t="shared" si="4"/>
        <v>50.777777777777779</v>
      </c>
      <c r="O15">
        <f t="shared" si="4"/>
        <v>61.444444444444443</v>
      </c>
      <c r="P15">
        <f t="shared" si="4"/>
        <v>87.222222222222229</v>
      </c>
      <c r="Q15">
        <f t="shared" ref="Q15:CB15" si="5">AVERAGE(Q25,Q32,Q39,Q46,Q53,Q74,Q60,Q81,Q67)</f>
        <v>115.77777777777777</v>
      </c>
      <c r="R15">
        <f t="shared" si="5"/>
        <v>147.55555555555554</v>
      </c>
      <c r="S15">
        <f t="shared" si="5"/>
        <v>187.11111111111111</v>
      </c>
      <c r="T15">
        <f t="shared" si="5"/>
        <v>238.55555555555554</v>
      </c>
      <c r="U15">
        <f t="shared" si="5"/>
        <v>273.22222222222223</v>
      </c>
      <c r="V15">
        <f t="shared" si="5"/>
        <v>315.44444444444446</v>
      </c>
      <c r="W15">
        <f t="shared" si="5"/>
        <v>381.55555555555554</v>
      </c>
      <c r="X15">
        <f t="shared" si="5"/>
        <v>449.66666666666669</v>
      </c>
      <c r="Y15">
        <f t="shared" si="5"/>
        <v>528.77777777777783</v>
      </c>
      <c r="Z15">
        <f t="shared" si="5"/>
        <v>620.66666666666663</v>
      </c>
      <c r="AA15">
        <f t="shared" si="5"/>
        <v>725.77777777777783</v>
      </c>
      <c r="AB15">
        <f t="shared" si="5"/>
        <v>805.11111111111109</v>
      </c>
      <c r="AC15">
        <f t="shared" si="5"/>
        <v>885</v>
      </c>
      <c r="AD15">
        <f t="shared" si="5"/>
        <v>1017.6666666666666</v>
      </c>
      <c r="AE15">
        <f t="shared" si="5"/>
        <v>1155.8888888888889</v>
      </c>
      <c r="AF15">
        <f t="shared" si="5"/>
        <v>1289.3333333333333</v>
      </c>
      <c r="AG15">
        <f t="shared" si="5"/>
        <v>1436.5555555555557</v>
      </c>
      <c r="AH15">
        <f t="shared" si="5"/>
        <v>1612</v>
      </c>
      <c r="AI15">
        <f t="shared" si="5"/>
        <v>1740</v>
      </c>
      <c r="AJ15">
        <f t="shared" si="5"/>
        <v>1870.4444444444443</v>
      </c>
      <c r="AK15">
        <f t="shared" si="5"/>
        <v>2057.3333333333335</v>
      </c>
      <c r="AL15">
        <f t="shared" si="5"/>
        <v>2240.1111111111113</v>
      </c>
      <c r="AM15">
        <f t="shared" si="5"/>
        <v>2431.2222222222222</v>
      </c>
      <c r="AN15">
        <f t="shared" si="5"/>
        <v>2636.8888888888887</v>
      </c>
      <c r="AO15">
        <f t="shared" si="5"/>
        <v>2845.6666666666665</v>
      </c>
      <c r="AP15">
        <f t="shared" si="5"/>
        <v>2996.4444444444443</v>
      </c>
      <c r="AQ15">
        <f t="shared" si="5"/>
        <v>3147.2222222222222</v>
      </c>
      <c r="AR15">
        <f t="shared" si="5"/>
        <v>3357.7777777777778</v>
      </c>
      <c r="AS15">
        <f t="shared" si="5"/>
        <v>3584.2222222222222</v>
      </c>
      <c r="AT15">
        <f t="shared" si="5"/>
        <v>3808.7777777777778</v>
      </c>
      <c r="AU15">
        <f t="shared" si="5"/>
        <v>4032.1111111111113</v>
      </c>
      <c r="AV15">
        <f t="shared" si="5"/>
        <v>4243.4444444444443</v>
      </c>
      <c r="AW15">
        <f t="shared" si="5"/>
        <v>4373.666666666667</v>
      </c>
      <c r="AX15">
        <f t="shared" si="5"/>
        <v>4505.7777777777774</v>
      </c>
      <c r="AY15">
        <f t="shared" si="5"/>
        <v>4716.1111111111113</v>
      </c>
      <c r="AZ15">
        <f t="shared" si="5"/>
        <v>4973.5555555555557</v>
      </c>
      <c r="BA15">
        <f t="shared" si="5"/>
        <v>5232</v>
      </c>
      <c r="BB15">
        <f t="shared" si="5"/>
        <v>5457.5555555555557</v>
      </c>
      <c r="BC15">
        <f t="shared" si="5"/>
        <v>5645.8888888888887</v>
      </c>
      <c r="BD15">
        <f t="shared" si="5"/>
        <v>5750.666666666667</v>
      </c>
      <c r="BE15">
        <f t="shared" si="5"/>
        <v>5856.333333333333</v>
      </c>
      <c r="BF15">
        <f t="shared" si="5"/>
        <v>6085.8888888888887</v>
      </c>
      <c r="BG15">
        <f t="shared" si="5"/>
        <v>6360.5555555555557</v>
      </c>
      <c r="BH15">
        <f t="shared" si="5"/>
        <v>6624.1111111111113</v>
      </c>
      <c r="BI15">
        <f t="shared" si="5"/>
        <v>6841.2222222222226</v>
      </c>
      <c r="BJ15">
        <f t="shared" si="5"/>
        <v>7000.4444444444443</v>
      </c>
      <c r="BK15">
        <f t="shared" si="5"/>
        <v>7094.4444444444443</v>
      </c>
      <c r="BL15">
        <f t="shared" si="5"/>
        <v>7192.4444444444443</v>
      </c>
      <c r="BM15">
        <f t="shared" si="5"/>
        <v>7418.8888888888887</v>
      </c>
      <c r="BN15">
        <f t="shared" si="5"/>
        <v>7691.666666666667</v>
      </c>
      <c r="BO15">
        <f t="shared" si="5"/>
        <v>7956.5555555555557</v>
      </c>
      <c r="BP15">
        <f t="shared" si="5"/>
        <v>8166</v>
      </c>
      <c r="BQ15">
        <f t="shared" si="5"/>
        <v>8323.8888888888887</v>
      </c>
      <c r="BR15">
        <f t="shared" si="5"/>
        <v>8408.4444444444453</v>
      </c>
      <c r="BS15">
        <f t="shared" si="5"/>
        <v>8508.4444444444453</v>
      </c>
      <c r="BT15">
        <f t="shared" si="5"/>
        <v>8887.3333333333339</v>
      </c>
      <c r="BU15">
        <f t="shared" si="5"/>
        <v>9308.8888888888887</v>
      </c>
      <c r="BV15">
        <f t="shared" si="5"/>
        <v>9671.1111111111113</v>
      </c>
      <c r="BW15">
        <f t="shared" si="5"/>
        <v>9926.4444444444453</v>
      </c>
      <c r="BX15">
        <f t="shared" si="5"/>
        <v>10112</v>
      </c>
      <c r="BY15">
        <f t="shared" si="5"/>
        <v>10194.666666666666</v>
      </c>
      <c r="BZ15">
        <f t="shared" si="5"/>
        <v>10276.222222222223</v>
      </c>
      <c r="CA15">
        <f t="shared" si="5"/>
        <v>10514.666666666666</v>
      </c>
      <c r="CB15">
        <f t="shared" si="5"/>
        <v>10833.444444444445</v>
      </c>
      <c r="CC15">
        <f t="shared" ref="CC15:DH15" si="6">AVERAGE(CC25,CC32,CC39,CC46,CC53,CC74,CC60,CC81,CC67)</f>
        <v>11093.666666666666</v>
      </c>
      <c r="CD15">
        <f t="shared" si="6"/>
        <v>11283.666666666666</v>
      </c>
      <c r="CE15">
        <f t="shared" si="6"/>
        <v>11426.333333333334</v>
      </c>
      <c r="CF15">
        <f t="shared" si="6"/>
        <v>11492.444444444445</v>
      </c>
      <c r="CG15">
        <f t="shared" si="6"/>
        <v>11559.666666666666</v>
      </c>
      <c r="CH15">
        <f t="shared" si="6"/>
        <v>11742.333333333334</v>
      </c>
      <c r="CI15">
        <f t="shared" si="6"/>
        <v>11916.777777777777</v>
      </c>
      <c r="CJ15">
        <f t="shared" si="6"/>
        <v>12058.111111111111</v>
      </c>
      <c r="CK15">
        <f t="shared" si="6"/>
        <v>12188.777777777777</v>
      </c>
      <c r="CL15">
        <f t="shared" si="6"/>
        <v>12299.555555555555</v>
      </c>
      <c r="CM15">
        <f t="shared" si="6"/>
        <v>12357.333333333334</v>
      </c>
      <c r="CN15">
        <f t="shared" si="6"/>
        <v>12412</v>
      </c>
      <c r="CO15">
        <f t="shared" si="6"/>
        <v>12531.222222222223</v>
      </c>
      <c r="CP15">
        <f t="shared" si="6"/>
        <v>12627.555555555555</v>
      </c>
      <c r="CQ15">
        <f t="shared" si="6"/>
        <v>12712.222222222223</v>
      </c>
      <c r="CR15">
        <f t="shared" si="6"/>
        <v>12791.222222222223</v>
      </c>
      <c r="CS15">
        <f t="shared" si="6"/>
        <v>12875</v>
      </c>
      <c r="CT15">
        <f t="shared" si="6"/>
        <v>12916.777777777777</v>
      </c>
      <c r="CU15">
        <f t="shared" si="6"/>
        <v>12963.333333333334</v>
      </c>
      <c r="CV15">
        <f t="shared" si="6"/>
        <v>13040.222222222223</v>
      </c>
      <c r="CW15">
        <f t="shared" si="6"/>
        <v>13108.333333333334</v>
      </c>
      <c r="CX15">
        <f t="shared" si="6"/>
        <v>13172.888888888889</v>
      </c>
      <c r="CY15">
        <f t="shared" si="6"/>
        <v>13249.777777777777</v>
      </c>
      <c r="CZ15">
        <f t="shared" si="6"/>
        <v>13333.555555555555</v>
      </c>
      <c r="DA15">
        <f t="shared" si="6"/>
        <v>13373.777777777777</v>
      </c>
      <c r="DB15">
        <f t="shared" si="6"/>
        <v>13410.888888888889</v>
      </c>
      <c r="DC15">
        <f t="shared" si="6"/>
        <v>13493.777777777777</v>
      </c>
      <c r="DD15">
        <f t="shared" si="6"/>
        <v>13557.777777777777</v>
      </c>
      <c r="DE15">
        <f t="shared" si="6"/>
        <v>13613.444444444445</v>
      </c>
      <c r="DF15">
        <f t="shared" si="6"/>
        <v>13677.888888888889</v>
      </c>
      <c r="DG15">
        <f t="shared" si="6"/>
        <v>13735.777777777777</v>
      </c>
      <c r="DH15">
        <f t="shared" si="6"/>
        <v>13789.5</v>
      </c>
      <c r="DI15" t="s">
        <v>228</v>
      </c>
    </row>
    <row r="19" spans="1:112">
      <c r="A19" t="s">
        <v>194</v>
      </c>
    </row>
    <row r="20" spans="1:112">
      <c r="A20" t="s">
        <v>195</v>
      </c>
    </row>
    <row r="21" spans="1:11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6.25E-2</v>
      </c>
      <c r="T21">
        <v>0.125</v>
      </c>
      <c r="U21">
        <v>0.3125</v>
      </c>
      <c r="V21">
        <v>0.5625</v>
      </c>
      <c r="W21">
        <v>0.9375</v>
      </c>
      <c r="X21">
        <v>1.3125</v>
      </c>
      <c r="Y21">
        <v>1.9375</v>
      </c>
      <c r="Z21">
        <v>2.6875</v>
      </c>
      <c r="AA21">
        <v>3.75</v>
      </c>
      <c r="AB21">
        <v>5.3125</v>
      </c>
      <c r="AC21">
        <v>7.125</v>
      </c>
      <c r="AD21">
        <v>9.125</v>
      </c>
      <c r="AE21">
        <v>10.8125</v>
      </c>
      <c r="AF21">
        <v>14.375</v>
      </c>
      <c r="AG21">
        <v>17.875</v>
      </c>
      <c r="AH21">
        <v>20.8125</v>
      </c>
      <c r="AI21">
        <v>24.1875</v>
      </c>
      <c r="AJ21">
        <v>28.4375</v>
      </c>
      <c r="AK21">
        <v>29.0625</v>
      </c>
      <c r="AL21">
        <v>30</v>
      </c>
      <c r="AM21">
        <v>35.25</v>
      </c>
      <c r="AN21">
        <v>39.25</v>
      </c>
      <c r="AO21">
        <v>41.8125</v>
      </c>
      <c r="AP21">
        <v>44.8125</v>
      </c>
      <c r="AQ21">
        <v>47.1875</v>
      </c>
      <c r="AR21">
        <v>45.5</v>
      </c>
      <c r="AS21">
        <v>44.4375</v>
      </c>
      <c r="AT21">
        <v>49.875</v>
      </c>
      <c r="AU21">
        <v>53.3125</v>
      </c>
      <c r="AV21">
        <v>55.5625</v>
      </c>
      <c r="AW21">
        <v>56.5625</v>
      </c>
      <c r="AX21">
        <v>56.625</v>
      </c>
      <c r="AY21">
        <v>53.125</v>
      </c>
      <c r="AZ21">
        <v>50.25</v>
      </c>
      <c r="BA21">
        <v>54.6875</v>
      </c>
      <c r="BB21">
        <v>58.375</v>
      </c>
      <c r="BC21">
        <v>60.1875</v>
      </c>
      <c r="BD21">
        <v>59.6875</v>
      </c>
      <c r="BE21">
        <v>57.5625</v>
      </c>
      <c r="BF21">
        <v>53.0625</v>
      </c>
      <c r="BG21">
        <v>49.75</v>
      </c>
      <c r="BH21">
        <v>55.5</v>
      </c>
      <c r="BI21">
        <v>59.0625</v>
      </c>
      <c r="BJ21">
        <v>60.4375</v>
      </c>
      <c r="BK21">
        <v>59.625</v>
      </c>
      <c r="BL21">
        <v>56.6875</v>
      </c>
      <c r="BM21">
        <v>52.3125</v>
      </c>
      <c r="BN21">
        <v>48.75</v>
      </c>
      <c r="BO21">
        <v>55.125</v>
      </c>
      <c r="BP21">
        <v>58.25</v>
      </c>
      <c r="BQ21">
        <v>59.125</v>
      </c>
      <c r="BR21">
        <v>58.75</v>
      </c>
      <c r="BS21">
        <v>56.1875</v>
      </c>
      <c r="BT21">
        <v>51.75</v>
      </c>
      <c r="BU21">
        <v>49.1875</v>
      </c>
      <c r="BV21">
        <v>56.0625</v>
      </c>
      <c r="BW21">
        <v>59</v>
      </c>
      <c r="BX21">
        <v>59.75</v>
      </c>
      <c r="BY21">
        <v>59</v>
      </c>
      <c r="BZ21">
        <v>57.625</v>
      </c>
      <c r="CA21">
        <v>53.25</v>
      </c>
      <c r="CB21">
        <v>49.4375</v>
      </c>
      <c r="CC21">
        <v>54.75</v>
      </c>
      <c r="CD21">
        <v>57.1875</v>
      </c>
      <c r="CE21">
        <v>57.5</v>
      </c>
      <c r="CF21">
        <v>56.5625</v>
      </c>
      <c r="CG21">
        <v>53.9375</v>
      </c>
      <c r="CH21">
        <v>49.875</v>
      </c>
      <c r="CI21">
        <v>46.125</v>
      </c>
      <c r="CJ21">
        <v>51.875</v>
      </c>
      <c r="CK21">
        <v>53.375</v>
      </c>
      <c r="CL21">
        <v>52</v>
      </c>
      <c r="CM21">
        <v>50.5</v>
      </c>
      <c r="CN21">
        <v>48.3125</v>
      </c>
      <c r="CO21">
        <v>44.8125</v>
      </c>
      <c r="CP21">
        <v>41.5</v>
      </c>
      <c r="CQ21">
        <v>44.8125</v>
      </c>
      <c r="CR21">
        <v>43.75</v>
      </c>
      <c r="CS21">
        <v>41.625</v>
      </c>
      <c r="CT21">
        <v>40.4375</v>
      </c>
      <c r="CU21">
        <v>39.375</v>
      </c>
      <c r="CV21">
        <v>36.8125</v>
      </c>
      <c r="CW21">
        <v>34.25</v>
      </c>
      <c r="CX21">
        <v>36.125</v>
      </c>
      <c r="CY21">
        <v>35.125</v>
      </c>
      <c r="CZ21">
        <v>34.6875</v>
      </c>
      <c r="DA21">
        <v>34.5</v>
      </c>
      <c r="DB21">
        <v>35.6875</v>
      </c>
      <c r="DC21">
        <v>33.6875</v>
      </c>
      <c r="DD21">
        <v>31.4375</v>
      </c>
      <c r="DE21">
        <v>34.0625</v>
      </c>
      <c r="DF21">
        <v>33.125</v>
      </c>
      <c r="DG21">
        <v>31.5625</v>
      </c>
      <c r="DH21">
        <v>30.5625</v>
      </c>
    </row>
    <row r="22" spans="1:112">
      <c r="A22" t="s">
        <v>196</v>
      </c>
    </row>
    <row r="23" spans="1:11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6.25E-2</v>
      </c>
      <c r="L23">
        <v>0.1875</v>
      </c>
      <c r="M23">
        <v>0.3125</v>
      </c>
      <c r="N23">
        <v>0.4375</v>
      </c>
      <c r="O23">
        <v>0.75</v>
      </c>
      <c r="P23">
        <v>0.75</v>
      </c>
      <c r="Q23">
        <v>0.9375</v>
      </c>
      <c r="R23">
        <v>1.5</v>
      </c>
      <c r="S23">
        <v>1.9375</v>
      </c>
      <c r="T23">
        <v>2.4375</v>
      </c>
      <c r="U23">
        <v>3.4375</v>
      </c>
      <c r="V23">
        <v>4.4375</v>
      </c>
      <c r="W23">
        <v>5.625</v>
      </c>
      <c r="X23">
        <v>7.5625</v>
      </c>
      <c r="Y23">
        <v>10.6875</v>
      </c>
      <c r="Z23">
        <v>14.25</v>
      </c>
      <c r="AA23">
        <v>18.875</v>
      </c>
      <c r="AB23">
        <v>24.8125</v>
      </c>
      <c r="AC23">
        <v>31.9375</v>
      </c>
      <c r="AD23">
        <v>36.5</v>
      </c>
      <c r="AE23">
        <v>41.4375</v>
      </c>
      <c r="AF23">
        <v>52.125</v>
      </c>
      <c r="AG23">
        <v>59.25</v>
      </c>
      <c r="AH23">
        <v>65.8125</v>
      </c>
      <c r="AI23">
        <v>72.625</v>
      </c>
      <c r="AJ23">
        <v>80.25</v>
      </c>
      <c r="AK23">
        <v>76.875</v>
      </c>
      <c r="AL23">
        <v>78.9375</v>
      </c>
      <c r="AM23">
        <v>93</v>
      </c>
      <c r="AN23">
        <v>97.8125</v>
      </c>
      <c r="AO23">
        <v>100.75</v>
      </c>
      <c r="AP23">
        <v>105.5</v>
      </c>
      <c r="AQ23">
        <v>108.25</v>
      </c>
      <c r="AR23">
        <v>101.8125</v>
      </c>
      <c r="AS23">
        <v>101.125</v>
      </c>
      <c r="AT23">
        <v>114.9375</v>
      </c>
      <c r="AU23">
        <v>117.4375</v>
      </c>
      <c r="AV23">
        <v>119.4375</v>
      </c>
      <c r="AW23">
        <v>120.125</v>
      </c>
      <c r="AX23">
        <v>119.6875</v>
      </c>
      <c r="AY23">
        <v>110.9375</v>
      </c>
      <c r="AZ23">
        <v>108.0625</v>
      </c>
      <c r="BA23">
        <v>121.5625</v>
      </c>
      <c r="BB23">
        <v>125.3125</v>
      </c>
      <c r="BC23">
        <v>126.1875</v>
      </c>
      <c r="BD23">
        <v>124.1875</v>
      </c>
      <c r="BE23">
        <v>120.625</v>
      </c>
      <c r="BF23">
        <v>111</v>
      </c>
      <c r="BG23">
        <v>107.6875</v>
      </c>
      <c r="BH23">
        <v>125.25</v>
      </c>
      <c r="BI23">
        <v>127.75</v>
      </c>
      <c r="BJ23">
        <v>127.875</v>
      </c>
      <c r="BK23">
        <v>125.8125</v>
      </c>
      <c r="BL23">
        <v>120.5</v>
      </c>
      <c r="BM23">
        <v>110.8125</v>
      </c>
      <c r="BN23">
        <v>108.1875</v>
      </c>
      <c r="BO23">
        <v>127</v>
      </c>
      <c r="BP23">
        <v>128.1875</v>
      </c>
      <c r="BQ23">
        <v>128</v>
      </c>
      <c r="BR23">
        <v>126.5625</v>
      </c>
      <c r="BS23">
        <v>121.75</v>
      </c>
      <c r="BT23">
        <v>112.3125</v>
      </c>
      <c r="BU23">
        <v>112.1875</v>
      </c>
      <c r="BV23">
        <v>130</v>
      </c>
      <c r="BW23">
        <v>129.9375</v>
      </c>
      <c r="BX23">
        <v>129.9375</v>
      </c>
      <c r="BY23">
        <v>128.6875</v>
      </c>
      <c r="BZ23">
        <v>126.5</v>
      </c>
      <c r="CA23">
        <v>116.1875</v>
      </c>
      <c r="CB23">
        <v>110.5</v>
      </c>
      <c r="CC23">
        <v>128.5</v>
      </c>
      <c r="CD23">
        <v>129.4375</v>
      </c>
      <c r="CE23">
        <v>128.8125</v>
      </c>
      <c r="CF23">
        <v>126.75</v>
      </c>
      <c r="CG23">
        <v>122.375</v>
      </c>
      <c r="CH23">
        <v>112.5625</v>
      </c>
      <c r="CI23">
        <v>105.125</v>
      </c>
      <c r="CJ23">
        <v>126.6875</v>
      </c>
      <c r="CK23">
        <v>125.75</v>
      </c>
      <c r="CL23">
        <v>122</v>
      </c>
      <c r="CM23">
        <v>119.875</v>
      </c>
      <c r="CN23">
        <v>116.75</v>
      </c>
      <c r="CO23">
        <v>107.5625</v>
      </c>
      <c r="CP23">
        <v>99.625</v>
      </c>
      <c r="CQ23">
        <v>116.6875</v>
      </c>
      <c r="CR23">
        <v>111.375</v>
      </c>
      <c r="CS23">
        <v>107.3125</v>
      </c>
      <c r="CT23">
        <v>106.1875</v>
      </c>
      <c r="CU23">
        <v>104.8125</v>
      </c>
      <c r="CV23">
        <v>96.625</v>
      </c>
      <c r="CW23">
        <v>89.4375</v>
      </c>
      <c r="CX23">
        <v>103.125</v>
      </c>
      <c r="CY23">
        <v>99.0625</v>
      </c>
      <c r="CZ23">
        <v>98.1875</v>
      </c>
      <c r="DA23">
        <v>99</v>
      </c>
      <c r="DB23">
        <v>102.5625</v>
      </c>
      <c r="DC23">
        <v>94.5625</v>
      </c>
      <c r="DD23">
        <v>87.4375</v>
      </c>
      <c r="DE23">
        <v>100.75</v>
      </c>
      <c r="DF23">
        <v>96.5</v>
      </c>
      <c r="DG23">
        <v>91.75</v>
      </c>
      <c r="DH23">
        <v>90.625</v>
      </c>
    </row>
    <row r="24" spans="1:112">
      <c r="A24" t="s">
        <v>197</v>
      </c>
    </row>
    <row r="25" spans="1:112">
      <c r="A25">
        <v>0</v>
      </c>
      <c r="B25">
        <v>0</v>
      </c>
      <c r="C25">
        <v>1</v>
      </c>
      <c r="D25">
        <v>2</v>
      </c>
      <c r="E25">
        <v>4</v>
      </c>
      <c r="F25">
        <v>6</v>
      </c>
      <c r="G25">
        <v>6</v>
      </c>
      <c r="H25">
        <v>9</v>
      </c>
      <c r="I25">
        <v>12</v>
      </c>
      <c r="J25">
        <v>13</v>
      </c>
      <c r="K25">
        <v>16</v>
      </c>
      <c r="L25">
        <v>20</v>
      </c>
      <c r="M25">
        <v>29</v>
      </c>
      <c r="N25">
        <v>32</v>
      </c>
      <c r="O25">
        <v>42</v>
      </c>
      <c r="P25">
        <v>62</v>
      </c>
      <c r="Q25">
        <v>91</v>
      </c>
      <c r="R25">
        <v>116</v>
      </c>
      <c r="S25">
        <v>147</v>
      </c>
      <c r="T25">
        <v>181</v>
      </c>
      <c r="U25">
        <v>209</v>
      </c>
      <c r="V25">
        <v>252</v>
      </c>
      <c r="W25">
        <v>304</v>
      </c>
      <c r="X25">
        <v>347</v>
      </c>
      <c r="Y25">
        <v>396</v>
      </c>
      <c r="Z25">
        <v>457</v>
      </c>
      <c r="AA25">
        <v>572</v>
      </c>
      <c r="AB25">
        <v>642</v>
      </c>
      <c r="AC25">
        <v>708</v>
      </c>
      <c r="AD25">
        <v>811</v>
      </c>
      <c r="AE25">
        <v>919</v>
      </c>
      <c r="AF25">
        <v>1050</v>
      </c>
      <c r="AG25">
        <v>1173</v>
      </c>
      <c r="AH25">
        <v>1320</v>
      </c>
      <c r="AI25">
        <v>1441</v>
      </c>
      <c r="AJ25">
        <v>1559</v>
      </c>
      <c r="AK25">
        <v>1725</v>
      </c>
      <c r="AL25">
        <v>1886</v>
      </c>
      <c r="AM25">
        <v>2062</v>
      </c>
      <c r="AN25">
        <v>2259</v>
      </c>
      <c r="AO25">
        <v>2479</v>
      </c>
      <c r="AP25">
        <v>2629</v>
      </c>
      <c r="AQ25">
        <v>2786</v>
      </c>
      <c r="AR25">
        <v>3025</v>
      </c>
      <c r="AS25">
        <v>3259</v>
      </c>
      <c r="AT25">
        <v>3478</v>
      </c>
      <c r="AU25">
        <v>3720</v>
      </c>
      <c r="AV25">
        <v>3983</v>
      </c>
      <c r="AW25">
        <v>4146</v>
      </c>
      <c r="AX25">
        <v>4319</v>
      </c>
      <c r="AY25">
        <v>4542</v>
      </c>
      <c r="AZ25">
        <v>4794</v>
      </c>
      <c r="BA25">
        <v>5045</v>
      </c>
      <c r="BB25">
        <v>5270</v>
      </c>
      <c r="BC25">
        <v>5474</v>
      </c>
      <c r="BD25">
        <v>5596</v>
      </c>
      <c r="BE25">
        <v>5698</v>
      </c>
      <c r="BF25">
        <v>5888</v>
      </c>
      <c r="BG25">
        <v>6159</v>
      </c>
      <c r="BH25">
        <v>6399</v>
      </c>
      <c r="BI25">
        <v>6638</v>
      </c>
      <c r="BJ25">
        <v>6786</v>
      </c>
      <c r="BK25">
        <v>6883</v>
      </c>
      <c r="BL25">
        <v>6974</v>
      </c>
      <c r="BM25">
        <v>7234</v>
      </c>
      <c r="BN25">
        <v>7509</v>
      </c>
      <c r="BO25">
        <v>7781</v>
      </c>
      <c r="BP25">
        <v>8021</v>
      </c>
      <c r="BQ25">
        <v>8196</v>
      </c>
      <c r="BR25">
        <v>8284</v>
      </c>
      <c r="BS25">
        <v>8386</v>
      </c>
      <c r="BT25">
        <v>8731</v>
      </c>
      <c r="BU25">
        <v>9181</v>
      </c>
      <c r="BV25">
        <v>9539</v>
      </c>
      <c r="BW25">
        <v>9788</v>
      </c>
      <c r="BX25">
        <v>9981</v>
      </c>
      <c r="BY25">
        <v>10064</v>
      </c>
      <c r="BZ25">
        <v>10166</v>
      </c>
      <c r="CA25">
        <v>10419</v>
      </c>
      <c r="CB25">
        <v>10786</v>
      </c>
      <c r="CC25">
        <v>11060</v>
      </c>
      <c r="CD25">
        <v>11264</v>
      </c>
      <c r="CE25">
        <v>11392</v>
      </c>
      <c r="CF25">
        <v>11456</v>
      </c>
      <c r="CG25">
        <v>11520</v>
      </c>
      <c r="CH25">
        <v>11738</v>
      </c>
      <c r="CI25">
        <v>11923</v>
      </c>
      <c r="CJ25">
        <v>12055</v>
      </c>
      <c r="CK25">
        <v>12177</v>
      </c>
      <c r="CL25">
        <v>12289</v>
      </c>
      <c r="CM25">
        <v>12356</v>
      </c>
      <c r="CN25">
        <v>12401</v>
      </c>
      <c r="CO25">
        <v>12515</v>
      </c>
      <c r="CP25">
        <v>12605</v>
      </c>
      <c r="CQ25">
        <v>12695</v>
      </c>
      <c r="CR25">
        <v>12784</v>
      </c>
      <c r="CS25">
        <v>12855</v>
      </c>
      <c r="CT25">
        <v>12900</v>
      </c>
      <c r="CU25">
        <v>12953</v>
      </c>
      <c r="CV25">
        <v>13059</v>
      </c>
      <c r="CW25">
        <v>13107</v>
      </c>
      <c r="CX25">
        <v>13182</v>
      </c>
      <c r="CY25">
        <v>13245</v>
      </c>
      <c r="CZ25">
        <v>13319</v>
      </c>
      <c r="DA25">
        <v>13365</v>
      </c>
      <c r="DB25">
        <v>13402</v>
      </c>
      <c r="DC25">
        <v>13471</v>
      </c>
      <c r="DD25">
        <v>13537</v>
      </c>
      <c r="DE25">
        <v>13582</v>
      </c>
      <c r="DF25">
        <v>13643</v>
      </c>
      <c r="DG25">
        <v>13700</v>
      </c>
      <c r="DH25">
        <v>13731</v>
      </c>
    </row>
    <row r="26" spans="1:112">
      <c r="A26" t="s">
        <v>198</v>
      </c>
    </row>
    <row r="27" spans="1:112">
      <c r="A27" t="s">
        <v>199</v>
      </c>
    </row>
    <row r="28" spans="1:112">
      <c r="A28" s="3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0.125</v>
      </c>
      <c r="S28">
        <v>0.25</v>
      </c>
      <c r="T28">
        <v>0.625</v>
      </c>
      <c r="U28">
        <v>0.875</v>
      </c>
      <c r="V28">
        <v>1.375</v>
      </c>
      <c r="W28">
        <v>2</v>
      </c>
      <c r="X28">
        <v>2.875</v>
      </c>
      <c r="Y28">
        <v>3.75</v>
      </c>
      <c r="Z28">
        <v>5.5</v>
      </c>
      <c r="AA28">
        <v>7.625</v>
      </c>
      <c r="AB28">
        <v>10.125</v>
      </c>
      <c r="AC28">
        <v>13.625</v>
      </c>
      <c r="AD28">
        <v>16.375</v>
      </c>
      <c r="AE28">
        <v>19</v>
      </c>
      <c r="AF28">
        <v>24.125</v>
      </c>
      <c r="AG28">
        <v>28.5</v>
      </c>
      <c r="AH28">
        <v>31.875</v>
      </c>
      <c r="AI28">
        <v>35.375</v>
      </c>
      <c r="AJ28">
        <v>39.875</v>
      </c>
      <c r="AK28">
        <v>39.5</v>
      </c>
      <c r="AL28">
        <v>39.625</v>
      </c>
      <c r="AM28">
        <v>45.5</v>
      </c>
      <c r="AN28">
        <v>49.625</v>
      </c>
      <c r="AO28">
        <v>52</v>
      </c>
      <c r="AP28">
        <v>53.125</v>
      </c>
      <c r="AQ28">
        <v>54.625</v>
      </c>
      <c r="AR28">
        <v>51.75</v>
      </c>
      <c r="AS28">
        <v>50.125</v>
      </c>
      <c r="AT28">
        <v>53.875</v>
      </c>
      <c r="AU28">
        <v>57.875</v>
      </c>
      <c r="AV28">
        <v>59.625</v>
      </c>
      <c r="AW28">
        <v>59.875</v>
      </c>
      <c r="AX28">
        <v>57.5</v>
      </c>
      <c r="AY28">
        <v>53.25</v>
      </c>
      <c r="AZ28">
        <v>49.625</v>
      </c>
      <c r="BA28">
        <v>55.75</v>
      </c>
      <c r="BB28">
        <v>59.875</v>
      </c>
      <c r="BC28">
        <v>61.25</v>
      </c>
      <c r="BD28">
        <v>60.375</v>
      </c>
      <c r="BE28">
        <v>56.875</v>
      </c>
      <c r="BF28">
        <v>52.5</v>
      </c>
      <c r="BG28">
        <v>48.875</v>
      </c>
      <c r="BH28">
        <v>56</v>
      </c>
      <c r="BI28">
        <v>59.75</v>
      </c>
      <c r="BJ28">
        <v>60.875</v>
      </c>
      <c r="BK28">
        <v>60.125</v>
      </c>
      <c r="BL28">
        <v>56.5</v>
      </c>
      <c r="BM28">
        <v>51.75</v>
      </c>
      <c r="BN28">
        <v>48</v>
      </c>
      <c r="BO28">
        <v>55</v>
      </c>
      <c r="BP28">
        <v>58.375</v>
      </c>
      <c r="BQ28">
        <v>59.25</v>
      </c>
      <c r="BR28">
        <v>58.375</v>
      </c>
      <c r="BS28">
        <v>55.625</v>
      </c>
      <c r="BT28">
        <v>51.375</v>
      </c>
      <c r="BU28">
        <v>48.375</v>
      </c>
      <c r="BV28">
        <v>55.75</v>
      </c>
      <c r="BW28">
        <v>58.75</v>
      </c>
      <c r="BX28">
        <v>59.25</v>
      </c>
      <c r="BY28">
        <v>59</v>
      </c>
      <c r="BZ28">
        <v>57</v>
      </c>
      <c r="CA28">
        <v>52.625</v>
      </c>
      <c r="CB28">
        <v>48.625</v>
      </c>
      <c r="CC28">
        <v>54.125</v>
      </c>
      <c r="CD28">
        <v>56.625</v>
      </c>
      <c r="CE28">
        <v>57.25</v>
      </c>
      <c r="CF28">
        <v>55.375</v>
      </c>
      <c r="CG28">
        <v>53.25</v>
      </c>
      <c r="CH28">
        <v>49.125</v>
      </c>
      <c r="CI28">
        <v>45.875</v>
      </c>
      <c r="CJ28">
        <v>50.625</v>
      </c>
      <c r="CK28">
        <v>51</v>
      </c>
      <c r="CL28">
        <v>49.875</v>
      </c>
      <c r="CM28">
        <v>48.625</v>
      </c>
      <c r="CN28">
        <v>47.25</v>
      </c>
      <c r="CO28">
        <v>43.75</v>
      </c>
      <c r="CP28">
        <v>40.375</v>
      </c>
      <c r="CQ28">
        <v>42.75</v>
      </c>
      <c r="CR28">
        <v>41.25</v>
      </c>
      <c r="CS28">
        <v>39.625</v>
      </c>
      <c r="CT28">
        <v>38.25</v>
      </c>
      <c r="CU28">
        <v>36.75</v>
      </c>
      <c r="CV28">
        <v>34.125</v>
      </c>
      <c r="CW28">
        <v>31.75</v>
      </c>
      <c r="CX28">
        <v>32.75</v>
      </c>
      <c r="CY28">
        <v>32.125</v>
      </c>
      <c r="CZ28">
        <v>31.375</v>
      </c>
      <c r="DA28">
        <v>32.125</v>
      </c>
      <c r="DB28">
        <v>33.25</v>
      </c>
      <c r="DC28">
        <v>31.5</v>
      </c>
      <c r="DD28">
        <v>29.25</v>
      </c>
      <c r="DE28">
        <v>32.375</v>
      </c>
      <c r="DF28">
        <v>30.75</v>
      </c>
      <c r="DG28">
        <v>29.375</v>
      </c>
      <c r="DH28">
        <v>27.875</v>
      </c>
    </row>
    <row r="29" spans="1:112">
      <c r="A29" t="s">
        <v>200</v>
      </c>
    </row>
    <row r="30" spans="1:112">
      <c r="A30" s="3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0.375</v>
      </c>
      <c r="L30">
        <v>0.5</v>
      </c>
      <c r="M30">
        <v>0.75</v>
      </c>
      <c r="N30">
        <v>0.875</v>
      </c>
      <c r="O30">
        <v>1</v>
      </c>
      <c r="P30">
        <v>1.125</v>
      </c>
      <c r="Q30">
        <v>1.5</v>
      </c>
      <c r="R30">
        <v>2.25</v>
      </c>
      <c r="S30">
        <v>2.875</v>
      </c>
      <c r="T30">
        <v>4.125</v>
      </c>
      <c r="U30">
        <v>5.75</v>
      </c>
      <c r="V30">
        <v>8</v>
      </c>
      <c r="W30">
        <v>10.625</v>
      </c>
      <c r="X30">
        <v>14.125</v>
      </c>
      <c r="Y30">
        <v>19.625</v>
      </c>
      <c r="Z30">
        <v>26.75</v>
      </c>
      <c r="AA30">
        <v>34.5</v>
      </c>
      <c r="AB30">
        <v>43.125</v>
      </c>
      <c r="AC30">
        <v>52.875</v>
      </c>
      <c r="AD30">
        <v>56.5</v>
      </c>
      <c r="AE30">
        <v>62</v>
      </c>
      <c r="AF30">
        <v>75.125</v>
      </c>
      <c r="AG30">
        <v>80.75</v>
      </c>
      <c r="AH30">
        <v>85.875</v>
      </c>
      <c r="AI30">
        <v>92.25</v>
      </c>
      <c r="AJ30">
        <v>98.5</v>
      </c>
      <c r="AK30">
        <v>93.125</v>
      </c>
      <c r="AL30">
        <v>94.25</v>
      </c>
      <c r="AM30">
        <v>108.125</v>
      </c>
      <c r="AN30">
        <v>112.125</v>
      </c>
      <c r="AO30">
        <v>114</v>
      </c>
      <c r="AP30">
        <v>114.625</v>
      </c>
      <c r="AQ30">
        <v>116.875</v>
      </c>
      <c r="AR30">
        <v>109.625</v>
      </c>
      <c r="AS30">
        <v>109</v>
      </c>
      <c r="AT30">
        <v>118.5</v>
      </c>
      <c r="AU30">
        <v>123.25</v>
      </c>
      <c r="AV30">
        <v>123.5</v>
      </c>
      <c r="AW30">
        <v>123</v>
      </c>
      <c r="AX30">
        <v>118.75</v>
      </c>
      <c r="AY30">
        <v>109.125</v>
      </c>
      <c r="AZ30">
        <v>104.5</v>
      </c>
      <c r="BA30">
        <v>124.25</v>
      </c>
      <c r="BB30">
        <v>126.875</v>
      </c>
      <c r="BC30">
        <v>127.125</v>
      </c>
      <c r="BD30">
        <v>125.125</v>
      </c>
      <c r="BE30">
        <v>118</v>
      </c>
      <c r="BF30">
        <v>108.5</v>
      </c>
      <c r="BG30">
        <v>105.875</v>
      </c>
      <c r="BH30">
        <v>126.875</v>
      </c>
      <c r="BI30">
        <v>128.125</v>
      </c>
      <c r="BJ30">
        <v>128</v>
      </c>
      <c r="BK30">
        <v>126.375</v>
      </c>
      <c r="BL30">
        <v>119.125</v>
      </c>
      <c r="BM30">
        <v>109.5</v>
      </c>
      <c r="BN30">
        <v>105</v>
      </c>
      <c r="BO30">
        <v>127.375</v>
      </c>
      <c r="BP30">
        <v>128.375</v>
      </c>
      <c r="BQ30">
        <v>128</v>
      </c>
      <c r="BR30">
        <v>125.875</v>
      </c>
      <c r="BS30">
        <v>120.625</v>
      </c>
      <c r="BT30">
        <v>111.125</v>
      </c>
      <c r="BU30">
        <v>110.75</v>
      </c>
      <c r="BV30">
        <v>129.75</v>
      </c>
      <c r="BW30">
        <v>130</v>
      </c>
      <c r="BX30">
        <v>129.375</v>
      </c>
      <c r="BY30">
        <v>128.5</v>
      </c>
      <c r="BZ30">
        <v>125.25</v>
      </c>
      <c r="CA30">
        <v>114.875</v>
      </c>
      <c r="CB30">
        <v>107.625</v>
      </c>
      <c r="CC30">
        <v>128.125</v>
      </c>
      <c r="CD30">
        <v>128.875</v>
      </c>
      <c r="CE30">
        <v>128</v>
      </c>
      <c r="CF30">
        <v>125</v>
      </c>
      <c r="CG30">
        <v>121.75</v>
      </c>
      <c r="CH30">
        <v>112</v>
      </c>
      <c r="CI30">
        <v>105.375</v>
      </c>
      <c r="CJ30">
        <v>124.5</v>
      </c>
      <c r="CK30">
        <v>122.125</v>
      </c>
      <c r="CL30">
        <v>119</v>
      </c>
      <c r="CM30">
        <v>117.625</v>
      </c>
      <c r="CN30">
        <v>115.625</v>
      </c>
      <c r="CO30">
        <v>106.25</v>
      </c>
      <c r="CP30">
        <v>98.75</v>
      </c>
      <c r="CQ30">
        <v>112.75</v>
      </c>
      <c r="CR30">
        <v>107.125</v>
      </c>
      <c r="CS30">
        <v>103.25</v>
      </c>
      <c r="CT30">
        <v>102.375</v>
      </c>
      <c r="CU30">
        <v>99.625</v>
      </c>
      <c r="CV30">
        <v>92.25</v>
      </c>
      <c r="CW30">
        <v>85.25</v>
      </c>
      <c r="CX30">
        <v>95.75</v>
      </c>
      <c r="CY30">
        <v>93</v>
      </c>
      <c r="CZ30">
        <v>92</v>
      </c>
      <c r="DA30">
        <v>95.125</v>
      </c>
      <c r="DB30">
        <v>97.75</v>
      </c>
      <c r="DC30">
        <v>90.125</v>
      </c>
      <c r="DD30">
        <v>83.375</v>
      </c>
      <c r="DE30">
        <v>98</v>
      </c>
      <c r="DF30">
        <v>90.75</v>
      </c>
      <c r="DG30">
        <v>87.125</v>
      </c>
      <c r="DH30">
        <v>84.875</v>
      </c>
    </row>
    <row r="31" spans="1:112" ht="45">
      <c r="A31" s="3" t="s">
        <v>201</v>
      </c>
    </row>
    <row r="32" spans="1:112">
      <c r="A32">
        <v>0</v>
      </c>
      <c r="B32">
        <v>1</v>
      </c>
      <c r="C32">
        <v>2</v>
      </c>
      <c r="D32">
        <v>4</v>
      </c>
      <c r="E32">
        <v>5</v>
      </c>
      <c r="F32">
        <v>9</v>
      </c>
      <c r="G32">
        <v>9</v>
      </c>
      <c r="H32">
        <v>9</v>
      </c>
      <c r="I32">
        <v>13</v>
      </c>
      <c r="J32">
        <v>23</v>
      </c>
      <c r="K32">
        <v>27</v>
      </c>
      <c r="L32">
        <v>34</v>
      </c>
      <c r="M32">
        <v>45</v>
      </c>
      <c r="N32">
        <v>53</v>
      </c>
      <c r="O32">
        <v>65</v>
      </c>
      <c r="P32">
        <v>95</v>
      </c>
      <c r="Q32">
        <v>120</v>
      </c>
      <c r="R32">
        <v>148</v>
      </c>
      <c r="S32">
        <v>202</v>
      </c>
      <c r="T32">
        <v>251</v>
      </c>
      <c r="U32">
        <v>287</v>
      </c>
      <c r="V32">
        <v>331</v>
      </c>
      <c r="W32">
        <v>407</v>
      </c>
      <c r="X32">
        <v>465</v>
      </c>
      <c r="Y32">
        <v>565</v>
      </c>
      <c r="Z32">
        <v>655</v>
      </c>
      <c r="AA32">
        <v>762</v>
      </c>
      <c r="AB32">
        <v>862</v>
      </c>
      <c r="AC32">
        <v>955</v>
      </c>
      <c r="AD32">
        <v>1096</v>
      </c>
      <c r="AE32">
        <v>1254</v>
      </c>
      <c r="AF32">
        <v>1410</v>
      </c>
      <c r="AG32">
        <v>1589</v>
      </c>
      <c r="AH32">
        <v>1782</v>
      </c>
      <c r="AI32">
        <v>1923</v>
      </c>
      <c r="AJ32">
        <v>2047</v>
      </c>
      <c r="AK32">
        <v>2255</v>
      </c>
      <c r="AL32">
        <v>2474</v>
      </c>
      <c r="AM32">
        <v>2701</v>
      </c>
      <c r="AN32">
        <v>2916</v>
      </c>
      <c r="AO32">
        <v>3157</v>
      </c>
      <c r="AP32">
        <v>3342</v>
      </c>
      <c r="AQ32">
        <v>3530</v>
      </c>
      <c r="AR32">
        <v>3775</v>
      </c>
      <c r="AS32">
        <v>4018</v>
      </c>
      <c r="AT32">
        <v>4256</v>
      </c>
      <c r="AU32">
        <v>4484</v>
      </c>
      <c r="AV32">
        <v>4689</v>
      </c>
      <c r="AW32">
        <v>4802</v>
      </c>
      <c r="AX32">
        <v>4905</v>
      </c>
      <c r="AY32">
        <v>5095</v>
      </c>
      <c r="AZ32">
        <v>5341</v>
      </c>
      <c r="BA32">
        <v>5643</v>
      </c>
      <c r="BB32">
        <v>5866</v>
      </c>
      <c r="BC32">
        <v>6045</v>
      </c>
      <c r="BD32">
        <v>6118</v>
      </c>
      <c r="BE32">
        <v>6220</v>
      </c>
      <c r="BF32">
        <v>6432</v>
      </c>
      <c r="BG32">
        <v>6716</v>
      </c>
      <c r="BH32">
        <v>6960</v>
      </c>
      <c r="BI32">
        <v>7194</v>
      </c>
      <c r="BJ32">
        <v>7337</v>
      </c>
      <c r="BK32">
        <v>7435</v>
      </c>
      <c r="BL32">
        <v>7520</v>
      </c>
      <c r="BM32">
        <v>7747</v>
      </c>
      <c r="BN32">
        <v>8044</v>
      </c>
      <c r="BO32">
        <v>8327</v>
      </c>
      <c r="BP32">
        <v>8530</v>
      </c>
      <c r="BQ32">
        <v>8685</v>
      </c>
      <c r="BR32">
        <v>8766</v>
      </c>
      <c r="BS32">
        <v>8880</v>
      </c>
      <c r="BT32">
        <v>9243</v>
      </c>
      <c r="BU32">
        <v>9647</v>
      </c>
      <c r="BV32">
        <v>10024</v>
      </c>
      <c r="BW32">
        <v>10269</v>
      </c>
      <c r="BX32">
        <v>10448</v>
      </c>
      <c r="BY32">
        <v>10528</v>
      </c>
      <c r="BZ32">
        <v>10607</v>
      </c>
      <c r="CA32">
        <v>10817</v>
      </c>
      <c r="CB32">
        <v>11103</v>
      </c>
      <c r="CC32">
        <v>11346</v>
      </c>
      <c r="CD32">
        <v>11515</v>
      </c>
      <c r="CE32">
        <v>11647</v>
      </c>
      <c r="CF32">
        <v>11702</v>
      </c>
      <c r="CG32">
        <v>11782</v>
      </c>
      <c r="CH32">
        <v>11947</v>
      </c>
      <c r="CI32">
        <v>12083</v>
      </c>
      <c r="CJ32">
        <v>12205</v>
      </c>
      <c r="CK32">
        <v>12331</v>
      </c>
      <c r="CL32">
        <v>12436</v>
      </c>
      <c r="CM32">
        <v>12489</v>
      </c>
      <c r="CN32">
        <v>12555</v>
      </c>
      <c r="CO32">
        <v>12651</v>
      </c>
      <c r="CP32">
        <v>12726</v>
      </c>
      <c r="CQ32">
        <v>12809</v>
      </c>
      <c r="CR32">
        <v>12884</v>
      </c>
      <c r="CS32">
        <v>12960</v>
      </c>
      <c r="CT32">
        <v>12999</v>
      </c>
      <c r="CU32">
        <v>13049</v>
      </c>
      <c r="CV32">
        <v>13103</v>
      </c>
      <c r="CW32">
        <v>13164</v>
      </c>
      <c r="CX32">
        <v>13232</v>
      </c>
      <c r="CY32">
        <v>13297</v>
      </c>
      <c r="CZ32">
        <v>13388</v>
      </c>
      <c r="DA32">
        <v>13433</v>
      </c>
      <c r="DB32">
        <v>13469</v>
      </c>
      <c r="DC32">
        <v>13547</v>
      </c>
      <c r="DD32">
        <v>13613</v>
      </c>
      <c r="DE32">
        <v>13657</v>
      </c>
      <c r="DF32">
        <v>13710</v>
      </c>
      <c r="DG32">
        <v>13755</v>
      </c>
      <c r="DH32">
        <v>13792</v>
      </c>
    </row>
    <row r="33" spans="1:112">
      <c r="A33" t="s">
        <v>198</v>
      </c>
    </row>
    <row r="34" spans="1:112" ht="90">
      <c r="A34" s="3" t="s">
        <v>205</v>
      </c>
    </row>
    <row r="35" spans="1:11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0.375</v>
      </c>
      <c r="U35">
        <v>0.5</v>
      </c>
      <c r="V35">
        <v>0.875</v>
      </c>
      <c r="W35">
        <v>1.25</v>
      </c>
      <c r="X35">
        <v>1.625</v>
      </c>
      <c r="Y35">
        <v>2.375</v>
      </c>
      <c r="Z35">
        <v>3.5</v>
      </c>
      <c r="AA35">
        <v>5.125</v>
      </c>
      <c r="AB35">
        <v>6.875</v>
      </c>
      <c r="AC35">
        <v>9.625</v>
      </c>
      <c r="AD35">
        <v>11.75</v>
      </c>
      <c r="AE35">
        <v>13.875</v>
      </c>
      <c r="AF35">
        <v>18.125</v>
      </c>
      <c r="AG35">
        <v>21.875</v>
      </c>
      <c r="AH35">
        <v>25.5</v>
      </c>
      <c r="AI35">
        <v>28.625</v>
      </c>
      <c r="AJ35">
        <v>32.75</v>
      </c>
      <c r="AK35">
        <v>32.875</v>
      </c>
      <c r="AL35">
        <v>33.875</v>
      </c>
      <c r="AM35">
        <v>39.125</v>
      </c>
      <c r="AN35">
        <v>42.25</v>
      </c>
      <c r="AO35">
        <v>44.625</v>
      </c>
      <c r="AP35">
        <v>47.25</v>
      </c>
      <c r="AQ35">
        <v>49.875</v>
      </c>
      <c r="AR35">
        <v>47.5</v>
      </c>
      <c r="AS35">
        <v>46</v>
      </c>
      <c r="AT35">
        <v>50.625</v>
      </c>
      <c r="AU35">
        <v>54.375</v>
      </c>
      <c r="AV35">
        <v>56.75</v>
      </c>
      <c r="AW35">
        <v>57.25</v>
      </c>
      <c r="AX35">
        <v>56.875</v>
      </c>
      <c r="AY35">
        <v>52.625</v>
      </c>
      <c r="AZ35">
        <v>49.5</v>
      </c>
      <c r="BA35">
        <v>54.75</v>
      </c>
      <c r="BB35">
        <v>58.875</v>
      </c>
      <c r="BC35">
        <v>60.25</v>
      </c>
      <c r="BD35">
        <v>60</v>
      </c>
      <c r="BE35">
        <v>57</v>
      </c>
      <c r="BF35">
        <v>52.75</v>
      </c>
      <c r="BG35">
        <v>49.5</v>
      </c>
      <c r="BH35">
        <v>56</v>
      </c>
      <c r="BI35">
        <v>59.25</v>
      </c>
      <c r="BJ35">
        <v>60.125</v>
      </c>
      <c r="BK35">
        <v>59.375</v>
      </c>
      <c r="BL35">
        <v>56.625</v>
      </c>
      <c r="BM35">
        <v>52.25</v>
      </c>
      <c r="BN35">
        <v>49</v>
      </c>
      <c r="BO35">
        <v>55.125</v>
      </c>
      <c r="BP35">
        <v>58.125</v>
      </c>
      <c r="BQ35">
        <v>59.125</v>
      </c>
      <c r="BR35">
        <v>58.75</v>
      </c>
      <c r="BS35">
        <v>56.375</v>
      </c>
      <c r="BT35">
        <v>52</v>
      </c>
      <c r="BU35">
        <v>48.875</v>
      </c>
      <c r="BV35">
        <v>55.875</v>
      </c>
      <c r="BW35">
        <v>59</v>
      </c>
      <c r="BX35">
        <v>59.75</v>
      </c>
      <c r="BY35">
        <v>59.125</v>
      </c>
      <c r="BZ35">
        <v>57.375</v>
      </c>
      <c r="CA35">
        <v>52.625</v>
      </c>
      <c r="CB35">
        <v>48.875</v>
      </c>
      <c r="CC35">
        <v>54.625</v>
      </c>
      <c r="CD35">
        <v>56.875</v>
      </c>
      <c r="CE35">
        <v>57.375</v>
      </c>
      <c r="CF35">
        <v>56.375</v>
      </c>
      <c r="CG35">
        <v>53.75</v>
      </c>
      <c r="CH35">
        <v>49.5</v>
      </c>
      <c r="CI35">
        <v>45.875</v>
      </c>
      <c r="CJ35">
        <v>51.625</v>
      </c>
      <c r="CK35">
        <v>52.875</v>
      </c>
      <c r="CL35">
        <v>51.5</v>
      </c>
      <c r="CM35">
        <v>49.25</v>
      </c>
      <c r="CN35">
        <v>48.125</v>
      </c>
      <c r="CO35">
        <v>44.875</v>
      </c>
      <c r="CP35">
        <v>41.25</v>
      </c>
      <c r="CQ35">
        <v>44.5</v>
      </c>
      <c r="CR35">
        <v>43.25</v>
      </c>
      <c r="CS35">
        <v>41.125</v>
      </c>
      <c r="CT35">
        <v>39.5</v>
      </c>
      <c r="CU35">
        <v>38.875</v>
      </c>
      <c r="CV35">
        <v>36.125</v>
      </c>
      <c r="CW35">
        <v>33.875</v>
      </c>
      <c r="CX35">
        <v>35.25</v>
      </c>
      <c r="CY35">
        <v>33.5</v>
      </c>
      <c r="CZ35">
        <v>33.125</v>
      </c>
      <c r="DA35">
        <v>34.125</v>
      </c>
      <c r="DB35">
        <v>35.5</v>
      </c>
      <c r="DC35">
        <v>33.5</v>
      </c>
      <c r="DD35">
        <v>31.125</v>
      </c>
      <c r="DE35">
        <v>33.875</v>
      </c>
      <c r="DF35">
        <v>33</v>
      </c>
      <c r="DG35">
        <v>31.125</v>
      </c>
      <c r="DH35">
        <v>30</v>
      </c>
    </row>
    <row r="36" spans="1:112" ht="75">
      <c r="A36" s="3" t="s">
        <v>206</v>
      </c>
    </row>
    <row r="37" spans="1:11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0.375</v>
      </c>
      <c r="M37">
        <v>0.5</v>
      </c>
      <c r="N37">
        <v>0.625</v>
      </c>
      <c r="O37">
        <v>0.75</v>
      </c>
      <c r="P37">
        <v>1</v>
      </c>
      <c r="Q37">
        <v>1.125</v>
      </c>
      <c r="R37">
        <v>1.625</v>
      </c>
      <c r="S37">
        <v>2.125</v>
      </c>
      <c r="T37">
        <v>3.125</v>
      </c>
      <c r="U37">
        <v>3.875</v>
      </c>
      <c r="V37">
        <v>5.5</v>
      </c>
      <c r="W37">
        <v>7.25</v>
      </c>
      <c r="X37">
        <v>9.625</v>
      </c>
      <c r="Y37">
        <v>13.375</v>
      </c>
      <c r="Z37">
        <v>18.375</v>
      </c>
      <c r="AA37">
        <v>24.5</v>
      </c>
      <c r="AB37">
        <v>32.25</v>
      </c>
      <c r="AC37">
        <v>40.75</v>
      </c>
      <c r="AD37">
        <v>44.625</v>
      </c>
      <c r="AE37">
        <v>48.875</v>
      </c>
      <c r="AF37">
        <v>61.25</v>
      </c>
      <c r="AG37">
        <v>68.375</v>
      </c>
      <c r="AH37">
        <v>73.625</v>
      </c>
      <c r="AI37">
        <v>79.375</v>
      </c>
      <c r="AJ37">
        <v>87</v>
      </c>
      <c r="AK37">
        <v>82.75</v>
      </c>
      <c r="AL37">
        <v>85</v>
      </c>
      <c r="AM37">
        <v>98.375</v>
      </c>
      <c r="AN37">
        <v>100.375</v>
      </c>
      <c r="AO37">
        <v>104</v>
      </c>
      <c r="AP37">
        <v>108.25</v>
      </c>
      <c r="AQ37">
        <v>111.375</v>
      </c>
      <c r="AR37">
        <v>103.75</v>
      </c>
      <c r="AS37">
        <v>103</v>
      </c>
      <c r="AT37">
        <v>115.375</v>
      </c>
      <c r="AU37">
        <v>118.875</v>
      </c>
      <c r="AV37">
        <v>120.75</v>
      </c>
      <c r="AW37">
        <v>120.375</v>
      </c>
      <c r="AX37">
        <v>119.375</v>
      </c>
      <c r="AY37">
        <v>110</v>
      </c>
      <c r="AZ37">
        <v>106.75</v>
      </c>
      <c r="BA37">
        <v>122.125</v>
      </c>
      <c r="BB37">
        <v>125.875</v>
      </c>
      <c r="BC37">
        <v>126</v>
      </c>
      <c r="BD37">
        <v>124.375</v>
      </c>
      <c r="BE37">
        <v>119.125</v>
      </c>
      <c r="BF37">
        <v>110</v>
      </c>
      <c r="BG37">
        <v>106.875</v>
      </c>
      <c r="BH37">
        <v>125.625</v>
      </c>
      <c r="BI37">
        <v>127.875</v>
      </c>
      <c r="BJ37">
        <v>127.625</v>
      </c>
      <c r="BK37">
        <v>125.125</v>
      </c>
      <c r="BL37">
        <v>120.75</v>
      </c>
      <c r="BM37">
        <v>111.375</v>
      </c>
      <c r="BN37">
        <v>108.375</v>
      </c>
      <c r="BO37">
        <v>126.875</v>
      </c>
      <c r="BP37">
        <v>128</v>
      </c>
      <c r="BQ37">
        <v>128</v>
      </c>
      <c r="BR37">
        <v>126.375</v>
      </c>
      <c r="BS37">
        <v>122.375</v>
      </c>
      <c r="BT37">
        <v>112.25</v>
      </c>
      <c r="BU37">
        <v>111.5</v>
      </c>
      <c r="BV37">
        <v>129.875</v>
      </c>
      <c r="BW37">
        <v>130</v>
      </c>
      <c r="BX37">
        <v>129.75</v>
      </c>
      <c r="BY37">
        <v>128.75</v>
      </c>
      <c r="BZ37">
        <v>125.625</v>
      </c>
      <c r="CA37">
        <v>115.5</v>
      </c>
      <c r="CB37">
        <v>109.75</v>
      </c>
      <c r="CC37">
        <v>128.75</v>
      </c>
      <c r="CD37">
        <v>129.25</v>
      </c>
      <c r="CE37">
        <v>128.125</v>
      </c>
      <c r="CF37">
        <v>126.75</v>
      </c>
      <c r="CG37">
        <v>121.375</v>
      </c>
      <c r="CH37">
        <v>111.875</v>
      </c>
      <c r="CI37">
        <v>104.25</v>
      </c>
      <c r="CJ37">
        <v>126.25</v>
      </c>
      <c r="CK37">
        <v>124.875</v>
      </c>
      <c r="CL37">
        <v>120.5</v>
      </c>
      <c r="CM37">
        <v>117.25</v>
      </c>
      <c r="CN37">
        <v>117.625</v>
      </c>
      <c r="CO37">
        <v>108.625</v>
      </c>
      <c r="CP37">
        <v>100</v>
      </c>
      <c r="CQ37">
        <v>115.75</v>
      </c>
      <c r="CR37">
        <v>110.625</v>
      </c>
      <c r="CS37">
        <v>106.25</v>
      </c>
      <c r="CT37">
        <v>104.5</v>
      </c>
      <c r="CU37">
        <v>104.75</v>
      </c>
      <c r="CV37">
        <v>96.5</v>
      </c>
      <c r="CW37">
        <v>89.25</v>
      </c>
      <c r="CX37">
        <v>100.625</v>
      </c>
      <c r="CY37">
        <v>94.25</v>
      </c>
      <c r="CZ37">
        <v>95.125</v>
      </c>
      <c r="DA37">
        <v>99.25</v>
      </c>
      <c r="DB37">
        <v>101.875</v>
      </c>
      <c r="DC37">
        <v>93.875</v>
      </c>
      <c r="DD37">
        <v>86.75</v>
      </c>
      <c r="DE37">
        <v>100.5</v>
      </c>
      <c r="DF37">
        <v>95.5</v>
      </c>
      <c r="DG37">
        <v>90.875</v>
      </c>
      <c r="DH37">
        <v>90</v>
      </c>
    </row>
    <row r="38" spans="1:112" ht="90">
      <c r="A38" s="3" t="s">
        <v>207</v>
      </c>
    </row>
    <row r="39" spans="1:112">
      <c r="A39">
        <v>0</v>
      </c>
      <c r="B39">
        <v>2</v>
      </c>
      <c r="C39">
        <v>2</v>
      </c>
      <c r="D39">
        <v>3</v>
      </c>
      <c r="E39">
        <v>4</v>
      </c>
      <c r="F39">
        <v>4</v>
      </c>
      <c r="G39">
        <v>6</v>
      </c>
      <c r="H39">
        <v>7</v>
      </c>
      <c r="I39">
        <v>9</v>
      </c>
      <c r="J39">
        <v>14</v>
      </c>
      <c r="K39">
        <v>17</v>
      </c>
      <c r="L39">
        <v>30</v>
      </c>
      <c r="M39">
        <v>35</v>
      </c>
      <c r="N39">
        <v>43</v>
      </c>
      <c r="O39">
        <v>52</v>
      </c>
      <c r="P39">
        <v>84</v>
      </c>
      <c r="Q39">
        <v>107</v>
      </c>
      <c r="R39">
        <v>129</v>
      </c>
      <c r="S39">
        <v>162</v>
      </c>
      <c r="T39">
        <v>220</v>
      </c>
      <c r="U39">
        <v>252</v>
      </c>
      <c r="V39">
        <v>284</v>
      </c>
      <c r="W39">
        <v>343</v>
      </c>
      <c r="X39">
        <v>398</v>
      </c>
      <c r="Y39">
        <v>467</v>
      </c>
      <c r="Z39">
        <v>542</v>
      </c>
      <c r="AA39">
        <v>640</v>
      </c>
      <c r="AB39">
        <v>714</v>
      </c>
      <c r="AC39">
        <v>805</v>
      </c>
      <c r="AD39">
        <v>926</v>
      </c>
      <c r="AE39">
        <v>1047</v>
      </c>
      <c r="AF39">
        <v>1181</v>
      </c>
      <c r="AG39">
        <v>1330</v>
      </c>
      <c r="AH39">
        <v>1506</v>
      </c>
      <c r="AI39">
        <v>1619</v>
      </c>
      <c r="AJ39">
        <v>1752</v>
      </c>
      <c r="AK39">
        <v>1934</v>
      </c>
      <c r="AL39">
        <v>2121</v>
      </c>
      <c r="AM39">
        <v>2308</v>
      </c>
      <c r="AN39">
        <v>2506</v>
      </c>
      <c r="AO39">
        <v>2736</v>
      </c>
      <c r="AP39">
        <v>2902</v>
      </c>
      <c r="AQ39">
        <v>3070</v>
      </c>
      <c r="AR39">
        <v>3299</v>
      </c>
      <c r="AS39">
        <v>3532</v>
      </c>
      <c r="AT39">
        <v>3752</v>
      </c>
      <c r="AU39">
        <v>3993</v>
      </c>
      <c r="AV39">
        <v>4213</v>
      </c>
      <c r="AW39">
        <v>4350</v>
      </c>
      <c r="AX39">
        <v>4476</v>
      </c>
      <c r="AY39">
        <v>4700</v>
      </c>
      <c r="AZ39">
        <v>4972</v>
      </c>
      <c r="BA39">
        <v>5227</v>
      </c>
      <c r="BB39">
        <v>5431</v>
      </c>
      <c r="BC39">
        <v>5598</v>
      </c>
      <c r="BD39">
        <v>5706</v>
      </c>
      <c r="BE39">
        <v>5846</v>
      </c>
      <c r="BF39">
        <v>6087</v>
      </c>
      <c r="BG39">
        <v>6354</v>
      </c>
      <c r="BH39">
        <v>6588</v>
      </c>
      <c r="BI39">
        <v>6770</v>
      </c>
      <c r="BJ39">
        <v>6924</v>
      </c>
      <c r="BK39">
        <v>7039</v>
      </c>
      <c r="BL39">
        <v>7162</v>
      </c>
      <c r="BM39">
        <v>7395</v>
      </c>
      <c r="BN39">
        <v>7663</v>
      </c>
      <c r="BO39">
        <v>7921</v>
      </c>
      <c r="BP39">
        <v>8116</v>
      </c>
      <c r="BQ39">
        <v>8270</v>
      </c>
      <c r="BR39">
        <v>8368</v>
      </c>
      <c r="BS39">
        <v>8474</v>
      </c>
      <c r="BT39">
        <v>8860</v>
      </c>
      <c r="BU39">
        <v>9300</v>
      </c>
      <c r="BV39">
        <v>9667</v>
      </c>
      <c r="BW39">
        <v>9914</v>
      </c>
      <c r="BX39">
        <v>10101</v>
      </c>
      <c r="BY39">
        <v>10180</v>
      </c>
      <c r="BZ39">
        <v>10245</v>
      </c>
      <c r="CA39">
        <v>10486</v>
      </c>
      <c r="CB39">
        <v>10797</v>
      </c>
      <c r="CC39">
        <v>11067</v>
      </c>
      <c r="CD39">
        <v>11281</v>
      </c>
      <c r="CE39">
        <v>11431</v>
      </c>
      <c r="CF39">
        <v>11483</v>
      </c>
      <c r="CG39">
        <v>11535</v>
      </c>
      <c r="CH39">
        <v>11706</v>
      </c>
      <c r="CI39">
        <v>11900</v>
      </c>
      <c r="CJ39">
        <v>12045</v>
      </c>
      <c r="CK39">
        <v>12188</v>
      </c>
      <c r="CL39">
        <v>12305</v>
      </c>
      <c r="CM39">
        <v>12362</v>
      </c>
      <c r="CN39">
        <v>12419</v>
      </c>
      <c r="CO39">
        <v>12544</v>
      </c>
      <c r="CP39">
        <v>12646</v>
      </c>
      <c r="CQ39">
        <v>12738</v>
      </c>
      <c r="CR39">
        <v>12822</v>
      </c>
      <c r="CS39">
        <v>12916</v>
      </c>
      <c r="CT39">
        <v>12957</v>
      </c>
      <c r="CU39">
        <v>13003</v>
      </c>
      <c r="CV39">
        <v>13088</v>
      </c>
      <c r="CW39">
        <v>13160</v>
      </c>
      <c r="CX39">
        <v>13219</v>
      </c>
      <c r="CY39">
        <v>13292</v>
      </c>
      <c r="CZ39">
        <v>13382</v>
      </c>
      <c r="DA39">
        <v>13423</v>
      </c>
      <c r="DB39">
        <v>13461</v>
      </c>
      <c r="DC39">
        <v>13563</v>
      </c>
      <c r="DD39">
        <v>13631</v>
      </c>
      <c r="DE39">
        <v>13686</v>
      </c>
      <c r="DF39">
        <v>13751</v>
      </c>
      <c r="DG39">
        <v>13813</v>
      </c>
      <c r="DH39">
        <v>13842</v>
      </c>
    </row>
    <row r="40" spans="1:112">
      <c r="A40" t="s">
        <v>198</v>
      </c>
    </row>
    <row r="41" spans="1:112" ht="90">
      <c r="A41" s="3" t="s">
        <v>208</v>
      </c>
    </row>
    <row r="42" spans="1:1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0.125</v>
      </c>
      <c r="S42">
        <v>0.125</v>
      </c>
      <c r="T42">
        <v>0.5</v>
      </c>
      <c r="U42">
        <v>0.75</v>
      </c>
      <c r="V42">
        <v>1.125</v>
      </c>
      <c r="W42">
        <v>1.625</v>
      </c>
      <c r="X42">
        <v>2.25</v>
      </c>
      <c r="Y42">
        <v>3</v>
      </c>
      <c r="Z42">
        <v>4.5</v>
      </c>
      <c r="AA42">
        <v>5.875</v>
      </c>
      <c r="AB42">
        <v>8</v>
      </c>
      <c r="AC42">
        <v>10.5</v>
      </c>
      <c r="AD42">
        <v>12.625</v>
      </c>
      <c r="AE42">
        <v>15.375</v>
      </c>
      <c r="AF42">
        <v>19.75</v>
      </c>
      <c r="AG42">
        <v>23.375</v>
      </c>
      <c r="AH42">
        <v>26</v>
      </c>
      <c r="AI42">
        <v>29.125</v>
      </c>
      <c r="AJ42">
        <v>32.625</v>
      </c>
      <c r="AK42">
        <v>33.125</v>
      </c>
      <c r="AL42">
        <v>34</v>
      </c>
      <c r="AM42">
        <v>39.25</v>
      </c>
      <c r="AN42">
        <v>42.625</v>
      </c>
      <c r="AO42">
        <v>45</v>
      </c>
      <c r="AP42">
        <v>47.125</v>
      </c>
      <c r="AQ42">
        <v>50.375</v>
      </c>
      <c r="AR42">
        <v>48</v>
      </c>
      <c r="AS42">
        <v>47</v>
      </c>
      <c r="AT42">
        <v>51.875</v>
      </c>
      <c r="AU42">
        <v>55.375</v>
      </c>
      <c r="AV42">
        <v>57.625</v>
      </c>
      <c r="AW42">
        <v>57.875</v>
      </c>
      <c r="AX42">
        <v>57.375</v>
      </c>
      <c r="AY42">
        <v>53.375</v>
      </c>
      <c r="AZ42">
        <v>50</v>
      </c>
      <c r="BA42">
        <v>54.875</v>
      </c>
      <c r="BB42">
        <v>58.75</v>
      </c>
      <c r="BC42">
        <v>60.75</v>
      </c>
      <c r="BD42">
        <v>60.5</v>
      </c>
      <c r="BE42">
        <v>58.125</v>
      </c>
      <c r="BF42">
        <v>53.375</v>
      </c>
      <c r="BG42">
        <v>49.625</v>
      </c>
      <c r="BH42">
        <v>55.5</v>
      </c>
      <c r="BI42">
        <v>59.125</v>
      </c>
      <c r="BJ42">
        <v>60.625</v>
      </c>
      <c r="BK42">
        <v>60</v>
      </c>
      <c r="BL42">
        <v>56.625</v>
      </c>
      <c r="BM42">
        <v>52.375</v>
      </c>
      <c r="BN42">
        <v>48.625</v>
      </c>
      <c r="BO42">
        <v>55</v>
      </c>
      <c r="BP42">
        <v>58.25</v>
      </c>
      <c r="BQ42">
        <v>59.25</v>
      </c>
      <c r="BR42">
        <v>58.75</v>
      </c>
      <c r="BS42">
        <v>56.625</v>
      </c>
      <c r="BT42">
        <v>52.125</v>
      </c>
      <c r="BU42">
        <v>49.125</v>
      </c>
      <c r="BV42">
        <v>56.125</v>
      </c>
      <c r="BW42">
        <v>59</v>
      </c>
      <c r="BX42">
        <v>59.5</v>
      </c>
      <c r="BY42">
        <v>59.125</v>
      </c>
      <c r="BZ42">
        <v>57.25</v>
      </c>
      <c r="CA42">
        <v>52.75</v>
      </c>
      <c r="CB42">
        <v>49</v>
      </c>
      <c r="CC42">
        <v>54.75</v>
      </c>
      <c r="CD42">
        <v>57</v>
      </c>
      <c r="CE42">
        <v>57.625</v>
      </c>
      <c r="CF42">
        <v>56.375</v>
      </c>
      <c r="CG42">
        <v>53.375</v>
      </c>
      <c r="CH42">
        <v>49.375</v>
      </c>
      <c r="CI42">
        <v>45.875</v>
      </c>
      <c r="CJ42">
        <v>51.625</v>
      </c>
      <c r="CK42">
        <v>52.75</v>
      </c>
      <c r="CL42">
        <v>51.5</v>
      </c>
      <c r="CM42">
        <v>50.125</v>
      </c>
      <c r="CN42">
        <v>48.25</v>
      </c>
      <c r="CO42">
        <v>44.625</v>
      </c>
      <c r="CP42">
        <v>41.5</v>
      </c>
      <c r="CQ42">
        <v>43.5</v>
      </c>
      <c r="CR42">
        <v>42.625</v>
      </c>
      <c r="CS42">
        <v>40.5</v>
      </c>
      <c r="CT42">
        <v>38.75</v>
      </c>
      <c r="CU42">
        <v>38.625</v>
      </c>
      <c r="CV42">
        <v>36.25</v>
      </c>
      <c r="CW42">
        <v>33.625</v>
      </c>
      <c r="CX42">
        <v>35.625</v>
      </c>
      <c r="CY42">
        <v>34.375</v>
      </c>
      <c r="CZ42">
        <v>33.75</v>
      </c>
      <c r="DA42">
        <v>35</v>
      </c>
      <c r="DB42">
        <v>34.875</v>
      </c>
      <c r="DC42">
        <v>32.5</v>
      </c>
      <c r="DD42">
        <v>30.5</v>
      </c>
      <c r="DE42">
        <v>32.5</v>
      </c>
      <c r="DF42">
        <v>31.625</v>
      </c>
      <c r="DG42">
        <v>31.125</v>
      </c>
      <c r="DH42">
        <v>30.375</v>
      </c>
    </row>
    <row r="43" spans="1:112" ht="75">
      <c r="A43" s="3" t="s">
        <v>209</v>
      </c>
    </row>
    <row r="44" spans="1:1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0.125</v>
      </c>
      <c r="L44">
        <v>0.25</v>
      </c>
      <c r="M44">
        <v>0.625</v>
      </c>
      <c r="N44">
        <v>0.875</v>
      </c>
      <c r="O44">
        <v>0.875</v>
      </c>
      <c r="P44">
        <v>1</v>
      </c>
      <c r="Q44">
        <v>1.25</v>
      </c>
      <c r="R44">
        <v>2</v>
      </c>
      <c r="S44">
        <v>2.875</v>
      </c>
      <c r="T44">
        <v>3.75</v>
      </c>
      <c r="U44">
        <v>4.875</v>
      </c>
      <c r="V44">
        <v>6.75</v>
      </c>
      <c r="W44">
        <v>8.625</v>
      </c>
      <c r="X44">
        <v>11.5</v>
      </c>
      <c r="Y44">
        <v>16</v>
      </c>
      <c r="Z44">
        <v>21.125</v>
      </c>
      <c r="AA44">
        <v>27</v>
      </c>
      <c r="AB44">
        <v>35.625</v>
      </c>
      <c r="AC44">
        <v>44.125</v>
      </c>
      <c r="AD44">
        <v>46.25</v>
      </c>
      <c r="AE44">
        <v>53.25</v>
      </c>
      <c r="AF44">
        <v>63.5</v>
      </c>
      <c r="AG44">
        <v>69.625</v>
      </c>
      <c r="AH44">
        <v>75.125</v>
      </c>
      <c r="AI44">
        <v>80.375</v>
      </c>
      <c r="AJ44">
        <v>85.875</v>
      </c>
      <c r="AK44">
        <v>83.375</v>
      </c>
      <c r="AL44">
        <v>86.25</v>
      </c>
      <c r="AM44">
        <v>99.125</v>
      </c>
      <c r="AN44">
        <v>102</v>
      </c>
      <c r="AO44">
        <v>104.875</v>
      </c>
      <c r="AP44">
        <v>108</v>
      </c>
      <c r="AQ44">
        <v>113.125</v>
      </c>
      <c r="AR44">
        <v>104.875</v>
      </c>
      <c r="AS44">
        <v>105.625</v>
      </c>
      <c r="AT44">
        <v>116.5</v>
      </c>
      <c r="AU44">
        <v>119.875</v>
      </c>
      <c r="AV44">
        <v>122</v>
      </c>
      <c r="AW44">
        <v>121.375</v>
      </c>
      <c r="AX44">
        <v>119.875</v>
      </c>
      <c r="AY44">
        <v>111.125</v>
      </c>
      <c r="AZ44">
        <v>107.25</v>
      </c>
      <c r="BA44">
        <v>122</v>
      </c>
      <c r="BB44">
        <v>125.875</v>
      </c>
      <c r="BC44">
        <v>126.75</v>
      </c>
      <c r="BD44">
        <v>125.125</v>
      </c>
      <c r="BE44">
        <v>121.125</v>
      </c>
      <c r="BF44">
        <v>111.25</v>
      </c>
      <c r="BG44">
        <v>105.375</v>
      </c>
      <c r="BH44">
        <v>125</v>
      </c>
      <c r="BI44">
        <v>128</v>
      </c>
      <c r="BJ44">
        <v>127.75</v>
      </c>
      <c r="BK44">
        <v>126.625</v>
      </c>
      <c r="BL44">
        <v>120.25</v>
      </c>
      <c r="BM44">
        <v>110.875</v>
      </c>
      <c r="BN44">
        <v>107</v>
      </c>
      <c r="BO44">
        <v>126.625</v>
      </c>
      <c r="BP44">
        <v>128.375</v>
      </c>
      <c r="BQ44">
        <v>127.875</v>
      </c>
      <c r="BR44">
        <v>126.625</v>
      </c>
      <c r="BS44">
        <v>122.5</v>
      </c>
      <c r="BT44">
        <v>112.875</v>
      </c>
      <c r="BU44">
        <v>111</v>
      </c>
      <c r="BV44">
        <v>129.625</v>
      </c>
      <c r="BW44">
        <v>130</v>
      </c>
      <c r="BX44">
        <v>129.75</v>
      </c>
      <c r="BY44">
        <v>128.375</v>
      </c>
      <c r="BZ44">
        <v>125.75</v>
      </c>
      <c r="CA44">
        <v>115.5</v>
      </c>
      <c r="CB44">
        <v>110.5</v>
      </c>
      <c r="CC44" s="3">
        <v>128.5</v>
      </c>
      <c r="CD44">
        <v>129.375</v>
      </c>
      <c r="CE44">
        <v>128.625</v>
      </c>
      <c r="CF44">
        <v>126.5</v>
      </c>
      <c r="CG44">
        <v>121.875</v>
      </c>
      <c r="CH44">
        <v>111.875</v>
      </c>
      <c r="CI44">
        <v>105.25</v>
      </c>
      <c r="CJ44">
        <v>126.25</v>
      </c>
      <c r="CK44">
        <v>124.625</v>
      </c>
      <c r="CL44">
        <v>121.25</v>
      </c>
      <c r="CM44">
        <v>119.75</v>
      </c>
      <c r="CN44">
        <v>116.5</v>
      </c>
      <c r="CO44">
        <v>107.5</v>
      </c>
      <c r="CP44">
        <v>99.5</v>
      </c>
      <c r="CQ44">
        <v>113.625</v>
      </c>
      <c r="CR44">
        <v>110.25</v>
      </c>
      <c r="CS44">
        <v>105.5</v>
      </c>
      <c r="CT44">
        <v>102.375</v>
      </c>
      <c r="CU44">
        <v>104.5</v>
      </c>
      <c r="CV44">
        <v>96.375</v>
      </c>
      <c r="CW44">
        <v>89.375</v>
      </c>
      <c r="CX44">
        <v>102</v>
      </c>
      <c r="CY44">
        <v>97.25</v>
      </c>
      <c r="CZ44">
        <v>96</v>
      </c>
      <c r="DA44">
        <v>101</v>
      </c>
      <c r="DB44">
        <v>99.25</v>
      </c>
      <c r="DC44">
        <v>91.375</v>
      </c>
      <c r="DD44">
        <v>84.75</v>
      </c>
      <c r="DE44">
        <v>97.75</v>
      </c>
      <c r="DF44">
        <v>92.75</v>
      </c>
      <c r="DG44">
        <v>92.5</v>
      </c>
      <c r="DH44">
        <v>90.875</v>
      </c>
    </row>
    <row r="45" spans="1:112">
      <c r="A45" t="s">
        <v>210</v>
      </c>
    </row>
    <row r="46" spans="1:112">
      <c r="A46" s="3">
        <v>0</v>
      </c>
      <c r="B46">
        <v>1</v>
      </c>
      <c r="C46">
        <v>5</v>
      </c>
      <c r="D46">
        <v>6</v>
      </c>
      <c r="E46">
        <v>8</v>
      </c>
      <c r="F46">
        <v>11</v>
      </c>
      <c r="G46">
        <v>14</v>
      </c>
      <c r="H46">
        <v>16</v>
      </c>
      <c r="I46">
        <v>24</v>
      </c>
      <c r="J46">
        <v>34</v>
      </c>
      <c r="K46">
        <v>52</v>
      </c>
      <c r="L46">
        <v>70</v>
      </c>
      <c r="M46">
        <v>89</v>
      </c>
      <c r="N46">
        <v>104</v>
      </c>
      <c r="O46">
        <v>126</v>
      </c>
      <c r="P46">
        <v>165</v>
      </c>
      <c r="Q46">
        <v>228</v>
      </c>
      <c r="R46">
        <v>286</v>
      </c>
      <c r="S46">
        <v>362</v>
      </c>
      <c r="T46">
        <v>457</v>
      </c>
      <c r="U46">
        <v>518</v>
      </c>
      <c r="V46">
        <v>589</v>
      </c>
      <c r="W46">
        <v>705</v>
      </c>
      <c r="X46">
        <v>836</v>
      </c>
      <c r="Y46">
        <v>979</v>
      </c>
      <c r="Z46">
        <v>1146</v>
      </c>
      <c r="AA46">
        <v>1304</v>
      </c>
      <c r="AB46">
        <v>1427</v>
      </c>
      <c r="AC46">
        <v>1543</v>
      </c>
      <c r="AD46">
        <v>1743</v>
      </c>
      <c r="AE46">
        <v>1950</v>
      </c>
      <c r="AF46">
        <v>2124</v>
      </c>
      <c r="AG46">
        <v>2316</v>
      </c>
      <c r="AH46">
        <v>2543</v>
      </c>
      <c r="AI46">
        <v>2728</v>
      </c>
      <c r="AJ46">
        <v>2903</v>
      </c>
      <c r="AK46">
        <v>3121</v>
      </c>
      <c r="AL46">
        <v>3338</v>
      </c>
      <c r="AM46">
        <v>3563</v>
      </c>
      <c r="AN46">
        <v>3777</v>
      </c>
      <c r="AO46">
        <v>4000</v>
      </c>
      <c r="AP46">
        <v>4145</v>
      </c>
      <c r="AQ46">
        <v>4282</v>
      </c>
      <c r="AR46">
        <v>4493</v>
      </c>
      <c r="AS46">
        <v>4719</v>
      </c>
      <c r="AT46">
        <v>4955</v>
      </c>
      <c r="AU46">
        <v>5167</v>
      </c>
      <c r="AV46">
        <v>5372</v>
      </c>
      <c r="AW46">
        <v>5476</v>
      </c>
      <c r="AX46">
        <v>5578</v>
      </c>
      <c r="AY46">
        <v>5741</v>
      </c>
      <c r="AZ46">
        <v>6002</v>
      </c>
      <c r="BA46">
        <v>6272</v>
      </c>
      <c r="BB46">
        <v>6496</v>
      </c>
      <c r="BC46">
        <v>6651</v>
      </c>
      <c r="BD46">
        <v>6732</v>
      </c>
      <c r="BE46">
        <v>6815</v>
      </c>
      <c r="BF46">
        <v>7045</v>
      </c>
      <c r="BG46">
        <v>7368</v>
      </c>
      <c r="BH46">
        <v>7639</v>
      </c>
      <c r="BI46">
        <v>7846</v>
      </c>
      <c r="BJ46">
        <v>7981</v>
      </c>
      <c r="BK46">
        <v>8060</v>
      </c>
      <c r="BL46">
        <v>8134</v>
      </c>
      <c r="BM46">
        <v>8369</v>
      </c>
      <c r="BN46">
        <v>8637</v>
      </c>
      <c r="BO46">
        <v>8878</v>
      </c>
      <c r="BP46">
        <v>9074</v>
      </c>
      <c r="BQ46">
        <v>9227</v>
      </c>
      <c r="BR46">
        <v>9306</v>
      </c>
      <c r="BS46">
        <v>9391</v>
      </c>
      <c r="BT46">
        <v>9729</v>
      </c>
      <c r="BU46">
        <v>10105</v>
      </c>
      <c r="BV46">
        <v>10423</v>
      </c>
      <c r="BW46">
        <v>10639</v>
      </c>
      <c r="BX46">
        <v>10820</v>
      </c>
      <c r="BY46">
        <v>10898</v>
      </c>
      <c r="BZ46">
        <v>10984</v>
      </c>
      <c r="CA46">
        <v>11180</v>
      </c>
      <c r="CB46">
        <v>11437</v>
      </c>
      <c r="CC46">
        <v>11660</v>
      </c>
      <c r="CD46">
        <v>11810</v>
      </c>
      <c r="CE46">
        <v>11925</v>
      </c>
      <c r="CF46">
        <v>11984</v>
      </c>
      <c r="CG46">
        <v>12037</v>
      </c>
      <c r="CH46">
        <v>12196</v>
      </c>
      <c r="CI46">
        <v>12341</v>
      </c>
      <c r="CJ46">
        <v>12452</v>
      </c>
      <c r="CK46">
        <v>12573</v>
      </c>
      <c r="CL46">
        <v>12683</v>
      </c>
      <c r="CM46">
        <v>12734</v>
      </c>
      <c r="CN46">
        <v>12777</v>
      </c>
      <c r="CO46">
        <v>12867</v>
      </c>
      <c r="CP46">
        <v>12952</v>
      </c>
      <c r="CQ46">
        <v>13031</v>
      </c>
      <c r="CR46">
        <v>13088</v>
      </c>
      <c r="CS46">
        <v>13173</v>
      </c>
      <c r="CT46">
        <v>13211</v>
      </c>
      <c r="CU46">
        <v>13249</v>
      </c>
      <c r="CV46">
        <v>13309</v>
      </c>
      <c r="CW46">
        <v>13382</v>
      </c>
      <c r="CX46">
        <v>13447</v>
      </c>
      <c r="CY46">
        <v>13508</v>
      </c>
      <c r="CZ46">
        <v>13576</v>
      </c>
      <c r="DA46">
        <v>13602</v>
      </c>
      <c r="DB46">
        <v>13643</v>
      </c>
      <c r="DC46">
        <v>13699</v>
      </c>
      <c r="DD46">
        <v>13750</v>
      </c>
      <c r="DE46">
        <v>13803</v>
      </c>
      <c r="DF46">
        <v>13851</v>
      </c>
      <c r="DG46">
        <v>13894</v>
      </c>
      <c r="DH46">
        <v>13917</v>
      </c>
    </row>
    <row r="47" spans="1:112">
      <c r="A47" t="s">
        <v>198</v>
      </c>
    </row>
    <row r="48" spans="1:112" ht="90">
      <c r="A48" s="3" t="s">
        <v>211</v>
      </c>
    </row>
    <row r="49" spans="1:1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0.125</v>
      </c>
      <c r="X49">
        <v>0.25</v>
      </c>
      <c r="Y49">
        <v>0.375</v>
      </c>
      <c r="Z49">
        <v>0.5</v>
      </c>
      <c r="AA49">
        <v>0.75</v>
      </c>
      <c r="AB49">
        <v>1.125</v>
      </c>
      <c r="AC49">
        <v>1.75</v>
      </c>
      <c r="AD49">
        <v>2.125</v>
      </c>
      <c r="AE49">
        <v>2.875</v>
      </c>
      <c r="AF49">
        <v>3.875</v>
      </c>
      <c r="AG49">
        <v>5.5</v>
      </c>
      <c r="AH49">
        <v>7</v>
      </c>
      <c r="AI49">
        <v>8.625</v>
      </c>
      <c r="AJ49">
        <v>11.25</v>
      </c>
      <c r="AK49">
        <v>12.25</v>
      </c>
      <c r="AL49">
        <v>13.625</v>
      </c>
      <c r="AM49">
        <v>16.75</v>
      </c>
      <c r="AN49">
        <v>19.875</v>
      </c>
      <c r="AO49">
        <v>22.375</v>
      </c>
      <c r="AP49">
        <v>25.5</v>
      </c>
      <c r="AQ49">
        <v>29</v>
      </c>
      <c r="AR49">
        <v>29.375</v>
      </c>
      <c r="AS49">
        <v>29.125</v>
      </c>
      <c r="AT49">
        <v>33.875</v>
      </c>
      <c r="AU49">
        <v>37.875</v>
      </c>
      <c r="AV49">
        <v>40.5</v>
      </c>
      <c r="AW49">
        <v>42.375</v>
      </c>
      <c r="AX49">
        <v>45.5</v>
      </c>
      <c r="AY49">
        <v>44.375</v>
      </c>
      <c r="AZ49">
        <v>43.75</v>
      </c>
      <c r="BA49">
        <v>48.875</v>
      </c>
      <c r="BB49">
        <v>52.375</v>
      </c>
      <c r="BC49">
        <v>53.875</v>
      </c>
      <c r="BD49">
        <v>54.375</v>
      </c>
      <c r="BE49">
        <v>54.875</v>
      </c>
      <c r="BF49">
        <v>51.5</v>
      </c>
      <c r="BG49">
        <v>49.5</v>
      </c>
      <c r="BH49">
        <v>54.25</v>
      </c>
      <c r="BI49">
        <v>57.5</v>
      </c>
      <c r="BJ49">
        <v>58.875</v>
      </c>
      <c r="BK49">
        <v>58.25</v>
      </c>
      <c r="BL49">
        <v>56.625</v>
      </c>
      <c r="BM49">
        <v>52.625</v>
      </c>
      <c r="BN49">
        <v>49.875</v>
      </c>
      <c r="BO49">
        <v>55</v>
      </c>
      <c r="BP49">
        <v>58</v>
      </c>
      <c r="BQ49">
        <v>59.125</v>
      </c>
      <c r="BR49">
        <v>58.5</v>
      </c>
      <c r="BS49">
        <v>56.625</v>
      </c>
      <c r="BT49">
        <v>52.5</v>
      </c>
      <c r="BU49">
        <v>49.875</v>
      </c>
      <c r="BV49">
        <v>56.625</v>
      </c>
      <c r="BW49">
        <v>59</v>
      </c>
      <c r="BX49">
        <v>60</v>
      </c>
      <c r="BY49">
        <v>59.25</v>
      </c>
      <c r="BZ49">
        <v>58.125</v>
      </c>
      <c r="CA49">
        <v>54</v>
      </c>
      <c r="CB49">
        <v>50.5</v>
      </c>
      <c r="CC49">
        <v>55.25</v>
      </c>
      <c r="CD49">
        <v>57.75</v>
      </c>
      <c r="CE49">
        <v>58</v>
      </c>
      <c r="CF49">
        <v>57.75</v>
      </c>
      <c r="CG49">
        <v>56</v>
      </c>
      <c r="CH49">
        <v>51.875</v>
      </c>
      <c r="CI49">
        <v>48.25</v>
      </c>
      <c r="CJ49">
        <v>53.125</v>
      </c>
      <c r="CK49">
        <v>55.125</v>
      </c>
      <c r="CL49">
        <v>54.875</v>
      </c>
      <c r="CM49">
        <v>53.625</v>
      </c>
      <c r="CN49">
        <v>51.25</v>
      </c>
      <c r="CO49">
        <v>47.375</v>
      </c>
      <c r="CP49">
        <v>43.625</v>
      </c>
      <c r="CQ49">
        <v>48.25</v>
      </c>
      <c r="CR49">
        <v>48</v>
      </c>
      <c r="CS49">
        <v>46.125</v>
      </c>
      <c r="CT49">
        <v>44.25</v>
      </c>
      <c r="CU49">
        <v>43.625</v>
      </c>
      <c r="CV49">
        <v>40.5</v>
      </c>
      <c r="CW49">
        <v>37.5</v>
      </c>
      <c r="CX49">
        <v>40.125</v>
      </c>
      <c r="CY49">
        <v>38.875</v>
      </c>
      <c r="CZ49">
        <v>38.25</v>
      </c>
      <c r="DA49">
        <v>40</v>
      </c>
      <c r="DB49">
        <v>40.375</v>
      </c>
      <c r="DC49">
        <v>37.625</v>
      </c>
      <c r="DD49">
        <v>35</v>
      </c>
      <c r="DE49">
        <v>38.75</v>
      </c>
      <c r="DF49">
        <v>37.75</v>
      </c>
      <c r="DG49">
        <v>36.125</v>
      </c>
      <c r="DH49">
        <v>34.875</v>
      </c>
    </row>
    <row r="50" spans="1:112" ht="75">
      <c r="A50" s="3" t="s">
        <v>212</v>
      </c>
    </row>
    <row r="51" spans="1:11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0.125</v>
      </c>
      <c r="O51">
        <v>0.125</v>
      </c>
      <c r="P51">
        <v>0.125</v>
      </c>
      <c r="Q51">
        <v>0.25</v>
      </c>
      <c r="R51">
        <v>0.375</v>
      </c>
      <c r="S51">
        <v>0.5</v>
      </c>
      <c r="T51">
        <v>0.875</v>
      </c>
      <c r="U51">
        <v>1.25</v>
      </c>
      <c r="V51">
        <v>1.5</v>
      </c>
      <c r="W51">
        <v>1.625</v>
      </c>
      <c r="X51">
        <v>2.25</v>
      </c>
      <c r="Y51">
        <v>3.25</v>
      </c>
      <c r="Z51">
        <v>4</v>
      </c>
      <c r="AA51">
        <v>5.5</v>
      </c>
      <c r="AB51">
        <v>7</v>
      </c>
      <c r="AC51">
        <v>9.625</v>
      </c>
      <c r="AD51">
        <v>11.625</v>
      </c>
      <c r="AE51">
        <v>14.5</v>
      </c>
      <c r="AF51">
        <v>19.75</v>
      </c>
      <c r="AG51">
        <v>23.75</v>
      </c>
      <c r="AH51">
        <v>28.75</v>
      </c>
      <c r="AI51">
        <v>33.875</v>
      </c>
      <c r="AJ51">
        <v>40.625</v>
      </c>
      <c r="AK51">
        <v>40.5</v>
      </c>
      <c r="AL51">
        <v>44.75</v>
      </c>
      <c r="AM51">
        <v>55.625</v>
      </c>
      <c r="AN51">
        <v>61.5</v>
      </c>
      <c r="AO51">
        <v>67.75</v>
      </c>
      <c r="AP51">
        <v>73.75</v>
      </c>
      <c r="AQ51">
        <v>80.125</v>
      </c>
      <c r="AR51">
        <v>77</v>
      </c>
      <c r="AS51">
        <v>75.875</v>
      </c>
      <c r="AT51">
        <v>90.625</v>
      </c>
      <c r="AU51">
        <v>96.125</v>
      </c>
      <c r="AV51">
        <v>99.625</v>
      </c>
      <c r="AW51">
        <v>102.25</v>
      </c>
      <c r="AX51">
        <v>107.5</v>
      </c>
      <c r="AY51">
        <v>101.625</v>
      </c>
      <c r="AZ51">
        <v>102.375</v>
      </c>
      <c r="BA51">
        <v>115</v>
      </c>
      <c r="BB51">
        <v>117.375</v>
      </c>
      <c r="BC51">
        <v>118.5</v>
      </c>
      <c r="BD51">
        <v>118.875</v>
      </c>
      <c r="BE51">
        <v>119.25</v>
      </c>
      <c r="BF51">
        <v>110.75</v>
      </c>
      <c r="BG51">
        <v>110.875</v>
      </c>
      <c r="BH51">
        <v>122.375</v>
      </c>
      <c r="BI51">
        <v>125.625</v>
      </c>
      <c r="BJ51">
        <v>125.75</v>
      </c>
      <c r="BK51">
        <v>124.125</v>
      </c>
      <c r="BL51">
        <v>122</v>
      </c>
      <c r="BM51">
        <v>112.5</v>
      </c>
      <c r="BN51">
        <v>111.25</v>
      </c>
      <c r="BO51">
        <v>125.875</v>
      </c>
      <c r="BP51">
        <v>127.625</v>
      </c>
      <c r="BQ51">
        <v>127.875</v>
      </c>
      <c r="BR51">
        <v>126</v>
      </c>
      <c r="BS51">
        <v>123.125</v>
      </c>
      <c r="BT51">
        <v>114.125</v>
      </c>
      <c r="BU51">
        <v>114.875</v>
      </c>
      <c r="BV51">
        <v>130</v>
      </c>
      <c r="BW51">
        <v>130</v>
      </c>
      <c r="BX51">
        <v>130</v>
      </c>
      <c r="BY51">
        <v>129.125</v>
      </c>
      <c r="BZ51">
        <v>127.625</v>
      </c>
      <c r="CA51">
        <v>118</v>
      </c>
      <c r="CB51">
        <v>113.75</v>
      </c>
      <c r="CC51">
        <v>129.125</v>
      </c>
      <c r="CD51">
        <v>130</v>
      </c>
      <c r="CE51">
        <v>129.75</v>
      </c>
      <c r="CF51">
        <v>128.375</v>
      </c>
      <c r="CG51">
        <v>126</v>
      </c>
      <c r="CH51">
        <v>116.125</v>
      </c>
      <c r="CI51">
        <v>110.875</v>
      </c>
      <c r="CJ51">
        <v>127.875</v>
      </c>
      <c r="CK51">
        <v>127.875</v>
      </c>
      <c r="CL51">
        <v>126.25</v>
      </c>
      <c r="CM51">
        <v>124</v>
      </c>
      <c r="CN51">
        <v>120.125</v>
      </c>
      <c r="CO51">
        <v>110.5</v>
      </c>
      <c r="CP51">
        <v>102.75</v>
      </c>
      <c r="CQ51">
        <v>122.625</v>
      </c>
      <c r="CR51">
        <v>118.5</v>
      </c>
      <c r="CS51">
        <v>114.25</v>
      </c>
      <c r="CT51">
        <v>111.625</v>
      </c>
      <c r="CU51">
        <v>112.875</v>
      </c>
      <c r="CV51">
        <v>103.875</v>
      </c>
      <c r="CW51">
        <v>96</v>
      </c>
      <c r="CX51">
        <v>109.875</v>
      </c>
      <c r="CY51">
        <v>105.125</v>
      </c>
      <c r="CZ51">
        <v>104.375</v>
      </c>
      <c r="DA51">
        <v>110</v>
      </c>
      <c r="DB51">
        <v>109.125</v>
      </c>
      <c r="DC51">
        <v>100.625</v>
      </c>
      <c r="DD51">
        <v>92.625</v>
      </c>
      <c r="DE51">
        <v>110</v>
      </c>
      <c r="DF51">
        <v>104.625</v>
      </c>
      <c r="DG51">
        <v>99.875</v>
      </c>
      <c r="DH51">
        <v>99.125</v>
      </c>
    </row>
    <row r="52" spans="1:112" ht="90">
      <c r="A52" s="3" t="s">
        <v>213</v>
      </c>
    </row>
    <row r="53" spans="1:112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2</v>
      </c>
      <c r="J53">
        <v>3</v>
      </c>
      <c r="K53">
        <v>3</v>
      </c>
      <c r="L53">
        <v>5</v>
      </c>
      <c r="M53">
        <v>7</v>
      </c>
      <c r="N53">
        <v>11</v>
      </c>
      <c r="O53">
        <v>12</v>
      </c>
      <c r="P53">
        <v>15</v>
      </c>
      <c r="Q53">
        <v>20</v>
      </c>
      <c r="R53">
        <v>33</v>
      </c>
      <c r="S53">
        <v>43</v>
      </c>
      <c r="T53">
        <v>60</v>
      </c>
      <c r="U53">
        <v>69</v>
      </c>
      <c r="V53">
        <v>78</v>
      </c>
      <c r="W53">
        <v>98</v>
      </c>
      <c r="X53">
        <v>119</v>
      </c>
      <c r="Y53">
        <v>145</v>
      </c>
      <c r="Z53">
        <v>180</v>
      </c>
      <c r="AA53">
        <v>213</v>
      </c>
      <c r="AB53">
        <v>244</v>
      </c>
      <c r="AC53">
        <v>271</v>
      </c>
      <c r="AD53">
        <v>330</v>
      </c>
      <c r="AE53">
        <v>383</v>
      </c>
      <c r="AF53">
        <v>434</v>
      </c>
      <c r="AG53">
        <v>485</v>
      </c>
      <c r="AH53">
        <v>591</v>
      </c>
      <c r="AI53">
        <v>646</v>
      </c>
      <c r="AJ53">
        <v>721</v>
      </c>
      <c r="AK53">
        <v>849</v>
      </c>
      <c r="AL53">
        <v>956</v>
      </c>
      <c r="AM53">
        <v>1093</v>
      </c>
      <c r="AN53">
        <v>1231</v>
      </c>
      <c r="AO53">
        <v>1384</v>
      </c>
      <c r="AP53">
        <v>1489</v>
      </c>
      <c r="AQ53">
        <v>1612</v>
      </c>
      <c r="AR53">
        <v>1778</v>
      </c>
      <c r="AS53">
        <v>1978</v>
      </c>
      <c r="AT53">
        <v>2149</v>
      </c>
      <c r="AU53">
        <v>2318</v>
      </c>
      <c r="AV53">
        <v>2529</v>
      </c>
      <c r="AW53">
        <v>2688</v>
      </c>
      <c r="AX53">
        <v>2862</v>
      </c>
      <c r="AY53">
        <v>3073</v>
      </c>
      <c r="AZ53">
        <v>3320</v>
      </c>
      <c r="BA53">
        <v>3529</v>
      </c>
      <c r="BB53">
        <v>3738</v>
      </c>
      <c r="BC53">
        <v>3974</v>
      </c>
      <c r="BD53">
        <v>4149</v>
      </c>
      <c r="BE53">
        <v>4300</v>
      </c>
      <c r="BF53" s="3">
        <v>4551</v>
      </c>
      <c r="BG53">
        <v>4790</v>
      </c>
      <c r="BH53">
        <v>5040</v>
      </c>
      <c r="BI53">
        <v>5273</v>
      </c>
      <c r="BJ53">
        <v>5502</v>
      </c>
      <c r="BK53">
        <v>5628</v>
      </c>
      <c r="BL53">
        <v>5750</v>
      </c>
      <c r="BM53">
        <v>5953</v>
      </c>
      <c r="BN53">
        <v>6247</v>
      </c>
      <c r="BO53">
        <v>6546</v>
      </c>
      <c r="BP53">
        <v>6774</v>
      </c>
      <c r="BQ53">
        <v>6949</v>
      </c>
      <c r="BR53">
        <v>7037</v>
      </c>
      <c r="BS53">
        <v>7151</v>
      </c>
      <c r="BT53">
        <v>7595</v>
      </c>
      <c r="BU53">
        <v>8059</v>
      </c>
      <c r="BV53">
        <v>8468</v>
      </c>
      <c r="BW53">
        <v>8766</v>
      </c>
      <c r="BX53">
        <v>8995</v>
      </c>
      <c r="BY53">
        <v>9102</v>
      </c>
      <c r="BZ53">
        <v>9196</v>
      </c>
      <c r="CA53">
        <v>9431</v>
      </c>
      <c r="CB53">
        <v>9830</v>
      </c>
      <c r="CC53">
        <v>10152</v>
      </c>
      <c r="CD53">
        <v>10393</v>
      </c>
      <c r="CE53">
        <v>10558</v>
      </c>
      <c r="CF53">
        <v>10645</v>
      </c>
      <c r="CG53">
        <v>10736</v>
      </c>
      <c r="CH53">
        <v>10987</v>
      </c>
      <c r="CI53">
        <v>11232</v>
      </c>
      <c r="CJ53">
        <v>11410</v>
      </c>
      <c r="CK53">
        <v>11550</v>
      </c>
      <c r="CL53">
        <v>11687</v>
      </c>
      <c r="CM53">
        <v>11745</v>
      </c>
      <c r="CN53">
        <v>11807</v>
      </c>
      <c r="CO53">
        <v>11949</v>
      </c>
      <c r="CP53">
        <v>12080</v>
      </c>
      <c r="CQ53">
        <v>12180</v>
      </c>
      <c r="CR53">
        <v>12272</v>
      </c>
      <c r="CS53">
        <v>12381</v>
      </c>
      <c r="CT53">
        <v>12441</v>
      </c>
      <c r="CU53">
        <v>12488</v>
      </c>
      <c r="CV53">
        <v>12575</v>
      </c>
      <c r="CW53">
        <v>12667</v>
      </c>
      <c r="CX53">
        <v>12751</v>
      </c>
      <c r="CY53">
        <v>12852</v>
      </c>
      <c r="CZ53">
        <v>12963</v>
      </c>
      <c r="DA53">
        <v>13006</v>
      </c>
      <c r="DB53">
        <v>13045</v>
      </c>
      <c r="DC53">
        <v>13165</v>
      </c>
      <c r="DD53">
        <v>13248</v>
      </c>
      <c r="DE53">
        <v>13328</v>
      </c>
      <c r="DF53">
        <v>13418</v>
      </c>
      <c r="DG53">
        <v>13496</v>
      </c>
      <c r="DH53">
        <v>13540</v>
      </c>
    </row>
    <row r="54" spans="1:112">
      <c r="A54" t="s">
        <v>214</v>
      </c>
    </row>
    <row r="55" spans="1:112">
      <c r="A55" t="s">
        <v>215</v>
      </c>
    </row>
    <row r="56" spans="1:112">
      <c r="A56" s="3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0.125</v>
      </c>
      <c r="T56">
        <v>0.375</v>
      </c>
      <c r="U56">
        <v>0.75</v>
      </c>
      <c r="V56">
        <v>1.25</v>
      </c>
      <c r="W56">
        <v>1.625</v>
      </c>
      <c r="X56">
        <v>2.375</v>
      </c>
      <c r="Y56">
        <v>3</v>
      </c>
      <c r="Z56">
        <v>4.375</v>
      </c>
      <c r="AA56">
        <v>6</v>
      </c>
      <c r="AB56">
        <v>8.25</v>
      </c>
      <c r="AC56">
        <v>11.125</v>
      </c>
      <c r="AD56">
        <v>13.125</v>
      </c>
      <c r="AE56">
        <v>15.875</v>
      </c>
      <c r="AF56">
        <v>20.625</v>
      </c>
      <c r="AG56">
        <v>24.625</v>
      </c>
      <c r="AH56">
        <v>27.625</v>
      </c>
      <c r="AI56">
        <v>30.75</v>
      </c>
      <c r="AJ56">
        <v>35</v>
      </c>
      <c r="AK56">
        <v>35.375</v>
      </c>
      <c r="AL56">
        <v>35.5</v>
      </c>
      <c r="AM56">
        <v>40.5</v>
      </c>
      <c r="AN56">
        <v>43.75</v>
      </c>
      <c r="AO56">
        <v>46.75</v>
      </c>
      <c r="AP56">
        <v>48.875</v>
      </c>
      <c r="AQ56">
        <v>51.25</v>
      </c>
      <c r="AR56">
        <v>48.375</v>
      </c>
      <c r="AS56">
        <v>46.625</v>
      </c>
      <c r="AT56">
        <v>51.375</v>
      </c>
      <c r="AU56">
        <v>54.875</v>
      </c>
      <c r="AV56">
        <v>57.25</v>
      </c>
      <c r="AW56">
        <v>56.875</v>
      </c>
      <c r="AX56">
        <v>56.875</v>
      </c>
      <c r="AY56">
        <v>52.875</v>
      </c>
      <c r="AZ56">
        <v>49.75</v>
      </c>
      <c r="BA56">
        <v>55</v>
      </c>
      <c r="BB56">
        <v>58.75</v>
      </c>
      <c r="BC56">
        <v>60.375</v>
      </c>
      <c r="BD56">
        <v>60</v>
      </c>
      <c r="BE56">
        <v>57.125</v>
      </c>
      <c r="BF56">
        <v>52.875</v>
      </c>
      <c r="BG56">
        <v>49.125</v>
      </c>
      <c r="BH56">
        <v>55.375</v>
      </c>
      <c r="BI56">
        <v>59.25</v>
      </c>
      <c r="BJ56">
        <v>60.375</v>
      </c>
      <c r="BK56">
        <v>59.875</v>
      </c>
      <c r="BL56">
        <v>57</v>
      </c>
      <c r="BM56">
        <v>52.625</v>
      </c>
      <c r="BN56">
        <v>48.75</v>
      </c>
      <c r="BO56">
        <v>54.875</v>
      </c>
      <c r="BP56">
        <v>58</v>
      </c>
      <c r="BQ56">
        <v>59.625</v>
      </c>
      <c r="BR56">
        <v>58.5</v>
      </c>
      <c r="BS56">
        <v>55.75</v>
      </c>
      <c r="BT56">
        <v>51.625</v>
      </c>
      <c r="BU56">
        <v>48.625</v>
      </c>
      <c r="BV56">
        <v>55.75</v>
      </c>
      <c r="BW56">
        <v>58.875</v>
      </c>
      <c r="BX56">
        <v>59.625</v>
      </c>
      <c r="BY56">
        <v>59.125</v>
      </c>
      <c r="BZ56">
        <v>57.125</v>
      </c>
      <c r="CA56">
        <v>52.625</v>
      </c>
      <c r="CB56">
        <v>48.875</v>
      </c>
      <c r="CC56">
        <v>54.375</v>
      </c>
      <c r="CD56">
        <v>57</v>
      </c>
      <c r="CE56">
        <v>57.125</v>
      </c>
      <c r="CF56">
        <v>56.25</v>
      </c>
      <c r="CG56">
        <v>54</v>
      </c>
      <c r="CH56">
        <v>50</v>
      </c>
      <c r="CI56">
        <v>46.25</v>
      </c>
      <c r="CJ56">
        <v>51.125</v>
      </c>
      <c r="CK56">
        <v>52</v>
      </c>
      <c r="CL56">
        <v>51.5</v>
      </c>
      <c r="CM56">
        <v>49.875</v>
      </c>
      <c r="CN56">
        <v>48</v>
      </c>
      <c r="CO56">
        <v>44.5</v>
      </c>
      <c r="CP56">
        <v>41.25</v>
      </c>
      <c r="CQ56">
        <v>44</v>
      </c>
      <c r="CR56">
        <v>42.625</v>
      </c>
      <c r="CS56">
        <v>40.375</v>
      </c>
      <c r="CT56">
        <v>38.25</v>
      </c>
      <c r="CU56">
        <v>37.875</v>
      </c>
      <c r="CV56">
        <v>35.5</v>
      </c>
      <c r="CW56">
        <v>33</v>
      </c>
      <c r="CX56">
        <v>34.25</v>
      </c>
      <c r="CY56">
        <v>32.875</v>
      </c>
      <c r="CZ56">
        <v>32.5</v>
      </c>
      <c r="DA56">
        <v>33.375</v>
      </c>
      <c r="DB56">
        <v>34</v>
      </c>
      <c r="DC56">
        <v>32</v>
      </c>
      <c r="DD56">
        <v>30</v>
      </c>
      <c r="DE56">
        <v>34.125</v>
      </c>
      <c r="DF56">
        <v>33</v>
      </c>
      <c r="DG56">
        <v>31.125</v>
      </c>
      <c r="DH56">
        <v>29.625</v>
      </c>
    </row>
    <row r="57" spans="1:112">
      <c r="A57" t="s">
        <v>216</v>
      </c>
    </row>
    <row r="58" spans="1:112">
      <c r="A58" s="3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0.125</v>
      </c>
      <c r="L58">
        <v>0.375</v>
      </c>
      <c r="M58">
        <v>0.5</v>
      </c>
      <c r="N58">
        <v>0.75</v>
      </c>
      <c r="O58">
        <v>0.875</v>
      </c>
      <c r="P58">
        <v>1</v>
      </c>
      <c r="Q58">
        <v>1.25</v>
      </c>
      <c r="R58">
        <v>2</v>
      </c>
      <c r="S58">
        <v>2.5</v>
      </c>
      <c r="T58">
        <v>3.5</v>
      </c>
      <c r="U58">
        <v>4.75</v>
      </c>
      <c r="V58">
        <v>6.625</v>
      </c>
      <c r="W58">
        <v>8.5</v>
      </c>
      <c r="X58">
        <v>11.625</v>
      </c>
      <c r="Y58">
        <v>16.125</v>
      </c>
      <c r="Z58">
        <v>21.75</v>
      </c>
      <c r="AA58">
        <v>28.25</v>
      </c>
      <c r="AB58">
        <v>36</v>
      </c>
      <c r="AC58">
        <v>44.625</v>
      </c>
      <c r="AD58">
        <v>48</v>
      </c>
      <c r="AE58">
        <v>53.625</v>
      </c>
      <c r="AF58">
        <v>65</v>
      </c>
      <c r="AG58">
        <v>71.75</v>
      </c>
      <c r="AH58">
        <v>75.625</v>
      </c>
      <c r="AI58">
        <v>81.5</v>
      </c>
      <c r="AJ58">
        <v>88.75</v>
      </c>
      <c r="AK58">
        <v>85.75</v>
      </c>
      <c r="AL58">
        <v>86.5</v>
      </c>
      <c r="AM58">
        <v>99.625</v>
      </c>
      <c r="AN58">
        <v>103.25</v>
      </c>
      <c r="AO58">
        <v>106.75</v>
      </c>
      <c r="AP58">
        <v>110.125</v>
      </c>
      <c r="AQ58">
        <v>112.625</v>
      </c>
      <c r="AR58">
        <v>105.125</v>
      </c>
      <c r="AS58">
        <v>104</v>
      </c>
      <c r="AT58">
        <v>116.125</v>
      </c>
      <c r="AU58">
        <v>119</v>
      </c>
      <c r="AV58">
        <v>121.625</v>
      </c>
      <c r="AW58">
        <v>119.5</v>
      </c>
      <c r="AX58">
        <v>119.5</v>
      </c>
      <c r="AY58">
        <v>110.25</v>
      </c>
      <c r="AZ58">
        <v>106.875</v>
      </c>
      <c r="BA58">
        <v>122.5</v>
      </c>
      <c r="BB58">
        <v>125.625</v>
      </c>
      <c r="BC58">
        <v>126.5</v>
      </c>
      <c r="BD58">
        <v>124.5</v>
      </c>
      <c r="BE58">
        <v>119.25</v>
      </c>
      <c r="BF58">
        <v>110</v>
      </c>
      <c r="BG58">
        <v>105.5</v>
      </c>
      <c r="BH58">
        <v>125.875</v>
      </c>
      <c r="BI58">
        <v>127.75</v>
      </c>
      <c r="BJ58">
        <v>127.875</v>
      </c>
      <c r="BK58">
        <v>126.125</v>
      </c>
      <c r="BL58">
        <v>121</v>
      </c>
      <c r="BM58">
        <v>111.375</v>
      </c>
      <c r="BN58">
        <v>106.25</v>
      </c>
      <c r="BO58">
        <v>126.625</v>
      </c>
      <c r="BP58">
        <v>128.125</v>
      </c>
      <c r="BQ58">
        <v>128.25</v>
      </c>
      <c r="BR58">
        <v>126.125</v>
      </c>
      <c r="BS58">
        <v>121.25</v>
      </c>
      <c r="BT58">
        <v>111.625</v>
      </c>
      <c r="BU58">
        <v>109.875</v>
      </c>
      <c r="BV58">
        <v>129.625</v>
      </c>
      <c r="BW58">
        <v>130</v>
      </c>
      <c r="BX58">
        <v>129.875</v>
      </c>
      <c r="BY58">
        <v>128.625</v>
      </c>
      <c r="BZ58">
        <v>125.5</v>
      </c>
      <c r="CA58">
        <v>115.5</v>
      </c>
      <c r="CB58">
        <v>108.875</v>
      </c>
      <c r="CC58">
        <v>128.375</v>
      </c>
      <c r="CD58">
        <v>129</v>
      </c>
      <c r="CE58">
        <v>128.375</v>
      </c>
      <c r="CF58">
        <v>126.375</v>
      </c>
      <c r="CG58">
        <v>122.625</v>
      </c>
      <c r="CH58">
        <v>112.75</v>
      </c>
      <c r="CI58">
        <v>104.875</v>
      </c>
      <c r="CJ58">
        <v>125.625</v>
      </c>
      <c r="CK58">
        <v>123.25</v>
      </c>
      <c r="CL58">
        <v>121.5</v>
      </c>
      <c r="CM58">
        <v>119.125</v>
      </c>
      <c r="CN58">
        <v>116.375</v>
      </c>
      <c r="CO58">
        <v>107.25</v>
      </c>
      <c r="CP58">
        <v>99.125</v>
      </c>
      <c r="CQ58">
        <v>114.875</v>
      </c>
      <c r="CR58">
        <v>109.25</v>
      </c>
      <c r="CS58">
        <v>104.75</v>
      </c>
      <c r="CT58">
        <v>100.5</v>
      </c>
      <c r="CU58">
        <v>103.125</v>
      </c>
      <c r="CV58">
        <v>95.25</v>
      </c>
      <c r="CW58">
        <v>88.25</v>
      </c>
      <c r="CX58">
        <v>97.75</v>
      </c>
      <c r="CY58">
        <v>94.25</v>
      </c>
      <c r="CZ58">
        <v>94.375</v>
      </c>
      <c r="DA58">
        <v>97.5</v>
      </c>
      <c r="DB58">
        <v>98.25</v>
      </c>
      <c r="DC58">
        <v>90.625</v>
      </c>
      <c r="DD58">
        <v>84.125</v>
      </c>
      <c r="DE58">
        <v>101.875</v>
      </c>
      <c r="DF58">
        <v>95.75</v>
      </c>
      <c r="DG58">
        <v>90.75</v>
      </c>
      <c r="DH58">
        <v>88</v>
      </c>
    </row>
    <row r="59" spans="1:112">
      <c r="A59" t="s">
        <v>217</v>
      </c>
    </row>
    <row r="60" spans="1:112">
      <c r="A60" s="3">
        <v>0</v>
      </c>
      <c r="B60">
        <v>0</v>
      </c>
      <c r="C60">
        <v>1</v>
      </c>
      <c r="D60">
        <v>1</v>
      </c>
      <c r="E60">
        <v>2</v>
      </c>
      <c r="F60">
        <v>2</v>
      </c>
      <c r="G60">
        <v>2</v>
      </c>
      <c r="H60">
        <v>2</v>
      </c>
      <c r="I60">
        <v>8</v>
      </c>
      <c r="J60">
        <v>18</v>
      </c>
      <c r="K60">
        <v>27</v>
      </c>
      <c r="L60">
        <v>43</v>
      </c>
      <c r="M60">
        <v>60</v>
      </c>
      <c r="N60">
        <v>73</v>
      </c>
      <c r="O60">
        <v>92</v>
      </c>
      <c r="P60">
        <v>134</v>
      </c>
      <c r="Q60">
        <v>179</v>
      </c>
      <c r="R60">
        <v>220</v>
      </c>
      <c r="S60">
        <v>270</v>
      </c>
      <c r="T60">
        <v>341</v>
      </c>
      <c r="U60">
        <v>392</v>
      </c>
      <c r="V60">
        <v>448</v>
      </c>
      <c r="W60">
        <v>532</v>
      </c>
      <c r="X60">
        <v>626</v>
      </c>
      <c r="Y60">
        <v>738</v>
      </c>
      <c r="Z60">
        <v>845</v>
      </c>
      <c r="AA60">
        <v>975</v>
      </c>
      <c r="AB60">
        <v>1071</v>
      </c>
      <c r="AC60">
        <v>1161</v>
      </c>
      <c r="AD60">
        <v>1352</v>
      </c>
      <c r="AE60">
        <v>1531</v>
      </c>
      <c r="AF60">
        <v>1684</v>
      </c>
      <c r="AG60">
        <v>1877</v>
      </c>
      <c r="AH60">
        <v>2088</v>
      </c>
      <c r="AI60">
        <v>2233</v>
      </c>
      <c r="AJ60">
        <v>2376</v>
      </c>
      <c r="AK60">
        <v>2602</v>
      </c>
      <c r="AL60">
        <v>2829</v>
      </c>
      <c r="AM60">
        <v>3045</v>
      </c>
      <c r="AN60">
        <v>3281</v>
      </c>
      <c r="AO60">
        <v>3505</v>
      </c>
      <c r="AP60">
        <v>3679</v>
      </c>
      <c r="AQ60">
        <v>3827</v>
      </c>
      <c r="AR60">
        <v>4048</v>
      </c>
      <c r="AS60">
        <v>4275</v>
      </c>
      <c r="AT60">
        <v>4539</v>
      </c>
      <c r="AU60">
        <v>4784</v>
      </c>
      <c r="AV60">
        <v>4996</v>
      </c>
      <c r="AW60">
        <v>5117</v>
      </c>
      <c r="AX60">
        <v>5227</v>
      </c>
      <c r="AY60">
        <v>5441</v>
      </c>
      <c r="AZ60">
        <v>5695</v>
      </c>
      <c r="BA60">
        <v>5960</v>
      </c>
      <c r="BB60">
        <v>6203</v>
      </c>
      <c r="BC60">
        <v>6348</v>
      </c>
      <c r="BD60">
        <v>6415</v>
      </c>
      <c r="BE60">
        <v>6495</v>
      </c>
      <c r="BF60">
        <v>6761</v>
      </c>
      <c r="BG60">
        <v>7032</v>
      </c>
      <c r="BH60">
        <v>7335</v>
      </c>
      <c r="BI60">
        <v>7562</v>
      </c>
      <c r="BJ60">
        <v>7713</v>
      </c>
      <c r="BK60">
        <v>7789</v>
      </c>
      <c r="BL60">
        <v>7868</v>
      </c>
      <c r="BM60">
        <v>8066</v>
      </c>
      <c r="BN60">
        <v>8333</v>
      </c>
      <c r="BO60">
        <v>8618</v>
      </c>
      <c r="BP60">
        <v>8835</v>
      </c>
      <c r="BQ60">
        <v>8974</v>
      </c>
      <c r="BR60">
        <v>9060</v>
      </c>
      <c r="BS60">
        <v>9133</v>
      </c>
      <c r="BT60">
        <v>9488</v>
      </c>
      <c r="BU60">
        <v>9885</v>
      </c>
      <c r="BV60">
        <v>10232</v>
      </c>
      <c r="BW60">
        <v>10474</v>
      </c>
      <c r="BX60">
        <v>10626</v>
      </c>
      <c r="BY60">
        <v>10695</v>
      </c>
      <c r="BZ60">
        <v>10770</v>
      </c>
      <c r="CA60">
        <v>11031</v>
      </c>
      <c r="CB60">
        <v>11316</v>
      </c>
      <c r="CC60">
        <v>11515</v>
      </c>
      <c r="CD60">
        <v>11675</v>
      </c>
      <c r="CE60">
        <v>11811</v>
      </c>
      <c r="CF60">
        <v>11871</v>
      </c>
      <c r="CG60">
        <v>11936</v>
      </c>
      <c r="CH60">
        <v>12070</v>
      </c>
      <c r="CI60">
        <v>12194</v>
      </c>
      <c r="CJ60">
        <v>12307</v>
      </c>
      <c r="CK60">
        <v>12425</v>
      </c>
      <c r="CL60">
        <v>12543</v>
      </c>
      <c r="CM60">
        <v>12603</v>
      </c>
      <c r="CN60">
        <v>12659</v>
      </c>
      <c r="CO60">
        <v>12767</v>
      </c>
      <c r="CP60">
        <v>12841</v>
      </c>
      <c r="CQ60">
        <v>12907</v>
      </c>
      <c r="CR60">
        <v>12988</v>
      </c>
      <c r="CS60">
        <v>13055</v>
      </c>
      <c r="CT60">
        <v>13096</v>
      </c>
      <c r="CU60">
        <v>13133</v>
      </c>
      <c r="CV60">
        <v>13211</v>
      </c>
      <c r="CW60">
        <v>13269</v>
      </c>
      <c r="CX60">
        <v>13323</v>
      </c>
      <c r="CY60">
        <v>13389</v>
      </c>
      <c r="CZ60">
        <v>13469</v>
      </c>
      <c r="DA60">
        <v>13505</v>
      </c>
      <c r="DB60">
        <v>13536</v>
      </c>
      <c r="DC60">
        <v>13613</v>
      </c>
      <c r="DD60">
        <v>13652</v>
      </c>
      <c r="DE60">
        <v>13703</v>
      </c>
      <c r="DF60">
        <v>13763</v>
      </c>
      <c r="DG60">
        <v>13815</v>
      </c>
      <c r="DH60">
        <v>13844</v>
      </c>
    </row>
    <row r="61" spans="1:112">
      <c r="A61" t="s">
        <v>214</v>
      </c>
    </row>
    <row r="62" spans="1:112" ht="90">
      <c r="A62" s="3" t="s">
        <v>218</v>
      </c>
    </row>
    <row r="63" spans="1:11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0.25</v>
      </c>
      <c r="W63">
        <v>0.375</v>
      </c>
      <c r="X63">
        <v>0.625</v>
      </c>
      <c r="Y63">
        <v>0.75</v>
      </c>
      <c r="Z63">
        <v>1.125</v>
      </c>
      <c r="AA63">
        <v>1.625</v>
      </c>
      <c r="AB63">
        <v>2.5</v>
      </c>
      <c r="AC63">
        <v>3.5</v>
      </c>
      <c r="AD63">
        <v>4.375</v>
      </c>
      <c r="AE63">
        <v>5.75</v>
      </c>
      <c r="AF63">
        <v>8</v>
      </c>
      <c r="AG63">
        <v>10</v>
      </c>
      <c r="AH63">
        <v>12.125</v>
      </c>
      <c r="AI63">
        <v>14.625</v>
      </c>
      <c r="AJ63">
        <v>17.875</v>
      </c>
      <c r="AK63">
        <v>18.875</v>
      </c>
      <c r="AL63">
        <v>20.25</v>
      </c>
      <c r="AM63">
        <v>24.75</v>
      </c>
      <c r="AN63">
        <v>27.5</v>
      </c>
      <c r="AO63">
        <v>30.25</v>
      </c>
      <c r="AP63">
        <v>33.25</v>
      </c>
      <c r="AQ63">
        <v>37.125</v>
      </c>
      <c r="AR63">
        <v>36.5</v>
      </c>
      <c r="AS63">
        <v>36.75</v>
      </c>
      <c r="AT63">
        <v>41.25</v>
      </c>
      <c r="AU63">
        <v>44.625</v>
      </c>
      <c r="AV63">
        <v>47.375</v>
      </c>
      <c r="AW63">
        <v>49.25</v>
      </c>
      <c r="AX63">
        <v>50.5</v>
      </c>
      <c r="AY63">
        <v>47.75</v>
      </c>
      <c r="AZ63">
        <v>46</v>
      </c>
      <c r="BA63">
        <v>51.25</v>
      </c>
      <c r="BB63">
        <v>54.875</v>
      </c>
      <c r="BC63">
        <v>56.25</v>
      </c>
      <c r="BD63">
        <v>56.75</v>
      </c>
      <c r="BE63">
        <v>56</v>
      </c>
      <c r="BF63">
        <v>52</v>
      </c>
      <c r="BG63">
        <v>48.75</v>
      </c>
      <c r="BH63">
        <v>54.75</v>
      </c>
      <c r="BI63">
        <v>57.875</v>
      </c>
      <c r="BJ63">
        <v>59.5</v>
      </c>
      <c r="BK63">
        <v>58.75</v>
      </c>
      <c r="BL63">
        <v>57.25</v>
      </c>
      <c r="BM63">
        <v>53</v>
      </c>
      <c r="BN63">
        <v>49.625</v>
      </c>
      <c r="BO63">
        <v>55.125</v>
      </c>
      <c r="BP63">
        <v>58.25</v>
      </c>
      <c r="BQ63">
        <v>59</v>
      </c>
      <c r="BR63">
        <v>58.5</v>
      </c>
      <c r="BS63">
        <v>56.625</v>
      </c>
      <c r="BT63">
        <v>52.375</v>
      </c>
      <c r="BU63">
        <v>49.625</v>
      </c>
      <c r="BV63">
        <v>56.5</v>
      </c>
      <c r="BW63">
        <v>59</v>
      </c>
      <c r="BX63">
        <v>59.875</v>
      </c>
      <c r="BY63">
        <v>59.25</v>
      </c>
      <c r="BZ63">
        <v>58.125</v>
      </c>
      <c r="CA63">
        <v>53.75</v>
      </c>
      <c r="CB63">
        <v>50</v>
      </c>
      <c r="CC63">
        <v>55</v>
      </c>
      <c r="CD63">
        <v>57.5</v>
      </c>
      <c r="CE63">
        <v>58</v>
      </c>
      <c r="CF63">
        <v>57.25</v>
      </c>
      <c r="CG63">
        <v>54.875</v>
      </c>
      <c r="CH63">
        <v>50.875</v>
      </c>
      <c r="CI63">
        <v>47.125</v>
      </c>
      <c r="CJ63">
        <v>52.625</v>
      </c>
      <c r="CK63">
        <v>54.125</v>
      </c>
      <c r="CL63">
        <v>53.25</v>
      </c>
      <c r="CM63">
        <v>51.75</v>
      </c>
      <c r="CN63">
        <v>50</v>
      </c>
      <c r="CO63">
        <v>46.125</v>
      </c>
      <c r="CP63">
        <v>42.75</v>
      </c>
      <c r="CQ63">
        <v>47</v>
      </c>
      <c r="CR63">
        <v>46.125</v>
      </c>
      <c r="CS63">
        <v>44.25</v>
      </c>
      <c r="CT63">
        <v>43.625</v>
      </c>
      <c r="CU63">
        <v>41.875</v>
      </c>
      <c r="CV63">
        <v>39.125</v>
      </c>
      <c r="CW63">
        <v>36.375</v>
      </c>
      <c r="CX63">
        <v>37.25</v>
      </c>
      <c r="CY63">
        <v>36.375</v>
      </c>
      <c r="CZ63">
        <v>35.375</v>
      </c>
      <c r="DA63">
        <v>37.375</v>
      </c>
      <c r="DB63">
        <v>38.125</v>
      </c>
      <c r="DC63">
        <v>35.625</v>
      </c>
      <c r="DD63">
        <v>33</v>
      </c>
      <c r="DE63">
        <v>36.25</v>
      </c>
      <c r="DF63">
        <v>35.5</v>
      </c>
      <c r="DG63">
        <v>33.875</v>
      </c>
      <c r="DH63">
        <v>33.375</v>
      </c>
    </row>
    <row r="64" spans="1:112" ht="75">
      <c r="A64" s="3" t="s">
        <v>219</v>
      </c>
    </row>
    <row r="65" spans="1:11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0.125</v>
      </c>
      <c r="M65">
        <v>0.125</v>
      </c>
      <c r="N65">
        <v>0.25</v>
      </c>
      <c r="O65">
        <v>0.5</v>
      </c>
      <c r="P65">
        <v>0.5</v>
      </c>
      <c r="Q65">
        <v>0.5</v>
      </c>
      <c r="R65">
        <v>0.625</v>
      </c>
      <c r="S65">
        <v>0.875</v>
      </c>
      <c r="T65">
        <v>1.375</v>
      </c>
      <c r="U65">
        <v>1.875</v>
      </c>
      <c r="V65">
        <v>2.375</v>
      </c>
      <c r="W65">
        <v>2.75</v>
      </c>
      <c r="X65">
        <v>3.75</v>
      </c>
      <c r="Y65">
        <v>5.375</v>
      </c>
      <c r="Z65">
        <v>7.25</v>
      </c>
      <c r="AA65">
        <v>9.625</v>
      </c>
      <c r="AB65">
        <v>13.25</v>
      </c>
      <c r="AC65">
        <v>17.625</v>
      </c>
      <c r="AD65">
        <v>20.875</v>
      </c>
      <c r="AE65">
        <v>25.125</v>
      </c>
      <c r="AF65">
        <v>31.625</v>
      </c>
      <c r="AG65">
        <v>37.125</v>
      </c>
      <c r="AH65">
        <v>42.375</v>
      </c>
      <c r="AI65">
        <v>49.75</v>
      </c>
      <c r="AJ65">
        <v>57</v>
      </c>
      <c r="AK65">
        <v>55.125</v>
      </c>
      <c r="AL65">
        <v>60</v>
      </c>
      <c r="AM65">
        <v>72.25</v>
      </c>
      <c r="AN65">
        <v>75</v>
      </c>
      <c r="AO65">
        <v>81.375</v>
      </c>
      <c r="AP65">
        <v>86.625</v>
      </c>
      <c r="AQ65">
        <v>93</v>
      </c>
      <c r="AR65">
        <v>87.75</v>
      </c>
      <c r="AS65">
        <v>89.25</v>
      </c>
      <c r="AT65">
        <v>100.875</v>
      </c>
      <c r="AU65">
        <v>105.25</v>
      </c>
      <c r="AV65">
        <v>108.125</v>
      </c>
      <c r="AW65">
        <v>111</v>
      </c>
      <c r="AX65">
        <v>112.125</v>
      </c>
      <c r="AY65">
        <v>104.5</v>
      </c>
      <c r="AZ65">
        <v>103.125</v>
      </c>
      <c r="BA65">
        <v>118.125</v>
      </c>
      <c r="BB65">
        <v>120.5</v>
      </c>
      <c r="BC65">
        <v>121.375</v>
      </c>
      <c r="BD65">
        <v>121.375</v>
      </c>
      <c r="BE65">
        <v>119.625</v>
      </c>
      <c r="BF65">
        <v>110.5</v>
      </c>
      <c r="BG65">
        <v>106.5</v>
      </c>
      <c r="BH65">
        <v>124</v>
      </c>
      <c r="BI65">
        <v>126.375</v>
      </c>
      <c r="BJ65">
        <v>126.875</v>
      </c>
      <c r="BK65">
        <v>125.125</v>
      </c>
      <c r="BL65">
        <v>122.5</v>
      </c>
      <c r="BM65">
        <v>112.75</v>
      </c>
      <c r="BN65">
        <v>109.625</v>
      </c>
      <c r="BO65">
        <v>125.75</v>
      </c>
      <c r="BP65">
        <v>127.875</v>
      </c>
      <c r="BQ65">
        <v>127.625</v>
      </c>
      <c r="BR65">
        <v>126</v>
      </c>
      <c r="BS65">
        <v>123.125</v>
      </c>
      <c r="BT65">
        <v>113.5</v>
      </c>
      <c r="BU65">
        <v>112.875</v>
      </c>
      <c r="BV65">
        <v>130</v>
      </c>
      <c r="BW65">
        <v>130</v>
      </c>
      <c r="BX65">
        <v>130</v>
      </c>
      <c r="BY65">
        <v>128.75</v>
      </c>
      <c r="BZ65">
        <v>127.125</v>
      </c>
      <c r="CA65">
        <v>117.625</v>
      </c>
      <c r="CB65">
        <v>112</v>
      </c>
      <c r="CC65">
        <v>128.75</v>
      </c>
      <c r="CD65">
        <v>129.875</v>
      </c>
      <c r="CE65">
        <v>129.375</v>
      </c>
      <c r="CF65">
        <v>127.625</v>
      </c>
      <c r="CG65">
        <v>124</v>
      </c>
      <c r="CH65">
        <v>114.5</v>
      </c>
      <c r="CI65">
        <v>107.5</v>
      </c>
      <c r="CJ65">
        <v>127</v>
      </c>
      <c r="CK65">
        <v>126.5</v>
      </c>
      <c r="CL65">
        <v>124.125</v>
      </c>
      <c r="CM65">
        <v>121.75</v>
      </c>
      <c r="CN65">
        <v>118.75</v>
      </c>
      <c r="CO65">
        <v>109.5</v>
      </c>
      <c r="CP65">
        <v>101.5</v>
      </c>
      <c r="CQ65">
        <v>120.125</v>
      </c>
      <c r="CR65">
        <v>114.875</v>
      </c>
      <c r="CS65">
        <v>111.375</v>
      </c>
      <c r="CT65">
        <v>112</v>
      </c>
      <c r="CU65">
        <v>108.5</v>
      </c>
      <c r="CV65">
        <v>100</v>
      </c>
      <c r="CW65">
        <v>93.75</v>
      </c>
      <c r="CX65">
        <v>103.75</v>
      </c>
      <c r="CY65">
        <v>101.125</v>
      </c>
      <c r="CZ65">
        <v>98.875</v>
      </c>
      <c r="DA65">
        <v>106.125</v>
      </c>
      <c r="DB65">
        <v>105.375</v>
      </c>
      <c r="DC65">
        <v>97.375</v>
      </c>
      <c r="DD65">
        <v>90</v>
      </c>
      <c r="DE65">
        <v>105.375</v>
      </c>
      <c r="DF65">
        <v>100.125</v>
      </c>
      <c r="DG65">
        <v>96.5</v>
      </c>
      <c r="DH65">
        <v>96.375</v>
      </c>
    </row>
    <row r="66" spans="1:112" ht="21" customHeight="1">
      <c r="A66" s="3" t="s">
        <v>220</v>
      </c>
    </row>
    <row r="67" spans="1:1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2</v>
      </c>
      <c r="K67">
        <v>4</v>
      </c>
      <c r="L67">
        <v>5</v>
      </c>
      <c r="M67">
        <v>6</v>
      </c>
      <c r="N67">
        <v>11</v>
      </c>
      <c r="O67">
        <v>14</v>
      </c>
      <c r="P67">
        <v>19</v>
      </c>
      <c r="Q67">
        <v>28</v>
      </c>
      <c r="R67">
        <v>42</v>
      </c>
      <c r="S67">
        <v>54</v>
      </c>
      <c r="T67">
        <v>67</v>
      </c>
      <c r="U67">
        <v>81</v>
      </c>
      <c r="V67">
        <v>98</v>
      </c>
      <c r="W67">
        <v>125</v>
      </c>
      <c r="X67">
        <v>149</v>
      </c>
      <c r="Y67">
        <v>181</v>
      </c>
      <c r="Z67">
        <v>221</v>
      </c>
      <c r="AA67">
        <v>264</v>
      </c>
      <c r="AB67">
        <v>307</v>
      </c>
      <c r="AC67">
        <v>339</v>
      </c>
      <c r="AD67">
        <v>393</v>
      </c>
      <c r="AE67">
        <v>472</v>
      </c>
      <c r="AF67" s="3">
        <v>539</v>
      </c>
      <c r="AG67">
        <v>624</v>
      </c>
      <c r="AH67">
        <v>715</v>
      </c>
      <c r="AI67">
        <v>795</v>
      </c>
      <c r="AJ67">
        <v>878</v>
      </c>
      <c r="AK67">
        <v>995</v>
      </c>
      <c r="AL67">
        <v>1116</v>
      </c>
      <c r="AM67">
        <v>1249</v>
      </c>
      <c r="AN67">
        <v>1404</v>
      </c>
      <c r="AO67">
        <v>1562</v>
      </c>
      <c r="AP67">
        <v>1687</v>
      </c>
      <c r="AQ67">
        <v>1809</v>
      </c>
      <c r="AR67">
        <v>1963</v>
      </c>
      <c r="AS67">
        <v>2156</v>
      </c>
      <c r="AT67">
        <v>2332</v>
      </c>
      <c r="AU67">
        <v>2544</v>
      </c>
      <c r="AV67">
        <v>2751</v>
      </c>
      <c r="AW67">
        <v>2888</v>
      </c>
      <c r="AX67">
        <v>3062</v>
      </c>
      <c r="AY67">
        <v>3319</v>
      </c>
      <c r="AZ67">
        <v>3564</v>
      </c>
      <c r="BA67">
        <v>3783</v>
      </c>
      <c r="BB67">
        <v>4004</v>
      </c>
      <c r="BC67">
        <v>4263</v>
      </c>
      <c r="BD67">
        <v>4419</v>
      </c>
      <c r="BE67">
        <v>4566</v>
      </c>
      <c r="BF67">
        <v>4800</v>
      </c>
      <c r="BG67">
        <v>5086</v>
      </c>
      <c r="BH67">
        <v>5350</v>
      </c>
      <c r="BI67">
        <v>5570</v>
      </c>
      <c r="BJ67">
        <v>5768</v>
      </c>
      <c r="BK67">
        <v>5863</v>
      </c>
      <c r="BL67">
        <v>5988</v>
      </c>
      <c r="BM67">
        <v>6191</v>
      </c>
      <c r="BN67">
        <v>6447</v>
      </c>
      <c r="BO67">
        <v>6699</v>
      </c>
      <c r="BP67">
        <v>6915</v>
      </c>
      <c r="BQ67">
        <v>7081</v>
      </c>
      <c r="BR67">
        <v>7160</v>
      </c>
      <c r="BS67">
        <v>7278</v>
      </c>
      <c r="BT67">
        <v>7686</v>
      </c>
      <c r="BU67">
        <v>8149</v>
      </c>
      <c r="BV67">
        <v>8558</v>
      </c>
      <c r="BW67">
        <v>8866</v>
      </c>
      <c r="BX67">
        <v>9090</v>
      </c>
      <c r="BY67">
        <v>9188</v>
      </c>
      <c r="BZ67">
        <v>9268</v>
      </c>
      <c r="CA67">
        <v>9516</v>
      </c>
      <c r="CB67">
        <v>9903</v>
      </c>
      <c r="CC67">
        <v>10244</v>
      </c>
      <c r="CD67">
        <v>10489</v>
      </c>
      <c r="CE67">
        <v>10683</v>
      </c>
      <c r="CF67">
        <v>10770</v>
      </c>
      <c r="CG67">
        <v>10841</v>
      </c>
      <c r="CH67">
        <v>11040</v>
      </c>
      <c r="CI67">
        <v>11294</v>
      </c>
      <c r="CJ67">
        <v>11506</v>
      </c>
      <c r="CK67">
        <v>11671</v>
      </c>
      <c r="CL67">
        <v>11770</v>
      </c>
      <c r="CM67">
        <v>11828</v>
      </c>
      <c r="CN67">
        <v>11880</v>
      </c>
      <c r="CO67">
        <v>12040</v>
      </c>
      <c r="CP67">
        <v>12162</v>
      </c>
      <c r="CQ67">
        <v>12269</v>
      </c>
      <c r="CR67">
        <v>12372</v>
      </c>
      <c r="CS67">
        <v>12464</v>
      </c>
      <c r="CT67">
        <v>12506</v>
      </c>
      <c r="CU67">
        <v>12582</v>
      </c>
      <c r="CV67">
        <v>12653</v>
      </c>
      <c r="CW67">
        <v>12751</v>
      </c>
      <c r="CX67">
        <v>12816</v>
      </c>
      <c r="CY67">
        <v>12919</v>
      </c>
      <c r="CZ67">
        <v>13022</v>
      </c>
      <c r="DA67">
        <v>13080</v>
      </c>
      <c r="DB67">
        <v>13120</v>
      </c>
      <c r="DC67">
        <v>13223</v>
      </c>
      <c r="DD67">
        <v>13312</v>
      </c>
      <c r="DE67">
        <v>13384</v>
      </c>
      <c r="DF67">
        <v>13457</v>
      </c>
      <c r="DG67">
        <v>13543</v>
      </c>
      <c r="DH67" t="s">
        <v>221</v>
      </c>
    </row>
    <row r="68" spans="1:112">
      <c r="A68" t="s">
        <v>214</v>
      </c>
    </row>
    <row r="69" spans="1:112" ht="17.25" customHeight="1">
      <c r="A69" s="3" t="s">
        <v>222</v>
      </c>
    </row>
    <row r="70" spans="1:11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0.125</v>
      </c>
      <c r="R70">
        <v>0.125</v>
      </c>
      <c r="S70">
        <v>0.25</v>
      </c>
      <c r="T70">
        <v>0.25</v>
      </c>
      <c r="U70">
        <v>0.5</v>
      </c>
      <c r="V70">
        <v>0.875</v>
      </c>
      <c r="W70">
        <v>1.125</v>
      </c>
      <c r="X70">
        <v>1.75</v>
      </c>
      <c r="Y70">
        <v>2.5</v>
      </c>
      <c r="Z70">
        <v>3.375</v>
      </c>
      <c r="AA70">
        <v>4.75</v>
      </c>
      <c r="AB70">
        <v>6.5</v>
      </c>
      <c r="AC70">
        <v>8.25</v>
      </c>
      <c r="AD70">
        <v>9.625</v>
      </c>
      <c r="AE70">
        <v>11.375</v>
      </c>
      <c r="AF70">
        <v>14.25</v>
      </c>
      <c r="AG70" s="3">
        <v>16.875</v>
      </c>
      <c r="AH70">
        <v>19.125</v>
      </c>
      <c r="AI70">
        <v>22.25</v>
      </c>
      <c r="AJ70">
        <v>25.75</v>
      </c>
      <c r="AK70">
        <v>26.375</v>
      </c>
      <c r="AL70">
        <v>27.25</v>
      </c>
      <c r="AM70">
        <v>31.75</v>
      </c>
      <c r="AN70">
        <v>35.125</v>
      </c>
      <c r="AO70">
        <v>37.875</v>
      </c>
      <c r="AP70">
        <v>41.625</v>
      </c>
      <c r="AQ70">
        <v>44.75</v>
      </c>
      <c r="AR70">
        <v>43.125</v>
      </c>
      <c r="AS70">
        <v>42.25</v>
      </c>
      <c r="AT70">
        <v>47.125</v>
      </c>
      <c r="AU70">
        <v>50.375</v>
      </c>
      <c r="AV70">
        <v>52.25</v>
      </c>
      <c r="AW70">
        <v>54</v>
      </c>
      <c r="AX70">
        <v>54.25</v>
      </c>
      <c r="AY70">
        <v>51.375</v>
      </c>
      <c r="AZ70">
        <v>49.125</v>
      </c>
      <c r="BA70">
        <v>53.75</v>
      </c>
      <c r="BB70">
        <v>57.25</v>
      </c>
      <c r="BC70">
        <v>59.375</v>
      </c>
      <c r="BD70">
        <v>58.875</v>
      </c>
      <c r="BE70">
        <v>57.75</v>
      </c>
      <c r="BF70">
        <v>53.5</v>
      </c>
      <c r="BG70">
        <v>49.875</v>
      </c>
      <c r="BH70">
        <v>55</v>
      </c>
      <c r="BI70">
        <v>58.625</v>
      </c>
      <c r="BJ70">
        <v>60.25</v>
      </c>
      <c r="BK70">
        <v>59.75</v>
      </c>
      <c r="BL70">
        <v>57</v>
      </c>
      <c r="BM70">
        <v>52.625</v>
      </c>
      <c r="BN70">
        <v>49</v>
      </c>
      <c r="BO70">
        <v>54.75</v>
      </c>
      <c r="BP70">
        <v>58.25</v>
      </c>
      <c r="BQ70">
        <v>59.125</v>
      </c>
      <c r="BR70">
        <v>58.75</v>
      </c>
      <c r="BS70">
        <v>56.375</v>
      </c>
      <c r="BT70">
        <v>51.875</v>
      </c>
      <c r="BU70">
        <v>48.875</v>
      </c>
      <c r="BV70">
        <v>55.875</v>
      </c>
      <c r="BW70">
        <v>58.875</v>
      </c>
      <c r="BX70">
        <v>59.75</v>
      </c>
      <c r="BY70">
        <v>59.25</v>
      </c>
      <c r="BZ70">
        <v>57.75</v>
      </c>
      <c r="CA70">
        <v>53.25</v>
      </c>
      <c r="CB70">
        <v>49.375</v>
      </c>
      <c r="CC70">
        <v>54.875</v>
      </c>
      <c r="CD70">
        <v>57.25</v>
      </c>
      <c r="CE70">
        <v>57.375</v>
      </c>
      <c r="CF70">
        <v>56.625</v>
      </c>
      <c r="CG70">
        <v>54.625</v>
      </c>
      <c r="CH70">
        <v>50.25</v>
      </c>
      <c r="CI70">
        <v>46.75</v>
      </c>
      <c r="CJ70">
        <v>52</v>
      </c>
      <c r="CK70">
        <v>53.125</v>
      </c>
      <c r="CL70">
        <v>51.875</v>
      </c>
      <c r="CM70">
        <v>50.875</v>
      </c>
      <c r="CN70">
        <v>48.375</v>
      </c>
      <c r="CO70">
        <v>44.875</v>
      </c>
      <c r="CP70">
        <v>41.375</v>
      </c>
      <c r="CQ70">
        <v>45</v>
      </c>
      <c r="CR70">
        <v>44.625</v>
      </c>
      <c r="CS70">
        <v>42.125</v>
      </c>
      <c r="CT70">
        <v>40.5</v>
      </c>
      <c r="CU70">
        <v>39.75</v>
      </c>
      <c r="CV70">
        <v>36.875</v>
      </c>
      <c r="CW70">
        <v>34.5</v>
      </c>
      <c r="CX70">
        <v>37.125</v>
      </c>
      <c r="CY70">
        <v>35.25</v>
      </c>
      <c r="CZ70">
        <v>34.375</v>
      </c>
      <c r="DA70">
        <v>34.875</v>
      </c>
      <c r="DB70">
        <v>35.625</v>
      </c>
      <c r="DC70">
        <v>33.125</v>
      </c>
      <c r="DD70">
        <v>31.125</v>
      </c>
      <c r="DE70">
        <v>34.75</v>
      </c>
      <c r="DF70">
        <v>34.125</v>
      </c>
      <c r="DG70">
        <v>32.875</v>
      </c>
      <c r="DH70">
        <v>31.875</v>
      </c>
    </row>
    <row r="71" spans="1:112" ht="21.75" customHeight="1">
      <c r="A71" s="3" t="s">
        <v>223</v>
      </c>
    </row>
    <row r="72" spans="1:11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0.125</v>
      </c>
      <c r="L72">
        <v>0.125</v>
      </c>
      <c r="M72">
        <v>0.125</v>
      </c>
      <c r="N72">
        <v>0.5</v>
      </c>
      <c r="O72">
        <v>0.875</v>
      </c>
      <c r="P72">
        <v>1</v>
      </c>
      <c r="Q72">
        <v>1.125</v>
      </c>
      <c r="R72">
        <v>1.625</v>
      </c>
      <c r="S72">
        <v>2.125</v>
      </c>
      <c r="T72">
        <v>3</v>
      </c>
      <c r="U72">
        <v>4.125</v>
      </c>
      <c r="V72">
        <v>5.375</v>
      </c>
      <c r="W72">
        <v>7.25</v>
      </c>
      <c r="X72">
        <v>9.375</v>
      </c>
      <c r="Y72">
        <v>12.625</v>
      </c>
      <c r="Z72">
        <v>16.25</v>
      </c>
      <c r="AA72">
        <v>20.5</v>
      </c>
      <c r="AB72">
        <v>25.625</v>
      </c>
      <c r="AC72">
        <v>31.375</v>
      </c>
      <c r="AD72">
        <v>32.875</v>
      </c>
      <c r="AE72" s="3">
        <v>38.125</v>
      </c>
      <c r="AF72">
        <v>47.25</v>
      </c>
      <c r="AG72">
        <v>52.875</v>
      </c>
      <c r="AH72">
        <v>58.625</v>
      </c>
      <c r="AI72">
        <v>65.5</v>
      </c>
      <c r="AJ72">
        <v>72.875</v>
      </c>
      <c r="AK72">
        <v>70.25</v>
      </c>
      <c r="AL72">
        <v>73</v>
      </c>
      <c r="AM72">
        <v>85</v>
      </c>
      <c r="AN72">
        <v>89.25</v>
      </c>
      <c r="AO72">
        <v>93.75</v>
      </c>
      <c r="AP72">
        <v>100.875</v>
      </c>
      <c r="AQ72">
        <v>105.25</v>
      </c>
      <c r="AR72">
        <v>97.875</v>
      </c>
      <c r="AS72">
        <v>97.375</v>
      </c>
      <c r="AT72">
        <v>110.625</v>
      </c>
      <c r="AU72">
        <v>112.875</v>
      </c>
      <c r="AV72">
        <v>115.375</v>
      </c>
      <c r="AW72">
        <v>116.875</v>
      </c>
      <c r="AX72">
        <v>117</v>
      </c>
      <c r="AY72">
        <v>109.375</v>
      </c>
      <c r="AZ72">
        <v>107.75</v>
      </c>
      <c r="BA72">
        <v>120.875</v>
      </c>
      <c r="BB72">
        <v>124</v>
      </c>
      <c r="BC72">
        <v>125.375</v>
      </c>
      <c r="BD72">
        <v>123.75</v>
      </c>
      <c r="BE72">
        <v>121.25</v>
      </c>
      <c r="BF72">
        <v>112.25</v>
      </c>
      <c r="BG72">
        <v>107.25</v>
      </c>
      <c r="BH72">
        <v>124</v>
      </c>
      <c r="BI72">
        <v>127.375</v>
      </c>
      <c r="BJ72">
        <v>127.5</v>
      </c>
      <c r="BK72">
        <v>126</v>
      </c>
      <c r="BL72">
        <v>121.5</v>
      </c>
      <c r="BM72">
        <v>111.625</v>
      </c>
      <c r="BN72">
        <v>107</v>
      </c>
      <c r="BO72">
        <v>126.375</v>
      </c>
      <c r="BP72">
        <v>128.375</v>
      </c>
      <c r="BQ72">
        <v>127.875</v>
      </c>
      <c r="BR72">
        <v>126.75</v>
      </c>
      <c r="BS72">
        <v>122.25</v>
      </c>
      <c r="BT72">
        <v>112.375</v>
      </c>
      <c r="BU72">
        <v>110.875</v>
      </c>
      <c r="BV72">
        <v>129.875</v>
      </c>
      <c r="BW72">
        <v>129.875</v>
      </c>
      <c r="BX72">
        <v>129.75</v>
      </c>
      <c r="BY72">
        <v>128.375</v>
      </c>
      <c r="BZ72">
        <v>126.5</v>
      </c>
      <c r="CA72">
        <v>116.625</v>
      </c>
      <c r="CB72">
        <v>110</v>
      </c>
      <c r="CC72">
        <v>128.625</v>
      </c>
      <c r="CD72">
        <v>129.625</v>
      </c>
      <c r="CE72">
        <v>128.5</v>
      </c>
      <c r="CF72">
        <v>126.625</v>
      </c>
      <c r="CG72">
        <v>123.25</v>
      </c>
      <c r="CH72">
        <v>113.375</v>
      </c>
      <c r="CI72">
        <v>107.125</v>
      </c>
      <c r="CJ72">
        <v>126.75</v>
      </c>
      <c r="CK72">
        <v>125.5</v>
      </c>
      <c r="CL72">
        <v>121.875</v>
      </c>
      <c r="CM72">
        <v>120.375</v>
      </c>
      <c r="CN72">
        <v>116</v>
      </c>
      <c r="CO72">
        <v>106.75</v>
      </c>
      <c r="CP72">
        <v>98.625</v>
      </c>
      <c r="CQ72">
        <v>117.25</v>
      </c>
      <c r="CR72">
        <v>113.5</v>
      </c>
      <c r="CS72">
        <v>107.5</v>
      </c>
      <c r="CT72">
        <v>105.75</v>
      </c>
      <c r="CU72">
        <v>105.875</v>
      </c>
      <c r="CV72">
        <v>97.625</v>
      </c>
      <c r="CW72">
        <v>90.5</v>
      </c>
      <c r="CX72">
        <v>104.625</v>
      </c>
      <c r="CY72">
        <v>98.25</v>
      </c>
      <c r="CZ72">
        <v>97</v>
      </c>
      <c r="DA72">
        <v>100.25</v>
      </c>
      <c r="DB72">
        <v>101</v>
      </c>
      <c r="DC72">
        <v>93.125</v>
      </c>
      <c r="DD72">
        <v>86.25</v>
      </c>
      <c r="DE72">
        <v>102.875</v>
      </c>
      <c r="DF72">
        <v>98.875</v>
      </c>
      <c r="DG72">
        <v>95.75</v>
      </c>
      <c r="DH72">
        <v>93.25</v>
      </c>
    </row>
    <row r="73" spans="1:112" ht="15.75" customHeight="1">
      <c r="A73" t="s">
        <v>224</v>
      </c>
    </row>
    <row r="74" spans="1:112">
      <c r="A74">
        <v>0</v>
      </c>
      <c r="B74">
        <v>0</v>
      </c>
      <c r="C74">
        <v>0</v>
      </c>
      <c r="D74">
        <v>0</v>
      </c>
      <c r="E74">
        <v>0</v>
      </c>
      <c r="F74">
        <v>2</v>
      </c>
      <c r="G74">
        <v>4</v>
      </c>
      <c r="H74">
        <v>4</v>
      </c>
      <c r="I74">
        <v>8</v>
      </c>
      <c r="J74">
        <v>13</v>
      </c>
      <c r="K74">
        <v>16</v>
      </c>
      <c r="L74">
        <v>24</v>
      </c>
      <c r="M74">
        <v>40</v>
      </c>
      <c r="N74">
        <v>46</v>
      </c>
      <c r="O74">
        <v>52</v>
      </c>
      <c r="P74">
        <v>71</v>
      </c>
      <c r="Q74">
        <v>95</v>
      </c>
      <c r="R74">
        <v>126</v>
      </c>
      <c r="S74">
        <v>161</v>
      </c>
      <c r="T74">
        <v>218</v>
      </c>
      <c r="U74">
        <v>246</v>
      </c>
      <c r="V74">
        <v>280</v>
      </c>
      <c r="W74">
        <v>340</v>
      </c>
      <c r="X74">
        <v>426</v>
      </c>
      <c r="Y74">
        <v>503</v>
      </c>
      <c r="Z74">
        <v>603</v>
      </c>
      <c r="AA74">
        <v>711</v>
      </c>
      <c r="AB74">
        <v>794</v>
      </c>
      <c r="AC74">
        <v>892</v>
      </c>
      <c r="AD74">
        <v>1023</v>
      </c>
      <c r="AE74">
        <v>1178</v>
      </c>
      <c r="AF74">
        <v>1328</v>
      </c>
      <c r="AG74">
        <v>1487</v>
      </c>
      <c r="AH74">
        <v>1685</v>
      </c>
      <c r="AI74">
        <v>1838</v>
      </c>
      <c r="AJ74">
        <v>1995</v>
      </c>
      <c r="AK74">
        <v>2213</v>
      </c>
      <c r="AL74">
        <v>2408</v>
      </c>
      <c r="AM74">
        <v>2618</v>
      </c>
      <c r="AN74">
        <v>2875</v>
      </c>
      <c r="AO74">
        <v>3091</v>
      </c>
      <c r="AP74">
        <v>3249</v>
      </c>
      <c r="AQ74">
        <v>3415</v>
      </c>
      <c r="AR74">
        <v>3631</v>
      </c>
      <c r="AS74">
        <v>3873</v>
      </c>
      <c r="AT74">
        <v>4130</v>
      </c>
      <c r="AU74">
        <v>4369</v>
      </c>
      <c r="AV74">
        <v>4569</v>
      </c>
      <c r="AW74">
        <v>4694</v>
      </c>
      <c r="AX74">
        <v>4815</v>
      </c>
      <c r="AY74">
        <v>5026</v>
      </c>
      <c r="AZ74">
        <v>5300</v>
      </c>
      <c r="BA74">
        <v>5575</v>
      </c>
      <c r="BB74">
        <v>5823</v>
      </c>
      <c r="BC74">
        <v>6003</v>
      </c>
      <c r="BD74">
        <v>6086</v>
      </c>
      <c r="BE74">
        <v>6169</v>
      </c>
      <c r="BF74">
        <v>6382</v>
      </c>
      <c r="BG74">
        <v>6647</v>
      </c>
      <c r="BH74">
        <v>6923</v>
      </c>
      <c r="BI74">
        <v>7136</v>
      </c>
      <c r="BJ74">
        <v>7284</v>
      </c>
      <c r="BK74">
        <v>7375</v>
      </c>
      <c r="BL74">
        <v>7468</v>
      </c>
      <c r="BM74">
        <v>7707</v>
      </c>
      <c r="BN74">
        <v>7987</v>
      </c>
      <c r="BO74">
        <v>8247</v>
      </c>
      <c r="BP74">
        <v>8446</v>
      </c>
      <c r="BQ74">
        <v>8596</v>
      </c>
      <c r="BR74">
        <v>8677</v>
      </c>
      <c r="BS74">
        <v>8775</v>
      </c>
      <c r="BT74">
        <v>9166</v>
      </c>
      <c r="BU74">
        <v>9557</v>
      </c>
      <c r="BV74">
        <v>9903</v>
      </c>
      <c r="BW74">
        <v>10142</v>
      </c>
      <c r="BX74">
        <v>10311</v>
      </c>
      <c r="BY74">
        <v>10392</v>
      </c>
      <c r="BZ74">
        <v>10471</v>
      </c>
      <c r="CA74">
        <v>10725</v>
      </c>
      <c r="CB74">
        <v>11031</v>
      </c>
      <c r="CC74">
        <v>11277</v>
      </c>
      <c r="CD74">
        <v>11425</v>
      </c>
      <c r="CE74">
        <v>11559</v>
      </c>
      <c r="CF74">
        <v>11635</v>
      </c>
      <c r="CG74">
        <v>11716</v>
      </c>
      <c r="CH74">
        <v>11906</v>
      </c>
      <c r="CI74">
        <v>12041</v>
      </c>
      <c r="CJ74">
        <v>12170</v>
      </c>
      <c r="CK74">
        <v>12303</v>
      </c>
      <c r="CL74">
        <v>12413</v>
      </c>
      <c r="CM74">
        <v>12466</v>
      </c>
      <c r="CN74">
        <v>12524</v>
      </c>
      <c r="CO74">
        <v>12651</v>
      </c>
      <c r="CP74">
        <v>12759</v>
      </c>
      <c r="CQ74">
        <v>12833</v>
      </c>
      <c r="CR74">
        <v>12907</v>
      </c>
      <c r="CS74">
        <v>12990</v>
      </c>
      <c r="CT74">
        <v>13024</v>
      </c>
      <c r="CU74">
        <v>13053</v>
      </c>
      <c r="CV74">
        <v>13137</v>
      </c>
      <c r="CW74">
        <v>13207</v>
      </c>
      <c r="CX74">
        <v>13261</v>
      </c>
      <c r="CY74">
        <v>13344</v>
      </c>
      <c r="CZ74">
        <v>13412</v>
      </c>
      <c r="DA74">
        <v>13445</v>
      </c>
      <c r="DB74">
        <v>13477</v>
      </c>
      <c r="DC74">
        <v>13550</v>
      </c>
      <c r="DD74">
        <v>13607</v>
      </c>
      <c r="DE74">
        <v>13666</v>
      </c>
      <c r="DF74">
        <v>13728</v>
      </c>
      <c r="DG74">
        <v>13769</v>
      </c>
      <c r="DH74">
        <v>13792</v>
      </c>
    </row>
    <row r="75" spans="1:112">
      <c r="A75" t="s">
        <v>214</v>
      </c>
    </row>
    <row r="76" spans="1:112">
      <c r="A76" t="s">
        <v>225</v>
      </c>
    </row>
    <row r="77" spans="1:11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0.125</v>
      </c>
      <c r="W77">
        <v>0.375</v>
      </c>
      <c r="X77">
        <v>0.375</v>
      </c>
      <c r="Y77">
        <v>0.625</v>
      </c>
      <c r="Z77">
        <v>1.375</v>
      </c>
      <c r="AA77">
        <v>1.75</v>
      </c>
      <c r="AB77">
        <v>2.5</v>
      </c>
      <c r="AC77">
        <v>3.375</v>
      </c>
      <c r="AD77">
        <v>4.625</v>
      </c>
      <c r="AE77">
        <v>5.625</v>
      </c>
      <c r="AF77">
        <v>8</v>
      </c>
      <c r="AG77">
        <v>10.625</v>
      </c>
      <c r="AH77">
        <v>13.125</v>
      </c>
      <c r="AI77">
        <v>16.5</v>
      </c>
      <c r="AJ77">
        <v>20.375</v>
      </c>
      <c r="AK77">
        <v>21.125</v>
      </c>
      <c r="AL77">
        <v>23.125</v>
      </c>
      <c r="AM77">
        <v>27.75</v>
      </c>
      <c r="AN77">
        <v>31.125</v>
      </c>
      <c r="AO77">
        <v>34</v>
      </c>
      <c r="AP77">
        <v>37.25</v>
      </c>
      <c r="AQ77">
        <v>41.125</v>
      </c>
      <c r="AR77">
        <v>40.5</v>
      </c>
      <c r="AS77">
        <v>40.375</v>
      </c>
      <c r="AT77">
        <v>46.375</v>
      </c>
      <c r="AU77">
        <v>50.125</v>
      </c>
      <c r="AV77">
        <v>51.75</v>
      </c>
      <c r="AW77">
        <v>53.75</v>
      </c>
      <c r="AX77">
        <v>55.375</v>
      </c>
      <c r="AY77">
        <v>51.875</v>
      </c>
      <c r="AZ77">
        <v>49.625</v>
      </c>
      <c r="BA77">
        <v>53.625</v>
      </c>
      <c r="BB77">
        <v>57.25</v>
      </c>
      <c r="BC77">
        <v>58.75</v>
      </c>
      <c r="BD77">
        <v>58.875</v>
      </c>
      <c r="BE77">
        <v>57.875</v>
      </c>
      <c r="BF77">
        <v>53.5</v>
      </c>
      <c r="BG77">
        <v>50.125</v>
      </c>
      <c r="BH77">
        <v>54.875</v>
      </c>
      <c r="BI77">
        <v>58.75</v>
      </c>
      <c r="BJ77">
        <v>59.875</v>
      </c>
      <c r="BK77">
        <v>59.5</v>
      </c>
      <c r="BL77">
        <v>57.125</v>
      </c>
      <c r="BM77">
        <v>52.75</v>
      </c>
      <c r="BN77">
        <v>49.125</v>
      </c>
      <c r="BO77">
        <v>55.125</v>
      </c>
      <c r="BP77">
        <v>58.125</v>
      </c>
      <c r="BQ77">
        <v>59.125</v>
      </c>
      <c r="BR77">
        <v>58.875</v>
      </c>
      <c r="BS77">
        <v>56.75</v>
      </c>
      <c r="BT77">
        <v>52.375</v>
      </c>
      <c r="BU77">
        <v>49.5</v>
      </c>
      <c r="BV77">
        <v>56.25</v>
      </c>
      <c r="BW77">
        <v>59</v>
      </c>
      <c r="BX77">
        <v>60</v>
      </c>
      <c r="BY77">
        <v>59.125</v>
      </c>
      <c r="BZ77">
        <v>58</v>
      </c>
      <c r="CA77">
        <v>53.75</v>
      </c>
      <c r="CB77">
        <v>50</v>
      </c>
      <c r="CC77">
        <v>55.125</v>
      </c>
      <c r="CD77">
        <v>57.625</v>
      </c>
      <c r="CE77">
        <v>57.875</v>
      </c>
      <c r="CF77">
        <v>57.375</v>
      </c>
      <c r="CG77">
        <v>55.375</v>
      </c>
      <c r="CH77">
        <v>50.75</v>
      </c>
      <c r="CI77">
        <v>47.125</v>
      </c>
      <c r="CJ77">
        <v>52.5</v>
      </c>
      <c r="CK77">
        <v>54.375</v>
      </c>
      <c r="CL77">
        <v>53.625</v>
      </c>
      <c r="CM77">
        <v>51.375</v>
      </c>
      <c r="CN77">
        <v>48.375</v>
      </c>
      <c r="CO77">
        <v>44.75</v>
      </c>
      <c r="CP77">
        <v>41.625</v>
      </c>
      <c r="CQ77">
        <v>46.375</v>
      </c>
      <c r="CR77">
        <v>44.875</v>
      </c>
      <c r="CS77">
        <v>43.375</v>
      </c>
      <c r="CT77">
        <v>41.125</v>
      </c>
      <c r="CU77">
        <v>41</v>
      </c>
      <c r="CV77">
        <v>38.125</v>
      </c>
      <c r="CW77">
        <v>35.375</v>
      </c>
      <c r="CX77">
        <v>37.5</v>
      </c>
      <c r="CY77">
        <v>36.375</v>
      </c>
      <c r="CZ77">
        <v>36.25</v>
      </c>
      <c r="DA77">
        <v>36.875</v>
      </c>
      <c r="DB77">
        <v>37.75</v>
      </c>
      <c r="DC77">
        <v>35.5</v>
      </c>
      <c r="DD77">
        <v>33.25</v>
      </c>
      <c r="DE77">
        <v>35.5</v>
      </c>
      <c r="DF77">
        <v>34.875</v>
      </c>
      <c r="DG77">
        <v>33.25</v>
      </c>
      <c r="DH77">
        <v>32.25</v>
      </c>
    </row>
    <row r="78" spans="1:112">
      <c r="A78" t="s">
        <v>226</v>
      </c>
    </row>
    <row r="79" spans="1:11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0.25</v>
      </c>
      <c r="O79">
        <v>0.375</v>
      </c>
      <c r="P79">
        <v>0.375</v>
      </c>
      <c r="Q79">
        <v>0.375</v>
      </c>
      <c r="R79">
        <v>1.125</v>
      </c>
      <c r="S79">
        <v>1.125</v>
      </c>
      <c r="T79">
        <v>1.25</v>
      </c>
      <c r="U79">
        <v>1.75</v>
      </c>
      <c r="V79">
        <v>2.5</v>
      </c>
      <c r="W79">
        <v>3.125</v>
      </c>
      <c r="X79">
        <v>3.75</v>
      </c>
      <c r="Y79">
        <v>5.25</v>
      </c>
      <c r="Z79">
        <v>7.375</v>
      </c>
      <c r="AA79">
        <v>9.625</v>
      </c>
      <c r="AB79">
        <v>13.125</v>
      </c>
      <c r="AC79">
        <v>17.75</v>
      </c>
      <c r="AD79">
        <v>21.125</v>
      </c>
      <c r="AE79">
        <v>26.875</v>
      </c>
      <c r="AF79">
        <v>35.875</v>
      </c>
      <c r="AG79">
        <v>42.75</v>
      </c>
      <c r="AH79">
        <v>49.25</v>
      </c>
      <c r="AI79">
        <v>57.875</v>
      </c>
      <c r="AJ79">
        <v>64.25</v>
      </c>
      <c r="AK79">
        <v>61.875</v>
      </c>
      <c r="AL79">
        <v>67.25</v>
      </c>
      <c r="AM79">
        <v>80</v>
      </c>
      <c r="AN79">
        <v>83.625</v>
      </c>
      <c r="AO79">
        <v>90.5</v>
      </c>
      <c r="AP79">
        <v>95.375</v>
      </c>
      <c r="AQ79">
        <v>100.875</v>
      </c>
      <c r="AR79">
        <v>95.875</v>
      </c>
      <c r="AS79">
        <v>96.875</v>
      </c>
      <c r="AT79">
        <v>111.625</v>
      </c>
      <c r="AU79">
        <v>113.75</v>
      </c>
      <c r="AV79">
        <v>114.5</v>
      </c>
      <c r="AW79">
        <v>117.125</v>
      </c>
      <c r="AX79">
        <v>118.875</v>
      </c>
      <c r="AY79">
        <v>111</v>
      </c>
      <c r="AZ79">
        <v>109.125</v>
      </c>
      <c r="BA79">
        <v>119.375</v>
      </c>
      <c r="BB79">
        <v>124</v>
      </c>
      <c r="BC79">
        <v>124.875</v>
      </c>
      <c r="BD79">
        <v>123.625</v>
      </c>
      <c r="BE79">
        <v>121.875</v>
      </c>
      <c r="BF79">
        <v>112.375</v>
      </c>
      <c r="BG79">
        <v>107.5</v>
      </c>
      <c r="BH79">
        <v>123.75</v>
      </c>
      <c r="BI79">
        <v>127.5</v>
      </c>
      <c r="BJ79">
        <v>127.25</v>
      </c>
      <c r="BK79">
        <v>126</v>
      </c>
      <c r="BL79">
        <v>121.375</v>
      </c>
      <c r="BM79">
        <v>111.625</v>
      </c>
      <c r="BN79">
        <v>107.125</v>
      </c>
      <c r="BO79">
        <v>126.875</v>
      </c>
      <c r="BP79">
        <v>128.125</v>
      </c>
      <c r="BQ79">
        <v>128.125</v>
      </c>
      <c r="BR79">
        <v>126.875</v>
      </c>
      <c r="BS79">
        <v>123.125</v>
      </c>
      <c r="BT79">
        <v>113.375</v>
      </c>
      <c r="BU79">
        <v>113</v>
      </c>
      <c r="BV79">
        <v>130</v>
      </c>
      <c r="BW79">
        <v>130</v>
      </c>
      <c r="BX79">
        <v>130</v>
      </c>
      <c r="BY79">
        <v>129</v>
      </c>
      <c r="BZ79">
        <v>127</v>
      </c>
      <c r="CA79">
        <v>116.75</v>
      </c>
      <c r="CB79">
        <v>112.75</v>
      </c>
      <c r="CC79">
        <v>128.75</v>
      </c>
      <c r="CD79">
        <v>129.875</v>
      </c>
      <c r="CE79">
        <v>129.125</v>
      </c>
      <c r="CF79">
        <v>127.875</v>
      </c>
      <c r="CG79">
        <v>124.375</v>
      </c>
      <c r="CH79">
        <v>114.5</v>
      </c>
      <c r="CI79">
        <v>106.875</v>
      </c>
      <c r="CJ79">
        <v>127.5</v>
      </c>
      <c r="CK79">
        <v>126.875</v>
      </c>
      <c r="CL79">
        <v>124.5</v>
      </c>
      <c r="CM79">
        <v>120.5</v>
      </c>
      <c r="CN79">
        <v>115.25</v>
      </c>
      <c r="CO79">
        <v>106.125</v>
      </c>
      <c r="CP79">
        <v>101</v>
      </c>
      <c r="CQ79">
        <v>120.375</v>
      </c>
      <c r="CR79">
        <v>112.375</v>
      </c>
      <c r="CS79">
        <v>110.25</v>
      </c>
      <c r="CT79">
        <v>106.25</v>
      </c>
      <c r="CU79">
        <v>108.625</v>
      </c>
      <c r="CV79">
        <v>100</v>
      </c>
      <c r="CW79">
        <v>92.875</v>
      </c>
      <c r="CX79">
        <v>105.875</v>
      </c>
      <c r="CY79">
        <v>100.5</v>
      </c>
      <c r="CZ79">
        <v>101.5</v>
      </c>
      <c r="DA79">
        <v>104.125</v>
      </c>
      <c r="DB79">
        <v>105.5</v>
      </c>
      <c r="DC79">
        <v>97.75</v>
      </c>
      <c r="DD79">
        <v>90.625</v>
      </c>
      <c r="DE79">
        <v>102.75</v>
      </c>
      <c r="DF79">
        <v>100.125</v>
      </c>
      <c r="DG79">
        <v>94.25</v>
      </c>
      <c r="DH79">
        <v>93.5</v>
      </c>
    </row>
    <row r="80" spans="1:112">
      <c r="A80" t="s">
        <v>227</v>
      </c>
    </row>
    <row r="81" spans="1:112">
      <c r="A81">
        <v>0</v>
      </c>
      <c r="B81">
        <v>1</v>
      </c>
      <c r="C81">
        <v>2</v>
      </c>
      <c r="D81">
        <v>3</v>
      </c>
      <c r="E81">
        <v>6</v>
      </c>
      <c r="F81">
        <v>11</v>
      </c>
      <c r="G81">
        <v>12</v>
      </c>
      <c r="H81">
        <v>14</v>
      </c>
      <c r="I81">
        <v>22</v>
      </c>
      <c r="J81">
        <v>33</v>
      </c>
      <c r="K81">
        <v>42</v>
      </c>
      <c r="L81">
        <v>55</v>
      </c>
      <c r="M81">
        <v>70</v>
      </c>
      <c r="N81">
        <v>84</v>
      </c>
      <c r="O81">
        <v>98</v>
      </c>
      <c r="P81">
        <v>140</v>
      </c>
      <c r="Q81">
        <v>174</v>
      </c>
      <c r="R81">
        <v>228</v>
      </c>
      <c r="S81">
        <v>283</v>
      </c>
      <c r="T81">
        <v>352</v>
      </c>
      <c r="U81">
        <v>405</v>
      </c>
      <c r="V81">
        <v>479</v>
      </c>
      <c r="W81">
        <v>580</v>
      </c>
      <c r="X81">
        <v>681</v>
      </c>
      <c r="Y81">
        <v>785</v>
      </c>
      <c r="Z81">
        <v>937</v>
      </c>
      <c r="AA81">
        <v>1091</v>
      </c>
      <c r="AB81">
        <v>1185</v>
      </c>
      <c r="AC81">
        <v>1291</v>
      </c>
      <c r="AD81">
        <v>1485</v>
      </c>
      <c r="AE81">
        <v>1669</v>
      </c>
      <c r="AF81">
        <v>1854</v>
      </c>
      <c r="AG81">
        <v>2048</v>
      </c>
      <c r="AH81">
        <v>2278</v>
      </c>
      <c r="AI81">
        <v>2437</v>
      </c>
      <c r="AJ81">
        <v>2603</v>
      </c>
      <c r="AK81">
        <v>2822</v>
      </c>
      <c r="AL81">
        <v>3033</v>
      </c>
      <c r="AM81">
        <v>3242</v>
      </c>
      <c r="AN81">
        <v>3483</v>
      </c>
      <c r="AO81">
        <v>3697</v>
      </c>
      <c r="AP81">
        <v>3846</v>
      </c>
      <c r="AQ81">
        <v>3994</v>
      </c>
      <c r="AR81">
        <v>4208</v>
      </c>
      <c r="AS81">
        <v>4448</v>
      </c>
      <c r="AT81">
        <v>4688</v>
      </c>
      <c r="AU81">
        <v>4910</v>
      </c>
      <c r="AV81">
        <v>5089</v>
      </c>
      <c r="AW81">
        <v>5202</v>
      </c>
      <c r="AX81">
        <v>5308</v>
      </c>
      <c r="AY81">
        <v>5508</v>
      </c>
      <c r="AZ81">
        <v>5774</v>
      </c>
      <c r="BA81">
        <v>6054</v>
      </c>
      <c r="BB81">
        <v>6287</v>
      </c>
      <c r="BC81">
        <v>6457</v>
      </c>
      <c r="BD81">
        <v>6535</v>
      </c>
      <c r="BE81">
        <v>6598</v>
      </c>
      <c r="BF81">
        <v>6827</v>
      </c>
      <c r="BG81">
        <v>7093</v>
      </c>
      <c r="BH81">
        <v>7383</v>
      </c>
      <c r="BI81">
        <v>7582</v>
      </c>
      <c r="BJ81">
        <v>7709</v>
      </c>
      <c r="BK81">
        <v>7778</v>
      </c>
      <c r="BL81">
        <v>7868</v>
      </c>
      <c r="BM81">
        <v>8108</v>
      </c>
      <c r="BN81">
        <v>8358</v>
      </c>
      <c r="BO81">
        <v>8592</v>
      </c>
      <c r="BP81">
        <v>8783</v>
      </c>
      <c r="BQ81">
        <v>8937</v>
      </c>
      <c r="BR81">
        <v>9018</v>
      </c>
      <c r="BS81">
        <v>9108</v>
      </c>
      <c r="BT81">
        <v>9488</v>
      </c>
      <c r="BU81">
        <v>9897</v>
      </c>
      <c r="BV81">
        <v>10226</v>
      </c>
      <c r="BW81">
        <v>10480</v>
      </c>
      <c r="BX81">
        <v>10636</v>
      </c>
      <c r="BY81">
        <v>10705</v>
      </c>
      <c r="BZ81">
        <v>10779</v>
      </c>
      <c r="CA81">
        <v>11027</v>
      </c>
      <c r="CB81">
        <v>11298</v>
      </c>
      <c r="CC81">
        <v>11522</v>
      </c>
      <c r="CD81">
        <v>11701</v>
      </c>
      <c r="CE81">
        <v>11831</v>
      </c>
      <c r="CF81">
        <v>11886</v>
      </c>
      <c r="CG81">
        <v>11934</v>
      </c>
      <c r="CH81">
        <v>12091</v>
      </c>
      <c r="CI81">
        <v>12243</v>
      </c>
      <c r="CJ81">
        <v>12373</v>
      </c>
      <c r="CK81">
        <v>12481</v>
      </c>
      <c r="CL81">
        <v>12570</v>
      </c>
      <c r="CM81">
        <v>12633</v>
      </c>
      <c r="CN81">
        <v>12686</v>
      </c>
      <c r="CO81">
        <v>12797</v>
      </c>
      <c r="CP81">
        <v>12877</v>
      </c>
      <c r="CQ81">
        <v>12948</v>
      </c>
      <c r="CR81">
        <v>13004</v>
      </c>
      <c r="CS81">
        <v>13081</v>
      </c>
      <c r="CT81">
        <v>13117</v>
      </c>
      <c r="CU81">
        <v>13160</v>
      </c>
      <c r="CV81">
        <v>13227</v>
      </c>
      <c r="CW81">
        <v>13268</v>
      </c>
      <c r="CX81">
        <v>13325</v>
      </c>
      <c r="CY81">
        <v>13402</v>
      </c>
      <c r="CZ81">
        <v>13471</v>
      </c>
      <c r="DA81">
        <v>13505</v>
      </c>
      <c r="DB81">
        <v>13545</v>
      </c>
      <c r="DC81">
        <v>13613</v>
      </c>
      <c r="DD81">
        <v>13670</v>
      </c>
      <c r="DE81">
        <v>13712</v>
      </c>
      <c r="DF81">
        <v>13780</v>
      </c>
      <c r="DG81">
        <v>13837</v>
      </c>
      <c r="DH81">
        <v>13858</v>
      </c>
    </row>
    <row r="83" spans="1:112">
      <c r="A83" t="s">
        <v>229</v>
      </c>
    </row>
    <row r="84" spans="1:112">
      <c r="A84" t="s">
        <v>230</v>
      </c>
    </row>
    <row r="85" spans="1:112">
      <c r="A85" t="s">
        <v>231</v>
      </c>
    </row>
    <row r="86" spans="1:112">
      <c r="A86" t="s">
        <v>232</v>
      </c>
    </row>
    <row r="88" spans="1:112">
      <c r="A88" t="s">
        <v>233</v>
      </c>
      <c r="F88" t="s">
        <v>237</v>
      </c>
      <c r="K88" t="s">
        <v>241</v>
      </c>
    </row>
    <row r="89" spans="1:112">
      <c r="A89" t="s">
        <v>164</v>
      </c>
      <c r="F89" t="s">
        <v>164</v>
      </c>
      <c r="K89" t="s">
        <v>164</v>
      </c>
    </row>
    <row r="90" spans="1:112">
      <c r="A90" t="s">
        <v>168</v>
      </c>
      <c r="F90" t="s">
        <v>165</v>
      </c>
      <c r="K90" t="s">
        <v>168</v>
      </c>
    </row>
    <row r="91" spans="1:112">
      <c r="A91" t="s">
        <v>234</v>
      </c>
      <c r="F91" t="s">
        <v>238</v>
      </c>
      <c r="K91" t="s">
        <v>169</v>
      </c>
    </row>
    <row r="93" spans="1:112">
      <c r="A93" t="s">
        <v>166</v>
      </c>
      <c r="F93" t="s">
        <v>166</v>
      </c>
      <c r="K93" t="s">
        <v>166</v>
      </c>
    </row>
    <row r="94" spans="1:112">
      <c r="A94" t="s">
        <v>235</v>
      </c>
      <c r="F94" t="s">
        <v>239</v>
      </c>
      <c r="K94" t="s">
        <v>242</v>
      </c>
    </row>
    <row r="95" spans="1:112">
      <c r="A95" t="s">
        <v>236</v>
      </c>
      <c r="F95" t="s">
        <v>240</v>
      </c>
      <c r="K95" t="s">
        <v>243</v>
      </c>
    </row>
    <row r="96" spans="1:112">
      <c r="A96" t="s">
        <v>167</v>
      </c>
      <c r="F96" t="s">
        <v>167</v>
      </c>
      <c r="K96" t="s">
        <v>167</v>
      </c>
    </row>
    <row r="98" spans="1:24">
      <c r="A98" t="s">
        <v>244</v>
      </c>
      <c r="E98" t="s">
        <v>248</v>
      </c>
    </row>
    <row r="99" spans="1:24">
      <c r="A99" t="s">
        <v>245</v>
      </c>
      <c r="E99" t="s">
        <v>249</v>
      </c>
    </row>
    <row r="100" spans="1:24">
      <c r="A100" t="s">
        <v>246</v>
      </c>
      <c r="E100" t="s">
        <v>250</v>
      </c>
    </row>
    <row r="101" spans="1:24">
      <c r="A101" t="s">
        <v>247</v>
      </c>
      <c r="E101" t="s">
        <v>251</v>
      </c>
    </row>
    <row r="102" spans="1:24">
      <c r="K102" t="s">
        <v>345</v>
      </c>
    </row>
    <row r="103" spans="1:24">
      <c r="A103" t="s">
        <v>252</v>
      </c>
    </row>
    <row r="104" spans="1:24">
      <c r="A104" t="s">
        <v>253</v>
      </c>
    </row>
    <row r="105" spans="1:24">
      <c r="A105" t="s">
        <v>163</v>
      </c>
    </row>
    <row r="106" spans="1:24">
      <c r="A106" t="s">
        <v>254</v>
      </c>
    </row>
    <row r="107" spans="1:24">
      <c r="A107" t="s">
        <v>255</v>
      </c>
    </row>
    <row r="108" spans="1:24">
      <c r="A108" t="s">
        <v>256</v>
      </c>
    </row>
    <row r="110" spans="1:24">
      <c r="A110" t="s">
        <v>164</v>
      </c>
    </row>
    <row r="111" spans="1:24">
      <c r="A111" t="s">
        <v>168</v>
      </c>
    </row>
    <row r="112" spans="1:24">
      <c r="A112" t="s">
        <v>257</v>
      </c>
      <c r="X112" t="s">
        <v>347</v>
      </c>
    </row>
    <row r="113" spans="1:24">
      <c r="X113" t="s">
        <v>348</v>
      </c>
    </row>
    <row r="114" spans="1:24">
      <c r="A114" t="s">
        <v>166</v>
      </c>
      <c r="X114" t="s">
        <v>349</v>
      </c>
    </row>
    <row r="115" spans="1:24">
      <c r="A115" t="s">
        <v>258</v>
      </c>
      <c r="X115" t="s">
        <v>350</v>
      </c>
    </row>
    <row r="116" spans="1:24">
      <c r="A116" t="s">
        <v>259</v>
      </c>
      <c r="X116" t="s">
        <v>351</v>
      </c>
    </row>
    <row r="117" spans="1:24">
      <c r="A117" t="s">
        <v>260</v>
      </c>
      <c r="X117" t="s">
        <v>352</v>
      </c>
    </row>
    <row r="118" spans="1:24">
      <c r="X118" t="s">
        <v>353</v>
      </c>
    </row>
    <row r="119" spans="1:24">
      <c r="A119" t="s">
        <v>261</v>
      </c>
      <c r="X119" t="s">
        <v>354</v>
      </c>
    </row>
    <row r="120" spans="1:24">
      <c r="A120" t="s">
        <v>253</v>
      </c>
      <c r="X120" t="s">
        <v>355</v>
      </c>
    </row>
    <row r="121" spans="1:24">
      <c r="A121" t="s">
        <v>163</v>
      </c>
      <c r="X121" t="s">
        <v>356</v>
      </c>
    </row>
    <row r="122" spans="1:24">
      <c r="A122" t="s">
        <v>254</v>
      </c>
      <c r="X122" t="s">
        <v>252</v>
      </c>
    </row>
    <row r="123" spans="1:24">
      <c r="A123" t="s">
        <v>255</v>
      </c>
      <c r="X123" t="s">
        <v>253</v>
      </c>
    </row>
    <row r="124" spans="1:24">
      <c r="A124" t="s">
        <v>262</v>
      </c>
      <c r="X124" t="s">
        <v>163</v>
      </c>
    </row>
    <row r="125" spans="1:24">
      <c r="X125" t="s">
        <v>254</v>
      </c>
    </row>
    <row r="126" spans="1:24">
      <c r="A126" t="s">
        <v>164</v>
      </c>
      <c r="X126" t="s">
        <v>255</v>
      </c>
    </row>
    <row r="127" spans="1:24">
      <c r="A127" t="s">
        <v>165</v>
      </c>
      <c r="X127" t="s">
        <v>357</v>
      </c>
    </row>
    <row r="128" spans="1:24">
      <c r="A128" t="s">
        <v>263</v>
      </c>
      <c r="K128" t="s">
        <v>346</v>
      </c>
    </row>
    <row r="129" spans="1:24">
      <c r="X129" t="s">
        <v>164</v>
      </c>
    </row>
    <row r="130" spans="1:24">
      <c r="A130" t="s">
        <v>166</v>
      </c>
      <c r="X130" t="s">
        <v>168</v>
      </c>
    </row>
    <row r="131" spans="1:24">
      <c r="A131" t="s">
        <v>258</v>
      </c>
      <c r="X131" t="s">
        <v>358</v>
      </c>
    </row>
    <row r="132" spans="1:24">
      <c r="A132" t="s">
        <v>264</v>
      </c>
    </row>
    <row r="133" spans="1:24">
      <c r="A133" t="s">
        <v>260</v>
      </c>
      <c r="X133" t="s">
        <v>166</v>
      </c>
    </row>
    <row r="134" spans="1:24">
      <c r="X134" t="s">
        <v>258</v>
      </c>
    </row>
    <row r="135" spans="1:24">
      <c r="A135" t="s">
        <v>265</v>
      </c>
      <c r="X135" t="s">
        <v>359</v>
      </c>
    </row>
    <row r="136" spans="1:24">
      <c r="A136" t="s">
        <v>253</v>
      </c>
      <c r="X136" t="s">
        <v>260</v>
      </c>
    </row>
    <row r="137" spans="1:24">
      <c r="A137" t="s">
        <v>163</v>
      </c>
    </row>
    <row r="138" spans="1:24">
      <c r="A138" t="s">
        <v>254</v>
      </c>
      <c r="X138" t="s">
        <v>261</v>
      </c>
    </row>
    <row r="139" spans="1:24">
      <c r="A139" t="s">
        <v>255</v>
      </c>
      <c r="X139" t="s">
        <v>253</v>
      </c>
    </row>
    <row r="140" spans="1:24">
      <c r="A140" t="s">
        <v>266</v>
      </c>
      <c r="X140" t="s">
        <v>163</v>
      </c>
    </row>
    <row r="141" spans="1:24">
      <c r="X141" t="s">
        <v>254</v>
      </c>
    </row>
    <row r="142" spans="1:24">
      <c r="A142" t="s">
        <v>164</v>
      </c>
      <c r="X142" t="s">
        <v>255</v>
      </c>
    </row>
    <row r="143" spans="1:24">
      <c r="A143" t="s">
        <v>165</v>
      </c>
      <c r="X143" t="s">
        <v>360</v>
      </c>
    </row>
    <row r="144" spans="1:24">
      <c r="A144" t="s">
        <v>267</v>
      </c>
    </row>
    <row r="145" spans="1:24">
      <c r="X145" t="s">
        <v>164</v>
      </c>
    </row>
    <row r="146" spans="1:24">
      <c r="A146" t="s">
        <v>166</v>
      </c>
      <c r="X146" t="s">
        <v>165</v>
      </c>
    </row>
    <row r="147" spans="1:24">
      <c r="A147" t="s">
        <v>258</v>
      </c>
      <c r="X147" t="s">
        <v>361</v>
      </c>
    </row>
    <row r="148" spans="1:24">
      <c r="A148" t="s">
        <v>268</v>
      </c>
    </row>
    <row r="149" spans="1:24">
      <c r="A149" t="s">
        <v>260</v>
      </c>
      <c r="X149" t="s">
        <v>166</v>
      </c>
    </row>
    <row r="150" spans="1:24">
      <c r="X150" t="s">
        <v>258</v>
      </c>
    </row>
    <row r="151" spans="1:24">
      <c r="A151" t="s">
        <v>334</v>
      </c>
      <c r="X151" t="s">
        <v>362</v>
      </c>
    </row>
    <row r="152" spans="1:24">
      <c r="A152" t="s">
        <v>335</v>
      </c>
      <c r="X152" t="s">
        <v>260</v>
      </c>
    </row>
    <row r="154" spans="1:24">
      <c r="X154" t="s">
        <v>265</v>
      </c>
    </row>
    <row r="155" spans="1:24">
      <c r="X155" t="s">
        <v>253</v>
      </c>
    </row>
    <row r="156" spans="1:24">
      <c r="X156" t="s">
        <v>163</v>
      </c>
    </row>
    <row r="157" spans="1:24">
      <c r="X157" t="s">
        <v>254</v>
      </c>
    </row>
    <row r="158" spans="1:24">
      <c r="X158" t="s">
        <v>255</v>
      </c>
    </row>
    <row r="159" spans="1:24">
      <c r="X159" t="s">
        <v>363</v>
      </c>
    </row>
    <row r="161" spans="24:24">
      <c r="X161" t="s">
        <v>164</v>
      </c>
    </row>
    <row r="162" spans="24:24">
      <c r="X162" t="s">
        <v>165</v>
      </c>
    </row>
    <row r="163" spans="24:24">
      <c r="X163" t="s">
        <v>364</v>
      </c>
    </row>
    <row r="165" spans="24:24">
      <c r="X165" t="s">
        <v>166</v>
      </c>
    </row>
    <row r="166" spans="24:24">
      <c r="X166" t="s">
        <v>258</v>
      </c>
    </row>
    <row r="167" spans="24:24">
      <c r="X167" t="s">
        <v>365</v>
      </c>
    </row>
    <row r="168" spans="24:24">
      <c r="X168" t="s">
        <v>260</v>
      </c>
    </row>
  </sheetData>
  <dataConsolidate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806C-BE2C-4454-9916-82735BC390F4}">
  <dimension ref="A1:DH102"/>
  <sheetViews>
    <sheetView topLeftCell="A40" workbookViewId="0">
      <selection activeCell="M73" sqref="M73"/>
    </sheetView>
  </sheetViews>
  <sheetFormatPr defaultRowHeight="15"/>
  <sheetData>
    <row r="1" spans="1:112">
      <c r="A1" t="s">
        <v>269</v>
      </c>
    </row>
    <row r="2" spans="1:112">
      <c r="A2" t="s">
        <v>270</v>
      </c>
    </row>
    <row r="3" spans="1:112">
      <c r="A3">
        <v>20</v>
      </c>
      <c r="B3">
        <v>26</v>
      </c>
      <c r="C3">
        <v>30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31</v>
      </c>
      <c r="L3">
        <v>31</v>
      </c>
      <c r="M3">
        <v>31</v>
      </c>
      <c r="N3">
        <v>31</v>
      </c>
      <c r="O3">
        <v>30.25</v>
      </c>
      <c r="P3">
        <v>30.25</v>
      </c>
      <c r="Q3">
        <v>30.25</v>
      </c>
      <c r="R3">
        <v>30.375</v>
      </c>
      <c r="S3">
        <v>30.375</v>
      </c>
      <c r="T3">
        <v>30.375</v>
      </c>
      <c r="U3">
        <v>30.5</v>
      </c>
      <c r="V3">
        <v>30.625</v>
      </c>
      <c r="W3">
        <v>30.625</v>
      </c>
      <c r="X3">
        <v>30.75</v>
      </c>
      <c r="Y3">
        <v>30.875</v>
      </c>
      <c r="Z3">
        <v>31.125</v>
      </c>
      <c r="AA3">
        <v>31.5</v>
      </c>
      <c r="AB3">
        <v>32.125</v>
      </c>
      <c r="AC3">
        <v>32.5</v>
      </c>
      <c r="AD3">
        <v>32.625</v>
      </c>
      <c r="AE3">
        <v>33.25</v>
      </c>
      <c r="AF3">
        <v>34.25</v>
      </c>
      <c r="AG3">
        <v>35.25</v>
      </c>
      <c r="AH3">
        <v>36</v>
      </c>
      <c r="AI3">
        <v>37</v>
      </c>
      <c r="AJ3">
        <v>38</v>
      </c>
      <c r="AK3">
        <v>38.25</v>
      </c>
      <c r="AL3">
        <v>38.25</v>
      </c>
      <c r="AM3">
        <v>40.125</v>
      </c>
      <c r="AN3">
        <v>41</v>
      </c>
      <c r="AO3">
        <v>42.375</v>
      </c>
      <c r="AP3">
        <v>43.75</v>
      </c>
      <c r="AQ3">
        <v>45.625</v>
      </c>
      <c r="AR3">
        <v>45</v>
      </c>
      <c r="AS3">
        <v>44.5</v>
      </c>
      <c r="AT3">
        <v>46.25</v>
      </c>
      <c r="AU3">
        <v>47.5</v>
      </c>
      <c r="AV3">
        <v>49.375</v>
      </c>
      <c r="AW3">
        <v>50.625</v>
      </c>
      <c r="AX3">
        <v>51.375</v>
      </c>
      <c r="AY3">
        <v>50</v>
      </c>
      <c r="AZ3">
        <v>48.75</v>
      </c>
      <c r="BA3">
        <v>50.25</v>
      </c>
      <c r="BB3">
        <v>52.375</v>
      </c>
      <c r="BC3">
        <v>55.125</v>
      </c>
      <c r="BD3">
        <v>56.5</v>
      </c>
      <c r="BE3">
        <v>56</v>
      </c>
      <c r="BF3">
        <v>53.875</v>
      </c>
      <c r="BG3">
        <v>51.875</v>
      </c>
      <c r="BH3">
        <v>52.625</v>
      </c>
      <c r="BI3">
        <v>53.5</v>
      </c>
      <c r="BJ3">
        <v>55.75</v>
      </c>
      <c r="BK3">
        <v>56.625</v>
      </c>
      <c r="BL3">
        <v>57.125</v>
      </c>
      <c r="BM3">
        <v>55</v>
      </c>
      <c r="BN3">
        <v>52.875</v>
      </c>
      <c r="BO3">
        <v>53.375</v>
      </c>
      <c r="BP3">
        <v>55</v>
      </c>
      <c r="BQ3">
        <v>57.625</v>
      </c>
      <c r="BR3">
        <v>59</v>
      </c>
      <c r="BS3">
        <v>59.25</v>
      </c>
      <c r="BT3">
        <v>57.125</v>
      </c>
      <c r="BU3">
        <v>54.375</v>
      </c>
      <c r="BV3">
        <v>54.125</v>
      </c>
      <c r="BW3">
        <v>56</v>
      </c>
      <c r="BX3">
        <v>58.625</v>
      </c>
      <c r="BY3">
        <v>61.875</v>
      </c>
      <c r="BZ3">
        <v>64.125</v>
      </c>
      <c r="CA3">
        <v>62</v>
      </c>
      <c r="CB3">
        <v>58.875</v>
      </c>
      <c r="CC3">
        <v>56.125</v>
      </c>
      <c r="CD3">
        <v>53.875</v>
      </c>
      <c r="CE3">
        <v>52.25</v>
      </c>
      <c r="CF3">
        <v>53.25</v>
      </c>
      <c r="CG3">
        <v>58.5</v>
      </c>
      <c r="CH3">
        <v>60</v>
      </c>
      <c r="CI3">
        <v>60</v>
      </c>
      <c r="CJ3">
        <v>59.125</v>
      </c>
      <c r="CK3">
        <v>56.75</v>
      </c>
      <c r="CL3">
        <v>55.75</v>
      </c>
      <c r="CM3">
        <v>55.5</v>
      </c>
      <c r="CN3">
        <v>57.875</v>
      </c>
      <c r="CO3">
        <v>56.75</v>
      </c>
      <c r="CP3">
        <v>58.5</v>
      </c>
      <c r="CQ3">
        <v>58.25</v>
      </c>
      <c r="CR3">
        <v>59.5</v>
      </c>
      <c r="CS3">
        <v>58.875</v>
      </c>
      <c r="CT3">
        <v>57.625</v>
      </c>
      <c r="CU3">
        <v>55.875</v>
      </c>
      <c r="CV3">
        <v>54</v>
      </c>
      <c r="CW3">
        <v>55.25</v>
      </c>
      <c r="CX3">
        <v>59.375</v>
      </c>
      <c r="CY3">
        <v>62</v>
      </c>
      <c r="CZ3">
        <v>61.75</v>
      </c>
      <c r="DA3">
        <v>60.75</v>
      </c>
      <c r="DB3">
        <v>60.25</v>
      </c>
      <c r="DC3">
        <v>58.75</v>
      </c>
      <c r="DD3">
        <v>56.625</v>
      </c>
      <c r="DE3">
        <v>54.875</v>
      </c>
      <c r="DF3">
        <v>53.875</v>
      </c>
      <c r="DG3">
        <v>56.125</v>
      </c>
      <c r="DH3">
        <v>60</v>
      </c>
    </row>
    <row r="4" spans="1:112">
      <c r="A4" t="s">
        <v>271</v>
      </c>
    </row>
    <row r="5" spans="1:1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0.125</v>
      </c>
      <c r="P5">
        <v>0.25</v>
      </c>
      <c r="Q5">
        <v>0.25</v>
      </c>
      <c r="R5">
        <v>0.375</v>
      </c>
      <c r="S5">
        <v>0.5</v>
      </c>
      <c r="T5">
        <v>0.5</v>
      </c>
      <c r="U5">
        <v>0.875</v>
      </c>
      <c r="V5">
        <v>1.25</v>
      </c>
      <c r="W5">
        <v>1.375</v>
      </c>
      <c r="X5">
        <v>1.625</v>
      </c>
      <c r="Y5">
        <v>2.125</v>
      </c>
      <c r="Z5">
        <v>3.125</v>
      </c>
      <c r="AA5">
        <v>3.75</v>
      </c>
      <c r="AB5">
        <v>5.125</v>
      </c>
      <c r="AC5">
        <v>7</v>
      </c>
      <c r="AD5">
        <v>6.625</v>
      </c>
      <c r="AE5">
        <v>7.875</v>
      </c>
      <c r="AF5">
        <v>10.625</v>
      </c>
      <c r="AG5">
        <v>12.375</v>
      </c>
      <c r="AH5">
        <v>14.125</v>
      </c>
      <c r="AI5">
        <v>16.25</v>
      </c>
      <c r="AJ5">
        <v>18.625</v>
      </c>
      <c r="AK5">
        <v>18.375</v>
      </c>
      <c r="AL5">
        <v>18.5</v>
      </c>
      <c r="AM5">
        <v>23.75</v>
      </c>
      <c r="AN5">
        <v>24.875</v>
      </c>
      <c r="AO5">
        <v>28.375</v>
      </c>
      <c r="AP5">
        <v>31.5</v>
      </c>
      <c r="AQ5">
        <v>35</v>
      </c>
      <c r="AR5">
        <v>33.125</v>
      </c>
      <c r="AS5">
        <v>32.375</v>
      </c>
      <c r="AT5">
        <v>37.375</v>
      </c>
      <c r="AU5">
        <v>40.125</v>
      </c>
      <c r="AV5">
        <v>44.5</v>
      </c>
      <c r="AW5">
        <v>47.125</v>
      </c>
      <c r="AX5">
        <v>48.25</v>
      </c>
      <c r="AY5">
        <v>43.875</v>
      </c>
      <c r="AZ5">
        <v>41.75</v>
      </c>
      <c r="BA5">
        <v>46.375</v>
      </c>
      <c r="BB5">
        <v>51.875</v>
      </c>
      <c r="BC5">
        <v>58.625</v>
      </c>
      <c r="BD5">
        <v>60.75</v>
      </c>
      <c r="BE5">
        <v>58.375</v>
      </c>
      <c r="BF5">
        <v>53.125</v>
      </c>
      <c r="BG5">
        <v>49</v>
      </c>
      <c r="BH5">
        <v>52.875</v>
      </c>
      <c r="BI5">
        <v>54.875</v>
      </c>
      <c r="BJ5">
        <v>60.875</v>
      </c>
      <c r="BK5">
        <v>62</v>
      </c>
      <c r="BL5">
        <v>62.75</v>
      </c>
      <c r="BM5">
        <v>57.125</v>
      </c>
      <c r="BN5">
        <v>52.75</v>
      </c>
      <c r="BO5">
        <v>55.5</v>
      </c>
      <c r="BP5">
        <v>59.625</v>
      </c>
      <c r="BQ5">
        <v>66.625</v>
      </c>
      <c r="BR5">
        <v>68.75</v>
      </c>
      <c r="BS5">
        <v>68.5</v>
      </c>
      <c r="BT5">
        <v>62.75</v>
      </c>
      <c r="BU5">
        <v>56.75</v>
      </c>
      <c r="BV5">
        <v>57.25</v>
      </c>
      <c r="BW5">
        <v>63</v>
      </c>
      <c r="BX5">
        <v>69.5</v>
      </c>
      <c r="BY5">
        <v>77.375</v>
      </c>
      <c r="BZ5">
        <v>82.5</v>
      </c>
      <c r="CA5">
        <v>75.625</v>
      </c>
      <c r="CB5">
        <v>68.375</v>
      </c>
      <c r="CC5">
        <v>61.875</v>
      </c>
      <c r="CD5">
        <v>57.625</v>
      </c>
      <c r="CE5">
        <v>54.375</v>
      </c>
      <c r="CF5">
        <v>58.125</v>
      </c>
      <c r="CG5">
        <v>72.125</v>
      </c>
      <c r="CH5">
        <v>74.5</v>
      </c>
      <c r="CI5">
        <v>73.625</v>
      </c>
      <c r="CJ5">
        <v>71</v>
      </c>
      <c r="CK5">
        <v>65.375</v>
      </c>
      <c r="CL5">
        <v>63.75</v>
      </c>
      <c r="CM5">
        <v>63.875</v>
      </c>
      <c r="CN5">
        <v>70.5</v>
      </c>
      <c r="CO5">
        <v>66.625</v>
      </c>
      <c r="CP5">
        <v>71.875</v>
      </c>
      <c r="CQ5">
        <v>71</v>
      </c>
      <c r="CR5">
        <v>74.625</v>
      </c>
      <c r="CS5">
        <v>72.25</v>
      </c>
      <c r="CT5">
        <v>69</v>
      </c>
      <c r="CU5">
        <v>66</v>
      </c>
      <c r="CV5">
        <v>61.5</v>
      </c>
      <c r="CW5">
        <v>66</v>
      </c>
      <c r="CX5">
        <v>77.125</v>
      </c>
      <c r="CY5">
        <v>82.5</v>
      </c>
      <c r="CZ5">
        <v>81</v>
      </c>
      <c r="DA5">
        <v>78.625</v>
      </c>
      <c r="DB5">
        <v>77.25</v>
      </c>
      <c r="DC5">
        <v>73.875</v>
      </c>
      <c r="DD5">
        <v>68.5</v>
      </c>
      <c r="DE5">
        <v>65</v>
      </c>
      <c r="DF5">
        <v>63.125</v>
      </c>
      <c r="DG5">
        <v>69.375</v>
      </c>
      <c r="DH5">
        <v>79.5</v>
      </c>
    </row>
    <row r="6" spans="1:112">
      <c r="A6" t="s">
        <v>272</v>
      </c>
    </row>
    <row r="7" spans="1:112">
      <c r="A7">
        <v>0</v>
      </c>
      <c r="B7">
        <v>0</v>
      </c>
      <c r="C7">
        <v>2</v>
      </c>
      <c r="D7">
        <v>2</v>
      </c>
      <c r="E7">
        <v>2</v>
      </c>
      <c r="F7">
        <v>2</v>
      </c>
      <c r="G7">
        <v>4</v>
      </c>
      <c r="H7">
        <v>6</v>
      </c>
      <c r="I7">
        <v>9</v>
      </c>
      <c r="J7">
        <v>13</v>
      </c>
      <c r="K7">
        <v>20</v>
      </c>
      <c r="L7">
        <v>24</v>
      </c>
      <c r="M7">
        <v>36</v>
      </c>
      <c r="N7">
        <v>49</v>
      </c>
      <c r="O7">
        <v>61</v>
      </c>
      <c r="P7">
        <v>76</v>
      </c>
      <c r="Q7">
        <v>95</v>
      </c>
      <c r="R7">
        <v>129</v>
      </c>
      <c r="S7">
        <v>162</v>
      </c>
      <c r="T7">
        <v>191</v>
      </c>
      <c r="U7">
        <v>220</v>
      </c>
      <c r="V7">
        <v>254</v>
      </c>
      <c r="W7">
        <v>296</v>
      </c>
      <c r="X7">
        <v>347</v>
      </c>
      <c r="Y7">
        <v>395</v>
      </c>
      <c r="Z7">
        <v>454</v>
      </c>
      <c r="AA7">
        <v>528</v>
      </c>
      <c r="AB7">
        <v>568</v>
      </c>
      <c r="AC7">
        <v>628</v>
      </c>
      <c r="AD7">
        <v>713</v>
      </c>
      <c r="AE7">
        <v>791</v>
      </c>
      <c r="AF7">
        <v>861</v>
      </c>
      <c r="AG7">
        <v>950</v>
      </c>
      <c r="AH7">
        <v>1062</v>
      </c>
      <c r="AI7">
        <v>1139</v>
      </c>
      <c r="AJ7">
        <v>1220</v>
      </c>
      <c r="AK7">
        <v>1320</v>
      </c>
      <c r="AL7">
        <v>1413</v>
      </c>
      <c r="AM7">
        <v>1530</v>
      </c>
      <c r="AN7">
        <v>1625</v>
      </c>
      <c r="AO7">
        <v>1744</v>
      </c>
      <c r="AP7">
        <v>1817</v>
      </c>
      <c r="AQ7">
        <v>1907</v>
      </c>
      <c r="AR7">
        <v>2004</v>
      </c>
      <c r="AS7">
        <v>2101</v>
      </c>
      <c r="AT7">
        <v>2212</v>
      </c>
      <c r="AU7">
        <v>2326</v>
      </c>
      <c r="AV7">
        <v>2441</v>
      </c>
      <c r="AW7">
        <v>2507</v>
      </c>
      <c r="AX7">
        <v>2559</v>
      </c>
      <c r="AY7">
        <v>2617</v>
      </c>
      <c r="AZ7">
        <v>2710</v>
      </c>
      <c r="BA7">
        <v>2833</v>
      </c>
      <c r="BB7">
        <v>3005</v>
      </c>
      <c r="BC7">
        <v>3118</v>
      </c>
      <c r="BD7">
        <v>3145</v>
      </c>
      <c r="BE7">
        <v>3156</v>
      </c>
      <c r="BF7">
        <v>3177</v>
      </c>
      <c r="BG7">
        <v>3229</v>
      </c>
      <c r="BH7">
        <v>3308</v>
      </c>
      <c r="BI7">
        <v>3454</v>
      </c>
      <c r="BJ7">
        <v>3625</v>
      </c>
      <c r="BK7">
        <v>3711</v>
      </c>
      <c r="BL7">
        <v>3736</v>
      </c>
      <c r="BM7">
        <v>3761</v>
      </c>
      <c r="BN7">
        <v>3785</v>
      </c>
      <c r="BO7">
        <v>3824</v>
      </c>
      <c r="BP7">
        <v>3919</v>
      </c>
      <c r="BQ7">
        <v>4082</v>
      </c>
      <c r="BR7">
        <v>4225</v>
      </c>
      <c r="BS7">
        <v>4302</v>
      </c>
      <c r="BT7">
        <v>4340</v>
      </c>
      <c r="BU7">
        <v>4371</v>
      </c>
      <c r="BV7">
        <v>4427</v>
      </c>
      <c r="BW7">
        <v>4563</v>
      </c>
      <c r="BX7">
        <v>4817</v>
      </c>
      <c r="BY7">
        <v>4932</v>
      </c>
      <c r="BZ7">
        <v>4977</v>
      </c>
      <c r="CA7">
        <v>4998</v>
      </c>
      <c r="CB7">
        <v>5022</v>
      </c>
      <c r="CC7">
        <v>5058</v>
      </c>
      <c r="CD7">
        <v>5134</v>
      </c>
      <c r="CE7">
        <v>5253</v>
      </c>
      <c r="CF7">
        <v>5338</v>
      </c>
      <c r="CG7">
        <v>5418</v>
      </c>
      <c r="CH7">
        <v>5449</v>
      </c>
      <c r="CI7">
        <v>5498</v>
      </c>
      <c r="CJ7">
        <v>5624</v>
      </c>
      <c r="CK7">
        <v>5879</v>
      </c>
      <c r="CL7">
        <v>6253</v>
      </c>
      <c r="CM7">
        <v>6276</v>
      </c>
      <c r="CN7">
        <v>6284</v>
      </c>
      <c r="CO7">
        <v>6308</v>
      </c>
      <c r="CP7">
        <v>6334</v>
      </c>
      <c r="CQ7">
        <v>6360</v>
      </c>
      <c r="CR7">
        <v>6380</v>
      </c>
      <c r="CS7">
        <v>6408</v>
      </c>
      <c r="CT7">
        <v>6458</v>
      </c>
      <c r="CU7">
        <v>6601</v>
      </c>
      <c r="CV7">
        <v>7025</v>
      </c>
      <c r="CW7">
        <v>7392</v>
      </c>
      <c r="CX7">
        <v>7505</v>
      </c>
      <c r="CY7">
        <v>7531</v>
      </c>
      <c r="CZ7">
        <v>7560</v>
      </c>
      <c r="DA7">
        <v>7572</v>
      </c>
      <c r="DB7">
        <v>7580</v>
      </c>
      <c r="DC7">
        <v>7606</v>
      </c>
      <c r="DD7">
        <v>7653</v>
      </c>
      <c r="DE7">
        <v>7826</v>
      </c>
      <c r="DF7">
        <v>8295</v>
      </c>
      <c r="DG7">
        <v>8652</v>
      </c>
      <c r="DH7">
        <v>8676</v>
      </c>
    </row>
    <row r="8" spans="1:112">
      <c r="A8" t="s">
        <v>269</v>
      </c>
    </row>
    <row r="9" spans="1:112">
      <c r="A9" t="s">
        <v>273</v>
      </c>
    </row>
    <row r="10" spans="1:112">
      <c r="A10">
        <v>20</v>
      </c>
      <c r="B10">
        <v>26</v>
      </c>
      <c r="C10">
        <v>30</v>
      </c>
      <c r="D10">
        <v>31</v>
      </c>
      <c r="E10">
        <v>31</v>
      </c>
      <c r="F10">
        <v>31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31</v>
      </c>
      <c r="N10">
        <v>31</v>
      </c>
      <c r="O10">
        <v>30.125</v>
      </c>
      <c r="P10">
        <v>30.125</v>
      </c>
      <c r="Q10">
        <v>30.125</v>
      </c>
      <c r="R10">
        <v>30.375</v>
      </c>
      <c r="S10">
        <v>30.5</v>
      </c>
      <c r="T10">
        <v>30.5</v>
      </c>
      <c r="U10">
        <v>30.5</v>
      </c>
      <c r="V10">
        <v>30.375</v>
      </c>
      <c r="W10">
        <v>30.5</v>
      </c>
      <c r="X10">
        <v>30.5</v>
      </c>
      <c r="Y10">
        <v>30.625</v>
      </c>
      <c r="Z10">
        <v>31</v>
      </c>
      <c r="AA10">
        <v>31.25</v>
      </c>
      <c r="AB10">
        <v>31.75</v>
      </c>
      <c r="AC10">
        <v>31.875</v>
      </c>
      <c r="AD10">
        <v>32.25</v>
      </c>
      <c r="AE10">
        <v>32.625</v>
      </c>
      <c r="AF10">
        <v>33.625</v>
      </c>
      <c r="AG10">
        <v>34.5</v>
      </c>
      <c r="AH10">
        <v>35.625</v>
      </c>
      <c r="AI10">
        <v>36.375</v>
      </c>
      <c r="AJ10">
        <v>37.625</v>
      </c>
      <c r="AK10">
        <v>38</v>
      </c>
      <c r="AL10">
        <v>38.25</v>
      </c>
      <c r="AM10">
        <v>39.625</v>
      </c>
      <c r="AN10">
        <v>41</v>
      </c>
      <c r="AO10">
        <v>42.375</v>
      </c>
      <c r="AP10">
        <v>43.75</v>
      </c>
      <c r="AQ10">
        <v>44.75</v>
      </c>
      <c r="AR10">
        <v>44</v>
      </c>
      <c r="AS10">
        <v>43.5</v>
      </c>
      <c r="AT10">
        <v>46.25</v>
      </c>
      <c r="AU10">
        <v>47.875</v>
      </c>
      <c r="AV10">
        <v>49.125</v>
      </c>
      <c r="AW10">
        <v>49.125</v>
      </c>
      <c r="AX10">
        <v>49.125</v>
      </c>
      <c r="AY10">
        <v>48</v>
      </c>
      <c r="AZ10">
        <v>47.125</v>
      </c>
      <c r="BA10">
        <v>49.125</v>
      </c>
      <c r="BB10">
        <v>51.125</v>
      </c>
      <c r="BC10">
        <v>53.25</v>
      </c>
      <c r="BD10">
        <v>52.5</v>
      </c>
      <c r="BE10">
        <v>51.125</v>
      </c>
      <c r="BF10">
        <v>49.25</v>
      </c>
      <c r="BG10">
        <v>47.5</v>
      </c>
      <c r="BH10">
        <v>48</v>
      </c>
      <c r="BI10">
        <v>50.75</v>
      </c>
      <c r="BJ10">
        <v>53.5</v>
      </c>
      <c r="BK10">
        <v>54.875</v>
      </c>
      <c r="BL10">
        <v>53.375</v>
      </c>
      <c r="BM10">
        <v>51</v>
      </c>
      <c r="BN10">
        <v>49</v>
      </c>
      <c r="BO10">
        <v>47.5</v>
      </c>
      <c r="BP10">
        <v>47.375</v>
      </c>
      <c r="BQ10">
        <v>50</v>
      </c>
      <c r="BR10">
        <v>53.625</v>
      </c>
      <c r="BS10">
        <v>56</v>
      </c>
      <c r="BT10">
        <v>54.375</v>
      </c>
      <c r="BU10">
        <v>52</v>
      </c>
      <c r="BV10">
        <v>49.875</v>
      </c>
      <c r="BW10">
        <v>48.125</v>
      </c>
      <c r="BX10">
        <v>49.25</v>
      </c>
      <c r="BY10">
        <v>53</v>
      </c>
      <c r="BZ10">
        <v>57.875</v>
      </c>
      <c r="CA10">
        <v>56.875</v>
      </c>
      <c r="CB10">
        <v>55.25</v>
      </c>
      <c r="CC10">
        <v>52.875</v>
      </c>
      <c r="CD10">
        <v>50.75</v>
      </c>
      <c r="CE10">
        <v>49</v>
      </c>
      <c r="CF10">
        <v>47.75</v>
      </c>
      <c r="CG10">
        <v>49.5</v>
      </c>
      <c r="CH10">
        <v>49.125</v>
      </c>
      <c r="CI10">
        <v>53.625</v>
      </c>
      <c r="CJ10">
        <v>56.625</v>
      </c>
      <c r="CK10">
        <v>58.375</v>
      </c>
      <c r="CL10">
        <v>56.375</v>
      </c>
      <c r="CM10">
        <v>53.875</v>
      </c>
      <c r="CN10">
        <v>51.5</v>
      </c>
      <c r="CO10">
        <v>49.125</v>
      </c>
      <c r="CP10">
        <v>48</v>
      </c>
      <c r="CQ10">
        <v>48.625</v>
      </c>
      <c r="CR10">
        <v>50.625</v>
      </c>
      <c r="CS10">
        <v>54.625</v>
      </c>
      <c r="CT10">
        <v>58.875</v>
      </c>
      <c r="CU10">
        <v>59.125</v>
      </c>
      <c r="CV10">
        <v>56.625</v>
      </c>
      <c r="CW10">
        <v>53.75</v>
      </c>
      <c r="CX10">
        <v>51.875</v>
      </c>
      <c r="CY10">
        <v>50</v>
      </c>
      <c r="CZ10">
        <v>49.25</v>
      </c>
      <c r="DA10">
        <v>49.5</v>
      </c>
      <c r="DB10">
        <v>50.5</v>
      </c>
      <c r="DC10">
        <v>51.75</v>
      </c>
      <c r="DD10">
        <v>54.5</v>
      </c>
      <c r="DE10">
        <v>57.375</v>
      </c>
      <c r="DF10">
        <v>57.25</v>
      </c>
      <c r="DG10">
        <v>54.75</v>
      </c>
      <c r="DH10">
        <v>52.375</v>
      </c>
    </row>
    <row r="11" spans="1:112">
      <c r="A11" t="s">
        <v>274</v>
      </c>
    </row>
    <row r="12" spans="1:1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0.125</v>
      </c>
      <c r="O12">
        <v>0.125</v>
      </c>
      <c r="P12">
        <v>0.125</v>
      </c>
      <c r="Q12">
        <v>0.125</v>
      </c>
      <c r="R12">
        <v>0.375</v>
      </c>
      <c r="S12">
        <v>0.5</v>
      </c>
      <c r="T12">
        <v>0.625</v>
      </c>
      <c r="U12">
        <v>0.625</v>
      </c>
      <c r="V12">
        <v>1</v>
      </c>
      <c r="W12">
        <v>1.25</v>
      </c>
      <c r="X12">
        <v>1.375</v>
      </c>
      <c r="Y12">
        <v>1.875</v>
      </c>
      <c r="Z12">
        <v>2.5</v>
      </c>
      <c r="AA12">
        <v>3.125</v>
      </c>
      <c r="AB12">
        <v>4.125</v>
      </c>
      <c r="AC12">
        <v>5.375</v>
      </c>
      <c r="AD12">
        <v>6.375</v>
      </c>
      <c r="AE12">
        <v>7</v>
      </c>
      <c r="AF12">
        <v>9.875</v>
      </c>
      <c r="AG12">
        <v>11.25</v>
      </c>
      <c r="AH12">
        <v>13.5</v>
      </c>
      <c r="AI12">
        <v>15.125</v>
      </c>
      <c r="AJ12">
        <v>17.375</v>
      </c>
      <c r="AK12">
        <v>18.375</v>
      </c>
      <c r="AL12">
        <v>18.75</v>
      </c>
      <c r="AM12">
        <v>22.375</v>
      </c>
      <c r="AN12">
        <v>25.125</v>
      </c>
      <c r="AO12">
        <v>28.25</v>
      </c>
      <c r="AP12">
        <v>31.5</v>
      </c>
      <c r="AQ12">
        <v>33</v>
      </c>
      <c r="AR12">
        <v>31.25</v>
      </c>
      <c r="AS12">
        <v>30.75</v>
      </c>
      <c r="AT12">
        <v>38.75</v>
      </c>
      <c r="AU12">
        <v>41.25</v>
      </c>
      <c r="AV12">
        <v>43.875</v>
      </c>
      <c r="AW12">
        <v>43</v>
      </c>
      <c r="AX12">
        <v>43.5</v>
      </c>
      <c r="AY12">
        <v>40.375</v>
      </c>
      <c r="AZ12">
        <v>38.5</v>
      </c>
      <c r="BA12">
        <v>45</v>
      </c>
      <c r="BB12">
        <v>49.375</v>
      </c>
      <c r="BC12">
        <v>54.375</v>
      </c>
      <c r="BD12">
        <v>50.75</v>
      </c>
      <c r="BE12">
        <v>47.625</v>
      </c>
      <c r="BF12">
        <v>43.125</v>
      </c>
      <c r="BG12">
        <v>39.625</v>
      </c>
      <c r="BH12">
        <v>43.5</v>
      </c>
      <c r="BI12">
        <v>50.75</v>
      </c>
      <c r="BJ12">
        <v>56.625</v>
      </c>
      <c r="BK12">
        <v>59.125</v>
      </c>
      <c r="BL12">
        <v>54.375</v>
      </c>
      <c r="BM12">
        <v>49</v>
      </c>
      <c r="BN12">
        <v>44</v>
      </c>
      <c r="BO12">
        <v>42.125</v>
      </c>
      <c r="BP12">
        <v>42.375</v>
      </c>
      <c r="BQ12">
        <v>49.75</v>
      </c>
      <c r="BR12">
        <v>58.375</v>
      </c>
      <c r="BS12">
        <v>62.75</v>
      </c>
      <c r="BT12">
        <v>57.75</v>
      </c>
      <c r="BU12">
        <v>52.125</v>
      </c>
      <c r="BV12">
        <v>47.75</v>
      </c>
      <c r="BW12">
        <v>44.5</v>
      </c>
      <c r="BX12">
        <v>48.25</v>
      </c>
      <c r="BY12">
        <v>58.375</v>
      </c>
      <c r="BZ12">
        <v>70.25</v>
      </c>
      <c r="CA12">
        <v>65.375</v>
      </c>
      <c r="CB12">
        <v>61.625</v>
      </c>
      <c r="CC12">
        <v>56.25</v>
      </c>
      <c r="CD12">
        <v>51.5</v>
      </c>
      <c r="CE12">
        <v>47.875</v>
      </c>
      <c r="CF12">
        <v>45</v>
      </c>
      <c r="CG12">
        <v>51</v>
      </c>
      <c r="CH12">
        <v>49.125</v>
      </c>
      <c r="CI12">
        <v>61.75</v>
      </c>
      <c r="CJ12">
        <v>68</v>
      </c>
      <c r="CK12">
        <v>71.875</v>
      </c>
      <c r="CL12">
        <v>65.375</v>
      </c>
      <c r="CM12">
        <v>59.375</v>
      </c>
      <c r="CN12">
        <v>54.75</v>
      </c>
      <c r="CO12">
        <v>49.25</v>
      </c>
      <c r="CP12">
        <v>47.25</v>
      </c>
      <c r="CQ12">
        <v>49.25</v>
      </c>
      <c r="CR12">
        <v>55.25</v>
      </c>
      <c r="CS12">
        <v>65.875</v>
      </c>
      <c r="CT12">
        <v>75.25</v>
      </c>
      <c r="CU12">
        <v>75.125</v>
      </c>
      <c r="CV12">
        <v>68</v>
      </c>
      <c r="CW12">
        <v>61.125</v>
      </c>
      <c r="CX12">
        <v>57.75</v>
      </c>
      <c r="CY12">
        <v>52.875</v>
      </c>
      <c r="CZ12">
        <v>52.125</v>
      </c>
      <c r="DA12">
        <v>53.5</v>
      </c>
      <c r="DB12">
        <v>55.875</v>
      </c>
      <c r="DC12">
        <v>59.5</v>
      </c>
      <c r="DD12">
        <v>66.625</v>
      </c>
      <c r="DE12">
        <v>73</v>
      </c>
      <c r="DF12">
        <v>71.375</v>
      </c>
      <c r="DG12">
        <v>64.875</v>
      </c>
      <c r="DH12">
        <v>59.375</v>
      </c>
    </row>
    <row r="13" spans="1:112">
      <c r="A13" t="s">
        <v>275</v>
      </c>
    </row>
    <row r="14" spans="1:112">
      <c r="A14">
        <v>0</v>
      </c>
      <c r="B14">
        <v>0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4</v>
      </c>
      <c r="J14">
        <v>5</v>
      </c>
      <c r="K14">
        <v>7</v>
      </c>
      <c r="L14">
        <v>10</v>
      </c>
      <c r="M14">
        <v>11</v>
      </c>
      <c r="N14">
        <v>15</v>
      </c>
      <c r="O14">
        <v>16</v>
      </c>
      <c r="P14">
        <v>21</v>
      </c>
      <c r="Q14">
        <v>35</v>
      </c>
      <c r="R14">
        <v>46</v>
      </c>
      <c r="S14">
        <v>66</v>
      </c>
      <c r="T14">
        <v>84</v>
      </c>
      <c r="U14">
        <v>95</v>
      </c>
      <c r="V14">
        <v>111</v>
      </c>
      <c r="W14">
        <v>134</v>
      </c>
      <c r="X14">
        <v>154</v>
      </c>
      <c r="Y14">
        <v>177</v>
      </c>
      <c r="Z14">
        <v>209</v>
      </c>
      <c r="AA14">
        <v>248</v>
      </c>
      <c r="AB14">
        <v>279</v>
      </c>
      <c r="AC14">
        <v>315</v>
      </c>
      <c r="AD14">
        <v>364</v>
      </c>
      <c r="AE14">
        <v>411</v>
      </c>
      <c r="AF14">
        <v>454</v>
      </c>
      <c r="AG14">
        <v>528</v>
      </c>
      <c r="AH14">
        <v>610</v>
      </c>
      <c r="AI14">
        <v>658</v>
      </c>
      <c r="AJ14">
        <v>733</v>
      </c>
      <c r="AK14">
        <v>835</v>
      </c>
      <c r="AL14">
        <v>930</v>
      </c>
      <c r="AM14">
        <v>1030</v>
      </c>
      <c r="AN14">
        <v>1130</v>
      </c>
      <c r="AO14">
        <v>1234</v>
      </c>
      <c r="AP14">
        <v>1313</v>
      </c>
      <c r="AQ14">
        <v>1405</v>
      </c>
      <c r="AR14">
        <v>1543</v>
      </c>
      <c r="AS14">
        <v>1658</v>
      </c>
      <c r="AT14">
        <v>1793</v>
      </c>
      <c r="AU14">
        <v>1895</v>
      </c>
      <c r="AV14">
        <v>2010</v>
      </c>
      <c r="AW14">
        <v>2073</v>
      </c>
      <c r="AX14">
        <v>2157</v>
      </c>
      <c r="AY14">
        <v>2267</v>
      </c>
      <c r="AZ14">
        <v>2385</v>
      </c>
      <c r="BA14">
        <v>2515</v>
      </c>
      <c r="BB14">
        <v>2607</v>
      </c>
      <c r="BC14">
        <v>2656</v>
      </c>
      <c r="BD14">
        <v>2693</v>
      </c>
      <c r="BE14">
        <v>2736</v>
      </c>
      <c r="BF14">
        <v>2853</v>
      </c>
      <c r="BG14">
        <v>2988</v>
      </c>
      <c r="BH14">
        <v>3136</v>
      </c>
      <c r="BI14">
        <v>3231</v>
      </c>
      <c r="BJ14">
        <v>3274</v>
      </c>
      <c r="BK14">
        <v>3292</v>
      </c>
      <c r="BL14">
        <v>3312</v>
      </c>
      <c r="BM14">
        <v>3376</v>
      </c>
      <c r="BN14">
        <v>3490</v>
      </c>
      <c r="BO14">
        <v>3688</v>
      </c>
      <c r="BP14">
        <v>3864</v>
      </c>
      <c r="BQ14">
        <v>3935</v>
      </c>
      <c r="BR14">
        <v>3943</v>
      </c>
      <c r="BS14">
        <v>3956</v>
      </c>
      <c r="BT14">
        <v>3989</v>
      </c>
      <c r="BU14">
        <v>4054</v>
      </c>
      <c r="BV14">
        <v>4188</v>
      </c>
      <c r="BW14">
        <v>4413</v>
      </c>
      <c r="BX14">
        <v>4735</v>
      </c>
      <c r="BY14">
        <v>4767</v>
      </c>
      <c r="BZ14">
        <v>4791</v>
      </c>
      <c r="CA14">
        <v>4816</v>
      </c>
      <c r="CB14">
        <v>4836</v>
      </c>
      <c r="CC14">
        <v>4859</v>
      </c>
      <c r="CD14">
        <v>4884</v>
      </c>
      <c r="CE14">
        <v>4920</v>
      </c>
      <c r="CF14">
        <v>4974</v>
      </c>
      <c r="CG14">
        <v>5135</v>
      </c>
      <c r="CH14">
        <v>5542</v>
      </c>
      <c r="CI14">
        <v>5860</v>
      </c>
      <c r="CJ14">
        <v>5991</v>
      </c>
      <c r="CK14">
        <v>6017</v>
      </c>
      <c r="CL14">
        <v>6040</v>
      </c>
      <c r="CM14">
        <v>6054</v>
      </c>
      <c r="CN14">
        <v>6062</v>
      </c>
      <c r="CO14">
        <v>6080</v>
      </c>
      <c r="CP14">
        <v>6122</v>
      </c>
      <c r="CQ14">
        <v>6266</v>
      </c>
      <c r="CR14">
        <v>6691</v>
      </c>
      <c r="CS14">
        <v>7103</v>
      </c>
      <c r="CT14">
        <v>7133</v>
      </c>
      <c r="CU14">
        <v>7139</v>
      </c>
      <c r="CV14">
        <v>7166</v>
      </c>
      <c r="CW14">
        <v>7192</v>
      </c>
      <c r="CX14">
        <v>7207</v>
      </c>
      <c r="CY14">
        <v>7225</v>
      </c>
      <c r="CZ14">
        <v>7269</v>
      </c>
      <c r="DA14">
        <v>7321</v>
      </c>
      <c r="DB14">
        <v>7502</v>
      </c>
      <c r="DC14">
        <v>7936</v>
      </c>
      <c r="DD14">
        <v>8282</v>
      </c>
      <c r="DE14">
        <v>8342</v>
      </c>
      <c r="DF14">
        <v>8362</v>
      </c>
      <c r="DG14">
        <v>8387</v>
      </c>
      <c r="DH14">
        <v>8393</v>
      </c>
    </row>
    <row r="15" spans="1:112">
      <c r="A15" t="s">
        <v>269</v>
      </c>
    </row>
    <row r="16" spans="1:112">
      <c r="A16" t="s">
        <v>276</v>
      </c>
    </row>
    <row r="17" spans="1:112">
      <c r="A17">
        <v>20</v>
      </c>
      <c r="B17">
        <v>26</v>
      </c>
      <c r="C17">
        <v>30</v>
      </c>
      <c r="D17">
        <v>31</v>
      </c>
      <c r="E17">
        <v>31</v>
      </c>
      <c r="F17">
        <v>31</v>
      </c>
      <c r="G17">
        <v>31</v>
      </c>
      <c r="H17">
        <v>31</v>
      </c>
      <c r="I17">
        <v>31</v>
      </c>
      <c r="J17">
        <v>31</v>
      </c>
      <c r="K17">
        <v>31</v>
      </c>
      <c r="L17">
        <v>31</v>
      </c>
      <c r="M17">
        <v>31</v>
      </c>
      <c r="N17">
        <v>31</v>
      </c>
      <c r="O17">
        <v>30.625</v>
      </c>
      <c r="P17">
        <v>30.5</v>
      </c>
      <c r="Q17">
        <v>30.25</v>
      </c>
      <c r="R17">
        <v>30.75</v>
      </c>
      <c r="S17">
        <v>30.75</v>
      </c>
      <c r="T17">
        <v>31</v>
      </c>
      <c r="U17">
        <v>31</v>
      </c>
      <c r="V17">
        <v>31.125</v>
      </c>
      <c r="W17">
        <v>31.25</v>
      </c>
      <c r="X17">
        <v>31.75</v>
      </c>
      <c r="Y17">
        <v>32</v>
      </c>
      <c r="Z17">
        <v>32.75</v>
      </c>
      <c r="AA17">
        <v>33.5</v>
      </c>
      <c r="AB17">
        <v>34.25</v>
      </c>
      <c r="AC17">
        <v>35.625</v>
      </c>
      <c r="AD17">
        <v>36.125</v>
      </c>
      <c r="AE17">
        <v>37</v>
      </c>
      <c r="AF17">
        <v>38.75</v>
      </c>
      <c r="AG17">
        <v>40.5</v>
      </c>
      <c r="AH17">
        <v>41.375</v>
      </c>
      <c r="AI17">
        <v>43.25</v>
      </c>
      <c r="AJ17">
        <v>45.5</v>
      </c>
      <c r="AK17">
        <v>45.375</v>
      </c>
      <c r="AL17">
        <v>45.625</v>
      </c>
      <c r="AM17">
        <v>48.625</v>
      </c>
      <c r="AN17">
        <v>50.875</v>
      </c>
      <c r="AO17">
        <v>52.75</v>
      </c>
      <c r="AP17">
        <v>54.375</v>
      </c>
      <c r="AQ17">
        <v>56.25</v>
      </c>
      <c r="AR17">
        <v>55</v>
      </c>
      <c r="AS17">
        <v>54.125</v>
      </c>
      <c r="AT17">
        <v>57.75</v>
      </c>
      <c r="AU17">
        <v>60.5</v>
      </c>
      <c r="AV17">
        <v>62.5</v>
      </c>
      <c r="AW17">
        <v>63</v>
      </c>
      <c r="AX17">
        <v>62.75</v>
      </c>
      <c r="AY17">
        <v>60.375</v>
      </c>
      <c r="AZ17">
        <v>58</v>
      </c>
      <c r="BA17">
        <v>62</v>
      </c>
      <c r="BB17">
        <v>65.5</v>
      </c>
      <c r="BC17">
        <v>69.25</v>
      </c>
      <c r="BD17">
        <v>67.875</v>
      </c>
      <c r="BE17">
        <v>65.5</v>
      </c>
      <c r="BF17">
        <v>61.875</v>
      </c>
      <c r="BG17">
        <v>59.25</v>
      </c>
      <c r="BH17">
        <v>61.875</v>
      </c>
      <c r="BI17">
        <v>66.125</v>
      </c>
      <c r="BJ17">
        <v>70.875</v>
      </c>
      <c r="BK17">
        <v>71.375</v>
      </c>
      <c r="BL17">
        <v>69.25</v>
      </c>
      <c r="BM17">
        <v>65.375</v>
      </c>
      <c r="BN17">
        <v>61.75</v>
      </c>
      <c r="BO17">
        <v>59.875</v>
      </c>
      <c r="BP17">
        <v>60.75</v>
      </c>
      <c r="BQ17">
        <v>65.125</v>
      </c>
      <c r="BR17">
        <v>69.75</v>
      </c>
      <c r="BS17">
        <v>72.5</v>
      </c>
      <c r="BT17">
        <v>70</v>
      </c>
      <c r="BU17">
        <v>66.75</v>
      </c>
      <c r="BV17">
        <v>63.5</v>
      </c>
      <c r="BW17">
        <v>62</v>
      </c>
      <c r="BX17">
        <v>64.25</v>
      </c>
      <c r="BY17">
        <v>69.625</v>
      </c>
      <c r="BZ17">
        <v>76</v>
      </c>
      <c r="CA17">
        <v>74.5</v>
      </c>
      <c r="CB17">
        <v>71.625</v>
      </c>
      <c r="CC17">
        <v>68.125</v>
      </c>
      <c r="CD17">
        <v>64.875</v>
      </c>
      <c r="CE17">
        <v>62.125</v>
      </c>
      <c r="CF17">
        <v>61.375</v>
      </c>
      <c r="CG17">
        <v>65.75</v>
      </c>
      <c r="CH17">
        <v>66.5</v>
      </c>
      <c r="CI17">
        <v>71.75</v>
      </c>
      <c r="CJ17">
        <v>74.25</v>
      </c>
      <c r="CK17">
        <v>74.25</v>
      </c>
      <c r="CL17">
        <v>70.75</v>
      </c>
      <c r="CM17">
        <v>68.125</v>
      </c>
      <c r="CN17">
        <v>66.25</v>
      </c>
      <c r="CO17">
        <v>63.375</v>
      </c>
      <c r="CP17">
        <v>63.125</v>
      </c>
      <c r="CQ17">
        <v>65.625</v>
      </c>
      <c r="CR17">
        <v>69.125</v>
      </c>
      <c r="CS17">
        <v>72.625</v>
      </c>
      <c r="CT17">
        <v>75.875</v>
      </c>
      <c r="CU17">
        <v>76.5</v>
      </c>
      <c r="CV17">
        <v>73.125</v>
      </c>
      <c r="CW17">
        <v>69.5</v>
      </c>
      <c r="CX17">
        <v>66.375</v>
      </c>
      <c r="CY17">
        <v>63.625</v>
      </c>
      <c r="CZ17">
        <v>63.5</v>
      </c>
      <c r="DA17">
        <v>65.75</v>
      </c>
      <c r="DB17">
        <v>69.25</v>
      </c>
      <c r="DC17">
        <v>69.625</v>
      </c>
      <c r="DD17">
        <v>71.875</v>
      </c>
      <c r="DE17">
        <v>73.5</v>
      </c>
      <c r="DF17">
        <v>72.5</v>
      </c>
      <c r="DG17">
        <v>69.125</v>
      </c>
      <c r="DH17">
        <v>65.875</v>
      </c>
    </row>
    <row r="18" spans="1:112">
      <c r="A18" t="s">
        <v>277</v>
      </c>
    </row>
    <row r="19" spans="1:11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0.125</v>
      </c>
      <c r="P19">
        <v>0.125</v>
      </c>
      <c r="Q19">
        <v>0.25</v>
      </c>
      <c r="R19">
        <v>0.875</v>
      </c>
      <c r="S19">
        <v>0.875</v>
      </c>
      <c r="T19">
        <v>1.25</v>
      </c>
      <c r="U19">
        <v>1.625</v>
      </c>
      <c r="V19">
        <v>2.375</v>
      </c>
      <c r="W19">
        <v>2.875</v>
      </c>
      <c r="X19">
        <v>3.625</v>
      </c>
      <c r="Y19">
        <v>4.875</v>
      </c>
      <c r="Z19">
        <v>6.5</v>
      </c>
      <c r="AA19">
        <v>8.25</v>
      </c>
      <c r="AB19">
        <v>10.25</v>
      </c>
      <c r="AC19">
        <v>13</v>
      </c>
      <c r="AD19">
        <v>13.375</v>
      </c>
      <c r="AE19">
        <v>15.25</v>
      </c>
      <c r="AF19">
        <v>19.875</v>
      </c>
      <c r="AG19">
        <v>23.625</v>
      </c>
      <c r="AH19">
        <v>24.75</v>
      </c>
      <c r="AI19">
        <v>29.875</v>
      </c>
      <c r="AJ19">
        <v>33.625</v>
      </c>
      <c r="AK19">
        <v>32.375</v>
      </c>
      <c r="AL19">
        <v>33.125</v>
      </c>
      <c r="AM19">
        <v>41.75</v>
      </c>
      <c r="AN19">
        <v>46.125</v>
      </c>
      <c r="AO19">
        <v>50</v>
      </c>
      <c r="AP19">
        <v>53.75</v>
      </c>
      <c r="AQ19">
        <v>57.125</v>
      </c>
      <c r="AR19">
        <v>52.875</v>
      </c>
      <c r="AS19">
        <v>51.5</v>
      </c>
      <c r="AT19">
        <v>62</v>
      </c>
      <c r="AU19">
        <v>67.75</v>
      </c>
      <c r="AV19">
        <v>71.875</v>
      </c>
      <c r="AW19">
        <v>71.875</v>
      </c>
      <c r="AX19">
        <v>70.75</v>
      </c>
      <c r="AY19">
        <v>64.375</v>
      </c>
      <c r="AZ19">
        <v>60.25</v>
      </c>
      <c r="BA19">
        <v>72.5</v>
      </c>
      <c r="BB19">
        <v>79.875</v>
      </c>
      <c r="BC19">
        <v>87.625</v>
      </c>
      <c r="BD19">
        <v>82.875</v>
      </c>
      <c r="BE19">
        <v>77.25</v>
      </c>
      <c r="BF19">
        <v>69.5</v>
      </c>
      <c r="BG19">
        <v>63.75</v>
      </c>
      <c r="BH19">
        <v>72.5</v>
      </c>
      <c r="BI19">
        <v>83.875</v>
      </c>
      <c r="BJ19">
        <v>94.25</v>
      </c>
      <c r="BK19">
        <v>93.375</v>
      </c>
      <c r="BL19">
        <v>86.875</v>
      </c>
      <c r="BM19">
        <v>78.125</v>
      </c>
      <c r="BN19">
        <v>70.375</v>
      </c>
      <c r="BO19">
        <v>67.25</v>
      </c>
      <c r="BP19">
        <v>70.625</v>
      </c>
      <c r="BQ19">
        <v>83.125</v>
      </c>
      <c r="BR19">
        <v>93.5</v>
      </c>
      <c r="BS19">
        <v>98.625</v>
      </c>
      <c r="BT19">
        <v>91</v>
      </c>
      <c r="BU19">
        <v>82.625</v>
      </c>
      <c r="BV19">
        <v>76.25</v>
      </c>
      <c r="BW19">
        <v>74.375</v>
      </c>
      <c r="BX19">
        <v>80.75</v>
      </c>
      <c r="BY19">
        <v>95.25</v>
      </c>
      <c r="BZ19">
        <v>109.375</v>
      </c>
      <c r="CA19">
        <v>102.75</v>
      </c>
      <c r="CB19">
        <v>96.375</v>
      </c>
      <c r="CC19">
        <v>87.875</v>
      </c>
      <c r="CD19">
        <v>80.5</v>
      </c>
      <c r="CE19">
        <v>74.875</v>
      </c>
      <c r="CF19">
        <v>74.125</v>
      </c>
      <c r="CG19">
        <v>87.75</v>
      </c>
      <c r="CH19">
        <v>87.125</v>
      </c>
      <c r="CI19">
        <v>101</v>
      </c>
      <c r="CJ19">
        <v>105.625</v>
      </c>
      <c r="CK19">
        <v>105</v>
      </c>
      <c r="CL19">
        <v>96.375</v>
      </c>
      <c r="CM19">
        <v>89.875</v>
      </c>
      <c r="CN19">
        <v>86.625</v>
      </c>
      <c r="CO19">
        <v>79.25</v>
      </c>
      <c r="CP19">
        <v>81</v>
      </c>
      <c r="CQ19">
        <v>88.25</v>
      </c>
      <c r="CR19">
        <v>96.875</v>
      </c>
      <c r="CS19">
        <v>104.875</v>
      </c>
      <c r="CT19">
        <v>112.375</v>
      </c>
      <c r="CU19">
        <v>113.375</v>
      </c>
      <c r="CV19">
        <v>103.125</v>
      </c>
      <c r="CW19">
        <v>94.75</v>
      </c>
      <c r="CX19">
        <v>88.5</v>
      </c>
      <c r="CY19">
        <v>82.375</v>
      </c>
      <c r="CZ19">
        <v>83.5</v>
      </c>
      <c r="DA19">
        <v>90</v>
      </c>
      <c r="DB19">
        <v>99.125</v>
      </c>
      <c r="DC19">
        <v>98.5</v>
      </c>
      <c r="DD19">
        <v>104</v>
      </c>
      <c r="DE19">
        <v>108.125</v>
      </c>
      <c r="DF19">
        <v>105.25</v>
      </c>
      <c r="DG19">
        <v>96</v>
      </c>
      <c r="DH19">
        <v>88.625</v>
      </c>
    </row>
    <row r="20" spans="1:112">
      <c r="A20" t="s">
        <v>278</v>
      </c>
    </row>
    <row r="21" spans="1:112">
      <c r="A21">
        <v>0</v>
      </c>
      <c r="B21">
        <v>0</v>
      </c>
      <c r="C21">
        <v>0</v>
      </c>
      <c r="D21">
        <v>1</v>
      </c>
      <c r="E21">
        <v>1</v>
      </c>
      <c r="F21">
        <v>2</v>
      </c>
      <c r="G21">
        <v>3</v>
      </c>
      <c r="H21">
        <v>4</v>
      </c>
      <c r="I21">
        <v>8</v>
      </c>
      <c r="J21">
        <v>11</v>
      </c>
      <c r="K21">
        <v>15</v>
      </c>
      <c r="L21">
        <v>22</v>
      </c>
      <c r="M21">
        <v>31</v>
      </c>
      <c r="N21">
        <v>39</v>
      </c>
      <c r="O21">
        <v>54</v>
      </c>
      <c r="P21">
        <v>70</v>
      </c>
      <c r="Q21">
        <v>84</v>
      </c>
      <c r="R21">
        <v>112</v>
      </c>
      <c r="S21">
        <v>145</v>
      </c>
      <c r="T21">
        <v>177</v>
      </c>
      <c r="U21">
        <v>203</v>
      </c>
      <c r="V21">
        <v>237</v>
      </c>
      <c r="W21">
        <v>275</v>
      </c>
      <c r="X21">
        <v>318</v>
      </c>
      <c r="Y21">
        <v>363</v>
      </c>
      <c r="Z21">
        <v>408</v>
      </c>
      <c r="AA21">
        <v>467</v>
      </c>
      <c r="AB21">
        <v>519</v>
      </c>
      <c r="AC21">
        <v>560</v>
      </c>
      <c r="AD21">
        <v>619</v>
      </c>
      <c r="AE21">
        <v>696</v>
      </c>
      <c r="AF21">
        <v>772</v>
      </c>
      <c r="AG21">
        <v>858</v>
      </c>
      <c r="AH21">
        <v>944</v>
      </c>
      <c r="AI21">
        <v>1007</v>
      </c>
      <c r="AJ21">
        <v>1063</v>
      </c>
      <c r="AK21">
        <v>1184</v>
      </c>
      <c r="AL21">
        <v>1277</v>
      </c>
      <c r="AM21">
        <v>1373</v>
      </c>
      <c r="AN21">
        <v>1499</v>
      </c>
      <c r="AO21">
        <v>1613</v>
      </c>
      <c r="AP21">
        <v>1703</v>
      </c>
      <c r="AQ21">
        <v>1791</v>
      </c>
      <c r="AR21">
        <v>1901</v>
      </c>
      <c r="AS21">
        <v>2039</v>
      </c>
      <c r="AT21">
        <v>2155</v>
      </c>
      <c r="AU21">
        <v>2274</v>
      </c>
      <c r="AV21">
        <v>2349</v>
      </c>
      <c r="AW21">
        <v>2397</v>
      </c>
      <c r="AX21">
        <v>2443</v>
      </c>
      <c r="AY21">
        <v>2550</v>
      </c>
      <c r="AZ21">
        <v>2657</v>
      </c>
      <c r="BA21">
        <v>2793</v>
      </c>
      <c r="BB21">
        <v>2888</v>
      </c>
      <c r="BC21">
        <v>2965</v>
      </c>
      <c r="BD21">
        <v>2984</v>
      </c>
      <c r="BE21">
        <v>3020</v>
      </c>
      <c r="BF21">
        <v>3123</v>
      </c>
      <c r="BG21">
        <v>3264</v>
      </c>
      <c r="BH21">
        <v>3442</v>
      </c>
      <c r="BI21">
        <v>3525</v>
      </c>
      <c r="BJ21">
        <v>3561</v>
      </c>
      <c r="BK21">
        <v>3569</v>
      </c>
      <c r="BL21">
        <v>3578</v>
      </c>
      <c r="BM21">
        <v>3609</v>
      </c>
      <c r="BN21">
        <v>3680</v>
      </c>
      <c r="BO21">
        <v>3807</v>
      </c>
      <c r="BP21">
        <v>3969</v>
      </c>
      <c r="BQ21">
        <v>4129</v>
      </c>
      <c r="BR21">
        <v>4163</v>
      </c>
      <c r="BS21">
        <v>4174</v>
      </c>
      <c r="BT21">
        <v>4206</v>
      </c>
      <c r="BU21">
        <v>4251</v>
      </c>
      <c r="BV21">
        <v>4342</v>
      </c>
      <c r="BW21">
        <v>4505</v>
      </c>
      <c r="BX21">
        <v>4788</v>
      </c>
      <c r="BY21">
        <v>4855</v>
      </c>
      <c r="BZ21">
        <v>4872</v>
      </c>
      <c r="CA21">
        <v>4891</v>
      </c>
      <c r="CB21">
        <v>4910</v>
      </c>
      <c r="CC21">
        <v>4931</v>
      </c>
      <c r="CD21">
        <v>4957</v>
      </c>
      <c r="CE21">
        <v>5020</v>
      </c>
      <c r="CF21">
        <v>5081</v>
      </c>
      <c r="CG21">
        <v>5238</v>
      </c>
      <c r="CH21">
        <v>5590</v>
      </c>
      <c r="CI21">
        <v>5932</v>
      </c>
      <c r="CJ21">
        <v>6049</v>
      </c>
      <c r="CK21">
        <v>6070</v>
      </c>
      <c r="CL21">
        <v>6088</v>
      </c>
      <c r="CM21">
        <v>6095</v>
      </c>
      <c r="CN21">
        <v>6098</v>
      </c>
      <c r="CO21">
        <v>6122</v>
      </c>
      <c r="CP21">
        <v>6165</v>
      </c>
      <c r="CQ21">
        <v>6315</v>
      </c>
      <c r="CR21">
        <v>6723</v>
      </c>
      <c r="CS21">
        <v>7118</v>
      </c>
      <c r="CT21">
        <v>7149</v>
      </c>
      <c r="CU21">
        <v>7155</v>
      </c>
      <c r="CV21">
        <v>7174</v>
      </c>
      <c r="CW21">
        <v>7199</v>
      </c>
      <c r="CX21">
        <v>7212</v>
      </c>
      <c r="CY21">
        <v>7236</v>
      </c>
      <c r="CZ21">
        <v>7273</v>
      </c>
      <c r="DA21">
        <v>7319</v>
      </c>
      <c r="DB21">
        <v>7473</v>
      </c>
      <c r="DC21">
        <v>7921</v>
      </c>
      <c r="DD21">
        <v>8347</v>
      </c>
      <c r="DE21">
        <v>8468</v>
      </c>
      <c r="DF21">
        <v>8488</v>
      </c>
      <c r="DG21">
        <v>8517</v>
      </c>
      <c r="DH21">
        <v>8526</v>
      </c>
    </row>
    <row r="22" spans="1:112">
      <c r="A22" t="s">
        <v>269</v>
      </c>
    </row>
    <row r="23" spans="1:112">
      <c r="A23" t="s">
        <v>279</v>
      </c>
    </row>
    <row r="24" spans="1:112">
      <c r="A24">
        <v>20</v>
      </c>
      <c r="B24">
        <v>26</v>
      </c>
      <c r="C24">
        <v>30</v>
      </c>
      <c r="D24">
        <v>31</v>
      </c>
      <c r="E24">
        <v>31</v>
      </c>
      <c r="F24">
        <v>31</v>
      </c>
      <c r="G24">
        <v>31</v>
      </c>
      <c r="H24">
        <v>31</v>
      </c>
      <c r="I24">
        <v>31</v>
      </c>
      <c r="J24">
        <v>31</v>
      </c>
      <c r="K24">
        <v>31</v>
      </c>
      <c r="L24">
        <v>31</v>
      </c>
      <c r="M24">
        <v>31</v>
      </c>
      <c r="N24">
        <v>31</v>
      </c>
      <c r="O24">
        <v>30.75</v>
      </c>
      <c r="P24">
        <v>30.625</v>
      </c>
      <c r="Q24">
        <v>30.625</v>
      </c>
      <c r="R24">
        <v>31</v>
      </c>
      <c r="S24">
        <v>31.125</v>
      </c>
      <c r="T24">
        <v>31.375</v>
      </c>
      <c r="U24">
        <v>31.5</v>
      </c>
      <c r="V24">
        <v>31.875</v>
      </c>
      <c r="W24">
        <v>32.25</v>
      </c>
      <c r="X24">
        <v>32.875</v>
      </c>
      <c r="Y24">
        <v>33.875</v>
      </c>
      <c r="Z24">
        <v>34.875</v>
      </c>
      <c r="AA24">
        <v>36.125</v>
      </c>
      <c r="AB24">
        <v>38.375</v>
      </c>
      <c r="AC24">
        <v>40</v>
      </c>
      <c r="AD24">
        <v>40.625</v>
      </c>
      <c r="AE24">
        <v>41.75</v>
      </c>
      <c r="AF24">
        <v>44.25</v>
      </c>
      <c r="AG24">
        <v>46.5</v>
      </c>
      <c r="AH24">
        <v>48.125</v>
      </c>
      <c r="AI24">
        <v>50</v>
      </c>
      <c r="AJ24">
        <v>52.25</v>
      </c>
      <c r="AK24">
        <v>51.5</v>
      </c>
      <c r="AL24">
        <v>51.5</v>
      </c>
      <c r="AM24">
        <v>54.375</v>
      </c>
      <c r="AN24">
        <v>56.5</v>
      </c>
      <c r="AO24">
        <v>58.375</v>
      </c>
      <c r="AP24">
        <v>59</v>
      </c>
      <c r="AQ24">
        <v>60.75</v>
      </c>
      <c r="AR24">
        <v>59.125</v>
      </c>
      <c r="AS24">
        <v>57.375</v>
      </c>
      <c r="AT24">
        <v>59.75</v>
      </c>
      <c r="AU24">
        <v>62.125</v>
      </c>
      <c r="AV24">
        <v>65</v>
      </c>
      <c r="AW24">
        <v>65.5</v>
      </c>
      <c r="AX24">
        <v>66</v>
      </c>
      <c r="AY24">
        <v>63.25</v>
      </c>
      <c r="AZ24">
        <v>60.625</v>
      </c>
      <c r="BA24">
        <v>61.25</v>
      </c>
      <c r="BB24">
        <v>63.375</v>
      </c>
      <c r="BC24">
        <v>66.125</v>
      </c>
      <c r="BD24">
        <v>68</v>
      </c>
      <c r="BE24">
        <v>68.75</v>
      </c>
      <c r="BF24">
        <v>65.625</v>
      </c>
      <c r="BG24">
        <v>62.125</v>
      </c>
      <c r="BH24">
        <v>61.25</v>
      </c>
      <c r="BI24">
        <v>62.125</v>
      </c>
      <c r="BJ24">
        <v>66.25</v>
      </c>
      <c r="BK24">
        <v>70.625</v>
      </c>
      <c r="BL24">
        <v>71.875</v>
      </c>
      <c r="BM24">
        <v>69.5</v>
      </c>
      <c r="BN24">
        <v>66.625</v>
      </c>
      <c r="BO24">
        <v>63.75</v>
      </c>
      <c r="BP24">
        <v>61.25</v>
      </c>
      <c r="BQ24">
        <v>60.625</v>
      </c>
      <c r="BR24">
        <v>62.125</v>
      </c>
      <c r="BS24">
        <v>67.375</v>
      </c>
      <c r="BT24">
        <v>68.375</v>
      </c>
      <c r="BU24">
        <v>68.625</v>
      </c>
      <c r="BV24">
        <v>69.25</v>
      </c>
      <c r="BW24">
        <v>68</v>
      </c>
      <c r="BX24">
        <v>66.125</v>
      </c>
      <c r="BY24">
        <v>66.875</v>
      </c>
      <c r="BZ24">
        <v>70.625</v>
      </c>
      <c r="CA24">
        <v>68.125</v>
      </c>
      <c r="CB24">
        <v>67.375</v>
      </c>
      <c r="CC24">
        <v>67.375</v>
      </c>
      <c r="CD24">
        <v>69</v>
      </c>
      <c r="CE24">
        <v>69.625</v>
      </c>
      <c r="CF24">
        <v>69.875</v>
      </c>
      <c r="CG24">
        <v>72.375</v>
      </c>
      <c r="CH24">
        <v>69.75</v>
      </c>
      <c r="CI24">
        <v>68.375</v>
      </c>
      <c r="CJ24">
        <v>67</v>
      </c>
      <c r="CK24">
        <v>66.375</v>
      </c>
      <c r="CL24">
        <v>65.5</v>
      </c>
      <c r="CM24">
        <v>66.875</v>
      </c>
      <c r="CN24">
        <v>70.25</v>
      </c>
      <c r="CO24">
        <v>69.875</v>
      </c>
      <c r="CP24">
        <v>71</v>
      </c>
      <c r="CQ24">
        <v>72.625</v>
      </c>
      <c r="CR24">
        <v>71.875</v>
      </c>
      <c r="CS24">
        <v>69</v>
      </c>
      <c r="CT24">
        <v>66.875</v>
      </c>
      <c r="CU24">
        <v>66.625</v>
      </c>
      <c r="CV24">
        <v>64.25</v>
      </c>
      <c r="CW24">
        <v>65.375</v>
      </c>
      <c r="CX24">
        <v>67.75</v>
      </c>
      <c r="CY24">
        <v>71.25</v>
      </c>
      <c r="CZ24">
        <v>73.5</v>
      </c>
      <c r="DA24">
        <v>74.375</v>
      </c>
      <c r="DB24">
        <v>73.375</v>
      </c>
      <c r="DC24">
        <v>69.875</v>
      </c>
      <c r="DD24">
        <v>67.75</v>
      </c>
      <c r="DE24">
        <v>67.5</v>
      </c>
      <c r="DF24">
        <v>67.125</v>
      </c>
      <c r="DG24">
        <v>67.5</v>
      </c>
      <c r="DH24">
        <v>69.5</v>
      </c>
    </row>
    <row r="25" spans="1:112">
      <c r="A25" t="s">
        <v>280</v>
      </c>
    </row>
    <row r="26" spans="1:11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0.25</v>
      </c>
      <c r="M26">
        <v>0.25</v>
      </c>
      <c r="N26">
        <v>0.375</v>
      </c>
      <c r="O26">
        <v>0.5</v>
      </c>
      <c r="P26">
        <v>0.75</v>
      </c>
      <c r="Q26">
        <v>0.75</v>
      </c>
      <c r="R26">
        <v>1.25</v>
      </c>
      <c r="S26">
        <v>1.75</v>
      </c>
      <c r="T26">
        <v>2.25</v>
      </c>
      <c r="U26">
        <v>2.875</v>
      </c>
      <c r="V26">
        <v>4</v>
      </c>
      <c r="W26">
        <v>4.75</v>
      </c>
      <c r="X26">
        <v>6.375</v>
      </c>
      <c r="Y26">
        <v>8.5</v>
      </c>
      <c r="Z26">
        <v>11</v>
      </c>
      <c r="AA26">
        <v>14</v>
      </c>
      <c r="AB26">
        <v>17.875</v>
      </c>
      <c r="AC26">
        <v>21.875</v>
      </c>
      <c r="AD26">
        <v>22.125</v>
      </c>
      <c r="AE26">
        <v>24.375</v>
      </c>
      <c r="AF26">
        <v>31.625</v>
      </c>
      <c r="AG26">
        <v>35.375</v>
      </c>
      <c r="AH26">
        <v>39.25</v>
      </c>
      <c r="AI26">
        <v>42.875</v>
      </c>
      <c r="AJ26">
        <v>48</v>
      </c>
      <c r="AK26">
        <v>44.375</v>
      </c>
      <c r="AL26">
        <v>45.375</v>
      </c>
      <c r="AM26">
        <v>53.125</v>
      </c>
      <c r="AN26">
        <v>57.5</v>
      </c>
      <c r="AO26">
        <v>61.25</v>
      </c>
      <c r="AP26">
        <v>62.5</v>
      </c>
      <c r="AQ26">
        <v>66.75</v>
      </c>
      <c r="AR26">
        <v>61.125</v>
      </c>
      <c r="AS26">
        <v>57.625</v>
      </c>
      <c r="AT26">
        <v>65.5</v>
      </c>
      <c r="AU26">
        <v>70.125</v>
      </c>
      <c r="AV26">
        <v>77.5</v>
      </c>
      <c r="AW26">
        <v>77.5</v>
      </c>
      <c r="AX26">
        <v>78.75</v>
      </c>
      <c r="AY26">
        <v>71</v>
      </c>
      <c r="AZ26">
        <v>65.625</v>
      </c>
      <c r="BA26">
        <v>69.25</v>
      </c>
      <c r="BB26">
        <v>74.375</v>
      </c>
      <c r="BC26">
        <v>81.75</v>
      </c>
      <c r="BD26">
        <v>85</v>
      </c>
      <c r="BE26">
        <v>85.5</v>
      </c>
      <c r="BF26">
        <v>77.25</v>
      </c>
      <c r="BG26">
        <v>70</v>
      </c>
      <c r="BH26">
        <v>69.125</v>
      </c>
      <c r="BI26">
        <v>73.25</v>
      </c>
      <c r="BJ26">
        <v>83.75</v>
      </c>
      <c r="BK26">
        <v>93.875</v>
      </c>
      <c r="BL26">
        <v>95.5</v>
      </c>
      <c r="BM26">
        <v>88.25</v>
      </c>
      <c r="BN26">
        <v>81.375</v>
      </c>
      <c r="BO26">
        <v>75.625</v>
      </c>
      <c r="BP26">
        <v>70.375</v>
      </c>
      <c r="BQ26">
        <v>69.75</v>
      </c>
      <c r="BR26">
        <v>74.75</v>
      </c>
      <c r="BS26">
        <v>88</v>
      </c>
      <c r="BT26">
        <v>88.875</v>
      </c>
      <c r="BU26">
        <v>88.875</v>
      </c>
      <c r="BV26">
        <v>90.875</v>
      </c>
      <c r="BW26">
        <v>87.625</v>
      </c>
      <c r="BX26">
        <v>83.625</v>
      </c>
      <c r="BY26">
        <v>86.25</v>
      </c>
      <c r="BZ26">
        <v>96.125</v>
      </c>
      <c r="CA26">
        <v>88.5</v>
      </c>
      <c r="CB26">
        <v>87.25</v>
      </c>
      <c r="CC26">
        <v>88</v>
      </c>
      <c r="CD26">
        <v>92.75</v>
      </c>
      <c r="CE26">
        <v>93.625</v>
      </c>
      <c r="CF26">
        <v>94.5</v>
      </c>
      <c r="CG26">
        <v>101</v>
      </c>
      <c r="CH26">
        <v>93.375</v>
      </c>
      <c r="CI26">
        <v>90.875</v>
      </c>
      <c r="CJ26">
        <v>87.875</v>
      </c>
      <c r="CK26">
        <v>86.125</v>
      </c>
      <c r="CL26">
        <v>84.875</v>
      </c>
      <c r="CM26">
        <v>89.25</v>
      </c>
      <c r="CN26">
        <v>98.625</v>
      </c>
      <c r="CO26">
        <v>95.75</v>
      </c>
      <c r="CP26">
        <v>99.5</v>
      </c>
      <c r="CQ26">
        <v>103.125</v>
      </c>
      <c r="CR26">
        <v>100.75</v>
      </c>
      <c r="CS26">
        <v>93.125</v>
      </c>
      <c r="CT26">
        <v>88.875</v>
      </c>
      <c r="CU26">
        <v>90.25</v>
      </c>
      <c r="CV26">
        <v>83.5</v>
      </c>
      <c r="CW26">
        <v>88</v>
      </c>
      <c r="CX26">
        <v>94.125</v>
      </c>
      <c r="CY26">
        <v>102.25</v>
      </c>
      <c r="CZ26">
        <v>107.75</v>
      </c>
      <c r="DA26">
        <v>109.375</v>
      </c>
      <c r="DB26">
        <v>106</v>
      </c>
      <c r="DC26">
        <v>97.25</v>
      </c>
      <c r="DD26">
        <v>92.625</v>
      </c>
      <c r="DE26">
        <v>93.75</v>
      </c>
      <c r="DF26">
        <v>92</v>
      </c>
      <c r="DG26">
        <v>94.375</v>
      </c>
      <c r="DH26">
        <v>99.75</v>
      </c>
    </row>
    <row r="27" spans="1:112">
      <c r="A27" t="s">
        <v>281</v>
      </c>
    </row>
    <row r="28" spans="1:112">
      <c r="A28">
        <v>0</v>
      </c>
      <c r="B28">
        <v>1</v>
      </c>
      <c r="C28">
        <v>2</v>
      </c>
      <c r="D28">
        <v>2</v>
      </c>
      <c r="E28">
        <v>2</v>
      </c>
      <c r="F28">
        <v>3</v>
      </c>
      <c r="G28">
        <v>3</v>
      </c>
      <c r="H28">
        <v>3</v>
      </c>
      <c r="I28">
        <v>6</v>
      </c>
      <c r="J28">
        <v>6</v>
      </c>
      <c r="K28">
        <v>9</v>
      </c>
      <c r="L28">
        <v>17</v>
      </c>
      <c r="M28">
        <v>25</v>
      </c>
      <c r="N28">
        <v>27</v>
      </c>
      <c r="O28">
        <v>33</v>
      </c>
      <c r="P28">
        <v>51</v>
      </c>
      <c r="Q28">
        <v>70</v>
      </c>
      <c r="R28">
        <v>90</v>
      </c>
      <c r="S28">
        <v>113</v>
      </c>
      <c r="T28">
        <v>140</v>
      </c>
      <c r="U28">
        <v>162</v>
      </c>
      <c r="V28">
        <v>187</v>
      </c>
      <c r="W28">
        <v>218</v>
      </c>
      <c r="X28">
        <v>245</v>
      </c>
      <c r="Y28">
        <v>290</v>
      </c>
      <c r="Z28">
        <v>336</v>
      </c>
      <c r="AA28">
        <v>384</v>
      </c>
      <c r="AB28">
        <v>421</v>
      </c>
      <c r="AC28">
        <v>468</v>
      </c>
      <c r="AD28">
        <v>533</v>
      </c>
      <c r="AE28">
        <v>589</v>
      </c>
      <c r="AF28">
        <v>657</v>
      </c>
      <c r="AG28">
        <v>716</v>
      </c>
      <c r="AH28">
        <v>807</v>
      </c>
      <c r="AI28">
        <v>862</v>
      </c>
      <c r="AJ28">
        <v>928</v>
      </c>
      <c r="AK28">
        <v>1023</v>
      </c>
      <c r="AL28">
        <v>1115</v>
      </c>
      <c r="AM28">
        <v>1218</v>
      </c>
      <c r="AN28">
        <v>1323</v>
      </c>
      <c r="AO28">
        <v>1427</v>
      </c>
      <c r="AP28">
        <v>1499</v>
      </c>
      <c r="AQ28">
        <v>1566</v>
      </c>
      <c r="AR28">
        <v>1674</v>
      </c>
      <c r="AS28">
        <v>1785</v>
      </c>
      <c r="AT28">
        <v>1909</v>
      </c>
      <c r="AU28">
        <v>2012</v>
      </c>
      <c r="AV28">
        <v>2124</v>
      </c>
      <c r="AW28">
        <v>2181</v>
      </c>
      <c r="AX28">
        <v>2246</v>
      </c>
      <c r="AY28">
        <v>2330</v>
      </c>
      <c r="AZ28">
        <v>2435</v>
      </c>
      <c r="BA28">
        <v>2551</v>
      </c>
      <c r="BB28">
        <v>2696</v>
      </c>
      <c r="BC28">
        <v>2812</v>
      </c>
      <c r="BD28">
        <v>2861</v>
      </c>
      <c r="BE28">
        <v>2878</v>
      </c>
      <c r="BF28">
        <v>2927</v>
      </c>
      <c r="BG28">
        <v>3034</v>
      </c>
      <c r="BH28">
        <v>3177</v>
      </c>
      <c r="BI28">
        <v>3394</v>
      </c>
      <c r="BJ28">
        <v>3488</v>
      </c>
      <c r="BK28">
        <v>3510</v>
      </c>
      <c r="BL28">
        <v>3516</v>
      </c>
      <c r="BM28">
        <v>3534</v>
      </c>
      <c r="BN28">
        <v>3549</v>
      </c>
      <c r="BO28">
        <v>3594</v>
      </c>
      <c r="BP28">
        <v>3665</v>
      </c>
      <c r="BQ28">
        <v>3808</v>
      </c>
      <c r="BR28">
        <v>3956</v>
      </c>
      <c r="BS28">
        <v>4059</v>
      </c>
      <c r="BT28">
        <v>4146</v>
      </c>
      <c r="BU28">
        <v>4181</v>
      </c>
      <c r="BV28">
        <v>4247</v>
      </c>
      <c r="BW28">
        <v>4374</v>
      </c>
      <c r="BX28">
        <v>4611</v>
      </c>
      <c r="BY28">
        <v>4735</v>
      </c>
      <c r="BZ28">
        <v>4779</v>
      </c>
      <c r="CA28">
        <v>4801</v>
      </c>
      <c r="CB28">
        <v>4824</v>
      </c>
      <c r="CC28">
        <v>4850</v>
      </c>
      <c r="CD28">
        <v>4906</v>
      </c>
      <c r="CE28">
        <v>5026</v>
      </c>
      <c r="CF28">
        <v>5113</v>
      </c>
      <c r="CG28">
        <v>5246</v>
      </c>
      <c r="CH28">
        <v>5306</v>
      </c>
      <c r="CI28">
        <v>5396</v>
      </c>
      <c r="CJ28">
        <v>5418</v>
      </c>
      <c r="CK28">
        <v>5444</v>
      </c>
      <c r="CL28">
        <v>5513</v>
      </c>
      <c r="CM28">
        <v>5562</v>
      </c>
      <c r="CN28">
        <v>5690</v>
      </c>
      <c r="CO28">
        <v>5992</v>
      </c>
      <c r="CP28">
        <v>6384</v>
      </c>
      <c r="CQ28">
        <v>6468</v>
      </c>
      <c r="CR28">
        <v>6496</v>
      </c>
      <c r="CS28">
        <v>6519</v>
      </c>
      <c r="CT28">
        <v>6523</v>
      </c>
      <c r="CU28">
        <v>6532</v>
      </c>
      <c r="CV28">
        <v>6554</v>
      </c>
      <c r="CW28">
        <v>6593</v>
      </c>
      <c r="CX28">
        <v>6725</v>
      </c>
      <c r="CY28">
        <v>7146</v>
      </c>
      <c r="CZ28">
        <v>7573</v>
      </c>
      <c r="DA28">
        <v>7605</v>
      </c>
      <c r="DB28">
        <v>7616</v>
      </c>
      <c r="DC28">
        <v>7630</v>
      </c>
      <c r="DD28">
        <v>7655</v>
      </c>
      <c r="DE28">
        <v>7675</v>
      </c>
      <c r="DF28">
        <v>7700</v>
      </c>
      <c r="DG28">
        <v>7737</v>
      </c>
      <c r="DH28">
        <v>7785</v>
      </c>
    </row>
    <row r="29" spans="1:112">
      <c r="A29" t="s">
        <v>282</v>
      </c>
    </row>
    <row r="30" spans="1:112">
      <c r="A30">
        <v>20</v>
      </c>
      <c r="B30">
        <v>26</v>
      </c>
      <c r="C30">
        <v>30</v>
      </c>
      <c r="D30">
        <v>31</v>
      </c>
      <c r="E30">
        <v>31</v>
      </c>
      <c r="F30">
        <v>31</v>
      </c>
      <c r="G30">
        <v>31</v>
      </c>
      <c r="H30">
        <v>31</v>
      </c>
      <c r="I30">
        <v>31</v>
      </c>
      <c r="J30">
        <v>31</v>
      </c>
      <c r="K30">
        <v>31</v>
      </c>
      <c r="L30">
        <v>31</v>
      </c>
      <c r="M30">
        <v>31</v>
      </c>
      <c r="N30">
        <v>31</v>
      </c>
      <c r="O30">
        <v>30</v>
      </c>
      <c r="P30">
        <v>30</v>
      </c>
      <c r="Q30">
        <v>30</v>
      </c>
      <c r="R30">
        <v>30.5</v>
      </c>
      <c r="S30">
        <v>30.5</v>
      </c>
      <c r="T30">
        <v>30.5</v>
      </c>
      <c r="U30">
        <v>30.5</v>
      </c>
      <c r="V30">
        <v>30.5</v>
      </c>
      <c r="W30">
        <v>30.625</v>
      </c>
      <c r="X30">
        <v>30.625</v>
      </c>
      <c r="Y30">
        <v>30.875</v>
      </c>
      <c r="Z30">
        <v>31.125</v>
      </c>
      <c r="AA30">
        <v>31.625</v>
      </c>
      <c r="AB30">
        <v>32</v>
      </c>
      <c r="AC30">
        <v>32.375</v>
      </c>
      <c r="AD30">
        <v>32.75</v>
      </c>
      <c r="AE30">
        <v>33.5</v>
      </c>
      <c r="AF30">
        <v>34.125</v>
      </c>
      <c r="AG30">
        <v>34.875</v>
      </c>
      <c r="AH30">
        <v>36</v>
      </c>
      <c r="AI30">
        <v>37.125</v>
      </c>
      <c r="AJ30">
        <v>38</v>
      </c>
      <c r="AK30">
        <v>38</v>
      </c>
      <c r="AL30">
        <v>38.5</v>
      </c>
      <c r="AM30">
        <v>40.5</v>
      </c>
      <c r="AN30">
        <v>41.625</v>
      </c>
      <c r="AO30">
        <v>42.5</v>
      </c>
      <c r="AP30">
        <v>44.375</v>
      </c>
      <c r="AQ30">
        <v>44.625</v>
      </c>
      <c r="AR30">
        <v>43.625</v>
      </c>
      <c r="AS30">
        <v>43.875</v>
      </c>
      <c r="AT30">
        <v>46.75</v>
      </c>
      <c r="AU30">
        <v>48.25</v>
      </c>
      <c r="AV30">
        <v>48.75</v>
      </c>
      <c r="AW30">
        <v>48.625</v>
      </c>
      <c r="AX30">
        <v>49.5</v>
      </c>
      <c r="AY30">
        <v>48.375</v>
      </c>
      <c r="AZ30">
        <v>47.125</v>
      </c>
      <c r="BA30">
        <v>48.625</v>
      </c>
      <c r="BB30">
        <v>51</v>
      </c>
      <c r="BC30">
        <v>52.625</v>
      </c>
      <c r="BD30">
        <v>52.5</v>
      </c>
      <c r="BE30">
        <v>51.625</v>
      </c>
      <c r="BF30">
        <v>49.625</v>
      </c>
      <c r="BG30">
        <v>47.75</v>
      </c>
      <c r="BH30">
        <v>47.875</v>
      </c>
      <c r="BI30">
        <v>50.625</v>
      </c>
      <c r="BJ30">
        <v>53.5</v>
      </c>
      <c r="BK30">
        <v>55.375</v>
      </c>
      <c r="BL30">
        <v>54.125</v>
      </c>
      <c r="BM30">
        <v>51.75</v>
      </c>
      <c r="BN30">
        <v>49.625</v>
      </c>
      <c r="BO30">
        <v>47.375</v>
      </c>
      <c r="BP30">
        <v>46.5</v>
      </c>
      <c r="BQ30">
        <v>47.75</v>
      </c>
      <c r="BR30">
        <v>52.125</v>
      </c>
      <c r="BS30">
        <v>56.125</v>
      </c>
      <c r="BT30">
        <v>54.875</v>
      </c>
      <c r="BU30">
        <v>52.5</v>
      </c>
      <c r="BV30">
        <v>50.375</v>
      </c>
      <c r="BW30">
        <v>48.5</v>
      </c>
      <c r="BX30">
        <v>48.375</v>
      </c>
      <c r="BY30">
        <v>52.25</v>
      </c>
      <c r="BZ30">
        <v>58</v>
      </c>
      <c r="CA30">
        <v>56.75</v>
      </c>
      <c r="CB30">
        <v>54.375</v>
      </c>
      <c r="CC30">
        <v>51.75</v>
      </c>
      <c r="CD30">
        <v>49.625</v>
      </c>
      <c r="CE30">
        <v>48.375</v>
      </c>
      <c r="CF30">
        <v>48.625</v>
      </c>
      <c r="CG30">
        <v>52.5</v>
      </c>
      <c r="CH30">
        <v>51.875</v>
      </c>
      <c r="CI30">
        <v>53.625</v>
      </c>
      <c r="CJ30">
        <v>53.5</v>
      </c>
      <c r="CK30">
        <v>52.75</v>
      </c>
      <c r="CL30">
        <v>51.5</v>
      </c>
      <c r="CM30">
        <v>50.875</v>
      </c>
      <c r="CN30">
        <v>52.375</v>
      </c>
      <c r="CO30">
        <v>51.375</v>
      </c>
      <c r="CP30">
        <v>52.375</v>
      </c>
      <c r="CQ30">
        <v>53.875</v>
      </c>
      <c r="CR30">
        <v>54.375</v>
      </c>
      <c r="CS30">
        <v>53.625</v>
      </c>
      <c r="CT30">
        <v>53.375</v>
      </c>
      <c r="CU30">
        <v>52.25</v>
      </c>
      <c r="CV30">
        <v>51</v>
      </c>
      <c r="CW30">
        <v>51.25</v>
      </c>
      <c r="CX30">
        <v>52.875</v>
      </c>
      <c r="CY30">
        <v>52.625</v>
      </c>
      <c r="CZ30">
        <v>53.25</v>
      </c>
      <c r="DA30">
        <v>54.625</v>
      </c>
      <c r="DB30">
        <v>54.5</v>
      </c>
      <c r="DC30">
        <v>53</v>
      </c>
      <c r="DD30">
        <v>52.125</v>
      </c>
      <c r="DE30">
        <v>51.75</v>
      </c>
      <c r="DF30">
        <v>52.125</v>
      </c>
      <c r="DG30">
        <v>53.125</v>
      </c>
      <c r="DH30">
        <v>53.75</v>
      </c>
    </row>
    <row r="31" spans="1:112">
      <c r="A31" t="s">
        <v>283</v>
      </c>
    </row>
    <row r="32" spans="1:11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0.5</v>
      </c>
      <c r="S32">
        <v>0.5</v>
      </c>
      <c r="T32">
        <v>0.625</v>
      </c>
      <c r="U32">
        <v>0.75</v>
      </c>
      <c r="V32">
        <v>1.125</v>
      </c>
      <c r="W32">
        <v>1.375</v>
      </c>
      <c r="X32">
        <v>1.75</v>
      </c>
      <c r="Y32">
        <v>2.25</v>
      </c>
      <c r="Z32">
        <v>3.25</v>
      </c>
      <c r="AA32">
        <v>3.75</v>
      </c>
      <c r="AB32">
        <v>5.125</v>
      </c>
      <c r="AC32">
        <v>6.625</v>
      </c>
      <c r="AD32">
        <v>7.125</v>
      </c>
      <c r="AE32">
        <v>8.5</v>
      </c>
      <c r="AF32">
        <v>10.5</v>
      </c>
      <c r="AG32">
        <v>11.875</v>
      </c>
      <c r="AH32">
        <v>13.875</v>
      </c>
      <c r="AI32">
        <v>16.75</v>
      </c>
      <c r="AJ32">
        <v>18.375</v>
      </c>
      <c r="AK32">
        <v>17.5</v>
      </c>
      <c r="AL32">
        <v>19.5</v>
      </c>
      <c r="AM32">
        <v>24.875</v>
      </c>
      <c r="AN32">
        <v>26.25</v>
      </c>
      <c r="AO32">
        <v>28.625</v>
      </c>
      <c r="AP32">
        <v>32.25</v>
      </c>
      <c r="AQ32">
        <v>32.625</v>
      </c>
      <c r="AR32">
        <v>30.25</v>
      </c>
      <c r="AS32">
        <v>32</v>
      </c>
      <c r="AT32">
        <v>39.625</v>
      </c>
      <c r="AU32">
        <v>41.75</v>
      </c>
      <c r="AV32">
        <v>43</v>
      </c>
      <c r="AW32">
        <v>42.25</v>
      </c>
      <c r="AX32">
        <v>44.5</v>
      </c>
      <c r="AY32">
        <v>41.125</v>
      </c>
      <c r="AZ32">
        <v>38.625</v>
      </c>
      <c r="BA32">
        <v>43.75</v>
      </c>
      <c r="BB32">
        <v>49.125</v>
      </c>
      <c r="BC32">
        <v>52.875</v>
      </c>
      <c r="BD32">
        <v>51.375</v>
      </c>
      <c r="BE32">
        <v>48.875</v>
      </c>
      <c r="BF32">
        <v>44.125</v>
      </c>
      <c r="BG32">
        <v>40.25</v>
      </c>
      <c r="BH32">
        <v>42.75</v>
      </c>
      <c r="BI32">
        <v>50.125</v>
      </c>
      <c r="BJ32">
        <v>56.875</v>
      </c>
      <c r="BK32">
        <v>60.25</v>
      </c>
      <c r="BL32">
        <v>56.5</v>
      </c>
      <c r="BM32">
        <v>50.75</v>
      </c>
      <c r="BN32">
        <v>45.75</v>
      </c>
      <c r="BO32">
        <v>41.5</v>
      </c>
      <c r="BP32">
        <v>40</v>
      </c>
      <c r="BQ32">
        <v>44.125</v>
      </c>
      <c r="BR32">
        <v>55.875</v>
      </c>
      <c r="BS32">
        <v>64.125</v>
      </c>
      <c r="BT32">
        <v>59</v>
      </c>
      <c r="BU32">
        <v>53.5</v>
      </c>
      <c r="BV32">
        <v>48.5</v>
      </c>
      <c r="BW32">
        <v>45</v>
      </c>
      <c r="BX32">
        <v>45.5</v>
      </c>
      <c r="BY32">
        <v>56.75</v>
      </c>
      <c r="BZ32">
        <v>70.875</v>
      </c>
      <c r="CA32">
        <v>65.5</v>
      </c>
      <c r="CB32">
        <v>59.375</v>
      </c>
      <c r="CC32">
        <v>53.5</v>
      </c>
      <c r="CD32">
        <v>48.75</v>
      </c>
      <c r="CE32">
        <v>46.625</v>
      </c>
      <c r="CF32">
        <v>47.875</v>
      </c>
      <c r="CG32">
        <v>58.75</v>
      </c>
      <c r="CH32">
        <v>55.875</v>
      </c>
      <c r="CI32">
        <v>60.375</v>
      </c>
      <c r="CJ32">
        <v>59.375</v>
      </c>
      <c r="CK32">
        <v>57.375</v>
      </c>
      <c r="CL32">
        <v>54.25</v>
      </c>
      <c r="CM32">
        <v>53.5</v>
      </c>
      <c r="CN32">
        <v>58.125</v>
      </c>
      <c r="CO32">
        <v>54.75</v>
      </c>
      <c r="CP32">
        <v>58.375</v>
      </c>
      <c r="CQ32">
        <v>62.25</v>
      </c>
      <c r="CR32">
        <v>62.625</v>
      </c>
      <c r="CS32">
        <v>60.5</v>
      </c>
      <c r="CT32">
        <v>60</v>
      </c>
      <c r="CU32">
        <v>58.5</v>
      </c>
      <c r="CV32">
        <v>55.25</v>
      </c>
      <c r="CW32">
        <v>56.75</v>
      </c>
      <c r="CX32">
        <v>61.375</v>
      </c>
      <c r="CY32">
        <v>60.625</v>
      </c>
      <c r="CZ32">
        <v>62.25</v>
      </c>
      <c r="DA32">
        <v>65.75</v>
      </c>
      <c r="DB32">
        <v>65.125</v>
      </c>
      <c r="DC32">
        <v>61</v>
      </c>
      <c r="DD32">
        <v>59</v>
      </c>
      <c r="DE32">
        <v>58.875</v>
      </c>
      <c r="DF32">
        <v>59.875</v>
      </c>
      <c r="DG32">
        <v>62.875</v>
      </c>
      <c r="DH32">
        <v>64.25</v>
      </c>
    </row>
    <row r="33" spans="1:112">
      <c r="A33" t="s">
        <v>284</v>
      </c>
    </row>
    <row r="34" spans="1:112">
      <c r="A34">
        <v>0</v>
      </c>
      <c r="B34">
        <v>0</v>
      </c>
      <c r="C34">
        <v>0</v>
      </c>
      <c r="D34">
        <v>0</v>
      </c>
      <c r="E34">
        <v>1</v>
      </c>
      <c r="F34">
        <v>3</v>
      </c>
      <c r="G34">
        <v>3</v>
      </c>
      <c r="H34">
        <v>7</v>
      </c>
      <c r="I34">
        <v>8</v>
      </c>
      <c r="J34">
        <v>10</v>
      </c>
      <c r="K34">
        <v>16</v>
      </c>
      <c r="L34">
        <v>20</v>
      </c>
      <c r="M34">
        <v>25</v>
      </c>
      <c r="N34">
        <v>27</v>
      </c>
      <c r="O34">
        <v>34</v>
      </c>
      <c r="P34">
        <v>50</v>
      </c>
      <c r="Q34">
        <v>60</v>
      </c>
      <c r="R34">
        <v>84</v>
      </c>
      <c r="S34">
        <v>119</v>
      </c>
      <c r="T34">
        <v>147</v>
      </c>
      <c r="U34">
        <v>165</v>
      </c>
      <c r="V34">
        <v>183</v>
      </c>
      <c r="W34">
        <v>223</v>
      </c>
      <c r="X34">
        <v>268</v>
      </c>
      <c r="Y34">
        <v>298</v>
      </c>
      <c r="Z34">
        <v>329</v>
      </c>
      <c r="AA34">
        <v>379</v>
      </c>
      <c r="AB34">
        <v>422</v>
      </c>
      <c r="AC34">
        <v>471</v>
      </c>
      <c r="AD34">
        <v>524</v>
      </c>
      <c r="AE34">
        <v>592</v>
      </c>
      <c r="AF34">
        <v>657</v>
      </c>
      <c r="AG34">
        <v>731</v>
      </c>
      <c r="AH34">
        <v>825</v>
      </c>
      <c r="AI34">
        <v>883</v>
      </c>
      <c r="AJ34">
        <v>955</v>
      </c>
      <c r="AK34">
        <v>1046</v>
      </c>
      <c r="AL34">
        <v>1145</v>
      </c>
      <c r="AM34">
        <v>1244</v>
      </c>
      <c r="AN34">
        <v>1356</v>
      </c>
      <c r="AO34">
        <v>1473</v>
      </c>
      <c r="AP34">
        <v>1557</v>
      </c>
      <c r="AQ34">
        <v>1645</v>
      </c>
      <c r="AR34">
        <v>1774</v>
      </c>
      <c r="AS34">
        <v>1890</v>
      </c>
      <c r="AT34">
        <v>2005</v>
      </c>
      <c r="AU34">
        <v>2081</v>
      </c>
      <c r="AV34">
        <v>2180</v>
      </c>
      <c r="AW34">
        <v>2240</v>
      </c>
      <c r="AX34">
        <v>2313</v>
      </c>
      <c r="AY34">
        <v>2409</v>
      </c>
      <c r="AZ34">
        <v>2560</v>
      </c>
      <c r="BA34">
        <v>2663</v>
      </c>
      <c r="BB34">
        <v>2771</v>
      </c>
      <c r="BC34">
        <v>2804</v>
      </c>
      <c r="BD34">
        <v>2828</v>
      </c>
      <c r="BE34">
        <v>2872</v>
      </c>
      <c r="BF34">
        <v>2986</v>
      </c>
      <c r="BG34">
        <v>3141</v>
      </c>
      <c r="BH34">
        <v>3339</v>
      </c>
      <c r="BI34">
        <v>3415</v>
      </c>
      <c r="BJ34">
        <v>3436</v>
      </c>
      <c r="BK34">
        <v>3439</v>
      </c>
      <c r="BL34">
        <v>3451</v>
      </c>
      <c r="BM34">
        <v>3467</v>
      </c>
      <c r="BN34">
        <v>3501</v>
      </c>
      <c r="BO34">
        <v>3589</v>
      </c>
      <c r="BP34">
        <v>3771</v>
      </c>
      <c r="BQ34">
        <v>3961</v>
      </c>
      <c r="BR34">
        <v>4034</v>
      </c>
      <c r="BS34">
        <v>4052</v>
      </c>
      <c r="BT34">
        <v>4094</v>
      </c>
      <c r="BU34">
        <v>4137</v>
      </c>
      <c r="BV34">
        <v>4191</v>
      </c>
      <c r="BW34">
        <v>4302</v>
      </c>
      <c r="BX34">
        <v>4543</v>
      </c>
      <c r="BY34">
        <v>4684</v>
      </c>
      <c r="BZ34">
        <v>4726</v>
      </c>
      <c r="CA34">
        <v>4757</v>
      </c>
      <c r="CB34">
        <v>4779</v>
      </c>
      <c r="CC34">
        <v>4805</v>
      </c>
      <c r="CD34">
        <v>4856</v>
      </c>
      <c r="CE34">
        <v>4988</v>
      </c>
      <c r="CF34">
        <v>5083</v>
      </c>
      <c r="CG34">
        <v>5239</v>
      </c>
      <c r="CH34">
        <v>5320</v>
      </c>
      <c r="CI34">
        <v>5376</v>
      </c>
      <c r="CJ34">
        <v>5394</v>
      </c>
      <c r="CK34">
        <v>5412</v>
      </c>
      <c r="CL34">
        <v>5457</v>
      </c>
      <c r="CM34">
        <v>5505</v>
      </c>
      <c r="CN34">
        <v>5614</v>
      </c>
      <c r="CO34">
        <v>6006</v>
      </c>
      <c r="CP34">
        <v>6366</v>
      </c>
      <c r="CQ34">
        <v>6544</v>
      </c>
      <c r="CR34">
        <v>6563</v>
      </c>
      <c r="CS34">
        <v>6582</v>
      </c>
      <c r="CT34">
        <v>6593</v>
      </c>
      <c r="CU34">
        <v>6596</v>
      </c>
      <c r="CV34">
        <v>6621</v>
      </c>
      <c r="CW34">
        <v>6662</v>
      </c>
      <c r="CX34">
        <v>6818</v>
      </c>
      <c r="CY34">
        <v>7196</v>
      </c>
      <c r="CZ34">
        <v>7643</v>
      </c>
      <c r="DA34">
        <v>7673</v>
      </c>
      <c r="DB34">
        <v>7679</v>
      </c>
      <c r="DC34">
        <v>7705</v>
      </c>
      <c r="DD34">
        <v>7728</v>
      </c>
      <c r="DE34">
        <v>7754</v>
      </c>
      <c r="DF34">
        <v>7779</v>
      </c>
      <c r="DG34">
        <v>7836</v>
      </c>
      <c r="DH34">
        <v>7901</v>
      </c>
    </row>
    <row r="37" spans="1:112">
      <c r="A37" t="s">
        <v>202</v>
      </c>
    </row>
    <row r="38" spans="1:112">
      <c r="A38">
        <f>AVERAGE(A3,A10,A17,A24,A30)</f>
        <v>20</v>
      </c>
      <c r="B38">
        <f t="shared" ref="B38:BM38" si="0">AVERAGE(B3,B10,B17,B24,B30)</f>
        <v>26</v>
      </c>
      <c r="C38">
        <f t="shared" si="0"/>
        <v>30</v>
      </c>
      <c r="D38">
        <f t="shared" si="0"/>
        <v>31</v>
      </c>
      <c r="E38">
        <f t="shared" si="0"/>
        <v>31</v>
      </c>
      <c r="F38">
        <f t="shared" si="0"/>
        <v>31</v>
      </c>
      <c r="G38">
        <f t="shared" si="0"/>
        <v>31</v>
      </c>
      <c r="H38">
        <f t="shared" si="0"/>
        <v>31</v>
      </c>
      <c r="I38">
        <f t="shared" si="0"/>
        <v>31</v>
      </c>
      <c r="J38">
        <f t="shared" si="0"/>
        <v>31</v>
      </c>
      <c r="K38">
        <f t="shared" si="0"/>
        <v>31</v>
      </c>
      <c r="L38">
        <f t="shared" si="0"/>
        <v>31</v>
      </c>
      <c r="M38">
        <f t="shared" si="0"/>
        <v>31</v>
      </c>
      <c r="N38">
        <f t="shared" si="0"/>
        <v>31</v>
      </c>
      <c r="O38">
        <f t="shared" si="0"/>
        <v>30.35</v>
      </c>
      <c r="P38">
        <f t="shared" si="0"/>
        <v>30.3</v>
      </c>
      <c r="Q38">
        <f t="shared" si="0"/>
        <v>30.25</v>
      </c>
      <c r="R38">
        <f t="shared" si="0"/>
        <v>30.6</v>
      </c>
      <c r="S38">
        <f t="shared" si="0"/>
        <v>30.65</v>
      </c>
      <c r="T38">
        <f t="shared" si="0"/>
        <v>30.75</v>
      </c>
      <c r="U38">
        <f t="shared" si="0"/>
        <v>30.8</v>
      </c>
      <c r="V38">
        <f t="shared" si="0"/>
        <v>30.9</v>
      </c>
      <c r="W38">
        <f t="shared" si="0"/>
        <v>31.05</v>
      </c>
      <c r="X38">
        <f t="shared" si="0"/>
        <v>31.3</v>
      </c>
      <c r="Y38">
        <f t="shared" si="0"/>
        <v>31.65</v>
      </c>
      <c r="Z38">
        <f t="shared" si="0"/>
        <v>32.174999999999997</v>
      </c>
      <c r="AA38">
        <f t="shared" si="0"/>
        <v>32.799999999999997</v>
      </c>
      <c r="AB38">
        <f t="shared" si="0"/>
        <v>33.700000000000003</v>
      </c>
      <c r="AC38">
        <f t="shared" si="0"/>
        <v>34.475000000000001</v>
      </c>
      <c r="AD38">
        <f t="shared" si="0"/>
        <v>34.875</v>
      </c>
      <c r="AE38">
        <f t="shared" si="0"/>
        <v>35.625</v>
      </c>
      <c r="AF38">
        <f t="shared" si="0"/>
        <v>37</v>
      </c>
      <c r="AG38">
        <f t="shared" si="0"/>
        <v>38.325000000000003</v>
      </c>
      <c r="AH38">
        <f t="shared" si="0"/>
        <v>39.424999999999997</v>
      </c>
      <c r="AI38">
        <f t="shared" si="0"/>
        <v>40.75</v>
      </c>
      <c r="AJ38">
        <f t="shared" si="0"/>
        <v>42.274999999999999</v>
      </c>
      <c r="AK38">
        <f t="shared" si="0"/>
        <v>42.225000000000001</v>
      </c>
      <c r="AL38">
        <f t="shared" si="0"/>
        <v>42.424999999999997</v>
      </c>
      <c r="AM38">
        <f t="shared" si="0"/>
        <v>44.65</v>
      </c>
      <c r="AN38">
        <f t="shared" si="0"/>
        <v>46.2</v>
      </c>
      <c r="AO38">
        <f t="shared" si="0"/>
        <v>47.674999999999997</v>
      </c>
      <c r="AP38">
        <f t="shared" si="0"/>
        <v>49.05</v>
      </c>
      <c r="AQ38">
        <f t="shared" si="0"/>
        <v>50.4</v>
      </c>
      <c r="AR38">
        <f t="shared" si="0"/>
        <v>49.35</v>
      </c>
      <c r="AS38">
        <f t="shared" si="0"/>
        <v>48.674999999999997</v>
      </c>
      <c r="AT38">
        <f t="shared" si="0"/>
        <v>51.35</v>
      </c>
      <c r="AU38">
        <f t="shared" si="0"/>
        <v>53.25</v>
      </c>
      <c r="AV38">
        <f t="shared" si="0"/>
        <v>54.95</v>
      </c>
      <c r="AW38">
        <f t="shared" si="0"/>
        <v>55.375</v>
      </c>
      <c r="AX38">
        <f t="shared" si="0"/>
        <v>55.75</v>
      </c>
      <c r="AY38">
        <f t="shared" si="0"/>
        <v>54</v>
      </c>
      <c r="AZ38">
        <f t="shared" si="0"/>
        <v>52.325000000000003</v>
      </c>
      <c r="BA38">
        <f t="shared" si="0"/>
        <v>54.25</v>
      </c>
      <c r="BB38">
        <f t="shared" si="0"/>
        <v>56.674999999999997</v>
      </c>
      <c r="BC38">
        <f t="shared" si="0"/>
        <v>59.274999999999999</v>
      </c>
      <c r="BD38">
        <f t="shared" si="0"/>
        <v>59.475000000000001</v>
      </c>
      <c r="BE38">
        <f t="shared" si="0"/>
        <v>58.6</v>
      </c>
      <c r="BF38">
        <f t="shared" si="0"/>
        <v>56.05</v>
      </c>
      <c r="BG38">
        <f t="shared" si="0"/>
        <v>53.7</v>
      </c>
      <c r="BH38">
        <f t="shared" si="0"/>
        <v>54.325000000000003</v>
      </c>
      <c r="BI38">
        <f t="shared" si="0"/>
        <v>56.625</v>
      </c>
      <c r="BJ38">
        <f t="shared" si="0"/>
        <v>59.975000000000001</v>
      </c>
      <c r="BK38">
        <f t="shared" si="0"/>
        <v>61.774999999999999</v>
      </c>
      <c r="BL38">
        <f t="shared" si="0"/>
        <v>61.15</v>
      </c>
      <c r="BM38">
        <f t="shared" si="0"/>
        <v>58.524999999999999</v>
      </c>
      <c r="BN38">
        <f t="shared" ref="BN38:DH38" si="1">AVERAGE(BN3,BN10,BN17,BN24,BN30)</f>
        <v>55.975000000000001</v>
      </c>
      <c r="BO38">
        <f t="shared" si="1"/>
        <v>54.375</v>
      </c>
      <c r="BP38">
        <f t="shared" si="1"/>
        <v>54.174999999999997</v>
      </c>
      <c r="BQ38">
        <f t="shared" si="1"/>
        <v>56.225000000000001</v>
      </c>
      <c r="BR38">
        <f t="shared" si="1"/>
        <v>59.325000000000003</v>
      </c>
      <c r="BS38">
        <f t="shared" si="1"/>
        <v>62.25</v>
      </c>
      <c r="BT38">
        <f t="shared" si="1"/>
        <v>60.95</v>
      </c>
      <c r="BU38">
        <f t="shared" si="1"/>
        <v>58.85</v>
      </c>
      <c r="BV38">
        <f t="shared" si="1"/>
        <v>57.424999999999997</v>
      </c>
      <c r="BW38">
        <f t="shared" si="1"/>
        <v>56.524999999999999</v>
      </c>
      <c r="BX38">
        <f t="shared" si="1"/>
        <v>57.325000000000003</v>
      </c>
      <c r="BY38">
        <f t="shared" si="1"/>
        <v>60.725000000000001</v>
      </c>
      <c r="BZ38">
        <f t="shared" si="1"/>
        <v>65.325000000000003</v>
      </c>
      <c r="CA38">
        <f t="shared" si="1"/>
        <v>63.65</v>
      </c>
      <c r="CB38">
        <f t="shared" si="1"/>
        <v>61.5</v>
      </c>
      <c r="CC38">
        <f t="shared" si="1"/>
        <v>59.25</v>
      </c>
      <c r="CD38">
        <f t="shared" si="1"/>
        <v>57.625</v>
      </c>
      <c r="CE38">
        <f t="shared" si="1"/>
        <v>56.274999999999999</v>
      </c>
      <c r="CF38">
        <f t="shared" si="1"/>
        <v>56.174999999999997</v>
      </c>
      <c r="CG38">
        <f t="shared" si="1"/>
        <v>59.725000000000001</v>
      </c>
      <c r="CH38">
        <f t="shared" si="1"/>
        <v>59.45</v>
      </c>
      <c r="CI38">
        <f t="shared" si="1"/>
        <v>61.475000000000001</v>
      </c>
      <c r="CJ38">
        <f t="shared" si="1"/>
        <v>62.1</v>
      </c>
      <c r="CK38">
        <f t="shared" si="1"/>
        <v>61.7</v>
      </c>
      <c r="CL38">
        <f t="shared" si="1"/>
        <v>59.975000000000001</v>
      </c>
      <c r="CM38">
        <f t="shared" si="1"/>
        <v>59.05</v>
      </c>
      <c r="CN38">
        <f t="shared" si="1"/>
        <v>59.65</v>
      </c>
      <c r="CO38">
        <f t="shared" si="1"/>
        <v>58.1</v>
      </c>
      <c r="CP38">
        <f t="shared" si="1"/>
        <v>58.6</v>
      </c>
      <c r="CQ38">
        <f t="shared" si="1"/>
        <v>59.8</v>
      </c>
      <c r="CR38">
        <f t="shared" si="1"/>
        <v>61.1</v>
      </c>
      <c r="CS38">
        <f t="shared" si="1"/>
        <v>61.75</v>
      </c>
      <c r="CT38">
        <f t="shared" si="1"/>
        <v>62.524999999999999</v>
      </c>
      <c r="CU38">
        <f t="shared" si="1"/>
        <v>62.075000000000003</v>
      </c>
      <c r="CV38">
        <f t="shared" si="1"/>
        <v>59.8</v>
      </c>
      <c r="CW38">
        <f t="shared" si="1"/>
        <v>59.024999999999999</v>
      </c>
      <c r="CX38">
        <f t="shared" si="1"/>
        <v>59.65</v>
      </c>
      <c r="CY38">
        <f t="shared" si="1"/>
        <v>59.9</v>
      </c>
      <c r="CZ38">
        <f t="shared" si="1"/>
        <v>60.25</v>
      </c>
      <c r="DA38">
        <f t="shared" si="1"/>
        <v>61</v>
      </c>
      <c r="DB38">
        <f t="shared" si="1"/>
        <v>61.575000000000003</v>
      </c>
      <c r="DC38">
        <f t="shared" si="1"/>
        <v>60.6</v>
      </c>
      <c r="DD38">
        <f t="shared" si="1"/>
        <v>60.575000000000003</v>
      </c>
      <c r="DE38">
        <f t="shared" si="1"/>
        <v>61</v>
      </c>
      <c r="DF38">
        <f t="shared" si="1"/>
        <v>60.575000000000003</v>
      </c>
      <c r="DG38">
        <f t="shared" si="1"/>
        <v>60.125</v>
      </c>
      <c r="DH38">
        <f t="shared" si="1"/>
        <v>60.3</v>
      </c>
    </row>
    <row r="39" spans="1:112">
      <c r="A39" t="s">
        <v>203</v>
      </c>
    </row>
    <row r="40" spans="1:112">
      <c r="A40">
        <f t="shared" ref="A40:P40" si="2">AVERAGE(A5,A12,A19,A26,A32)</f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0.05</v>
      </c>
      <c r="M40">
        <f t="shared" si="2"/>
        <v>0.05</v>
      </c>
      <c r="N40">
        <f t="shared" si="2"/>
        <v>0.1</v>
      </c>
      <c r="O40">
        <f t="shared" si="2"/>
        <v>0.17499999999999999</v>
      </c>
      <c r="P40">
        <f t="shared" si="2"/>
        <v>0.25</v>
      </c>
      <c r="Q40">
        <f t="shared" ref="Q40:CB40" si="3">AVERAGE(Q5,Q12,Q19,Q26,Q32)</f>
        <v>0.27500000000000002</v>
      </c>
      <c r="R40">
        <f t="shared" si="3"/>
        <v>0.67500000000000004</v>
      </c>
      <c r="S40">
        <f t="shared" si="3"/>
        <v>0.82499999999999996</v>
      </c>
      <c r="T40">
        <f t="shared" si="3"/>
        <v>1.05</v>
      </c>
      <c r="U40">
        <f t="shared" si="3"/>
        <v>1.35</v>
      </c>
      <c r="V40">
        <f t="shared" si="3"/>
        <v>1.95</v>
      </c>
      <c r="W40">
        <f t="shared" si="3"/>
        <v>2.3250000000000002</v>
      </c>
      <c r="X40">
        <f t="shared" si="3"/>
        <v>2.95</v>
      </c>
      <c r="Y40">
        <f t="shared" si="3"/>
        <v>3.9249999999999998</v>
      </c>
      <c r="Z40">
        <f t="shared" si="3"/>
        <v>5.2750000000000004</v>
      </c>
      <c r="AA40">
        <f t="shared" si="3"/>
        <v>6.5750000000000002</v>
      </c>
      <c r="AB40">
        <f t="shared" si="3"/>
        <v>8.5</v>
      </c>
      <c r="AC40">
        <f t="shared" si="3"/>
        <v>10.775</v>
      </c>
      <c r="AD40">
        <f t="shared" si="3"/>
        <v>11.125</v>
      </c>
      <c r="AE40">
        <f t="shared" si="3"/>
        <v>12.6</v>
      </c>
      <c r="AF40">
        <f t="shared" si="3"/>
        <v>16.5</v>
      </c>
      <c r="AG40">
        <f t="shared" si="3"/>
        <v>18.899999999999999</v>
      </c>
      <c r="AH40">
        <f t="shared" si="3"/>
        <v>21.1</v>
      </c>
      <c r="AI40">
        <f t="shared" si="3"/>
        <v>24.175000000000001</v>
      </c>
      <c r="AJ40">
        <f t="shared" si="3"/>
        <v>27.2</v>
      </c>
      <c r="AK40">
        <f t="shared" si="3"/>
        <v>26.2</v>
      </c>
      <c r="AL40">
        <f t="shared" si="3"/>
        <v>27.05</v>
      </c>
      <c r="AM40">
        <f t="shared" si="3"/>
        <v>33.174999999999997</v>
      </c>
      <c r="AN40">
        <f t="shared" si="3"/>
        <v>35.975000000000001</v>
      </c>
      <c r="AO40">
        <f t="shared" si="3"/>
        <v>39.299999999999997</v>
      </c>
      <c r="AP40">
        <f t="shared" si="3"/>
        <v>42.3</v>
      </c>
      <c r="AQ40">
        <f t="shared" si="3"/>
        <v>44.9</v>
      </c>
      <c r="AR40">
        <f t="shared" si="3"/>
        <v>41.725000000000001</v>
      </c>
      <c r="AS40">
        <f t="shared" si="3"/>
        <v>40.85</v>
      </c>
      <c r="AT40">
        <f t="shared" si="3"/>
        <v>48.65</v>
      </c>
      <c r="AU40">
        <f t="shared" si="3"/>
        <v>52.2</v>
      </c>
      <c r="AV40">
        <f t="shared" si="3"/>
        <v>56.15</v>
      </c>
      <c r="AW40">
        <f t="shared" si="3"/>
        <v>56.35</v>
      </c>
      <c r="AX40">
        <f t="shared" si="3"/>
        <v>57.15</v>
      </c>
      <c r="AY40">
        <f t="shared" si="3"/>
        <v>52.15</v>
      </c>
      <c r="AZ40">
        <f t="shared" si="3"/>
        <v>48.95</v>
      </c>
      <c r="BA40">
        <f t="shared" si="3"/>
        <v>55.375</v>
      </c>
      <c r="BB40">
        <f t="shared" si="3"/>
        <v>60.924999999999997</v>
      </c>
      <c r="BC40">
        <f t="shared" si="3"/>
        <v>67.05</v>
      </c>
      <c r="BD40">
        <f t="shared" si="3"/>
        <v>66.150000000000006</v>
      </c>
      <c r="BE40">
        <f t="shared" si="3"/>
        <v>63.524999999999999</v>
      </c>
      <c r="BF40">
        <f t="shared" si="3"/>
        <v>57.424999999999997</v>
      </c>
      <c r="BG40">
        <f t="shared" si="3"/>
        <v>52.524999999999999</v>
      </c>
      <c r="BH40">
        <f t="shared" si="3"/>
        <v>56.15</v>
      </c>
      <c r="BI40">
        <f t="shared" si="3"/>
        <v>62.575000000000003</v>
      </c>
      <c r="BJ40">
        <f t="shared" si="3"/>
        <v>70.474999999999994</v>
      </c>
      <c r="BK40">
        <f t="shared" si="3"/>
        <v>73.724999999999994</v>
      </c>
      <c r="BL40">
        <f t="shared" si="3"/>
        <v>71.2</v>
      </c>
      <c r="BM40">
        <f t="shared" si="3"/>
        <v>64.650000000000006</v>
      </c>
      <c r="BN40">
        <f t="shared" si="3"/>
        <v>58.85</v>
      </c>
      <c r="BO40">
        <f t="shared" si="3"/>
        <v>56.4</v>
      </c>
      <c r="BP40">
        <f t="shared" si="3"/>
        <v>56.6</v>
      </c>
      <c r="BQ40">
        <f t="shared" si="3"/>
        <v>62.674999999999997</v>
      </c>
      <c r="BR40">
        <f t="shared" si="3"/>
        <v>70.25</v>
      </c>
      <c r="BS40">
        <f t="shared" si="3"/>
        <v>76.400000000000006</v>
      </c>
      <c r="BT40">
        <f t="shared" si="3"/>
        <v>71.875</v>
      </c>
      <c r="BU40">
        <f t="shared" si="3"/>
        <v>66.775000000000006</v>
      </c>
      <c r="BV40">
        <f t="shared" si="3"/>
        <v>64.125</v>
      </c>
      <c r="BW40">
        <f t="shared" si="3"/>
        <v>62.9</v>
      </c>
      <c r="BX40">
        <f t="shared" si="3"/>
        <v>65.525000000000006</v>
      </c>
      <c r="BY40">
        <f t="shared" si="3"/>
        <v>74.8</v>
      </c>
      <c r="BZ40">
        <f t="shared" si="3"/>
        <v>85.825000000000003</v>
      </c>
      <c r="CA40">
        <f t="shared" si="3"/>
        <v>79.55</v>
      </c>
      <c r="CB40">
        <f t="shared" si="3"/>
        <v>74.599999999999994</v>
      </c>
      <c r="CC40">
        <f t="shared" ref="CC40:DH40" si="4">AVERAGE(CC5,CC12,CC19,CC26,CC32)</f>
        <v>69.5</v>
      </c>
      <c r="CD40">
        <f t="shared" si="4"/>
        <v>66.224999999999994</v>
      </c>
      <c r="CE40">
        <f t="shared" si="4"/>
        <v>63.475000000000001</v>
      </c>
      <c r="CF40">
        <f t="shared" si="4"/>
        <v>63.924999999999997</v>
      </c>
      <c r="CG40">
        <f t="shared" si="4"/>
        <v>74.125</v>
      </c>
      <c r="CH40">
        <f t="shared" si="4"/>
        <v>72</v>
      </c>
      <c r="CI40">
        <f t="shared" si="4"/>
        <v>77.525000000000006</v>
      </c>
      <c r="CJ40">
        <f t="shared" si="4"/>
        <v>78.375</v>
      </c>
      <c r="CK40">
        <f t="shared" si="4"/>
        <v>77.150000000000006</v>
      </c>
      <c r="CL40">
        <f t="shared" si="4"/>
        <v>72.924999999999997</v>
      </c>
      <c r="CM40">
        <f t="shared" si="4"/>
        <v>71.174999999999997</v>
      </c>
      <c r="CN40">
        <f t="shared" si="4"/>
        <v>73.724999999999994</v>
      </c>
      <c r="CO40">
        <f t="shared" si="4"/>
        <v>69.125</v>
      </c>
      <c r="CP40">
        <f t="shared" si="4"/>
        <v>71.599999999999994</v>
      </c>
      <c r="CQ40">
        <f t="shared" si="4"/>
        <v>74.775000000000006</v>
      </c>
      <c r="CR40">
        <f t="shared" si="4"/>
        <v>78.025000000000006</v>
      </c>
      <c r="CS40">
        <f t="shared" si="4"/>
        <v>79.325000000000003</v>
      </c>
      <c r="CT40">
        <f t="shared" si="4"/>
        <v>81.099999999999994</v>
      </c>
      <c r="CU40">
        <f t="shared" si="4"/>
        <v>80.650000000000006</v>
      </c>
      <c r="CV40">
        <f t="shared" si="4"/>
        <v>74.275000000000006</v>
      </c>
      <c r="CW40">
        <f t="shared" si="4"/>
        <v>73.325000000000003</v>
      </c>
      <c r="CX40">
        <f t="shared" si="4"/>
        <v>75.775000000000006</v>
      </c>
      <c r="CY40">
        <f t="shared" si="4"/>
        <v>76.125</v>
      </c>
      <c r="CZ40">
        <f t="shared" si="4"/>
        <v>77.325000000000003</v>
      </c>
      <c r="DA40">
        <f t="shared" si="4"/>
        <v>79.45</v>
      </c>
      <c r="DB40">
        <f t="shared" si="4"/>
        <v>80.674999999999997</v>
      </c>
      <c r="DC40">
        <f t="shared" si="4"/>
        <v>78.025000000000006</v>
      </c>
      <c r="DD40">
        <f t="shared" si="4"/>
        <v>78.150000000000006</v>
      </c>
      <c r="DE40">
        <f t="shared" si="4"/>
        <v>79.75</v>
      </c>
      <c r="DF40">
        <f t="shared" si="4"/>
        <v>78.325000000000003</v>
      </c>
      <c r="DG40">
        <f t="shared" si="4"/>
        <v>77.5</v>
      </c>
      <c r="DH40">
        <f t="shared" si="4"/>
        <v>78.3</v>
      </c>
    </row>
    <row r="41" spans="1:112">
      <c r="A41" t="s">
        <v>204</v>
      </c>
    </row>
    <row r="42" spans="1:112">
      <c r="A42">
        <f t="shared" ref="A42:BL42" si="5">AVERAGE(A7,A14,A21,A28,A34)</f>
        <v>0</v>
      </c>
      <c r="B42">
        <f t="shared" si="5"/>
        <v>0.2</v>
      </c>
      <c r="C42">
        <f t="shared" si="5"/>
        <v>1</v>
      </c>
      <c r="D42">
        <f t="shared" si="5"/>
        <v>1.2</v>
      </c>
      <c r="E42">
        <f t="shared" si="5"/>
        <v>1.4</v>
      </c>
      <c r="F42">
        <f t="shared" si="5"/>
        <v>2.4</v>
      </c>
      <c r="G42">
        <f t="shared" si="5"/>
        <v>3</v>
      </c>
      <c r="H42">
        <f t="shared" si="5"/>
        <v>4.4000000000000004</v>
      </c>
      <c r="I42">
        <f t="shared" si="5"/>
        <v>7</v>
      </c>
      <c r="J42">
        <f t="shared" si="5"/>
        <v>9</v>
      </c>
      <c r="K42">
        <f t="shared" si="5"/>
        <v>13.4</v>
      </c>
      <c r="L42">
        <f t="shared" si="5"/>
        <v>18.600000000000001</v>
      </c>
      <c r="M42">
        <f t="shared" si="5"/>
        <v>25.6</v>
      </c>
      <c r="N42">
        <f t="shared" si="5"/>
        <v>31.4</v>
      </c>
      <c r="O42">
        <f t="shared" si="5"/>
        <v>39.6</v>
      </c>
      <c r="P42">
        <f t="shared" si="5"/>
        <v>53.6</v>
      </c>
      <c r="Q42">
        <f t="shared" si="5"/>
        <v>68.8</v>
      </c>
      <c r="R42">
        <f t="shared" si="5"/>
        <v>92.2</v>
      </c>
      <c r="S42">
        <f t="shared" si="5"/>
        <v>121</v>
      </c>
      <c r="T42">
        <f t="shared" si="5"/>
        <v>147.80000000000001</v>
      </c>
      <c r="U42">
        <f t="shared" si="5"/>
        <v>169</v>
      </c>
      <c r="V42">
        <f t="shared" si="5"/>
        <v>194.4</v>
      </c>
      <c r="W42">
        <f t="shared" si="5"/>
        <v>229.2</v>
      </c>
      <c r="X42">
        <f t="shared" si="5"/>
        <v>266.39999999999998</v>
      </c>
      <c r="Y42">
        <f t="shared" si="5"/>
        <v>304.60000000000002</v>
      </c>
      <c r="Z42">
        <f t="shared" si="5"/>
        <v>347.2</v>
      </c>
      <c r="AA42">
        <f t="shared" si="5"/>
        <v>401.2</v>
      </c>
      <c r="AB42">
        <f t="shared" si="5"/>
        <v>441.8</v>
      </c>
      <c r="AC42">
        <f t="shared" si="5"/>
        <v>488.4</v>
      </c>
      <c r="AD42">
        <f t="shared" si="5"/>
        <v>550.6</v>
      </c>
      <c r="AE42">
        <f t="shared" si="5"/>
        <v>615.79999999999995</v>
      </c>
      <c r="AF42">
        <f t="shared" si="5"/>
        <v>680.2</v>
      </c>
      <c r="AG42">
        <f t="shared" si="5"/>
        <v>756.6</v>
      </c>
      <c r="AH42">
        <f t="shared" si="5"/>
        <v>849.6</v>
      </c>
      <c r="AI42">
        <f t="shared" si="5"/>
        <v>909.8</v>
      </c>
      <c r="AJ42">
        <f t="shared" si="5"/>
        <v>979.8</v>
      </c>
      <c r="AK42">
        <f t="shared" si="5"/>
        <v>1081.5999999999999</v>
      </c>
      <c r="AL42">
        <f t="shared" si="5"/>
        <v>1176</v>
      </c>
      <c r="AM42">
        <f t="shared" si="5"/>
        <v>1279</v>
      </c>
      <c r="AN42">
        <f t="shared" si="5"/>
        <v>1386.6</v>
      </c>
      <c r="AO42">
        <f t="shared" si="5"/>
        <v>1498.2</v>
      </c>
      <c r="AP42">
        <f t="shared" si="5"/>
        <v>1577.8</v>
      </c>
      <c r="AQ42">
        <f t="shared" si="5"/>
        <v>1662.8</v>
      </c>
      <c r="AR42">
        <f t="shared" si="5"/>
        <v>1779.2</v>
      </c>
      <c r="AS42">
        <f t="shared" si="5"/>
        <v>1894.6</v>
      </c>
      <c r="AT42">
        <f t="shared" si="5"/>
        <v>2014.8</v>
      </c>
      <c r="AU42">
        <f t="shared" si="5"/>
        <v>2117.6</v>
      </c>
      <c r="AV42">
        <f t="shared" si="5"/>
        <v>2220.8000000000002</v>
      </c>
      <c r="AW42">
        <f t="shared" si="5"/>
        <v>2279.6</v>
      </c>
      <c r="AX42">
        <f t="shared" si="5"/>
        <v>2343.6</v>
      </c>
      <c r="AY42">
        <f t="shared" si="5"/>
        <v>2434.6</v>
      </c>
      <c r="AZ42">
        <f t="shared" si="5"/>
        <v>2549.4</v>
      </c>
      <c r="BA42">
        <f t="shared" si="5"/>
        <v>2671</v>
      </c>
      <c r="BB42">
        <f t="shared" si="5"/>
        <v>2793.4</v>
      </c>
      <c r="BC42">
        <f t="shared" si="5"/>
        <v>2871</v>
      </c>
      <c r="BD42">
        <f t="shared" si="5"/>
        <v>2902.2</v>
      </c>
      <c r="BE42">
        <f t="shared" si="5"/>
        <v>2932.4</v>
      </c>
      <c r="BF42">
        <f t="shared" si="5"/>
        <v>3013.2</v>
      </c>
      <c r="BG42">
        <f t="shared" si="5"/>
        <v>3131.2</v>
      </c>
      <c r="BH42">
        <f t="shared" si="5"/>
        <v>3280.4</v>
      </c>
      <c r="BI42">
        <f t="shared" si="5"/>
        <v>3403.8</v>
      </c>
      <c r="BJ42">
        <f t="shared" si="5"/>
        <v>3476.8</v>
      </c>
      <c r="BK42">
        <f t="shared" si="5"/>
        <v>3504.2</v>
      </c>
      <c r="BL42">
        <f t="shared" si="5"/>
        <v>3518.6</v>
      </c>
      <c r="BM42">
        <f t="shared" ref="BM42:DH42" si="6">AVERAGE(BM7,BM14,BM21,BM28,BM34)</f>
        <v>3549.4</v>
      </c>
      <c r="BN42">
        <f t="shared" si="6"/>
        <v>3601</v>
      </c>
      <c r="BO42">
        <f t="shared" si="6"/>
        <v>3700.4</v>
      </c>
      <c r="BP42">
        <f t="shared" si="6"/>
        <v>3837.6</v>
      </c>
      <c r="BQ42">
        <f t="shared" si="6"/>
        <v>3983</v>
      </c>
      <c r="BR42">
        <f t="shared" si="6"/>
        <v>4064.2</v>
      </c>
      <c r="BS42">
        <f t="shared" si="6"/>
        <v>4108.6000000000004</v>
      </c>
      <c r="BT42">
        <f t="shared" si="6"/>
        <v>4155</v>
      </c>
      <c r="BU42">
        <f t="shared" si="6"/>
        <v>4198.8</v>
      </c>
      <c r="BV42">
        <f t="shared" si="6"/>
        <v>4279</v>
      </c>
      <c r="BW42">
        <f t="shared" si="6"/>
        <v>4431.3999999999996</v>
      </c>
      <c r="BX42">
        <f t="shared" si="6"/>
        <v>4698.8</v>
      </c>
      <c r="BY42">
        <f t="shared" si="6"/>
        <v>4794.6000000000004</v>
      </c>
      <c r="BZ42">
        <f t="shared" si="6"/>
        <v>4829</v>
      </c>
      <c r="CA42">
        <f t="shared" si="6"/>
        <v>4852.6000000000004</v>
      </c>
      <c r="CB42">
        <f t="shared" si="6"/>
        <v>4874.2</v>
      </c>
      <c r="CC42">
        <f t="shared" si="6"/>
        <v>4900.6000000000004</v>
      </c>
      <c r="CD42">
        <f t="shared" si="6"/>
        <v>4947.3999999999996</v>
      </c>
      <c r="CE42">
        <f t="shared" si="6"/>
        <v>5041.3999999999996</v>
      </c>
      <c r="CF42">
        <f t="shared" si="6"/>
        <v>5117.8</v>
      </c>
      <c r="CG42">
        <f t="shared" si="6"/>
        <v>5255.2</v>
      </c>
      <c r="CH42">
        <f t="shared" si="6"/>
        <v>5441.4</v>
      </c>
      <c r="CI42">
        <f t="shared" si="6"/>
        <v>5612.4</v>
      </c>
      <c r="CJ42">
        <f t="shared" si="6"/>
        <v>5695.2</v>
      </c>
      <c r="CK42">
        <f t="shared" si="6"/>
        <v>5764.4</v>
      </c>
      <c r="CL42">
        <f t="shared" si="6"/>
        <v>5870.2</v>
      </c>
      <c r="CM42">
        <f t="shared" si="6"/>
        <v>5898.4</v>
      </c>
      <c r="CN42">
        <f t="shared" si="6"/>
        <v>5949.6</v>
      </c>
      <c r="CO42">
        <f t="shared" si="6"/>
        <v>6101.6</v>
      </c>
      <c r="CP42">
        <f t="shared" si="6"/>
        <v>6274.2</v>
      </c>
      <c r="CQ42">
        <f t="shared" si="6"/>
        <v>6390.6</v>
      </c>
      <c r="CR42">
        <f t="shared" si="6"/>
        <v>6570.6</v>
      </c>
      <c r="CS42">
        <f t="shared" si="6"/>
        <v>6746</v>
      </c>
      <c r="CT42">
        <f t="shared" si="6"/>
        <v>6771.2</v>
      </c>
      <c r="CU42">
        <f t="shared" si="6"/>
        <v>6804.6</v>
      </c>
      <c r="CV42">
        <f t="shared" si="6"/>
        <v>6908</v>
      </c>
      <c r="CW42">
        <f t="shared" si="6"/>
        <v>7007.6</v>
      </c>
      <c r="CX42">
        <f t="shared" si="6"/>
        <v>7093.4</v>
      </c>
      <c r="CY42">
        <f t="shared" si="6"/>
        <v>7266.8</v>
      </c>
      <c r="CZ42">
        <f t="shared" si="6"/>
        <v>7463.6</v>
      </c>
      <c r="DA42">
        <f t="shared" si="6"/>
        <v>7498</v>
      </c>
      <c r="DB42">
        <f t="shared" si="6"/>
        <v>7570</v>
      </c>
      <c r="DC42">
        <f t="shared" si="6"/>
        <v>7759.6</v>
      </c>
      <c r="DD42">
        <f t="shared" si="6"/>
        <v>7933</v>
      </c>
      <c r="DE42">
        <f t="shared" si="6"/>
        <v>8013</v>
      </c>
      <c r="DF42">
        <f t="shared" si="6"/>
        <v>8124.8</v>
      </c>
      <c r="DG42">
        <f t="shared" si="6"/>
        <v>8225.7999999999993</v>
      </c>
      <c r="DH42">
        <f t="shared" si="6"/>
        <v>8256.2000000000007</v>
      </c>
    </row>
    <row r="44" spans="1:112">
      <c r="A44" t="s">
        <v>285</v>
      </c>
      <c r="G44" t="s">
        <v>340</v>
      </c>
      <c r="O44" t="s">
        <v>366</v>
      </c>
      <c r="R44" t="s">
        <v>378</v>
      </c>
      <c r="V44" t="s">
        <v>379</v>
      </c>
    </row>
    <row r="45" spans="1:112">
      <c r="A45" t="s">
        <v>286</v>
      </c>
      <c r="G45" t="s">
        <v>265</v>
      </c>
      <c r="O45" t="s">
        <v>348</v>
      </c>
      <c r="V45" t="s">
        <v>265</v>
      </c>
    </row>
    <row r="46" spans="1:112">
      <c r="A46" t="s">
        <v>287</v>
      </c>
      <c r="G46" t="s">
        <v>253</v>
      </c>
      <c r="O46" t="s">
        <v>367</v>
      </c>
      <c r="V46" t="s">
        <v>253</v>
      </c>
    </row>
    <row r="47" spans="1:112">
      <c r="A47" t="s">
        <v>288</v>
      </c>
      <c r="G47" t="s">
        <v>163</v>
      </c>
      <c r="O47" t="s">
        <v>368</v>
      </c>
      <c r="V47" t="s">
        <v>163</v>
      </c>
    </row>
    <row r="48" spans="1:112">
      <c r="A48" t="s">
        <v>289</v>
      </c>
      <c r="G48" t="s">
        <v>254</v>
      </c>
      <c r="O48" t="s">
        <v>351</v>
      </c>
      <c r="V48" t="s">
        <v>254</v>
      </c>
    </row>
    <row r="49" spans="1:22">
      <c r="A49" t="s">
        <v>290</v>
      </c>
      <c r="G49" t="s">
        <v>255</v>
      </c>
      <c r="O49" t="s">
        <v>369</v>
      </c>
      <c r="V49" t="s">
        <v>255</v>
      </c>
    </row>
    <row r="50" spans="1:22">
      <c r="A50" t="s">
        <v>291</v>
      </c>
      <c r="G50" t="s">
        <v>341</v>
      </c>
      <c r="O50" t="s">
        <v>370</v>
      </c>
      <c r="V50" t="s">
        <v>380</v>
      </c>
    </row>
    <row r="51" spans="1:22">
      <c r="A51" t="s">
        <v>292</v>
      </c>
      <c r="O51" t="s">
        <v>354</v>
      </c>
    </row>
    <row r="52" spans="1:22">
      <c r="A52" t="s">
        <v>293</v>
      </c>
      <c r="G52" t="s">
        <v>164</v>
      </c>
      <c r="O52" t="s">
        <v>371</v>
      </c>
      <c r="V52" t="s">
        <v>164</v>
      </c>
    </row>
    <row r="53" spans="1:22">
      <c r="A53" t="s">
        <v>294</v>
      </c>
      <c r="G53" t="s">
        <v>165</v>
      </c>
      <c r="O53" t="s">
        <v>372</v>
      </c>
      <c r="V53" t="s">
        <v>168</v>
      </c>
    </row>
    <row r="54" spans="1:22">
      <c r="A54" t="s">
        <v>295</v>
      </c>
      <c r="G54" t="s">
        <v>342</v>
      </c>
      <c r="O54" t="s">
        <v>252</v>
      </c>
      <c r="V54" t="s">
        <v>381</v>
      </c>
    </row>
    <row r="55" spans="1:22">
      <c r="A55" t="s">
        <v>296</v>
      </c>
      <c r="O55" t="s">
        <v>253</v>
      </c>
    </row>
    <row r="56" spans="1:22">
      <c r="A56" t="s">
        <v>252</v>
      </c>
      <c r="G56" t="s">
        <v>166</v>
      </c>
      <c r="O56" t="s">
        <v>163</v>
      </c>
      <c r="V56" t="s">
        <v>166</v>
      </c>
    </row>
    <row r="57" spans="1:22">
      <c r="A57" t="s">
        <v>253</v>
      </c>
      <c r="G57" t="s">
        <v>323</v>
      </c>
      <c r="H57" t="s">
        <v>324</v>
      </c>
      <c r="O57" t="s">
        <v>254</v>
      </c>
      <c r="V57" t="s">
        <v>258</v>
      </c>
    </row>
    <row r="58" spans="1:22">
      <c r="A58" t="s">
        <v>163</v>
      </c>
      <c r="G58" t="s">
        <v>343</v>
      </c>
      <c r="O58" t="s">
        <v>255</v>
      </c>
      <c r="V58" t="s">
        <v>382</v>
      </c>
    </row>
    <row r="59" spans="1:22">
      <c r="A59" t="s">
        <v>254</v>
      </c>
      <c r="G59" t="s">
        <v>326</v>
      </c>
      <c r="H59" t="s">
        <v>327</v>
      </c>
      <c r="O59" t="s">
        <v>357</v>
      </c>
      <c r="V59" t="s">
        <v>260</v>
      </c>
    </row>
    <row r="60" spans="1:22">
      <c r="A60" t="s">
        <v>255</v>
      </c>
    </row>
    <row r="61" spans="1:22">
      <c r="A61" t="s">
        <v>297</v>
      </c>
      <c r="O61" t="s">
        <v>164</v>
      </c>
    </row>
    <row r="62" spans="1:22">
      <c r="O62" t="s">
        <v>168</v>
      </c>
    </row>
    <row r="63" spans="1:22">
      <c r="A63" t="s">
        <v>164</v>
      </c>
      <c r="O63" t="s">
        <v>358</v>
      </c>
    </row>
    <row r="64" spans="1:22">
      <c r="A64" t="s">
        <v>165</v>
      </c>
    </row>
    <row r="65" spans="1:15">
      <c r="A65" t="s">
        <v>298</v>
      </c>
      <c r="O65" t="s">
        <v>166</v>
      </c>
    </row>
    <row r="66" spans="1:15">
      <c r="O66" t="s">
        <v>258</v>
      </c>
    </row>
    <row r="67" spans="1:15">
      <c r="A67" t="s">
        <v>166</v>
      </c>
      <c r="O67" t="s">
        <v>359</v>
      </c>
    </row>
    <row r="68" spans="1:15">
      <c r="A68" t="s">
        <v>258</v>
      </c>
      <c r="O68" t="s">
        <v>260</v>
      </c>
    </row>
    <row r="69" spans="1:15">
      <c r="A69" t="s">
        <v>299</v>
      </c>
    </row>
    <row r="70" spans="1:15">
      <c r="A70" t="s">
        <v>260</v>
      </c>
      <c r="O70" t="s">
        <v>261</v>
      </c>
    </row>
    <row r="71" spans="1:15">
      <c r="O71" t="s">
        <v>253</v>
      </c>
    </row>
    <row r="72" spans="1:15">
      <c r="A72" t="s">
        <v>261</v>
      </c>
      <c r="O72" t="s">
        <v>163</v>
      </c>
    </row>
    <row r="73" spans="1:15">
      <c r="A73" t="s">
        <v>253</v>
      </c>
      <c r="O73" t="s">
        <v>254</v>
      </c>
    </row>
    <row r="74" spans="1:15">
      <c r="A74" t="s">
        <v>163</v>
      </c>
      <c r="O74" t="s">
        <v>255</v>
      </c>
    </row>
    <row r="75" spans="1:15">
      <c r="A75" t="s">
        <v>254</v>
      </c>
      <c r="O75" t="s">
        <v>373</v>
      </c>
    </row>
    <row r="76" spans="1:15">
      <c r="A76" t="s">
        <v>255</v>
      </c>
    </row>
    <row r="77" spans="1:15">
      <c r="A77" t="s">
        <v>300</v>
      </c>
      <c r="O77" t="s">
        <v>164</v>
      </c>
    </row>
    <row r="78" spans="1:15">
      <c r="O78" t="s">
        <v>168</v>
      </c>
    </row>
    <row r="79" spans="1:15">
      <c r="A79" t="s">
        <v>164</v>
      </c>
      <c r="O79" t="s">
        <v>374</v>
      </c>
    </row>
    <row r="80" spans="1:15">
      <c r="A80" t="s">
        <v>168</v>
      </c>
    </row>
    <row r="81" spans="1:15">
      <c r="A81" t="s">
        <v>301</v>
      </c>
      <c r="O81" t="s">
        <v>166</v>
      </c>
    </row>
    <row r="82" spans="1:15">
      <c r="O82" t="s">
        <v>258</v>
      </c>
    </row>
    <row r="83" spans="1:15">
      <c r="A83" t="s">
        <v>166</v>
      </c>
      <c r="O83" t="s">
        <v>375</v>
      </c>
    </row>
    <row r="84" spans="1:15">
      <c r="A84" t="s">
        <v>258</v>
      </c>
      <c r="O84" t="s">
        <v>260</v>
      </c>
    </row>
    <row r="85" spans="1:15">
      <c r="A85" t="s">
        <v>302</v>
      </c>
    </row>
    <row r="86" spans="1:15">
      <c r="A86" t="s">
        <v>260</v>
      </c>
      <c r="O86" t="s">
        <v>265</v>
      </c>
    </row>
    <row r="87" spans="1:15">
      <c r="O87" t="s">
        <v>253</v>
      </c>
    </row>
    <row r="88" spans="1:15">
      <c r="A88" t="s">
        <v>265</v>
      </c>
      <c r="O88" t="s">
        <v>163</v>
      </c>
    </row>
    <row r="89" spans="1:15">
      <c r="A89" t="s">
        <v>253</v>
      </c>
      <c r="O89" t="s">
        <v>254</v>
      </c>
    </row>
    <row r="90" spans="1:15">
      <c r="A90" t="s">
        <v>163</v>
      </c>
      <c r="O90" t="s">
        <v>255</v>
      </c>
    </row>
    <row r="91" spans="1:15">
      <c r="A91" t="s">
        <v>254</v>
      </c>
      <c r="O91" t="s">
        <v>376</v>
      </c>
    </row>
    <row r="92" spans="1:15">
      <c r="A92" t="s">
        <v>255</v>
      </c>
    </row>
    <row r="93" spans="1:15">
      <c r="A93" t="s">
        <v>303</v>
      </c>
      <c r="O93" t="s">
        <v>164</v>
      </c>
    </row>
    <row r="94" spans="1:15">
      <c r="O94" t="s">
        <v>168</v>
      </c>
    </row>
    <row r="95" spans="1:15">
      <c r="A95" t="s">
        <v>164</v>
      </c>
      <c r="O95" t="s">
        <v>301</v>
      </c>
    </row>
    <row r="96" spans="1:15">
      <c r="A96" t="s">
        <v>168</v>
      </c>
    </row>
    <row r="97" spans="1:15">
      <c r="A97" t="s">
        <v>304</v>
      </c>
      <c r="O97" t="s">
        <v>166</v>
      </c>
    </row>
    <row r="98" spans="1:15">
      <c r="O98" t="s">
        <v>258</v>
      </c>
    </row>
    <row r="99" spans="1:15">
      <c r="A99" t="s">
        <v>166</v>
      </c>
      <c r="O99" t="s">
        <v>377</v>
      </c>
    </row>
    <row r="100" spans="1:15">
      <c r="A100" t="s">
        <v>258</v>
      </c>
      <c r="O100" t="s">
        <v>260</v>
      </c>
    </row>
    <row r="101" spans="1:15">
      <c r="A101" t="s">
        <v>305</v>
      </c>
    </row>
    <row r="102" spans="1:15">
      <c r="A102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5A55-507A-49C8-AFFB-C13029AB3631}">
  <dimension ref="A1:DH66"/>
  <sheetViews>
    <sheetView topLeftCell="A7" workbookViewId="0">
      <selection activeCell="Q16" sqref="Q16"/>
    </sheetView>
  </sheetViews>
  <sheetFormatPr defaultRowHeight="15"/>
  <sheetData>
    <row r="1" spans="1:112">
      <c r="A1" t="s">
        <v>269</v>
      </c>
    </row>
    <row r="2" spans="1:112">
      <c r="A2" t="s">
        <v>306</v>
      </c>
    </row>
    <row r="3" spans="1:112">
      <c r="A3">
        <v>34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  <c r="N3">
        <v>34</v>
      </c>
      <c r="O3">
        <v>34</v>
      </c>
      <c r="P3">
        <v>34</v>
      </c>
      <c r="Q3">
        <v>34</v>
      </c>
      <c r="R3">
        <v>34</v>
      </c>
      <c r="S3">
        <v>34</v>
      </c>
      <c r="T3">
        <v>34</v>
      </c>
      <c r="U3">
        <v>34</v>
      </c>
      <c r="V3">
        <v>34</v>
      </c>
      <c r="W3">
        <v>34</v>
      </c>
      <c r="X3">
        <v>34</v>
      </c>
      <c r="Y3">
        <v>34</v>
      </c>
      <c r="Z3">
        <v>34</v>
      </c>
      <c r="AA3">
        <v>34</v>
      </c>
      <c r="AB3">
        <v>34</v>
      </c>
      <c r="AC3">
        <v>34</v>
      </c>
      <c r="AD3">
        <v>34</v>
      </c>
      <c r="AE3">
        <v>34</v>
      </c>
      <c r="AF3">
        <v>34</v>
      </c>
      <c r="AG3">
        <v>34</v>
      </c>
      <c r="AH3">
        <v>34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34</v>
      </c>
      <c r="AP3">
        <v>34</v>
      </c>
      <c r="AQ3">
        <v>34</v>
      </c>
      <c r="AR3">
        <v>34</v>
      </c>
      <c r="AS3">
        <v>34</v>
      </c>
      <c r="AT3">
        <v>34</v>
      </c>
      <c r="AU3">
        <v>34</v>
      </c>
      <c r="AV3">
        <v>34</v>
      </c>
      <c r="AW3">
        <v>34</v>
      </c>
      <c r="AX3">
        <v>34</v>
      </c>
      <c r="AY3">
        <v>34</v>
      </c>
      <c r="AZ3">
        <v>34</v>
      </c>
      <c r="BA3">
        <v>34</v>
      </c>
      <c r="BB3">
        <v>34</v>
      </c>
      <c r="BC3">
        <v>34</v>
      </c>
      <c r="BD3">
        <v>34</v>
      </c>
      <c r="BE3">
        <v>34</v>
      </c>
      <c r="BF3">
        <v>34</v>
      </c>
      <c r="BG3">
        <v>34</v>
      </c>
      <c r="BH3">
        <v>34</v>
      </c>
      <c r="BI3">
        <v>34</v>
      </c>
      <c r="BJ3">
        <v>34</v>
      </c>
      <c r="BK3">
        <v>34</v>
      </c>
      <c r="BL3">
        <v>34</v>
      </c>
      <c r="BM3">
        <v>34</v>
      </c>
      <c r="BN3">
        <v>34</v>
      </c>
      <c r="BO3">
        <v>34</v>
      </c>
      <c r="BP3">
        <v>34</v>
      </c>
      <c r="BQ3">
        <v>34</v>
      </c>
      <c r="BR3">
        <v>34</v>
      </c>
      <c r="BS3">
        <v>34</v>
      </c>
      <c r="BT3">
        <v>34</v>
      </c>
      <c r="BU3">
        <v>34</v>
      </c>
      <c r="BV3">
        <v>34</v>
      </c>
      <c r="BW3">
        <v>34</v>
      </c>
      <c r="BX3">
        <v>34</v>
      </c>
      <c r="BY3">
        <v>34</v>
      </c>
      <c r="BZ3">
        <v>34</v>
      </c>
      <c r="CA3">
        <v>34</v>
      </c>
      <c r="CB3">
        <v>34</v>
      </c>
      <c r="CC3">
        <v>34</v>
      </c>
      <c r="CD3">
        <v>34</v>
      </c>
      <c r="CE3">
        <v>34</v>
      </c>
      <c r="CF3">
        <v>34</v>
      </c>
      <c r="CG3">
        <v>34</v>
      </c>
      <c r="CH3">
        <v>34</v>
      </c>
      <c r="CI3">
        <v>34</v>
      </c>
      <c r="CJ3">
        <v>34</v>
      </c>
      <c r="CK3">
        <v>34</v>
      </c>
      <c r="CL3">
        <v>34</v>
      </c>
      <c r="CM3">
        <v>34</v>
      </c>
      <c r="CN3">
        <v>34</v>
      </c>
      <c r="CO3">
        <v>34</v>
      </c>
      <c r="CP3">
        <v>34</v>
      </c>
      <c r="CQ3">
        <v>34</v>
      </c>
      <c r="CR3">
        <v>34</v>
      </c>
      <c r="CS3">
        <v>34</v>
      </c>
      <c r="CT3">
        <v>34</v>
      </c>
      <c r="CU3">
        <v>34</v>
      </c>
      <c r="CV3">
        <v>34</v>
      </c>
      <c r="CW3">
        <v>34</v>
      </c>
      <c r="CX3">
        <v>34</v>
      </c>
      <c r="CY3">
        <v>34</v>
      </c>
      <c r="CZ3">
        <v>34</v>
      </c>
      <c r="DA3">
        <v>34</v>
      </c>
      <c r="DB3">
        <v>34</v>
      </c>
      <c r="DC3">
        <v>34</v>
      </c>
      <c r="DD3">
        <v>34</v>
      </c>
      <c r="DE3">
        <v>34</v>
      </c>
      <c r="DF3">
        <v>34</v>
      </c>
      <c r="DG3">
        <v>34</v>
      </c>
      <c r="DH3">
        <v>34</v>
      </c>
    </row>
    <row r="4" spans="1:112">
      <c r="A4" t="s">
        <v>307</v>
      </c>
    </row>
    <row r="5" spans="1:1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0.125</v>
      </c>
      <c r="L5">
        <v>0.375</v>
      </c>
      <c r="M5">
        <v>0.5</v>
      </c>
      <c r="N5">
        <v>0.5</v>
      </c>
      <c r="O5">
        <v>0.625</v>
      </c>
      <c r="P5">
        <v>0.75</v>
      </c>
      <c r="Q5">
        <v>1</v>
      </c>
      <c r="R5">
        <v>1.75</v>
      </c>
      <c r="S5">
        <v>2.25</v>
      </c>
      <c r="T5">
        <v>2.875</v>
      </c>
      <c r="U5">
        <v>3.875</v>
      </c>
      <c r="V5">
        <v>5</v>
      </c>
      <c r="W5">
        <v>6.25</v>
      </c>
      <c r="X5">
        <v>7.875</v>
      </c>
      <c r="Y5">
        <v>11.125</v>
      </c>
      <c r="Z5">
        <v>14.5</v>
      </c>
      <c r="AA5">
        <v>18.625</v>
      </c>
      <c r="AB5">
        <v>24</v>
      </c>
      <c r="AC5">
        <v>27.25</v>
      </c>
      <c r="AD5">
        <v>27.5</v>
      </c>
      <c r="AE5">
        <v>30.5</v>
      </c>
      <c r="AF5">
        <v>38.75</v>
      </c>
      <c r="AG5">
        <v>41.875</v>
      </c>
      <c r="AH5">
        <v>46.75</v>
      </c>
      <c r="AI5">
        <v>51.25</v>
      </c>
      <c r="AJ5">
        <v>57.5</v>
      </c>
      <c r="AK5">
        <v>53.875</v>
      </c>
      <c r="AL5">
        <v>56.375</v>
      </c>
      <c r="AM5">
        <v>67.875</v>
      </c>
      <c r="AN5">
        <v>71.375</v>
      </c>
      <c r="AO5">
        <v>75.75</v>
      </c>
      <c r="AP5">
        <v>81.625</v>
      </c>
      <c r="AQ5">
        <v>86.25</v>
      </c>
      <c r="AR5">
        <v>81.625</v>
      </c>
      <c r="AS5">
        <v>84.125</v>
      </c>
      <c r="AT5">
        <v>97.75</v>
      </c>
      <c r="AU5">
        <v>102.375</v>
      </c>
      <c r="AV5">
        <v>104.125</v>
      </c>
      <c r="AW5">
        <v>107.875</v>
      </c>
      <c r="AX5">
        <v>112.375</v>
      </c>
      <c r="AY5">
        <v>107.375</v>
      </c>
      <c r="AZ5">
        <v>108.875</v>
      </c>
      <c r="BA5">
        <v>120</v>
      </c>
      <c r="BB5">
        <v>120.25</v>
      </c>
      <c r="BC5">
        <v>121.25</v>
      </c>
      <c r="BD5">
        <v>123.75</v>
      </c>
      <c r="BE5">
        <v>125</v>
      </c>
      <c r="BF5">
        <v>121.125</v>
      </c>
      <c r="BG5">
        <v>121.5</v>
      </c>
      <c r="BH5">
        <v>127.625</v>
      </c>
      <c r="BI5">
        <v>127.25</v>
      </c>
      <c r="BJ5">
        <v>127.875</v>
      </c>
      <c r="BK5">
        <v>128.375</v>
      </c>
      <c r="BL5">
        <v>128.625</v>
      </c>
      <c r="BM5">
        <v>126.375</v>
      </c>
      <c r="BN5">
        <v>125.625</v>
      </c>
      <c r="BO5">
        <v>129.125</v>
      </c>
      <c r="BP5">
        <v>128.75</v>
      </c>
      <c r="BQ5">
        <v>128.625</v>
      </c>
      <c r="BR5">
        <v>128.5</v>
      </c>
      <c r="BS5">
        <v>128.625</v>
      </c>
      <c r="BT5">
        <v>124.5</v>
      </c>
      <c r="BU5">
        <v>125.125</v>
      </c>
      <c r="BV5">
        <v>129.875</v>
      </c>
      <c r="BW5">
        <v>129.625</v>
      </c>
      <c r="BX5">
        <v>129.25</v>
      </c>
      <c r="BY5">
        <v>129.125</v>
      </c>
      <c r="BZ5">
        <v>128.75</v>
      </c>
      <c r="CA5">
        <v>121.5</v>
      </c>
      <c r="CB5">
        <v>118.75</v>
      </c>
      <c r="CC5">
        <v>128.5</v>
      </c>
      <c r="CD5">
        <v>126.875</v>
      </c>
      <c r="CE5">
        <v>124.375</v>
      </c>
      <c r="CF5">
        <v>123.375</v>
      </c>
      <c r="CG5">
        <v>121.875</v>
      </c>
      <c r="CH5">
        <v>112.5</v>
      </c>
      <c r="CI5">
        <v>105</v>
      </c>
      <c r="CJ5">
        <v>122</v>
      </c>
      <c r="CK5">
        <v>118.5</v>
      </c>
      <c r="CL5">
        <v>114.75</v>
      </c>
      <c r="CM5">
        <v>115.125</v>
      </c>
      <c r="CN5">
        <v>112.5</v>
      </c>
      <c r="CO5">
        <v>103.625</v>
      </c>
      <c r="CP5">
        <v>95.5</v>
      </c>
      <c r="CQ5">
        <v>115.125</v>
      </c>
      <c r="CR5">
        <v>110.125</v>
      </c>
      <c r="CS5">
        <v>109.625</v>
      </c>
      <c r="CT5">
        <v>106</v>
      </c>
      <c r="CU5">
        <v>104</v>
      </c>
      <c r="CV5">
        <v>95.75</v>
      </c>
      <c r="CW5">
        <v>88.625</v>
      </c>
      <c r="CX5">
        <v>105.625</v>
      </c>
      <c r="CY5">
        <v>100.375</v>
      </c>
      <c r="CZ5">
        <v>101.875</v>
      </c>
      <c r="DA5">
        <v>101.875</v>
      </c>
      <c r="DB5">
        <v>100.25</v>
      </c>
      <c r="DC5">
        <v>92.625</v>
      </c>
      <c r="DD5">
        <v>85.75</v>
      </c>
      <c r="DE5">
        <v>103.125</v>
      </c>
      <c r="DF5">
        <v>97.375</v>
      </c>
      <c r="DG5">
        <v>92.375</v>
      </c>
      <c r="DH5">
        <v>88.75</v>
      </c>
    </row>
    <row r="6" spans="1:112">
      <c r="A6" t="s">
        <v>308</v>
      </c>
    </row>
    <row r="7" spans="1:112">
      <c r="A7">
        <v>0</v>
      </c>
      <c r="B7">
        <v>2</v>
      </c>
      <c r="C7">
        <v>8</v>
      </c>
      <c r="D7">
        <v>10</v>
      </c>
      <c r="E7">
        <v>13</v>
      </c>
      <c r="F7">
        <v>20</v>
      </c>
      <c r="G7">
        <v>24</v>
      </c>
      <c r="H7">
        <v>31</v>
      </c>
      <c r="I7">
        <v>47</v>
      </c>
      <c r="J7">
        <v>60</v>
      </c>
      <c r="K7">
        <v>79</v>
      </c>
      <c r="L7">
        <v>94</v>
      </c>
      <c r="M7">
        <v>120</v>
      </c>
      <c r="N7">
        <v>140</v>
      </c>
      <c r="O7">
        <v>160</v>
      </c>
      <c r="P7">
        <v>206</v>
      </c>
      <c r="Q7">
        <v>256</v>
      </c>
      <c r="R7">
        <v>311</v>
      </c>
      <c r="S7">
        <v>360</v>
      </c>
      <c r="T7">
        <v>437</v>
      </c>
      <c r="U7">
        <v>496</v>
      </c>
      <c r="V7">
        <v>554</v>
      </c>
      <c r="W7">
        <v>630</v>
      </c>
      <c r="X7">
        <v>706</v>
      </c>
      <c r="Y7">
        <v>780</v>
      </c>
      <c r="Z7">
        <v>871</v>
      </c>
      <c r="AA7">
        <v>950</v>
      </c>
      <c r="AB7">
        <v>1022</v>
      </c>
      <c r="AC7">
        <v>1099</v>
      </c>
      <c r="AD7">
        <v>1206</v>
      </c>
      <c r="AE7">
        <v>1313</v>
      </c>
      <c r="AF7">
        <v>1430</v>
      </c>
      <c r="AG7">
        <v>1541</v>
      </c>
      <c r="AH7">
        <v>1684</v>
      </c>
      <c r="AI7">
        <v>1794</v>
      </c>
      <c r="AJ7">
        <v>1905</v>
      </c>
      <c r="AK7">
        <v>2056</v>
      </c>
      <c r="AL7">
        <v>2224</v>
      </c>
      <c r="AM7">
        <v>2400</v>
      </c>
      <c r="AN7">
        <v>2555</v>
      </c>
      <c r="AO7">
        <v>2729</v>
      </c>
      <c r="AP7">
        <v>2889</v>
      </c>
      <c r="AQ7">
        <v>3024</v>
      </c>
      <c r="AR7">
        <v>3238</v>
      </c>
      <c r="AS7">
        <v>3485</v>
      </c>
      <c r="AT7">
        <v>3713</v>
      </c>
      <c r="AU7">
        <v>3925</v>
      </c>
      <c r="AV7">
        <v>4195</v>
      </c>
      <c r="AW7">
        <v>4362</v>
      </c>
      <c r="AX7">
        <v>4548</v>
      </c>
      <c r="AY7">
        <v>4871</v>
      </c>
      <c r="AZ7">
        <v>5175</v>
      </c>
      <c r="BA7">
        <v>5479</v>
      </c>
      <c r="BB7">
        <v>5766</v>
      </c>
      <c r="BC7">
        <v>6071</v>
      </c>
      <c r="BD7">
        <v>6305</v>
      </c>
      <c r="BE7">
        <v>6505</v>
      </c>
      <c r="BF7">
        <v>6853</v>
      </c>
      <c r="BG7">
        <v>7178</v>
      </c>
      <c r="BH7">
        <v>7488</v>
      </c>
      <c r="BI7">
        <v>7818</v>
      </c>
      <c r="BJ7">
        <v>8157</v>
      </c>
      <c r="BK7">
        <v>8370</v>
      </c>
      <c r="BL7">
        <v>8530</v>
      </c>
      <c r="BM7">
        <v>8796</v>
      </c>
      <c r="BN7">
        <v>9077</v>
      </c>
      <c r="BO7">
        <v>9330</v>
      </c>
      <c r="BP7">
        <v>9554</v>
      </c>
      <c r="BQ7">
        <v>9789</v>
      </c>
      <c r="BR7">
        <v>9926</v>
      </c>
      <c r="BS7">
        <v>10082</v>
      </c>
      <c r="BT7">
        <v>10439</v>
      </c>
      <c r="BU7">
        <v>10727</v>
      </c>
      <c r="BV7">
        <v>10962</v>
      </c>
      <c r="BW7">
        <v>11175</v>
      </c>
      <c r="BX7">
        <v>11385</v>
      </c>
      <c r="BY7">
        <v>11470</v>
      </c>
      <c r="BZ7">
        <v>11571</v>
      </c>
      <c r="CA7">
        <v>11742</v>
      </c>
      <c r="CB7">
        <v>11897</v>
      </c>
      <c r="CC7">
        <v>12019</v>
      </c>
      <c r="CD7">
        <v>12159</v>
      </c>
      <c r="CE7">
        <v>12276</v>
      </c>
      <c r="CF7">
        <v>12346</v>
      </c>
      <c r="CG7">
        <v>12394</v>
      </c>
      <c r="CH7">
        <v>12497</v>
      </c>
      <c r="CI7">
        <v>12600</v>
      </c>
      <c r="CJ7">
        <v>12683</v>
      </c>
      <c r="CK7">
        <v>12792</v>
      </c>
      <c r="CL7">
        <v>12896</v>
      </c>
      <c r="CM7">
        <v>12939</v>
      </c>
      <c r="CN7">
        <v>12998</v>
      </c>
      <c r="CO7">
        <v>13097</v>
      </c>
      <c r="CP7">
        <v>13174</v>
      </c>
      <c r="CQ7">
        <v>13258</v>
      </c>
      <c r="CR7">
        <v>13333</v>
      </c>
      <c r="CS7">
        <v>13414</v>
      </c>
      <c r="CT7">
        <v>13443</v>
      </c>
      <c r="CU7">
        <v>13476</v>
      </c>
      <c r="CV7">
        <v>13560</v>
      </c>
      <c r="CW7">
        <v>13630</v>
      </c>
      <c r="CX7">
        <v>13697</v>
      </c>
      <c r="CY7">
        <v>13771</v>
      </c>
      <c r="CZ7">
        <v>13840</v>
      </c>
      <c r="DA7">
        <v>13874</v>
      </c>
      <c r="DB7">
        <v>13897</v>
      </c>
      <c r="DC7">
        <v>13961</v>
      </c>
      <c r="DD7">
        <v>14013</v>
      </c>
      <c r="DE7">
        <v>14057</v>
      </c>
      <c r="DF7">
        <v>14104</v>
      </c>
      <c r="DG7">
        <v>14133</v>
      </c>
      <c r="DH7">
        <v>14149</v>
      </c>
    </row>
    <row r="9" spans="1:112">
      <c r="A9" t="s">
        <v>344</v>
      </c>
      <c r="G9" t="s">
        <v>383</v>
      </c>
      <c r="L9" t="s">
        <v>394</v>
      </c>
    </row>
    <row r="10" spans="1:112">
      <c r="A10" t="s">
        <v>265</v>
      </c>
    </row>
    <row r="11" spans="1:112">
      <c r="A11" t="s">
        <v>253</v>
      </c>
      <c r="G11" t="s">
        <v>384</v>
      </c>
      <c r="L11" t="s">
        <v>265</v>
      </c>
    </row>
    <row r="12" spans="1:112">
      <c r="A12" t="s">
        <v>163</v>
      </c>
      <c r="G12" t="s">
        <v>306</v>
      </c>
      <c r="L12" t="s">
        <v>253</v>
      </c>
    </row>
    <row r="13" spans="1:112">
      <c r="A13" t="s">
        <v>254</v>
      </c>
      <c r="G13" t="s">
        <v>385</v>
      </c>
      <c r="L13" t="s">
        <v>163</v>
      </c>
    </row>
    <row r="14" spans="1:112">
      <c r="A14" t="s">
        <v>255</v>
      </c>
      <c r="G14" t="s">
        <v>386</v>
      </c>
      <c r="L14" t="s">
        <v>254</v>
      </c>
    </row>
    <row r="15" spans="1:112">
      <c r="A15" t="s">
        <v>341</v>
      </c>
      <c r="G15" t="s">
        <v>387</v>
      </c>
      <c r="L15" t="s">
        <v>255</v>
      </c>
    </row>
    <row r="16" spans="1:112">
      <c r="G16" t="s">
        <v>388</v>
      </c>
      <c r="L16" t="s">
        <v>395</v>
      </c>
    </row>
    <row r="17" spans="1:12">
      <c r="A17" t="s">
        <v>164</v>
      </c>
    </row>
    <row r="18" spans="1:12">
      <c r="A18" t="s">
        <v>165</v>
      </c>
      <c r="G18" t="s">
        <v>389</v>
      </c>
      <c r="L18" t="s">
        <v>164</v>
      </c>
    </row>
    <row r="19" spans="1:12">
      <c r="A19" t="s">
        <v>342</v>
      </c>
      <c r="G19" t="s">
        <v>390</v>
      </c>
      <c r="L19" t="s">
        <v>165</v>
      </c>
    </row>
    <row r="20" spans="1:12">
      <c r="G20" t="s">
        <v>252</v>
      </c>
      <c r="L20" t="s">
        <v>396</v>
      </c>
    </row>
    <row r="21" spans="1:12">
      <c r="A21" t="s">
        <v>166</v>
      </c>
      <c r="G21" t="s">
        <v>253</v>
      </c>
    </row>
    <row r="22" spans="1:12">
      <c r="A22" t="s">
        <v>323</v>
      </c>
      <c r="B22" t="s">
        <v>324</v>
      </c>
      <c r="G22" t="s">
        <v>163</v>
      </c>
      <c r="L22" t="s">
        <v>166</v>
      </c>
    </row>
    <row r="23" spans="1:12">
      <c r="A23" t="s">
        <v>343</v>
      </c>
      <c r="G23" t="s">
        <v>254</v>
      </c>
      <c r="L23" t="s">
        <v>258</v>
      </c>
    </row>
    <row r="24" spans="1:12">
      <c r="A24" t="s">
        <v>326</v>
      </c>
      <c r="B24" t="s">
        <v>327</v>
      </c>
      <c r="G24" t="s">
        <v>255</v>
      </c>
      <c r="L24" t="s">
        <v>397</v>
      </c>
    </row>
    <row r="25" spans="1:12">
      <c r="G25" t="s">
        <v>357</v>
      </c>
      <c r="L25" t="s">
        <v>260</v>
      </c>
    </row>
    <row r="27" spans="1:12">
      <c r="G27" t="s">
        <v>164</v>
      </c>
    </row>
    <row r="28" spans="1:12">
      <c r="G28" t="s">
        <v>168</v>
      </c>
    </row>
    <row r="29" spans="1:12">
      <c r="G29" t="s">
        <v>358</v>
      </c>
    </row>
    <row r="31" spans="1:12">
      <c r="G31" t="s">
        <v>166</v>
      </c>
    </row>
    <row r="32" spans="1:12">
      <c r="G32" t="s">
        <v>258</v>
      </c>
    </row>
    <row r="33" spans="7:7">
      <c r="G33" t="s">
        <v>359</v>
      </c>
    </row>
    <row r="34" spans="7:7">
      <c r="G34" t="s">
        <v>260</v>
      </c>
    </row>
    <row r="36" spans="7:7">
      <c r="G36" t="s">
        <v>261</v>
      </c>
    </row>
    <row r="37" spans="7:7">
      <c r="G37" t="s">
        <v>253</v>
      </c>
    </row>
    <row r="38" spans="7:7">
      <c r="G38" t="s">
        <v>163</v>
      </c>
    </row>
    <row r="39" spans="7:7">
      <c r="G39" t="s">
        <v>254</v>
      </c>
    </row>
    <row r="40" spans="7:7">
      <c r="G40" t="s">
        <v>255</v>
      </c>
    </row>
    <row r="41" spans="7:7">
      <c r="G41" t="s">
        <v>357</v>
      </c>
    </row>
    <row r="43" spans="7:7">
      <c r="G43" t="s">
        <v>164</v>
      </c>
    </row>
    <row r="44" spans="7:7">
      <c r="G44" t="s">
        <v>168</v>
      </c>
    </row>
    <row r="45" spans="7:7">
      <c r="G45" t="s">
        <v>358</v>
      </c>
    </row>
    <row r="47" spans="7:7">
      <c r="G47" t="s">
        <v>166</v>
      </c>
    </row>
    <row r="48" spans="7:7">
      <c r="G48" t="s">
        <v>258</v>
      </c>
    </row>
    <row r="49" spans="7:7">
      <c r="G49" t="s">
        <v>359</v>
      </c>
    </row>
    <row r="50" spans="7:7">
      <c r="G50" t="s">
        <v>260</v>
      </c>
    </row>
    <row r="52" spans="7:7">
      <c r="G52" t="s">
        <v>265</v>
      </c>
    </row>
    <row r="53" spans="7:7">
      <c r="G53" t="s">
        <v>253</v>
      </c>
    </row>
    <row r="54" spans="7:7">
      <c r="G54" t="s">
        <v>163</v>
      </c>
    </row>
    <row r="55" spans="7:7">
      <c r="G55" t="s">
        <v>254</v>
      </c>
    </row>
    <row r="56" spans="7:7">
      <c r="G56" t="s">
        <v>255</v>
      </c>
    </row>
    <row r="57" spans="7:7">
      <c r="G57" t="s">
        <v>391</v>
      </c>
    </row>
    <row r="59" spans="7:7">
      <c r="G59" t="s">
        <v>164</v>
      </c>
    </row>
    <row r="60" spans="7:7">
      <c r="G60" t="s">
        <v>165</v>
      </c>
    </row>
    <row r="61" spans="7:7">
      <c r="G61" t="s">
        <v>392</v>
      </c>
    </row>
    <row r="63" spans="7:7">
      <c r="G63" t="s">
        <v>166</v>
      </c>
    </row>
    <row r="64" spans="7:7">
      <c r="G64" t="s">
        <v>258</v>
      </c>
    </row>
    <row r="65" spans="7:7">
      <c r="G65" t="s">
        <v>393</v>
      </c>
    </row>
    <row r="66" spans="7:7">
      <c r="G66" t="s"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8C3A-FDA9-44C2-BD11-9FAB5F45F871}">
  <dimension ref="A1:DH66"/>
  <sheetViews>
    <sheetView topLeftCell="K31" workbookViewId="0">
      <selection activeCell="M49" sqref="M49:M63"/>
    </sheetView>
  </sheetViews>
  <sheetFormatPr defaultRowHeight="15"/>
  <sheetData>
    <row r="1" spans="1:112">
      <c r="A1" t="s">
        <v>309</v>
      </c>
    </row>
    <row r="2" spans="1:1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0.25</v>
      </c>
      <c r="V2">
        <v>0.625</v>
      </c>
      <c r="W2">
        <v>0.875</v>
      </c>
      <c r="X2">
        <v>1.375</v>
      </c>
      <c r="Y2">
        <v>1.625</v>
      </c>
      <c r="Z2">
        <v>2.375</v>
      </c>
      <c r="AA2">
        <v>3.375</v>
      </c>
      <c r="AB2">
        <v>4.75</v>
      </c>
      <c r="AC2">
        <v>6.5</v>
      </c>
      <c r="AD2">
        <v>8</v>
      </c>
      <c r="AE2">
        <v>10.25</v>
      </c>
      <c r="AF2">
        <v>14.125</v>
      </c>
      <c r="AG2">
        <v>18.75</v>
      </c>
      <c r="AH2">
        <v>22.125</v>
      </c>
      <c r="AI2">
        <v>26.5</v>
      </c>
      <c r="AJ2">
        <v>30.75</v>
      </c>
      <c r="AK2">
        <v>31.375</v>
      </c>
      <c r="AL2">
        <v>32.375</v>
      </c>
      <c r="AM2">
        <v>38.625</v>
      </c>
      <c r="AN2">
        <v>42.5</v>
      </c>
      <c r="AO2">
        <v>45.375</v>
      </c>
      <c r="AP2">
        <v>48.375</v>
      </c>
      <c r="AQ2">
        <v>52.375</v>
      </c>
      <c r="AR2">
        <v>50.25</v>
      </c>
      <c r="AS2">
        <v>48.5</v>
      </c>
      <c r="AT2">
        <v>53.125</v>
      </c>
      <c r="AU2">
        <v>57.625</v>
      </c>
      <c r="AV2">
        <v>60.875</v>
      </c>
      <c r="AW2">
        <v>61.25</v>
      </c>
      <c r="AX2">
        <v>59.875</v>
      </c>
      <c r="AY2">
        <v>55.5</v>
      </c>
      <c r="AZ2">
        <v>51.5</v>
      </c>
      <c r="BA2">
        <v>55.625</v>
      </c>
      <c r="BB2">
        <v>62</v>
      </c>
      <c r="BC2">
        <v>66</v>
      </c>
      <c r="BD2">
        <v>64.875</v>
      </c>
      <c r="BE2">
        <v>60.625</v>
      </c>
      <c r="BF2">
        <v>55.5</v>
      </c>
      <c r="BG2">
        <v>51.375</v>
      </c>
      <c r="BH2">
        <v>56</v>
      </c>
      <c r="BI2">
        <v>63.625</v>
      </c>
      <c r="BJ2">
        <v>66.25</v>
      </c>
      <c r="BK2">
        <v>65.125</v>
      </c>
      <c r="BL2">
        <v>60.25</v>
      </c>
      <c r="BM2">
        <v>55.125</v>
      </c>
      <c r="BN2">
        <v>50.875</v>
      </c>
      <c r="BO2">
        <v>56.125</v>
      </c>
      <c r="BP2">
        <v>63.5</v>
      </c>
      <c r="BQ2">
        <v>66</v>
      </c>
      <c r="BR2">
        <v>65.75</v>
      </c>
      <c r="BS2">
        <v>60.75</v>
      </c>
      <c r="BT2">
        <v>55.5</v>
      </c>
      <c r="BU2">
        <v>51.5</v>
      </c>
      <c r="BV2">
        <v>60.875</v>
      </c>
      <c r="BW2">
        <v>66</v>
      </c>
      <c r="BX2">
        <v>68</v>
      </c>
      <c r="BY2">
        <v>65.125</v>
      </c>
      <c r="BZ2">
        <v>60.125</v>
      </c>
      <c r="CA2">
        <v>55</v>
      </c>
      <c r="CB2">
        <v>51.125</v>
      </c>
      <c r="CC2">
        <v>59.625</v>
      </c>
      <c r="CD2">
        <v>64.75</v>
      </c>
      <c r="CE2">
        <v>66.125</v>
      </c>
      <c r="CF2">
        <v>64.375</v>
      </c>
      <c r="CG2">
        <v>59.375</v>
      </c>
      <c r="CH2">
        <v>54.5</v>
      </c>
      <c r="CI2">
        <v>50.375</v>
      </c>
      <c r="CJ2">
        <v>58.375</v>
      </c>
      <c r="CK2">
        <v>63.125</v>
      </c>
      <c r="CL2">
        <v>64.375</v>
      </c>
      <c r="CM2">
        <v>61.5</v>
      </c>
      <c r="CN2">
        <v>56.875</v>
      </c>
      <c r="CO2">
        <v>52.125</v>
      </c>
      <c r="CP2">
        <v>48.5</v>
      </c>
      <c r="CQ2">
        <v>56.5</v>
      </c>
      <c r="CR2">
        <v>60</v>
      </c>
      <c r="CS2">
        <v>59.75</v>
      </c>
      <c r="CT2">
        <v>56.125</v>
      </c>
      <c r="CU2">
        <v>52.25</v>
      </c>
      <c r="CV2">
        <v>48.375</v>
      </c>
      <c r="CW2">
        <v>45.25</v>
      </c>
      <c r="CX2">
        <v>52</v>
      </c>
      <c r="CY2">
        <v>52.875</v>
      </c>
      <c r="CZ2">
        <v>50.375</v>
      </c>
      <c r="DA2">
        <v>49.375</v>
      </c>
      <c r="DB2">
        <v>48.5</v>
      </c>
      <c r="DC2">
        <v>45.125</v>
      </c>
      <c r="DD2">
        <v>41.875</v>
      </c>
      <c r="DE2">
        <v>45.25</v>
      </c>
      <c r="DF2">
        <v>44</v>
      </c>
      <c r="DG2">
        <v>41.5</v>
      </c>
      <c r="DH2">
        <v>40.625</v>
      </c>
    </row>
    <row r="3" spans="1:112">
      <c r="A3" t="s">
        <v>310</v>
      </c>
    </row>
    <row r="4" spans="1:1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0.125</v>
      </c>
      <c r="M4">
        <v>0.125</v>
      </c>
      <c r="N4">
        <v>0.25</v>
      </c>
      <c r="O4">
        <v>0.5</v>
      </c>
      <c r="P4">
        <v>0.625</v>
      </c>
      <c r="Q4">
        <v>0.625</v>
      </c>
      <c r="R4">
        <v>1</v>
      </c>
      <c r="S4">
        <v>1.375</v>
      </c>
      <c r="T4">
        <v>1.875</v>
      </c>
      <c r="U4">
        <v>2.625</v>
      </c>
      <c r="V4">
        <v>3.375</v>
      </c>
      <c r="W4">
        <v>4.5</v>
      </c>
      <c r="X4">
        <v>5.625</v>
      </c>
      <c r="Y4">
        <v>8</v>
      </c>
      <c r="Z4">
        <v>10.625</v>
      </c>
      <c r="AA4">
        <v>14.375</v>
      </c>
      <c r="AB4">
        <v>19.625</v>
      </c>
      <c r="AC4">
        <v>26.125</v>
      </c>
      <c r="AD4">
        <v>30.75</v>
      </c>
      <c r="AE4">
        <v>38.125</v>
      </c>
      <c r="AF4">
        <v>49.875</v>
      </c>
      <c r="AG4">
        <v>57</v>
      </c>
      <c r="AH4">
        <v>63.25</v>
      </c>
      <c r="AI4">
        <v>71</v>
      </c>
      <c r="AJ4">
        <v>76.875</v>
      </c>
      <c r="AK4">
        <v>73.625</v>
      </c>
      <c r="AL4">
        <v>75.625</v>
      </c>
      <c r="AM4">
        <v>90.25</v>
      </c>
      <c r="AN4">
        <v>93.375</v>
      </c>
      <c r="AO4">
        <v>97.375</v>
      </c>
      <c r="AP4">
        <v>101.5</v>
      </c>
      <c r="AQ4">
        <v>106.625</v>
      </c>
      <c r="AR4">
        <v>99.75</v>
      </c>
      <c r="AS4">
        <v>97.625</v>
      </c>
      <c r="AT4">
        <v>109.25</v>
      </c>
      <c r="AU4">
        <v>114.25</v>
      </c>
      <c r="AV4">
        <v>117.5</v>
      </c>
      <c r="AW4">
        <v>115.5</v>
      </c>
      <c r="AX4">
        <v>113.625</v>
      </c>
      <c r="AY4">
        <v>104.375</v>
      </c>
      <c r="AZ4">
        <v>97.75</v>
      </c>
      <c r="BA4">
        <v>113.125</v>
      </c>
      <c r="BB4">
        <v>121.75</v>
      </c>
      <c r="BC4">
        <v>124.5</v>
      </c>
      <c r="BD4">
        <v>120.375</v>
      </c>
      <c r="BE4">
        <v>112.375</v>
      </c>
      <c r="BF4">
        <v>102.75</v>
      </c>
      <c r="BG4">
        <v>96.625</v>
      </c>
      <c r="BH4">
        <v>115.125</v>
      </c>
      <c r="BI4">
        <v>125.75</v>
      </c>
      <c r="BJ4">
        <v>126.25</v>
      </c>
      <c r="BK4">
        <v>122.5</v>
      </c>
      <c r="BL4">
        <v>112.375</v>
      </c>
      <c r="BM4">
        <v>102.25</v>
      </c>
      <c r="BN4">
        <v>94.875</v>
      </c>
      <c r="BO4">
        <v>117.375</v>
      </c>
      <c r="BP4">
        <v>127.625</v>
      </c>
      <c r="BQ4">
        <v>127.125</v>
      </c>
      <c r="BR4">
        <v>125.375</v>
      </c>
      <c r="BS4">
        <v>115.125</v>
      </c>
      <c r="BT4">
        <v>105</v>
      </c>
      <c r="BU4">
        <v>97.5</v>
      </c>
      <c r="BV4">
        <v>126.25</v>
      </c>
      <c r="BW4">
        <v>130</v>
      </c>
      <c r="BX4">
        <v>130</v>
      </c>
      <c r="BY4">
        <v>124.5</v>
      </c>
      <c r="BZ4">
        <v>114.375</v>
      </c>
      <c r="CA4">
        <v>104.375</v>
      </c>
      <c r="CB4">
        <v>97.25</v>
      </c>
      <c r="CC4">
        <v>126</v>
      </c>
      <c r="CD4">
        <v>130</v>
      </c>
      <c r="CE4">
        <v>129.75</v>
      </c>
      <c r="CF4">
        <v>125.5</v>
      </c>
      <c r="CG4">
        <v>115.125</v>
      </c>
      <c r="CH4">
        <v>105.375</v>
      </c>
      <c r="CI4">
        <v>97.625</v>
      </c>
      <c r="CJ4">
        <v>126.125</v>
      </c>
      <c r="CK4">
        <v>129.75</v>
      </c>
      <c r="CL4">
        <v>129</v>
      </c>
      <c r="CM4">
        <v>123.5</v>
      </c>
      <c r="CN4">
        <v>113.375</v>
      </c>
      <c r="CO4">
        <v>103.875</v>
      </c>
      <c r="CP4">
        <v>97.625</v>
      </c>
      <c r="CQ4">
        <v>125.625</v>
      </c>
      <c r="CR4">
        <v>126.25</v>
      </c>
      <c r="CS4">
        <v>124.25</v>
      </c>
      <c r="CT4">
        <v>117</v>
      </c>
      <c r="CU4">
        <v>109</v>
      </c>
      <c r="CV4">
        <v>100.375</v>
      </c>
      <c r="CW4">
        <v>98</v>
      </c>
      <c r="CX4">
        <v>120.375</v>
      </c>
      <c r="CY4">
        <v>117.125</v>
      </c>
      <c r="CZ4">
        <v>111.375</v>
      </c>
      <c r="DA4">
        <v>111.5</v>
      </c>
      <c r="DB4">
        <v>110.625</v>
      </c>
      <c r="DC4">
        <v>101.875</v>
      </c>
      <c r="DD4">
        <v>94.375</v>
      </c>
      <c r="DE4">
        <v>109.5</v>
      </c>
      <c r="DF4">
        <v>103.875</v>
      </c>
      <c r="DG4">
        <v>99</v>
      </c>
      <c r="DH4">
        <v>100</v>
      </c>
    </row>
    <row r="5" spans="1:112">
      <c r="A5" t="s">
        <v>311</v>
      </c>
    </row>
    <row r="6" spans="1:112">
      <c r="A6">
        <v>0</v>
      </c>
      <c r="B6">
        <v>0</v>
      </c>
      <c r="C6">
        <v>0</v>
      </c>
      <c r="D6">
        <v>0</v>
      </c>
      <c r="E6">
        <v>1</v>
      </c>
      <c r="F6">
        <v>3</v>
      </c>
      <c r="G6">
        <v>3</v>
      </c>
      <c r="H6">
        <v>7</v>
      </c>
      <c r="I6">
        <v>10</v>
      </c>
      <c r="J6">
        <v>14</v>
      </c>
      <c r="K6">
        <v>22</v>
      </c>
      <c r="L6">
        <v>31</v>
      </c>
      <c r="M6">
        <v>50</v>
      </c>
      <c r="N6">
        <v>60</v>
      </c>
      <c r="O6">
        <v>67</v>
      </c>
      <c r="P6">
        <v>110</v>
      </c>
      <c r="Q6">
        <v>138</v>
      </c>
      <c r="R6">
        <v>186</v>
      </c>
      <c r="S6">
        <v>237</v>
      </c>
      <c r="T6">
        <v>302</v>
      </c>
      <c r="U6">
        <v>336</v>
      </c>
      <c r="V6">
        <v>388</v>
      </c>
      <c r="W6">
        <v>460</v>
      </c>
      <c r="X6">
        <v>545</v>
      </c>
      <c r="Y6">
        <v>617</v>
      </c>
      <c r="Z6">
        <v>712</v>
      </c>
      <c r="AA6">
        <v>813</v>
      </c>
      <c r="AB6">
        <v>901</v>
      </c>
      <c r="AC6">
        <v>992</v>
      </c>
      <c r="AD6">
        <v>1152</v>
      </c>
      <c r="AE6">
        <v>1302</v>
      </c>
      <c r="AF6">
        <v>1427</v>
      </c>
      <c r="AG6">
        <v>1587</v>
      </c>
      <c r="AH6">
        <v>1733</v>
      </c>
      <c r="AI6">
        <v>1852</v>
      </c>
      <c r="AJ6">
        <v>1983</v>
      </c>
      <c r="AK6">
        <v>2175</v>
      </c>
      <c r="AL6">
        <v>2354</v>
      </c>
      <c r="AM6">
        <v>2551</v>
      </c>
      <c r="AN6">
        <v>2759</v>
      </c>
      <c r="AO6">
        <v>2960</v>
      </c>
      <c r="AP6">
        <v>3124</v>
      </c>
      <c r="AQ6">
        <v>3257</v>
      </c>
      <c r="AR6">
        <v>3438</v>
      </c>
      <c r="AS6">
        <v>3631</v>
      </c>
      <c r="AT6">
        <v>3846</v>
      </c>
      <c r="AU6">
        <v>4044</v>
      </c>
      <c r="AV6">
        <v>4237</v>
      </c>
      <c r="AW6">
        <v>4341</v>
      </c>
      <c r="AX6">
        <v>4443</v>
      </c>
      <c r="AY6">
        <v>4585</v>
      </c>
      <c r="AZ6">
        <v>4784</v>
      </c>
      <c r="BA6">
        <v>5036</v>
      </c>
      <c r="BB6">
        <v>5267</v>
      </c>
      <c r="BC6">
        <v>5413</v>
      </c>
      <c r="BD6">
        <v>5470</v>
      </c>
      <c r="BE6">
        <v>5496</v>
      </c>
      <c r="BF6">
        <v>5642</v>
      </c>
      <c r="BG6">
        <v>5881</v>
      </c>
      <c r="BH6">
        <v>6133</v>
      </c>
      <c r="BI6">
        <v>6354</v>
      </c>
      <c r="BJ6">
        <v>6443</v>
      </c>
      <c r="BK6">
        <v>6476</v>
      </c>
      <c r="BL6">
        <v>6503</v>
      </c>
      <c r="BM6">
        <v>6651</v>
      </c>
      <c r="BN6">
        <v>6915</v>
      </c>
      <c r="BO6">
        <v>7175</v>
      </c>
      <c r="BP6">
        <v>7382</v>
      </c>
      <c r="BQ6">
        <v>7443</v>
      </c>
      <c r="BR6">
        <v>7467</v>
      </c>
      <c r="BS6">
        <v>7510</v>
      </c>
      <c r="BT6">
        <v>7771</v>
      </c>
      <c r="BU6">
        <v>8199</v>
      </c>
      <c r="BV6">
        <v>8610</v>
      </c>
      <c r="BW6">
        <v>8776</v>
      </c>
      <c r="BX6">
        <v>8836</v>
      </c>
      <c r="BY6">
        <v>8870</v>
      </c>
      <c r="BZ6">
        <v>8932</v>
      </c>
      <c r="CA6">
        <v>9208</v>
      </c>
      <c r="CB6">
        <v>9633</v>
      </c>
      <c r="CC6">
        <v>9996</v>
      </c>
      <c r="CD6">
        <v>10175</v>
      </c>
      <c r="CE6">
        <v>10230</v>
      </c>
      <c r="CF6">
        <v>10264</v>
      </c>
      <c r="CG6">
        <v>10296</v>
      </c>
      <c r="CH6">
        <v>10563</v>
      </c>
      <c r="CI6">
        <v>10872</v>
      </c>
      <c r="CJ6">
        <v>11135</v>
      </c>
      <c r="CK6">
        <v>11271</v>
      </c>
      <c r="CL6">
        <v>11308</v>
      </c>
      <c r="CM6">
        <v>11335</v>
      </c>
      <c r="CN6">
        <v>11389</v>
      </c>
      <c r="CO6">
        <v>11584</v>
      </c>
      <c r="CP6">
        <v>11771</v>
      </c>
      <c r="CQ6">
        <v>11931</v>
      </c>
      <c r="CR6">
        <v>12044</v>
      </c>
      <c r="CS6">
        <v>12093</v>
      </c>
      <c r="CT6">
        <v>12120</v>
      </c>
      <c r="CU6">
        <v>12176</v>
      </c>
      <c r="CV6">
        <v>12310</v>
      </c>
      <c r="CW6">
        <v>12429</v>
      </c>
      <c r="CX6">
        <v>12537</v>
      </c>
      <c r="CY6">
        <v>12640</v>
      </c>
      <c r="CZ6">
        <v>12726</v>
      </c>
      <c r="DA6">
        <v>12763</v>
      </c>
      <c r="DB6">
        <v>12806</v>
      </c>
      <c r="DC6">
        <v>12901</v>
      </c>
      <c r="DD6">
        <v>12986</v>
      </c>
      <c r="DE6">
        <v>13050</v>
      </c>
      <c r="DF6">
        <v>13129</v>
      </c>
      <c r="DG6">
        <v>13215</v>
      </c>
      <c r="DH6">
        <v>13258</v>
      </c>
    </row>
    <row r="8" spans="1:112">
      <c r="A8" t="s">
        <v>310</v>
      </c>
      <c r="G8" t="s">
        <v>336</v>
      </c>
      <c r="M8" t="s">
        <v>398</v>
      </c>
    </row>
    <row r="9" spans="1:112">
      <c r="A9" t="s">
        <v>309</v>
      </c>
      <c r="G9" t="s">
        <v>265</v>
      </c>
      <c r="M9" t="s">
        <v>399</v>
      </c>
    </row>
    <row r="10" spans="1:112">
      <c r="A10" t="s">
        <v>311</v>
      </c>
      <c r="G10" t="s">
        <v>253</v>
      </c>
      <c r="M10" t="s">
        <v>400</v>
      </c>
    </row>
    <row r="11" spans="1:112">
      <c r="A11" t="s">
        <v>312</v>
      </c>
      <c r="G11" t="s">
        <v>163</v>
      </c>
      <c r="M11" t="s">
        <v>401</v>
      </c>
    </row>
    <row r="12" spans="1:112">
      <c r="A12" t="s">
        <v>313</v>
      </c>
      <c r="G12" t="s">
        <v>254</v>
      </c>
      <c r="M12" t="s">
        <v>402</v>
      </c>
    </row>
    <row r="13" spans="1:112">
      <c r="A13" t="s">
        <v>314</v>
      </c>
      <c r="G13" t="s">
        <v>255</v>
      </c>
      <c r="M13" t="s">
        <v>403</v>
      </c>
    </row>
    <row r="14" spans="1:112">
      <c r="A14" t="s">
        <v>315</v>
      </c>
      <c r="G14" t="s">
        <v>337</v>
      </c>
      <c r="M14" t="s">
        <v>404</v>
      </c>
    </row>
    <row r="15" spans="1:112">
      <c r="A15" t="s">
        <v>316</v>
      </c>
      <c r="M15" t="s">
        <v>405</v>
      </c>
    </row>
    <row r="16" spans="1:112">
      <c r="A16" t="s">
        <v>317</v>
      </c>
      <c r="G16" t="s">
        <v>164</v>
      </c>
      <c r="M16" t="s">
        <v>406</v>
      </c>
    </row>
    <row r="17" spans="1:13">
      <c r="A17" t="s">
        <v>318</v>
      </c>
      <c r="G17" t="s">
        <v>165</v>
      </c>
      <c r="M17" t="s">
        <v>407</v>
      </c>
    </row>
    <row r="18" spans="1:13">
      <c r="A18" t="s">
        <v>319</v>
      </c>
      <c r="G18" t="s">
        <v>338</v>
      </c>
      <c r="M18" t="s">
        <v>252</v>
      </c>
    </row>
    <row r="19" spans="1:13">
      <c r="A19" t="s">
        <v>320</v>
      </c>
      <c r="M19" t="s">
        <v>253</v>
      </c>
    </row>
    <row r="20" spans="1:13">
      <c r="A20" t="s">
        <v>252</v>
      </c>
      <c r="G20" t="s">
        <v>166</v>
      </c>
      <c r="M20" t="s">
        <v>163</v>
      </c>
    </row>
    <row r="21" spans="1:13">
      <c r="A21" t="s">
        <v>253</v>
      </c>
      <c r="G21" t="s">
        <v>323</v>
      </c>
      <c r="H21" t="s">
        <v>324</v>
      </c>
      <c r="M21" t="s">
        <v>254</v>
      </c>
    </row>
    <row r="22" spans="1:13">
      <c r="A22" t="s">
        <v>163</v>
      </c>
      <c r="G22" t="s">
        <v>339</v>
      </c>
      <c r="M22" t="s">
        <v>255</v>
      </c>
    </row>
    <row r="23" spans="1:13">
      <c r="A23" t="s">
        <v>254</v>
      </c>
      <c r="G23" t="s">
        <v>326</v>
      </c>
      <c r="H23" t="s">
        <v>327</v>
      </c>
      <c r="M23" t="s">
        <v>357</v>
      </c>
    </row>
    <row r="24" spans="1:13">
      <c r="A24" t="s">
        <v>255</v>
      </c>
    </row>
    <row r="25" spans="1:13">
      <c r="A25" t="s">
        <v>321</v>
      </c>
      <c r="M25" t="s">
        <v>164</v>
      </c>
    </row>
    <row r="26" spans="1:13">
      <c r="M26" t="s">
        <v>168</v>
      </c>
    </row>
    <row r="27" spans="1:13">
      <c r="A27" t="s">
        <v>164</v>
      </c>
      <c r="M27" t="s">
        <v>358</v>
      </c>
    </row>
    <row r="28" spans="1:13">
      <c r="A28" t="s">
        <v>168</v>
      </c>
    </row>
    <row r="29" spans="1:13">
      <c r="A29" t="s">
        <v>322</v>
      </c>
      <c r="M29" t="s">
        <v>166</v>
      </c>
    </row>
    <row r="30" spans="1:13">
      <c r="M30" t="s">
        <v>258</v>
      </c>
    </row>
    <row r="31" spans="1:13">
      <c r="A31" t="s">
        <v>166</v>
      </c>
      <c r="M31" t="s">
        <v>359</v>
      </c>
    </row>
    <row r="32" spans="1:13">
      <c r="A32" t="s">
        <v>323</v>
      </c>
      <c r="B32" t="s">
        <v>324</v>
      </c>
      <c r="M32" t="s">
        <v>260</v>
      </c>
    </row>
    <row r="33" spans="1:19">
      <c r="A33" t="s">
        <v>325</v>
      </c>
    </row>
    <row r="34" spans="1:19">
      <c r="A34" t="s">
        <v>326</v>
      </c>
      <c r="B34" t="s">
        <v>327</v>
      </c>
      <c r="M34" t="s">
        <v>261</v>
      </c>
      <c r="S34" t="s">
        <v>411</v>
      </c>
    </row>
    <row r="35" spans="1:19">
      <c r="M35" t="s">
        <v>253</v>
      </c>
    </row>
    <row r="36" spans="1:19">
      <c r="A36" t="s">
        <v>261</v>
      </c>
      <c r="M36" t="s">
        <v>163</v>
      </c>
      <c r="S36" t="s">
        <v>265</v>
      </c>
    </row>
    <row r="37" spans="1:19">
      <c r="A37" t="s">
        <v>253</v>
      </c>
      <c r="M37" t="s">
        <v>254</v>
      </c>
      <c r="S37" t="s">
        <v>253</v>
      </c>
    </row>
    <row r="38" spans="1:19">
      <c r="A38" t="s">
        <v>163</v>
      </c>
      <c r="M38" t="s">
        <v>255</v>
      </c>
      <c r="S38" t="s">
        <v>163</v>
      </c>
    </row>
    <row r="39" spans="1:19">
      <c r="A39" t="s">
        <v>254</v>
      </c>
      <c r="M39" t="s">
        <v>408</v>
      </c>
      <c r="S39" t="s">
        <v>254</v>
      </c>
    </row>
    <row r="40" spans="1:19">
      <c r="A40" t="s">
        <v>255</v>
      </c>
      <c r="S40" t="s">
        <v>255</v>
      </c>
    </row>
    <row r="41" spans="1:19">
      <c r="A41" t="s">
        <v>328</v>
      </c>
      <c r="M41" t="s">
        <v>164</v>
      </c>
      <c r="S41" t="s">
        <v>412</v>
      </c>
    </row>
    <row r="42" spans="1:19">
      <c r="M42" t="s">
        <v>165</v>
      </c>
    </row>
    <row r="43" spans="1:19">
      <c r="A43" t="s">
        <v>164</v>
      </c>
      <c r="M43" t="s">
        <v>409</v>
      </c>
      <c r="S43" t="s">
        <v>164</v>
      </c>
    </row>
    <row r="44" spans="1:19">
      <c r="A44" t="s">
        <v>165</v>
      </c>
      <c r="S44" t="s">
        <v>165</v>
      </c>
    </row>
    <row r="45" spans="1:19">
      <c r="A45" t="s">
        <v>329</v>
      </c>
      <c r="M45" t="s">
        <v>166</v>
      </c>
      <c r="S45" t="s">
        <v>413</v>
      </c>
    </row>
    <row r="46" spans="1:19">
      <c r="M46" t="s">
        <v>258</v>
      </c>
    </row>
    <row r="47" spans="1:19">
      <c r="A47" t="s">
        <v>166</v>
      </c>
      <c r="M47" t="s">
        <v>410</v>
      </c>
      <c r="S47" t="s">
        <v>166</v>
      </c>
    </row>
    <row r="48" spans="1:19">
      <c r="A48" t="s">
        <v>323</v>
      </c>
      <c r="B48" t="s">
        <v>324</v>
      </c>
      <c r="M48" t="s">
        <v>260</v>
      </c>
      <c r="S48" t="s">
        <v>258</v>
      </c>
    </row>
    <row r="49" spans="1:19">
      <c r="A49" t="s">
        <v>330</v>
      </c>
      <c r="M49" t="s">
        <v>265</v>
      </c>
      <c r="S49" t="s">
        <v>414</v>
      </c>
    </row>
    <row r="50" spans="1:19">
      <c r="A50" t="s">
        <v>326</v>
      </c>
      <c r="B50" t="s">
        <v>327</v>
      </c>
      <c r="M50" t="s">
        <v>253</v>
      </c>
      <c r="S50" t="s">
        <v>260</v>
      </c>
    </row>
    <row r="51" spans="1:19">
      <c r="M51" t="s">
        <v>163</v>
      </c>
    </row>
    <row r="52" spans="1:19">
      <c r="A52" t="s">
        <v>265</v>
      </c>
      <c r="M52" t="s">
        <v>254</v>
      </c>
    </row>
    <row r="53" spans="1:19">
      <c r="A53" t="s">
        <v>253</v>
      </c>
      <c r="M53" t="s">
        <v>255</v>
      </c>
    </row>
    <row r="54" spans="1:19">
      <c r="A54" t="s">
        <v>163</v>
      </c>
      <c r="M54" t="s">
        <v>412</v>
      </c>
    </row>
    <row r="55" spans="1:19">
      <c r="A55" t="s">
        <v>254</v>
      </c>
    </row>
    <row r="56" spans="1:19">
      <c r="A56" t="s">
        <v>255</v>
      </c>
      <c r="M56" t="s">
        <v>164</v>
      </c>
    </row>
    <row r="57" spans="1:19">
      <c r="A57" t="s">
        <v>331</v>
      </c>
      <c r="M57" t="s">
        <v>165</v>
      </c>
    </row>
    <row r="58" spans="1:19">
      <c r="M58" t="s">
        <v>413</v>
      </c>
    </row>
    <row r="59" spans="1:19">
      <c r="A59" t="s">
        <v>164</v>
      </c>
    </row>
    <row r="60" spans="1:19">
      <c r="A60" t="s">
        <v>165</v>
      </c>
      <c r="M60" t="s">
        <v>166</v>
      </c>
    </row>
    <row r="61" spans="1:19">
      <c r="A61" t="s">
        <v>332</v>
      </c>
      <c r="M61" t="s">
        <v>258</v>
      </c>
    </row>
    <row r="62" spans="1:19">
      <c r="M62" t="s">
        <v>414</v>
      </c>
    </row>
    <row r="63" spans="1:19">
      <c r="A63" t="s">
        <v>166</v>
      </c>
      <c r="M63" t="s">
        <v>260</v>
      </c>
    </row>
    <row r="64" spans="1:19">
      <c r="A64" t="s">
        <v>323</v>
      </c>
      <c r="B64" t="s">
        <v>324</v>
      </c>
    </row>
    <row r="65" spans="1:2">
      <c r="A65" t="s">
        <v>333</v>
      </c>
    </row>
    <row r="66" spans="1:2">
      <c r="A66" t="s">
        <v>326</v>
      </c>
      <c r="B66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w E N U d k v v u 6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S e 2 v 1 k D e E 8 j r B X s A U E s D B B Q A A g A I A G c B D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A Q 1 R K I p H u A 4 A A A A R A A A A E w A c A E Z v c m 1 1 b G F z L 1 N l Y 3 R p b 2 4 x L m 0 g o h g A K K A U A A A A A A A A A A A A A A A A A A A A A A A A A A A A K 0 5 N L s n M z 1 M I h t C G 1 g B Q S w E C L Q A U A A I A C A B n A Q 1 R 2 S + + 7 q g A A A D 4 A A A A E g A A A A A A A A A A A A A A A A A A A A A A Q 2 9 u Z m l n L 1 B h Y 2 t h Z 2 U u e G 1 s U E s B A i 0 A F A A C A A g A Z w E N U Q / K 6 a u k A A A A 6 Q A A A B M A A A A A A A A A A A A A A A A A 9 A A A A F t D b 2 5 0 Z W 5 0 X 1 R 5 c G V z X S 5 4 b W x Q S w E C L Q A U A A I A C A B n A Q 1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p w 0 j 3 R e 1 0 6 B X d d P o 4 k z 8 w A A A A A C A A A A A A A Q Z g A A A A E A A C A A A A D k 2 f p / w A W Q 5 P v i d f D i Y L w k e m N t i v i d z d v p p W v C Q 9 7 1 z w A A A A A O g A A A A A I A A C A A A A C M y B R 1 q k q 4 C 3 F K / D p X w V D z Y n 9 C f S 1 0 r u F c / 0 l M x M o T 5 V A A A A C e w O V E p V O S q R m O Q C C y L z i W k t q H 5 q 0 / o w 8 U A F T v b D c 8 J f + Z 7 i Q X o 6 h k 0 c l x s m J E l X b x V C N / a f b Z l w f 4 g Q Y a c k 1 F n Y d B w Z o v 7 e S l h o O b T i / m l k A A A A D M a E o i g z 9 W 4 T c i E d Z G S + B z C A y h C K a P Z Y p K i g h K Z 4 g L U E Q 9 D V h M I C W + x 0 L R N Z i + J i 9 8 T 5 P k r J c K Z b a U A t 0 L p a j 2 < / D a t a M a s h u p > 
</file>

<file path=customXml/itemProps1.xml><?xml version="1.0" encoding="utf-8"?>
<ds:datastoreItem xmlns:ds="http://schemas.openxmlformats.org/officeDocument/2006/customXml" ds:itemID="{5133B8B2-80A8-442E-8ADE-EF159BDF8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Graphics</vt:lpstr>
      <vt:lpstr>Calibration2</vt:lpstr>
      <vt:lpstr>Graphics2</vt:lpstr>
      <vt:lpstr>Conclusion</vt:lpstr>
      <vt:lpstr>Hyp1&amp;2</vt:lpstr>
      <vt:lpstr>Hyp3</vt:lpstr>
      <vt:lpstr>Hyp4</vt:lpstr>
      <vt:lpstr>Hyp5</vt:lpstr>
      <vt:lpstr>Sens_Contact_Rate</vt:lpstr>
      <vt:lpstr>Sens_Inf_Risk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2020-08-12T11:46:14Z</dcterms:created>
  <dcterms:modified xsi:type="dcterms:W3CDTF">2020-09-07T13:54:29Z</dcterms:modified>
</cp:coreProperties>
</file>